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330" windowWidth="14940" windowHeight="9090" tabRatio="610" activeTab="1"/>
  </bookViews>
  <sheets>
    <sheet name="Data" sheetId="3" r:id="rId1"/>
    <sheet name="2015=100 celkem" sheetId="12" r:id="rId2"/>
    <sheet name="2015=100 IS" sheetId="9" r:id="rId3"/>
    <sheet name="2015=100 PS" sheetId="11" r:id="rId4"/>
  </sheets>
  <externalReferences>
    <externalReference r:id="rId5"/>
    <externalReference r:id="rId6"/>
  </externalReferences>
  <calcPr calcId="145621"/>
</workbook>
</file>

<file path=xl/calcChain.xml><?xml version="1.0" encoding="utf-8"?>
<calcChain xmlns="http://schemas.openxmlformats.org/spreadsheetml/2006/main">
  <c r="P165" i="3" l="1"/>
  <c r="J165" i="3"/>
  <c r="D165" i="3"/>
  <c r="T164" i="3"/>
  <c r="S164" i="3"/>
  <c r="R164" i="3"/>
  <c r="Q164" i="3"/>
  <c r="P164" i="3"/>
  <c r="O164" i="3"/>
  <c r="N164" i="3"/>
  <c r="M164" i="3"/>
  <c r="L164" i="3"/>
  <c r="K164" i="3"/>
  <c r="J164" i="3"/>
  <c r="I164" i="3"/>
  <c r="H164" i="3"/>
  <c r="G164" i="3"/>
  <c r="F164" i="3"/>
  <c r="E164" i="3"/>
  <c r="D164" i="3"/>
  <c r="C164" i="3"/>
  <c r="T163" i="3"/>
  <c r="S163" i="3"/>
  <c r="R163" i="3"/>
  <c r="Q163" i="3"/>
  <c r="P163" i="3"/>
  <c r="O163" i="3"/>
  <c r="N163" i="3"/>
  <c r="M163" i="3"/>
  <c r="L163" i="3"/>
  <c r="K163" i="3"/>
  <c r="J163" i="3"/>
  <c r="I163" i="3"/>
  <c r="H163" i="3"/>
  <c r="G163" i="3"/>
  <c r="F163" i="3"/>
  <c r="E163" i="3"/>
  <c r="D163" i="3"/>
  <c r="C163" i="3"/>
  <c r="T162" i="3"/>
  <c r="S162" i="3"/>
  <c r="R162" i="3"/>
  <c r="Q162" i="3"/>
  <c r="P162" i="3"/>
  <c r="O162" i="3"/>
  <c r="N162" i="3"/>
  <c r="M162" i="3"/>
  <c r="L162" i="3"/>
  <c r="K162" i="3"/>
  <c r="J162" i="3"/>
  <c r="I162" i="3"/>
  <c r="H162" i="3"/>
  <c r="G162" i="3"/>
  <c r="F162" i="3"/>
  <c r="E162" i="3"/>
  <c r="D162" i="3"/>
  <c r="C162" i="3"/>
  <c r="T161" i="3"/>
  <c r="S161" i="3"/>
  <c r="R161" i="3"/>
  <c r="Q161" i="3"/>
  <c r="P161" i="3"/>
  <c r="O161" i="3"/>
  <c r="N161" i="3"/>
  <c r="M161" i="3"/>
  <c r="L161" i="3"/>
  <c r="K161" i="3"/>
  <c r="J161" i="3"/>
  <c r="I161" i="3"/>
  <c r="H161" i="3"/>
  <c r="G161" i="3"/>
  <c r="F161" i="3"/>
  <c r="E161" i="3"/>
  <c r="D161" i="3"/>
  <c r="C161" i="3"/>
  <c r="T160" i="3"/>
  <c r="S160" i="3"/>
  <c r="R160" i="3"/>
  <c r="Q160" i="3"/>
  <c r="P160" i="3"/>
  <c r="O160" i="3"/>
  <c r="N160" i="3"/>
  <c r="M160" i="3"/>
  <c r="L160" i="3"/>
  <c r="K160" i="3"/>
  <c r="J160" i="3"/>
  <c r="I160" i="3"/>
  <c r="H160" i="3"/>
  <c r="G160" i="3"/>
  <c r="F160" i="3"/>
  <c r="E160" i="3"/>
  <c r="D160" i="3"/>
  <c r="C160" i="3"/>
  <c r="T159" i="3" l="1"/>
  <c r="S159" i="3"/>
  <c r="R159" i="3"/>
  <c r="Q159" i="3"/>
  <c r="P159" i="3"/>
  <c r="O159" i="3"/>
  <c r="N159" i="3"/>
  <c r="M159" i="3"/>
  <c r="L159" i="3"/>
  <c r="K159" i="3"/>
  <c r="J159" i="3"/>
  <c r="I159" i="3"/>
  <c r="H159" i="3"/>
  <c r="G159" i="3"/>
  <c r="F159" i="3"/>
  <c r="E159" i="3"/>
  <c r="D159" i="3"/>
  <c r="C159" i="3"/>
  <c r="T158" i="3"/>
  <c r="S158" i="3"/>
  <c r="R158" i="3"/>
  <c r="Q158" i="3"/>
  <c r="P158" i="3"/>
  <c r="O158" i="3"/>
  <c r="N158" i="3"/>
  <c r="M158" i="3"/>
  <c r="L158" i="3"/>
  <c r="K158" i="3"/>
  <c r="J158" i="3"/>
  <c r="I158" i="3"/>
  <c r="H158" i="3"/>
  <c r="G158" i="3"/>
  <c r="F158" i="3"/>
  <c r="E158" i="3"/>
  <c r="D158" i="3"/>
  <c r="C158" i="3"/>
  <c r="T157" i="3"/>
  <c r="S157" i="3"/>
  <c r="R157" i="3"/>
  <c r="Q157" i="3"/>
  <c r="P157" i="3"/>
  <c r="O157" i="3"/>
  <c r="N157" i="3"/>
  <c r="M157" i="3"/>
  <c r="L157" i="3"/>
  <c r="K157" i="3"/>
  <c r="J157" i="3"/>
  <c r="I157" i="3"/>
  <c r="H157" i="3"/>
  <c r="G157" i="3"/>
  <c r="F157" i="3"/>
  <c r="E157" i="3"/>
  <c r="D157" i="3"/>
  <c r="C157" i="3"/>
  <c r="T156" i="3"/>
  <c r="S156" i="3"/>
  <c r="R156" i="3"/>
  <c r="Q156" i="3"/>
  <c r="P156" i="3"/>
  <c r="O156" i="3"/>
  <c r="N156" i="3"/>
  <c r="M156" i="3"/>
  <c r="L156" i="3"/>
  <c r="K156" i="3"/>
  <c r="J156" i="3"/>
  <c r="I156" i="3"/>
  <c r="H156" i="3"/>
  <c r="G156" i="3"/>
  <c r="F156" i="3"/>
  <c r="E156" i="3"/>
  <c r="D156" i="3"/>
  <c r="C156" i="3"/>
  <c r="T155" i="3"/>
  <c r="S155" i="3"/>
  <c r="R155" i="3"/>
  <c r="Q155" i="3"/>
  <c r="P155" i="3"/>
  <c r="O155" i="3"/>
  <c r="N155" i="3"/>
  <c r="M155" i="3"/>
  <c r="L155" i="3"/>
  <c r="K155" i="3"/>
  <c r="J155" i="3"/>
  <c r="I155" i="3"/>
  <c r="H155" i="3"/>
  <c r="G155" i="3"/>
  <c r="F155" i="3"/>
  <c r="E155" i="3"/>
  <c r="D155" i="3"/>
  <c r="C155" i="3"/>
  <c r="T154" i="3"/>
  <c r="S154" i="3"/>
  <c r="R154" i="3"/>
  <c r="Q154" i="3"/>
  <c r="P154" i="3"/>
  <c r="O154" i="3"/>
  <c r="N154" i="3"/>
  <c r="M154" i="3"/>
  <c r="L154" i="3"/>
  <c r="K154" i="3"/>
  <c r="J154" i="3"/>
  <c r="I154" i="3"/>
  <c r="H154" i="3"/>
  <c r="G154" i="3"/>
  <c r="F154" i="3"/>
  <c r="E154" i="3"/>
  <c r="D154" i="3"/>
  <c r="C154" i="3"/>
  <c r="T153" i="3"/>
  <c r="S153" i="3"/>
  <c r="R153" i="3"/>
  <c r="Q153" i="3"/>
  <c r="P153" i="3"/>
  <c r="O153" i="3"/>
  <c r="N153" i="3"/>
  <c r="M153" i="3"/>
  <c r="L153" i="3"/>
  <c r="K153" i="3"/>
  <c r="J153" i="3"/>
  <c r="I153" i="3"/>
  <c r="H153" i="3"/>
  <c r="G153" i="3"/>
  <c r="F153" i="3"/>
  <c r="E153" i="3"/>
  <c r="D153" i="3"/>
  <c r="C153" i="3"/>
  <c r="T152" i="3"/>
  <c r="S152" i="3"/>
  <c r="R152" i="3"/>
  <c r="Q152" i="3"/>
  <c r="P152" i="3"/>
  <c r="O152" i="3"/>
  <c r="N152" i="3"/>
  <c r="M152" i="3"/>
  <c r="L152" i="3"/>
  <c r="K152" i="3"/>
  <c r="J152" i="3"/>
  <c r="I152" i="3"/>
  <c r="H152" i="3"/>
  <c r="G152" i="3"/>
  <c r="F152" i="3"/>
  <c r="E152" i="3"/>
  <c r="D152" i="3"/>
  <c r="C152" i="3"/>
  <c r="T151" i="3"/>
  <c r="S151" i="3"/>
  <c r="R151" i="3"/>
  <c r="Q151" i="3"/>
  <c r="P151" i="3"/>
  <c r="O151" i="3"/>
  <c r="N151" i="3"/>
  <c r="M151" i="3"/>
  <c r="L151" i="3"/>
  <c r="K151" i="3"/>
  <c r="J151" i="3"/>
  <c r="I151" i="3"/>
  <c r="H151" i="3"/>
  <c r="G151" i="3"/>
  <c r="F151" i="3"/>
  <c r="E151" i="3"/>
  <c r="D151" i="3"/>
  <c r="C151" i="3"/>
  <c r="T150" i="3"/>
  <c r="S150" i="3"/>
  <c r="R150" i="3"/>
  <c r="Q150" i="3"/>
  <c r="P150" i="3"/>
  <c r="O150" i="3"/>
  <c r="N150" i="3"/>
  <c r="M150" i="3"/>
  <c r="L150" i="3"/>
  <c r="K150" i="3"/>
  <c r="J150" i="3"/>
  <c r="I150" i="3"/>
  <c r="H150" i="3"/>
  <c r="G150" i="3"/>
  <c r="F150" i="3"/>
  <c r="E150" i="3"/>
  <c r="D150" i="3"/>
  <c r="C150" i="3"/>
  <c r="T149" i="3"/>
  <c r="S149" i="3"/>
  <c r="R149" i="3"/>
  <c r="Q149" i="3"/>
  <c r="P149" i="3"/>
  <c r="O149" i="3"/>
  <c r="N149" i="3"/>
  <c r="M149" i="3"/>
  <c r="L149" i="3"/>
  <c r="K149" i="3"/>
  <c r="J149" i="3"/>
  <c r="I149" i="3"/>
  <c r="H149" i="3"/>
  <c r="G149" i="3"/>
  <c r="F149" i="3"/>
  <c r="E149" i="3"/>
  <c r="D149" i="3"/>
  <c r="C149" i="3"/>
  <c r="T148" i="3"/>
  <c r="S148" i="3"/>
  <c r="R148" i="3"/>
  <c r="Q148" i="3"/>
  <c r="P148" i="3"/>
  <c r="O148" i="3"/>
  <c r="N148" i="3"/>
  <c r="M148" i="3"/>
  <c r="L148" i="3"/>
  <c r="K148" i="3"/>
  <c r="J148" i="3"/>
  <c r="I148" i="3"/>
  <c r="H148" i="3"/>
  <c r="G148" i="3"/>
  <c r="F148" i="3"/>
  <c r="E148" i="3"/>
  <c r="D148" i="3"/>
  <c r="C148" i="3"/>
  <c r="T147" i="3"/>
  <c r="S147" i="3"/>
  <c r="R147" i="3"/>
  <c r="Q147" i="3"/>
  <c r="P147" i="3"/>
  <c r="O147" i="3"/>
  <c r="N147" i="3"/>
  <c r="M147" i="3"/>
  <c r="L147" i="3"/>
  <c r="K147" i="3"/>
  <c r="J147" i="3"/>
  <c r="I147" i="3"/>
  <c r="H147" i="3"/>
  <c r="G147" i="3"/>
  <c r="F147" i="3"/>
  <c r="E147" i="3"/>
  <c r="D147" i="3"/>
  <c r="C147" i="3"/>
  <c r="T146" i="3"/>
  <c r="S146" i="3"/>
  <c r="R146" i="3"/>
  <c r="Q146" i="3"/>
  <c r="P146" i="3"/>
  <c r="O146" i="3"/>
  <c r="N146" i="3"/>
  <c r="M146" i="3"/>
  <c r="L146" i="3"/>
  <c r="K146" i="3"/>
  <c r="J146" i="3"/>
  <c r="I146" i="3"/>
  <c r="H146" i="3"/>
  <c r="G146" i="3"/>
  <c r="F146" i="3"/>
  <c r="E146" i="3"/>
  <c r="D146" i="3"/>
  <c r="C146" i="3"/>
  <c r="T145" i="3"/>
  <c r="S145" i="3"/>
  <c r="R145" i="3"/>
  <c r="Q145" i="3"/>
  <c r="P145" i="3"/>
  <c r="O145" i="3"/>
  <c r="N145" i="3"/>
  <c r="M145" i="3"/>
  <c r="L145" i="3"/>
  <c r="K145" i="3"/>
  <c r="J145" i="3"/>
  <c r="I145" i="3"/>
  <c r="H145" i="3"/>
  <c r="G145" i="3"/>
  <c r="F145" i="3"/>
  <c r="E145" i="3"/>
  <c r="D145" i="3"/>
  <c r="C145" i="3"/>
  <c r="T144" i="3"/>
  <c r="S144" i="3"/>
  <c r="R144" i="3"/>
  <c r="Q144" i="3"/>
  <c r="P144" i="3"/>
  <c r="O144" i="3"/>
  <c r="N144" i="3"/>
  <c r="M144" i="3"/>
  <c r="L144" i="3"/>
  <c r="K144" i="3"/>
  <c r="J144" i="3"/>
  <c r="I144" i="3"/>
  <c r="H144" i="3"/>
  <c r="G144" i="3"/>
  <c r="F144" i="3"/>
  <c r="E144" i="3"/>
  <c r="D144" i="3"/>
  <c r="C144" i="3"/>
  <c r="T143" i="3"/>
  <c r="S143" i="3"/>
  <c r="R143" i="3"/>
  <c r="Q143" i="3"/>
  <c r="P143" i="3"/>
  <c r="O143" i="3"/>
  <c r="N143" i="3"/>
  <c r="M143" i="3"/>
  <c r="L143" i="3"/>
  <c r="K143" i="3"/>
  <c r="J143" i="3"/>
  <c r="I143" i="3"/>
  <c r="H143" i="3"/>
  <c r="G143" i="3"/>
  <c r="F143" i="3"/>
  <c r="E143" i="3"/>
  <c r="D143" i="3"/>
  <c r="C143" i="3"/>
  <c r="T142" i="3"/>
  <c r="S142" i="3"/>
  <c r="R142" i="3"/>
  <c r="Q142" i="3"/>
  <c r="P142" i="3"/>
  <c r="O142" i="3"/>
  <c r="N142" i="3"/>
  <c r="M142" i="3"/>
  <c r="L142" i="3"/>
  <c r="K142" i="3"/>
  <c r="J142" i="3"/>
  <c r="I142" i="3"/>
  <c r="H142" i="3"/>
  <c r="G142" i="3"/>
  <c r="F142" i="3"/>
  <c r="E142" i="3"/>
  <c r="D142" i="3"/>
  <c r="C142" i="3"/>
  <c r="T141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E141" i="3"/>
  <c r="D141" i="3"/>
  <c r="C141" i="3"/>
  <c r="T140" i="3"/>
  <c r="S140" i="3"/>
  <c r="R140" i="3"/>
  <c r="Q140" i="3"/>
  <c r="P140" i="3"/>
  <c r="O140" i="3"/>
  <c r="N140" i="3"/>
  <c r="M140" i="3"/>
  <c r="L140" i="3"/>
  <c r="K140" i="3"/>
  <c r="J140" i="3"/>
  <c r="I140" i="3"/>
  <c r="H140" i="3"/>
  <c r="G140" i="3"/>
  <c r="F140" i="3"/>
  <c r="E140" i="3"/>
  <c r="D140" i="3"/>
  <c r="C140" i="3"/>
  <c r="T139" i="3"/>
  <c r="S139" i="3"/>
  <c r="R139" i="3"/>
  <c r="Q139" i="3"/>
  <c r="P139" i="3"/>
  <c r="O139" i="3"/>
  <c r="N139" i="3"/>
  <c r="M139" i="3"/>
  <c r="L139" i="3"/>
  <c r="K139" i="3"/>
  <c r="J139" i="3"/>
  <c r="I139" i="3"/>
  <c r="H139" i="3"/>
  <c r="G139" i="3"/>
  <c r="F139" i="3"/>
  <c r="E139" i="3"/>
  <c r="D139" i="3"/>
  <c r="C139" i="3"/>
  <c r="T138" i="3"/>
  <c r="S138" i="3"/>
  <c r="R138" i="3"/>
  <c r="Q138" i="3"/>
  <c r="P138" i="3"/>
  <c r="O138" i="3"/>
  <c r="N138" i="3"/>
  <c r="M138" i="3"/>
  <c r="L138" i="3"/>
  <c r="K138" i="3"/>
  <c r="J138" i="3"/>
  <c r="I138" i="3"/>
  <c r="H138" i="3"/>
  <c r="G138" i="3"/>
  <c r="F138" i="3"/>
  <c r="E138" i="3"/>
  <c r="D138" i="3"/>
  <c r="C138" i="3"/>
  <c r="T137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E137" i="3"/>
  <c r="D137" i="3"/>
  <c r="C137" i="3"/>
  <c r="T136" i="3"/>
  <c r="S136" i="3"/>
  <c r="R136" i="3"/>
  <c r="Q136" i="3"/>
  <c r="P136" i="3"/>
  <c r="O136" i="3"/>
  <c r="N136" i="3"/>
  <c r="M136" i="3"/>
  <c r="L136" i="3"/>
  <c r="K136" i="3"/>
  <c r="J136" i="3"/>
  <c r="I136" i="3"/>
  <c r="H136" i="3"/>
  <c r="G136" i="3"/>
  <c r="F136" i="3"/>
  <c r="E136" i="3"/>
  <c r="D136" i="3"/>
  <c r="C136" i="3"/>
  <c r="T135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C135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T133" i="3"/>
  <c r="S133" i="3"/>
  <c r="R133" i="3"/>
  <c r="Q133" i="3"/>
  <c r="P133" i="3"/>
  <c r="O133" i="3"/>
  <c r="N133" i="3"/>
  <c r="M133" i="3"/>
  <c r="L133" i="3"/>
  <c r="K133" i="3"/>
  <c r="J133" i="3"/>
  <c r="I133" i="3"/>
  <c r="H133" i="3"/>
  <c r="G133" i="3"/>
  <c r="F133" i="3"/>
  <c r="E133" i="3"/>
  <c r="D133" i="3"/>
  <c r="C133" i="3"/>
  <c r="T132" i="3"/>
  <c r="S132" i="3"/>
  <c r="R132" i="3"/>
  <c r="Q132" i="3"/>
  <c r="P132" i="3"/>
  <c r="O132" i="3"/>
  <c r="N132" i="3"/>
  <c r="M132" i="3"/>
  <c r="L132" i="3"/>
  <c r="K132" i="3"/>
  <c r="J132" i="3"/>
  <c r="I132" i="3"/>
  <c r="H132" i="3"/>
  <c r="G132" i="3"/>
  <c r="F132" i="3"/>
  <c r="E132" i="3"/>
  <c r="D132" i="3"/>
  <c r="C132" i="3"/>
  <c r="T131" i="3"/>
  <c r="S131" i="3"/>
  <c r="R131" i="3"/>
  <c r="Q131" i="3"/>
  <c r="P131" i="3"/>
  <c r="O131" i="3"/>
  <c r="N131" i="3"/>
  <c r="M131" i="3"/>
  <c r="L131" i="3"/>
  <c r="K131" i="3"/>
  <c r="J131" i="3"/>
  <c r="I131" i="3"/>
  <c r="H131" i="3"/>
  <c r="G131" i="3"/>
  <c r="F131" i="3"/>
  <c r="E131" i="3"/>
  <c r="D131" i="3"/>
  <c r="C131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C130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C129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E128" i="3"/>
  <c r="D128" i="3"/>
  <c r="C128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C126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C125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C124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C123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C122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C121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C120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C119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C118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C117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C116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C115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C109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C65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C64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C63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C62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C59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P4" i="3"/>
  <c r="J4" i="3"/>
  <c r="D4" i="3"/>
  <c r="T4" i="3"/>
  <c r="S4" i="3"/>
  <c r="R4" i="3"/>
  <c r="Q4" i="3"/>
  <c r="O4" i="3"/>
  <c r="N4" i="3"/>
  <c r="M4" i="3"/>
  <c r="L4" i="3"/>
  <c r="K4" i="3"/>
  <c r="I4" i="3"/>
  <c r="H4" i="3"/>
  <c r="G4" i="3"/>
  <c r="F4" i="3"/>
  <c r="E4" i="3"/>
  <c r="C4" i="3"/>
</calcChain>
</file>

<file path=xl/sharedStrings.xml><?xml version="1.0" encoding="utf-8"?>
<sst xmlns="http://schemas.openxmlformats.org/spreadsheetml/2006/main" count="23" uniqueCount="11">
  <si>
    <t>GEO/TIME</t>
  </si>
  <si>
    <t>EU28</t>
  </si>
  <si>
    <t>Buildings</t>
  </si>
  <si>
    <t>Civil engineering works</t>
  </si>
  <si>
    <t>Total</t>
  </si>
  <si>
    <t>CZ / Česká republika</t>
  </si>
  <si>
    <t>DE / Německo</t>
  </si>
  <si>
    <t>AT / Rakousko</t>
  </si>
  <si>
    <t>PL / Polsko</t>
  </si>
  <si>
    <t>SK / Slovensko</t>
  </si>
  <si>
    <t>Production in construction - monthly data (2015 = 100) [sts_copr_m]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</si>
</sst>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"/>
  </numFmts>
  <fonts count="4" x14ac:knownFonts="1">
    <font>
      <sz val="10"/>
      <name val="Arial"/>
    </font>
    <font>
      <sz val="8"/>
      <name val="Arial"/>
      <family val="2"/>
      <charset val="238"/>
    </font>
    <font>
      <sz val="10"/>
      <name val="Arial"/>
      <family val="2"/>
    </font>
    <font>
      <b/>
      <sz val="8"/>
      <color theme="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/>
    <xf numFmtId="0" fontId="2" fillId="0" borderId="0"/>
  </cellStyleXfs>
  <cellXfs count="16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0" applyFont="1"/>
    <xf numFmtId="164" fontId="1" fillId="0" borderId="1" xfId="0" applyNumberFormat="1" applyFont="1" applyFill="1" applyBorder="1" applyAlignment="1"/>
    <xf numFmtId="0" fontId="1" fillId="0" borderId="0" xfId="0" applyFont="1" applyBorder="1"/>
    <xf numFmtId="0" fontId="1" fillId="0" borderId="2" xfId="0" applyFont="1" applyBorder="1"/>
    <xf numFmtId="0" fontId="1" fillId="2" borderId="1" xfId="0" applyNumberFormat="1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7" borderId="1" xfId="0" applyNumberFormat="1" applyFont="1" applyFill="1" applyBorder="1" applyAlignment="1">
      <alignment horizontal="center" vertical="center" wrapText="1"/>
    </xf>
    <xf numFmtId="0" fontId="3" fillId="6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8" borderId="1" xfId="0" applyNumberFormat="1" applyFont="1" applyFill="1" applyBorder="1" applyAlignment="1">
      <alignment horizontal="center" vertical="center" wrapText="1"/>
    </xf>
    <xf numFmtId="0" fontId="1" fillId="9" borderId="0" xfId="0" applyNumberFormat="1" applyFont="1" applyFill="1" applyBorder="1" applyAlignment="1"/>
    <xf numFmtId="0" fontId="1" fillId="10" borderId="0" xfId="0" applyNumberFormat="1" applyFont="1" applyFill="1" applyBorder="1" applyAlignment="1"/>
    <xf numFmtId="164" fontId="1" fillId="0" borderId="0" xfId="0" applyNumberFormat="1" applyFont="1" applyFill="1" applyBorder="1" applyAlignment="1"/>
  </cellXfs>
  <cellStyles count="2">
    <cellStyle name="Normal_EU27_EA16_WEIGHTS CONSTRUCTION" xfId="1"/>
    <cellStyle name="Normální" xfId="0" builtinId="0"/>
  </cellStyles>
  <dxfs count="0"/>
  <tableStyles count="0" defaultTableStyle="TableStyleMedium9" defaultPivotStyle="PivotStyleLight16"/>
  <colors>
    <mruColors>
      <color rgb="FFBFBFBF"/>
      <color rgb="FF0071BC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chartsheet" Target="chartsheets/sheet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904295841524461E-2"/>
          <c:y val="0.19171275668463519"/>
          <c:w val="0.8973018092364623"/>
          <c:h val="0.41224411883579487"/>
        </c:manualLayout>
      </c:layout>
      <c:lineChart>
        <c:grouping val="standard"/>
        <c:varyColors val="0"/>
        <c:ser>
          <c:idx val="0"/>
          <c:order val="0"/>
          <c:tx>
            <c:strRef>
              <c:f>Data!$C$3</c:f>
              <c:strCache>
                <c:ptCount val="1"/>
                <c:pt idx="0">
                  <c:v>EU28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Data!$A$124:$B$165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</c:lvl>
              </c:multiLvlStrCache>
            </c:multiLvlStrRef>
          </c:cat>
          <c:val>
            <c:numRef>
              <c:f>Data!$C$124:$C$165</c:f>
              <c:numCache>
                <c:formatCode>#0.0</c:formatCode>
                <c:ptCount val="42"/>
                <c:pt idx="0">
                  <c:v>99.8</c:v>
                </c:pt>
                <c:pt idx="1">
                  <c:v>98.5</c:v>
                </c:pt>
                <c:pt idx="2">
                  <c:v>100.2</c:v>
                </c:pt>
                <c:pt idx="3">
                  <c:v>100.2</c:v>
                </c:pt>
                <c:pt idx="4">
                  <c:v>100.4</c:v>
                </c:pt>
                <c:pt idx="5">
                  <c:v>99.8</c:v>
                </c:pt>
                <c:pt idx="6">
                  <c:v>99.8</c:v>
                </c:pt>
                <c:pt idx="7">
                  <c:v>99.2</c:v>
                </c:pt>
                <c:pt idx="8">
                  <c:v>99.9</c:v>
                </c:pt>
                <c:pt idx="9">
                  <c:v>100.2</c:v>
                </c:pt>
                <c:pt idx="10">
                  <c:v>100.9</c:v>
                </c:pt>
                <c:pt idx="11">
                  <c:v>100.9</c:v>
                </c:pt>
                <c:pt idx="12">
                  <c:v>102.7</c:v>
                </c:pt>
                <c:pt idx="13">
                  <c:v>102</c:v>
                </c:pt>
                <c:pt idx="14">
                  <c:v>100.9</c:v>
                </c:pt>
                <c:pt idx="15">
                  <c:v>101.6</c:v>
                </c:pt>
                <c:pt idx="16">
                  <c:v>101.5</c:v>
                </c:pt>
                <c:pt idx="17">
                  <c:v>101.6</c:v>
                </c:pt>
                <c:pt idx="18">
                  <c:v>103</c:v>
                </c:pt>
                <c:pt idx="19">
                  <c:v>102.6</c:v>
                </c:pt>
                <c:pt idx="20">
                  <c:v>103.1</c:v>
                </c:pt>
                <c:pt idx="21">
                  <c:v>103.3</c:v>
                </c:pt>
                <c:pt idx="22">
                  <c:v>104.2</c:v>
                </c:pt>
                <c:pt idx="23">
                  <c:v>105.3</c:v>
                </c:pt>
                <c:pt idx="24">
                  <c:v>102.8</c:v>
                </c:pt>
                <c:pt idx="25">
                  <c:v>106.3</c:v>
                </c:pt>
                <c:pt idx="26">
                  <c:v>106.5</c:v>
                </c:pt>
                <c:pt idx="27">
                  <c:v>107.1</c:v>
                </c:pt>
                <c:pt idx="28">
                  <c:v>106.9</c:v>
                </c:pt>
                <c:pt idx="29">
                  <c:v>107.1</c:v>
                </c:pt>
                <c:pt idx="30">
                  <c:v>107.2</c:v>
                </c:pt>
                <c:pt idx="31">
                  <c:v>107.4</c:v>
                </c:pt>
                <c:pt idx="32">
                  <c:v>107.5</c:v>
                </c:pt>
                <c:pt idx="33">
                  <c:v>107.2</c:v>
                </c:pt>
                <c:pt idx="34">
                  <c:v>107.9</c:v>
                </c:pt>
                <c:pt idx="35">
                  <c:v>109.4</c:v>
                </c:pt>
                <c:pt idx="36">
                  <c:v>108.6</c:v>
                </c:pt>
                <c:pt idx="37">
                  <c:v>108</c:v>
                </c:pt>
                <c:pt idx="38">
                  <c:v>107.1</c:v>
                </c:pt>
                <c:pt idx="39">
                  <c:v>108</c:v>
                </c:pt>
                <c:pt idx="40">
                  <c:v>109.3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Data!$D$3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Data!$A$124:$B$165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</c:lvl>
              </c:multiLvlStrCache>
            </c:multiLvlStrRef>
          </c:cat>
          <c:val>
            <c:numRef>
              <c:f>Data!$D$124:$D$165</c:f>
              <c:numCache>
                <c:formatCode>#0.0</c:formatCode>
                <c:ptCount val="42"/>
                <c:pt idx="0">
                  <c:v>101.36922376278086</c:v>
                </c:pt>
                <c:pt idx="1">
                  <c:v>100.12863647648116</c:v>
                </c:pt>
                <c:pt idx="2">
                  <c:v>101.81989513707666</c:v>
                </c:pt>
                <c:pt idx="3">
                  <c:v>103.98484318143902</c:v>
                </c:pt>
                <c:pt idx="4">
                  <c:v>101.02583403066834</c:v>
                </c:pt>
                <c:pt idx="5">
                  <c:v>101.66123667722732</c:v>
                </c:pt>
                <c:pt idx="6">
                  <c:v>102.40829835419301</c:v>
                </c:pt>
                <c:pt idx="7">
                  <c:v>98.951146018206757</c:v>
                </c:pt>
                <c:pt idx="8">
                  <c:v>99.447308125749856</c:v>
                </c:pt>
                <c:pt idx="9">
                  <c:v>97.517672425586241</c:v>
                </c:pt>
                <c:pt idx="10">
                  <c:v>96.55866213751068</c:v>
                </c:pt>
                <c:pt idx="11">
                  <c:v>95.127243673080059</c:v>
                </c:pt>
                <c:pt idx="12">
                  <c:v>96.580192885727342</c:v>
                </c:pt>
                <c:pt idx="13">
                  <c:v>99.105210803100931</c:v>
                </c:pt>
                <c:pt idx="14">
                  <c:v>93.116444206728971</c:v>
                </c:pt>
                <c:pt idx="15">
                  <c:v>90.934527445339327</c:v>
                </c:pt>
                <c:pt idx="16">
                  <c:v>92.486300095103417</c:v>
                </c:pt>
                <c:pt idx="17">
                  <c:v>90.56150622302124</c:v>
                </c:pt>
                <c:pt idx="18">
                  <c:v>93.558566591699204</c:v>
                </c:pt>
                <c:pt idx="19">
                  <c:v>94.412436667684645</c:v>
                </c:pt>
                <c:pt idx="20">
                  <c:v>95.45046824218656</c:v>
                </c:pt>
                <c:pt idx="21">
                  <c:v>94.427088370498907</c:v>
                </c:pt>
                <c:pt idx="22">
                  <c:v>95.14914898986946</c:v>
                </c:pt>
                <c:pt idx="23">
                  <c:v>97.08739761987384</c:v>
                </c:pt>
                <c:pt idx="24">
                  <c:v>92.132975007724738</c:v>
                </c:pt>
                <c:pt idx="25">
                  <c:v>91.759897044576675</c:v>
                </c:pt>
                <c:pt idx="26">
                  <c:v>97.73263078661617</c:v>
                </c:pt>
                <c:pt idx="27">
                  <c:v>98.188664862179593</c:v>
                </c:pt>
                <c:pt idx="28">
                  <c:v>97.458834743260454</c:v>
                </c:pt>
                <c:pt idx="29">
                  <c:v>98.412965501481082</c:v>
                </c:pt>
                <c:pt idx="30">
                  <c:v>96.62458933379159</c:v>
                </c:pt>
                <c:pt idx="31">
                  <c:v>97.512690870320981</c:v>
                </c:pt>
                <c:pt idx="32">
                  <c:v>96.577848354364718</c:v>
                </c:pt>
                <c:pt idx="33">
                  <c:v>97.571314641138429</c:v>
                </c:pt>
                <c:pt idx="34">
                  <c:v>99.691483417801734</c:v>
                </c:pt>
                <c:pt idx="35">
                  <c:v>99.10562054229058</c:v>
                </c:pt>
                <c:pt idx="36">
                  <c:v>100.33630460590996</c:v>
                </c:pt>
                <c:pt idx="37">
                  <c:v>101.47013133010483</c:v>
                </c:pt>
                <c:pt idx="38">
                  <c:v>100.77431714125203</c:v>
                </c:pt>
                <c:pt idx="39">
                  <c:v>102.45146206002921</c:v>
                </c:pt>
                <c:pt idx="40">
                  <c:v>105.73912286836389</c:v>
                </c:pt>
                <c:pt idx="41">
                  <c:v>105.95336023028554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Data!$E$3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Data!$A$124:$B$165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</c:lvl>
              </c:multiLvlStrCache>
            </c:multiLvlStrRef>
          </c:cat>
          <c:val>
            <c:numRef>
              <c:f>Data!$E$124:$E$165</c:f>
              <c:numCache>
                <c:formatCode>#0.0</c:formatCode>
                <c:ptCount val="42"/>
                <c:pt idx="0">
                  <c:v>101.3</c:v>
                </c:pt>
                <c:pt idx="1">
                  <c:v>99</c:v>
                </c:pt>
                <c:pt idx="2">
                  <c:v>100.3</c:v>
                </c:pt>
                <c:pt idx="3">
                  <c:v>99.9</c:v>
                </c:pt>
                <c:pt idx="4">
                  <c:v>100.4</c:v>
                </c:pt>
                <c:pt idx="5">
                  <c:v>98.5</c:v>
                </c:pt>
                <c:pt idx="6">
                  <c:v>98.9</c:v>
                </c:pt>
                <c:pt idx="7">
                  <c:v>100.5</c:v>
                </c:pt>
                <c:pt idx="8">
                  <c:v>98.6</c:v>
                </c:pt>
                <c:pt idx="9">
                  <c:v>98.6</c:v>
                </c:pt>
                <c:pt idx="10">
                  <c:v>99</c:v>
                </c:pt>
                <c:pt idx="11">
                  <c:v>100.8</c:v>
                </c:pt>
                <c:pt idx="12">
                  <c:v>103.5</c:v>
                </c:pt>
                <c:pt idx="13">
                  <c:v>107.2</c:v>
                </c:pt>
                <c:pt idx="14">
                  <c:v>106.6</c:v>
                </c:pt>
                <c:pt idx="15">
                  <c:v>104.5</c:v>
                </c:pt>
                <c:pt idx="16">
                  <c:v>104.3</c:v>
                </c:pt>
                <c:pt idx="17">
                  <c:v>104.8</c:v>
                </c:pt>
                <c:pt idx="18">
                  <c:v>105.9</c:v>
                </c:pt>
                <c:pt idx="19">
                  <c:v>105.5</c:v>
                </c:pt>
                <c:pt idx="20">
                  <c:v>105.2</c:v>
                </c:pt>
                <c:pt idx="21">
                  <c:v>104.8</c:v>
                </c:pt>
                <c:pt idx="22">
                  <c:v>105.2</c:v>
                </c:pt>
                <c:pt idx="23">
                  <c:v>105.9</c:v>
                </c:pt>
                <c:pt idx="24">
                  <c:v>100.5</c:v>
                </c:pt>
                <c:pt idx="25">
                  <c:v>108.8</c:v>
                </c:pt>
                <c:pt idx="26">
                  <c:v>109.8</c:v>
                </c:pt>
                <c:pt idx="27">
                  <c:v>110.8</c:v>
                </c:pt>
                <c:pt idx="28">
                  <c:v>109.6</c:v>
                </c:pt>
                <c:pt idx="29">
                  <c:v>109.5</c:v>
                </c:pt>
                <c:pt idx="30">
                  <c:v>109.2</c:v>
                </c:pt>
                <c:pt idx="31">
                  <c:v>108.8</c:v>
                </c:pt>
                <c:pt idx="32">
                  <c:v>109.7</c:v>
                </c:pt>
                <c:pt idx="33">
                  <c:v>108.8</c:v>
                </c:pt>
                <c:pt idx="34">
                  <c:v>109.7</c:v>
                </c:pt>
                <c:pt idx="35">
                  <c:v>109.3</c:v>
                </c:pt>
                <c:pt idx="36">
                  <c:v>111.2</c:v>
                </c:pt>
                <c:pt idx="37">
                  <c:v>107.7</c:v>
                </c:pt>
                <c:pt idx="38">
                  <c:v>109.2</c:v>
                </c:pt>
                <c:pt idx="39">
                  <c:v>110.4</c:v>
                </c:pt>
                <c:pt idx="40">
                  <c:v>113.8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Data!$G$3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Data!$A$124:$B$165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</c:lvl>
              </c:multiLvlStrCache>
            </c:multiLvlStrRef>
          </c:cat>
          <c:val>
            <c:numRef>
              <c:f>Data!$G$124:$G$165</c:f>
              <c:numCache>
                <c:formatCode>#0.0</c:formatCode>
                <c:ptCount val="42"/>
                <c:pt idx="0">
                  <c:v>98.3</c:v>
                </c:pt>
                <c:pt idx="1">
                  <c:v>103.7</c:v>
                </c:pt>
                <c:pt idx="2">
                  <c:v>102.8</c:v>
                </c:pt>
                <c:pt idx="3">
                  <c:v>104.5</c:v>
                </c:pt>
                <c:pt idx="4">
                  <c:v>101.2</c:v>
                </c:pt>
                <c:pt idx="5">
                  <c:v>97.9</c:v>
                </c:pt>
                <c:pt idx="6">
                  <c:v>98.4</c:v>
                </c:pt>
                <c:pt idx="7">
                  <c:v>101.2</c:v>
                </c:pt>
                <c:pt idx="8">
                  <c:v>99.1</c:v>
                </c:pt>
                <c:pt idx="9">
                  <c:v>98.8</c:v>
                </c:pt>
                <c:pt idx="10">
                  <c:v>98</c:v>
                </c:pt>
                <c:pt idx="11">
                  <c:v>96.2</c:v>
                </c:pt>
                <c:pt idx="12">
                  <c:v>92</c:v>
                </c:pt>
                <c:pt idx="13">
                  <c:v>91.2</c:v>
                </c:pt>
                <c:pt idx="14">
                  <c:v>86.6</c:v>
                </c:pt>
                <c:pt idx="15">
                  <c:v>86.5</c:v>
                </c:pt>
                <c:pt idx="16">
                  <c:v>87</c:v>
                </c:pt>
                <c:pt idx="17">
                  <c:v>83.9</c:v>
                </c:pt>
                <c:pt idx="18">
                  <c:v>83.9</c:v>
                </c:pt>
                <c:pt idx="19">
                  <c:v>80.7</c:v>
                </c:pt>
                <c:pt idx="20">
                  <c:v>84.1</c:v>
                </c:pt>
                <c:pt idx="21">
                  <c:v>83</c:v>
                </c:pt>
                <c:pt idx="22">
                  <c:v>87.6</c:v>
                </c:pt>
                <c:pt idx="23">
                  <c:v>89.7</c:v>
                </c:pt>
                <c:pt idx="24">
                  <c:v>88.7</c:v>
                </c:pt>
                <c:pt idx="25">
                  <c:v>87.1</c:v>
                </c:pt>
                <c:pt idx="26">
                  <c:v>95.6</c:v>
                </c:pt>
                <c:pt idx="27">
                  <c:v>95.2</c:v>
                </c:pt>
                <c:pt idx="28">
                  <c:v>92.9</c:v>
                </c:pt>
                <c:pt idx="29">
                  <c:v>95.5</c:v>
                </c:pt>
                <c:pt idx="30">
                  <c:v>99.9</c:v>
                </c:pt>
                <c:pt idx="31">
                  <c:v>99.7</c:v>
                </c:pt>
                <c:pt idx="32">
                  <c:v>99.8</c:v>
                </c:pt>
                <c:pt idx="33">
                  <c:v>99.3</c:v>
                </c:pt>
                <c:pt idx="34">
                  <c:v>102.8</c:v>
                </c:pt>
                <c:pt idx="35">
                  <c:v>106.5</c:v>
                </c:pt>
                <c:pt idx="36">
                  <c:v>115.4</c:v>
                </c:pt>
                <c:pt idx="37">
                  <c:v>113.9</c:v>
                </c:pt>
                <c:pt idx="38">
                  <c:v>112.9</c:v>
                </c:pt>
                <c:pt idx="39">
                  <c:v>112</c:v>
                </c:pt>
                <c:pt idx="40">
                  <c:v>114.9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Data!$H$3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Data!$A$124:$B$165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</c:lvl>
              </c:multiLvlStrCache>
            </c:multiLvlStrRef>
          </c:cat>
          <c:val>
            <c:numRef>
              <c:f>Data!$H$124:$H$165</c:f>
              <c:numCache>
                <c:formatCode>#0.0</c:formatCode>
                <c:ptCount val="42"/>
                <c:pt idx="0">
                  <c:v>89.8</c:v>
                </c:pt>
                <c:pt idx="1">
                  <c:v>89.6</c:v>
                </c:pt>
                <c:pt idx="2">
                  <c:v>92.1</c:v>
                </c:pt>
                <c:pt idx="3">
                  <c:v>94</c:v>
                </c:pt>
                <c:pt idx="4">
                  <c:v>101.8</c:v>
                </c:pt>
                <c:pt idx="5">
                  <c:v>102.6</c:v>
                </c:pt>
                <c:pt idx="6">
                  <c:v>104.9</c:v>
                </c:pt>
                <c:pt idx="7">
                  <c:v>98.1</c:v>
                </c:pt>
                <c:pt idx="8">
                  <c:v>107.6</c:v>
                </c:pt>
                <c:pt idx="9">
                  <c:v>110.6</c:v>
                </c:pt>
                <c:pt idx="10">
                  <c:v>101</c:v>
                </c:pt>
                <c:pt idx="11">
                  <c:v>107.6</c:v>
                </c:pt>
                <c:pt idx="12">
                  <c:v>99.9</c:v>
                </c:pt>
                <c:pt idx="13">
                  <c:v>99.4</c:v>
                </c:pt>
                <c:pt idx="14">
                  <c:v>90.3</c:v>
                </c:pt>
                <c:pt idx="15">
                  <c:v>89.6</c:v>
                </c:pt>
                <c:pt idx="16">
                  <c:v>91.6</c:v>
                </c:pt>
                <c:pt idx="17">
                  <c:v>91.7</c:v>
                </c:pt>
                <c:pt idx="18">
                  <c:v>81.900000000000006</c:v>
                </c:pt>
                <c:pt idx="19">
                  <c:v>86.4</c:v>
                </c:pt>
                <c:pt idx="20">
                  <c:v>86.2</c:v>
                </c:pt>
                <c:pt idx="21">
                  <c:v>83.2</c:v>
                </c:pt>
                <c:pt idx="22">
                  <c:v>84.9</c:v>
                </c:pt>
                <c:pt idx="23">
                  <c:v>85.8</c:v>
                </c:pt>
                <c:pt idx="24">
                  <c:v>88</c:v>
                </c:pt>
                <c:pt idx="25">
                  <c:v>90.6</c:v>
                </c:pt>
                <c:pt idx="26">
                  <c:v>93</c:v>
                </c:pt>
                <c:pt idx="27">
                  <c:v>93.1</c:v>
                </c:pt>
                <c:pt idx="28">
                  <c:v>88.6</c:v>
                </c:pt>
                <c:pt idx="29">
                  <c:v>92.2</c:v>
                </c:pt>
                <c:pt idx="30">
                  <c:v>94.8</c:v>
                </c:pt>
                <c:pt idx="31">
                  <c:v>93.5</c:v>
                </c:pt>
                <c:pt idx="32">
                  <c:v>90.2</c:v>
                </c:pt>
                <c:pt idx="33">
                  <c:v>95.2</c:v>
                </c:pt>
                <c:pt idx="34">
                  <c:v>97.8</c:v>
                </c:pt>
                <c:pt idx="35">
                  <c:v>90.5</c:v>
                </c:pt>
                <c:pt idx="36">
                  <c:v>95.5</c:v>
                </c:pt>
                <c:pt idx="37">
                  <c:v>96.2</c:v>
                </c:pt>
                <c:pt idx="38">
                  <c:v>98.6</c:v>
                </c:pt>
                <c:pt idx="39">
                  <c:v>97</c:v>
                </c:pt>
                <c:pt idx="40">
                  <c:v>91.2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Data!$F$3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Data!$A$124:$B$165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</c:lvl>
              </c:multiLvlStrCache>
            </c:multiLvlStrRef>
          </c:cat>
          <c:val>
            <c:numRef>
              <c:f>Data!$F$124:$F$165</c:f>
              <c:numCache>
                <c:formatCode>#0.0</c:formatCode>
                <c:ptCount val="42"/>
                <c:pt idx="0">
                  <c:v>104.2</c:v>
                </c:pt>
                <c:pt idx="1">
                  <c:v>98.3</c:v>
                </c:pt>
                <c:pt idx="2">
                  <c:v>101.8</c:v>
                </c:pt>
                <c:pt idx="3">
                  <c:v>100.7</c:v>
                </c:pt>
                <c:pt idx="4">
                  <c:v>98.1</c:v>
                </c:pt>
                <c:pt idx="5">
                  <c:v>100.4</c:v>
                </c:pt>
                <c:pt idx="6">
                  <c:v>99.5</c:v>
                </c:pt>
                <c:pt idx="7">
                  <c:v>99</c:v>
                </c:pt>
                <c:pt idx="8">
                  <c:v>99.2</c:v>
                </c:pt>
                <c:pt idx="9">
                  <c:v>98.2</c:v>
                </c:pt>
                <c:pt idx="10">
                  <c:v>102.2</c:v>
                </c:pt>
                <c:pt idx="11">
                  <c:v>98.4</c:v>
                </c:pt>
                <c:pt idx="12">
                  <c:v>100.7</c:v>
                </c:pt>
                <c:pt idx="13">
                  <c:v>101.6</c:v>
                </c:pt>
                <c:pt idx="14">
                  <c:v>105.7</c:v>
                </c:pt>
                <c:pt idx="15">
                  <c:v>101.5</c:v>
                </c:pt>
                <c:pt idx="16">
                  <c:v>100.2</c:v>
                </c:pt>
                <c:pt idx="17">
                  <c:v>100.4</c:v>
                </c:pt>
                <c:pt idx="18">
                  <c:v>100.2</c:v>
                </c:pt>
                <c:pt idx="19">
                  <c:v>102.5</c:v>
                </c:pt>
                <c:pt idx="20">
                  <c:v>104.3</c:v>
                </c:pt>
                <c:pt idx="21">
                  <c:v>101.1</c:v>
                </c:pt>
                <c:pt idx="22">
                  <c:v>105.4</c:v>
                </c:pt>
                <c:pt idx="23">
                  <c:v>103.3</c:v>
                </c:pt>
                <c:pt idx="24">
                  <c:v>99</c:v>
                </c:pt>
                <c:pt idx="25">
                  <c:v>104.5</c:v>
                </c:pt>
                <c:pt idx="26">
                  <c:v>107.5</c:v>
                </c:pt>
                <c:pt idx="27">
                  <c:v>106.2</c:v>
                </c:pt>
                <c:pt idx="28">
                  <c:v>108.4</c:v>
                </c:pt>
                <c:pt idx="29">
                  <c:v>107.9</c:v>
                </c:pt>
                <c:pt idx="30">
                  <c:v>108</c:v>
                </c:pt>
                <c:pt idx="31">
                  <c:v>107.6</c:v>
                </c:pt>
                <c:pt idx="32">
                  <c:v>108.7</c:v>
                </c:pt>
                <c:pt idx="33">
                  <c:v>111.3</c:v>
                </c:pt>
                <c:pt idx="34">
                  <c:v>112.1</c:v>
                </c:pt>
                <c:pt idx="35">
                  <c:v>112.6</c:v>
                </c:pt>
                <c:pt idx="36">
                  <c:v>110</c:v>
                </c:pt>
                <c:pt idx="37">
                  <c:v>113</c:v>
                </c:pt>
                <c:pt idx="38">
                  <c:v>110.6</c:v>
                </c:pt>
                <c:pt idx="39">
                  <c:v>113</c:v>
                </c:pt>
                <c:pt idx="40">
                  <c:v>115.3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304064"/>
        <c:axId val="64967744"/>
      </c:lineChart>
      <c:catAx>
        <c:axId val="97304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64967744"/>
        <c:crossesAt val="100"/>
        <c:auto val="1"/>
        <c:lblAlgn val="ctr"/>
        <c:lblOffset val="100"/>
        <c:noMultiLvlLbl val="0"/>
      </c:catAx>
      <c:valAx>
        <c:axId val="64967744"/>
        <c:scaling>
          <c:orientation val="minMax"/>
          <c:max val="120"/>
          <c:min val="8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 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Average of 2015 = 100 </a:t>
                </a:r>
              </a:p>
            </c:rich>
          </c:tx>
          <c:layout>
            <c:manualLayout>
              <c:xMode val="edge"/>
              <c:yMode val="edge"/>
              <c:x val="1.5171726551405437E-2"/>
              <c:y val="0.2982212307443941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97304064"/>
        <c:crosses val="autoZero"/>
        <c:crossBetween val="between"/>
        <c:majorUnit val="10"/>
        <c:minorUnit val="10"/>
      </c:valAx>
      <c:spPr>
        <a:ln>
          <a:solidFill>
            <a:srgbClr val="BFBFBF"/>
          </a:solidFill>
        </a:ln>
      </c:spPr>
    </c:plotArea>
    <c:legend>
      <c:legendPos val="b"/>
      <c:layout>
        <c:manualLayout>
          <c:xMode val="edge"/>
          <c:yMode val="edge"/>
          <c:x val="2.2141833411169619E-2"/>
          <c:y val="0.6610108152065407"/>
          <c:w val="0.95174300309398463"/>
          <c:h val="3.3245584561670059E-2"/>
        </c:manualLayout>
      </c:layout>
      <c:overlay val="0"/>
      <c:spPr>
        <a:solidFill>
          <a:schemeClr val="bg1">
            <a:lumMod val="95000"/>
          </a:schemeClr>
        </a:solidFill>
      </c:spPr>
    </c:legend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53426498631369E-2"/>
          <c:y val="0.20283451519456769"/>
          <c:w val="0.90635255043521701"/>
          <c:h val="0.40793349705583282"/>
        </c:manualLayout>
      </c:layout>
      <c:lineChart>
        <c:grouping val="standard"/>
        <c:varyColors val="0"/>
        <c:ser>
          <c:idx val="0"/>
          <c:order val="0"/>
          <c:tx>
            <c:strRef>
              <c:f>Data!$O$3</c:f>
              <c:strCache>
                <c:ptCount val="1"/>
                <c:pt idx="0">
                  <c:v>EU28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Data!$A$124:$B$165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</c:lvl>
              </c:multiLvlStrCache>
            </c:multiLvlStrRef>
          </c:cat>
          <c:val>
            <c:numRef>
              <c:f>Data!$O$124:$O$165</c:f>
              <c:numCache>
                <c:formatCode>#0.0</c:formatCode>
                <c:ptCount val="42"/>
                <c:pt idx="0">
                  <c:v>100.7</c:v>
                </c:pt>
                <c:pt idx="1">
                  <c:v>99.5</c:v>
                </c:pt>
                <c:pt idx="2">
                  <c:v>102.1</c:v>
                </c:pt>
                <c:pt idx="3">
                  <c:v>99.8</c:v>
                </c:pt>
                <c:pt idx="4">
                  <c:v>101.3</c:v>
                </c:pt>
                <c:pt idx="5">
                  <c:v>99</c:v>
                </c:pt>
                <c:pt idx="6">
                  <c:v>100</c:v>
                </c:pt>
                <c:pt idx="7">
                  <c:v>100</c:v>
                </c:pt>
                <c:pt idx="8">
                  <c:v>99</c:v>
                </c:pt>
                <c:pt idx="9">
                  <c:v>99.2</c:v>
                </c:pt>
                <c:pt idx="10">
                  <c:v>98.7</c:v>
                </c:pt>
                <c:pt idx="11">
                  <c:v>100.7</c:v>
                </c:pt>
                <c:pt idx="12">
                  <c:v>99.9</c:v>
                </c:pt>
                <c:pt idx="13">
                  <c:v>100.1</c:v>
                </c:pt>
                <c:pt idx="14">
                  <c:v>97.8</c:v>
                </c:pt>
                <c:pt idx="15">
                  <c:v>99.5</c:v>
                </c:pt>
                <c:pt idx="16">
                  <c:v>98</c:v>
                </c:pt>
                <c:pt idx="17">
                  <c:v>98.6</c:v>
                </c:pt>
                <c:pt idx="18">
                  <c:v>100.1</c:v>
                </c:pt>
                <c:pt idx="19">
                  <c:v>98.9</c:v>
                </c:pt>
                <c:pt idx="20">
                  <c:v>100.5</c:v>
                </c:pt>
                <c:pt idx="21">
                  <c:v>98.7</c:v>
                </c:pt>
                <c:pt idx="22">
                  <c:v>100.5</c:v>
                </c:pt>
                <c:pt idx="23">
                  <c:v>102.2</c:v>
                </c:pt>
                <c:pt idx="24">
                  <c:v>96.9</c:v>
                </c:pt>
                <c:pt idx="25">
                  <c:v>102.6</c:v>
                </c:pt>
                <c:pt idx="26">
                  <c:v>104.1</c:v>
                </c:pt>
                <c:pt idx="27">
                  <c:v>102.4</c:v>
                </c:pt>
                <c:pt idx="28">
                  <c:v>102.3</c:v>
                </c:pt>
                <c:pt idx="29">
                  <c:v>103.4</c:v>
                </c:pt>
                <c:pt idx="30">
                  <c:v>102.3</c:v>
                </c:pt>
                <c:pt idx="31">
                  <c:v>102.7</c:v>
                </c:pt>
                <c:pt idx="32">
                  <c:v>103.5</c:v>
                </c:pt>
                <c:pt idx="33">
                  <c:v>103.2</c:v>
                </c:pt>
                <c:pt idx="34">
                  <c:v>103.3</c:v>
                </c:pt>
                <c:pt idx="35">
                  <c:v>104.3</c:v>
                </c:pt>
                <c:pt idx="36">
                  <c:v>104.9</c:v>
                </c:pt>
                <c:pt idx="37">
                  <c:v>102.2</c:v>
                </c:pt>
                <c:pt idx="38">
                  <c:v>101.6</c:v>
                </c:pt>
                <c:pt idx="39">
                  <c:v>105.9</c:v>
                </c:pt>
                <c:pt idx="40">
                  <c:v>107.1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Data!$D$3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Data!$A$124:$B$165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</c:lvl>
              </c:multiLvlStrCache>
            </c:multiLvlStrRef>
          </c:cat>
          <c:val>
            <c:numRef>
              <c:f>Data!$P$124:$P$165</c:f>
              <c:numCache>
                <c:formatCode>#0.0</c:formatCode>
                <c:ptCount val="42"/>
                <c:pt idx="0">
                  <c:v>93.986767568787428</c:v>
                </c:pt>
                <c:pt idx="1">
                  <c:v>95.943983305179145</c:v>
                </c:pt>
                <c:pt idx="2">
                  <c:v>99.515983079701599</c:v>
                </c:pt>
                <c:pt idx="3">
                  <c:v>104.35463400187383</c:v>
                </c:pt>
                <c:pt idx="4">
                  <c:v>99.008770855672296</c:v>
                </c:pt>
                <c:pt idx="5">
                  <c:v>103.51868124042439</c:v>
                </c:pt>
                <c:pt idx="6">
                  <c:v>106.65836577195658</c:v>
                </c:pt>
                <c:pt idx="7">
                  <c:v>102.27243846230989</c:v>
                </c:pt>
                <c:pt idx="8">
                  <c:v>104.1572998109939</c:v>
                </c:pt>
                <c:pt idx="9">
                  <c:v>99.909066176544599</c:v>
                </c:pt>
                <c:pt idx="10">
                  <c:v>98.910607952272457</c:v>
                </c:pt>
                <c:pt idx="11">
                  <c:v>91.763401774283622</c:v>
                </c:pt>
                <c:pt idx="12">
                  <c:v>99.190265449992069</c:v>
                </c:pt>
                <c:pt idx="13">
                  <c:v>100.86720878562055</c:v>
                </c:pt>
                <c:pt idx="14">
                  <c:v>84.315310867376454</c:v>
                </c:pt>
                <c:pt idx="15">
                  <c:v>88.054106327744279</c:v>
                </c:pt>
                <c:pt idx="16">
                  <c:v>85.419742852967858</c:v>
                </c:pt>
                <c:pt idx="17">
                  <c:v>83.836889424224623</c:v>
                </c:pt>
                <c:pt idx="18">
                  <c:v>85.840689840748794</c:v>
                </c:pt>
                <c:pt idx="19">
                  <c:v>81.437304455786403</c:v>
                </c:pt>
                <c:pt idx="20">
                  <c:v>84.520395313514058</c:v>
                </c:pt>
                <c:pt idx="21">
                  <c:v>80.685558786294436</c:v>
                </c:pt>
                <c:pt idx="22">
                  <c:v>79.05140838060052</c:v>
                </c:pt>
                <c:pt idx="23">
                  <c:v>85.306531671091832</c:v>
                </c:pt>
                <c:pt idx="24">
                  <c:v>74.726364348239471</c:v>
                </c:pt>
                <c:pt idx="25">
                  <c:v>75.383254765538183</c:v>
                </c:pt>
                <c:pt idx="26">
                  <c:v>86.754440262687268</c:v>
                </c:pt>
                <c:pt idx="27">
                  <c:v>81.465566446914423</c:v>
                </c:pt>
                <c:pt idx="28">
                  <c:v>81.961998257098017</c:v>
                </c:pt>
                <c:pt idx="29">
                  <c:v>80.360821767218255</c:v>
                </c:pt>
                <c:pt idx="30">
                  <c:v>77.812883389566608</c:v>
                </c:pt>
                <c:pt idx="31">
                  <c:v>81.887402770341893</c:v>
                </c:pt>
                <c:pt idx="32">
                  <c:v>79.119204957300951</c:v>
                </c:pt>
                <c:pt idx="33">
                  <c:v>80.942713721568126</c:v>
                </c:pt>
                <c:pt idx="34">
                  <c:v>81.983614329827432</c:v>
                </c:pt>
                <c:pt idx="35">
                  <c:v>81.77808494863072</c:v>
                </c:pt>
                <c:pt idx="36">
                  <c:v>80.816154149881172</c:v>
                </c:pt>
                <c:pt idx="37">
                  <c:v>78.731471881311833</c:v>
                </c:pt>
                <c:pt idx="38">
                  <c:v>80.43866807116089</c:v>
                </c:pt>
                <c:pt idx="39">
                  <c:v>80.080185873149361</c:v>
                </c:pt>
                <c:pt idx="40">
                  <c:v>85.101917554919922</c:v>
                </c:pt>
                <c:pt idx="41">
                  <c:v>87.317791298600682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Data!$E$3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Data!$A$124:$B$165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</c:lvl>
              </c:multiLvlStrCache>
            </c:multiLvlStrRef>
          </c:cat>
          <c:val>
            <c:numRef>
              <c:f>Data!$Q$124:$Q$165</c:f>
              <c:numCache>
                <c:formatCode>#0.0</c:formatCode>
                <c:ptCount val="42"/>
                <c:pt idx="0">
                  <c:v>102.4</c:v>
                </c:pt>
                <c:pt idx="1">
                  <c:v>98.3</c:v>
                </c:pt>
                <c:pt idx="2">
                  <c:v>100</c:v>
                </c:pt>
                <c:pt idx="3">
                  <c:v>99.7</c:v>
                </c:pt>
                <c:pt idx="4">
                  <c:v>100.3</c:v>
                </c:pt>
                <c:pt idx="5">
                  <c:v>99.1</c:v>
                </c:pt>
                <c:pt idx="6">
                  <c:v>98.7</c:v>
                </c:pt>
                <c:pt idx="7">
                  <c:v>99.2</c:v>
                </c:pt>
                <c:pt idx="8">
                  <c:v>100.2</c:v>
                </c:pt>
                <c:pt idx="9">
                  <c:v>98.2</c:v>
                </c:pt>
                <c:pt idx="10">
                  <c:v>97</c:v>
                </c:pt>
                <c:pt idx="11">
                  <c:v>102.7</c:v>
                </c:pt>
                <c:pt idx="12">
                  <c:v>98.9</c:v>
                </c:pt>
                <c:pt idx="13">
                  <c:v>106.1</c:v>
                </c:pt>
                <c:pt idx="14">
                  <c:v>103.1</c:v>
                </c:pt>
                <c:pt idx="15">
                  <c:v>100.6</c:v>
                </c:pt>
                <c:pt idx="16">
                  <c:v>100.4</c:v>
                </c:pt>
                <c:pt idx="17">
                  <c:v>101.6</c:v>
                </c:pt>
                <c:pt idx="18">
                  <c:v>102.9</c:v>
                </c:pt>
                <c:pt idx="19">
                  <c:v>103.4</c:v>
                </c:pt>
                <c:pt idx="20">
                  <c:v>102.9</c:v>
                </c:pt>
                <c:pt idx="21">
                  <c:v>103</c:v>
                </c:pt>
                <c:pt idx="22">
                  <c:v>102.3</c:v>
                </c:pt>
                <c:pt idx="23">
                  <c:v>105.7</c:v>
                </c:pt>
                <c:pt idx="24">
                  <c:v>93.5</c:v>
                </c:pt>
                <c:pt idx="25">
                  <c:v>108.5</c:v>
                </c:pt>
                <c:pt idx="26">
                  <c:v>111.8</c:v>
                </c:pt>
                <c:pt idx="27">
                  <c:v>111.5</c:v>
                </c:pt>
                <c:pt idx="28">
                  <c:v>108.9</c:v>
                </c:pt>
                <c:pt idx="29">
                  <c:v>108.7</c:v>
                </c:pt>
                <c:pt idx="30">
                  <c:v>108.5</c:v>
                </c:pt>
                <c:pt idx="31">
                  <c:v>109.4</c:v>
                </c:pt>
                <c:pt idx="32">
                  <c:v>109.3</c:v>
                </c:pt>
                <c:pt idx="33">
                  <c:v>107.6</c:v>
                </c:pt>
                <c:pt idx="34">
                  <c:v>110</c:v>
                </c:pt>
                <c:pt idx="35">
                  <c:v>106.3</c:v>
                </c:pt>
                <c:pt idx="36">
                  <c:v>111.9</c:v>
                </c:pt>
                <c:pt idx="37">
                  <c:v>105.2</c:v>
                </c:pt>
                <c:pt idx="38">
                  <c:v>104.8</c:v>
                </c:pt>
                <c:pt idx="39">
                  <c:v>113.6</c:v>
                </c:pt>
                <c:pt idx="40">
                  <c:v>117.8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Data!$G$3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Data!$A$124:$B$165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</c:lvl>
              </c:multiLvlStrCache>
            </c:multiLvlStrRef>
          </c:cat>
          <c:val>
            <c:numRef>
              <c:f>Data!$S$124:$S$165</c:f>
              <c:numCache>
                <c:formatCode>#0.0</c:formatCode>
                <c:ptCount val="42"/>
                <c:pt idx="0">
                  <c:v>103.9</c:v>
                </c:pt>
                <c:pt idx="1">
                  <c:v>107.1</c:v>
                </c:pt>
                <c:pt idx="2">
                  <c:v>110.8</c:v>
                </c:pt>
                <c:pt idx="3">
                  <c:v>103.5</c:v>
                </c:pt>
                <c:pt idx="4">
                  <c:v>103.6</c:v>
                </c:pt>
                <c:pt idx="5">
                  <c:v>94.1</c:v>
                </c:pt>
                <c:pt idx="6">
                  <c:v>95.4</c:v>
                </c:pt>
                <c:pt idx="7">
                  <c:v>100.5</c:v>
                </c:pt>
                <c:pt idx="8">
                  <c:v>94.3</c:v>
                </c:pt>
                <c:pt idx="9">
                  <c:v>95.6</c:v>
                </c:pt>
                <c:pt idx="10">
                  <c:v>95.4</c:v>
                </c:pt>
                <c:pt idx="11">
                  <c:v>95.6</c:v>
                </c:pt>
                <c:pt idx="12">
                  <c:v>82.6</c:v>
                </c:pt>
                <c:pt idx="13">
                  <c:v>86.9</c:v>
                </c:pt>
                <c:pt idx="14">
                  <c:v>77.3</c:v>
                </c:pt>
                <c:pt idx="15">
                  <c:v>84.4</c:v>
                </c:pt>
                <c:pt idx="16">
                  <c:v>79.900000000000006</c:v>
                </c:pt>
                <c:pt idx="17">
                  <c:v>81.599999999999994</c:v>
                </c:pt>
                <c:pt idx="18">
                  <c:v>79.099999999999994</c:v>
                </c:pt>
                <c:pt idx="19">
                  <c:v>75.3</c:v>
                </c:pt>
                <c:pt idx="20">
                  <c:v>78.599999999999994</c:v>
                </c:pt>
                <c:pt idx="21">
                  <c:v>81.099999999999994</c:v>
                </c:pt>
                <c:pt idx="22">
                  <c:v>84.7</c:v>
                </c:pt>
                <c:pt idx="23">
                  <c:v>90.1</c:v>
                </c:pt>
                <c:pt idx="24">
                  <c:v>83</c:v>
                </c:pt>
                <c:pt idx="25">
                  <c:v>77.900000000000006</c:v>
                </c:pt>
                <c:pt idx="26">
                  <c:v>82.6</c:v>
                </c:pt>
                <c:pt idx="27">
                  <c:v>87.4</c:v>
                </c:pt>
                <c:pt idx="28">
                  <c:v>88.9</c:v>
                </c:pt>
                <c:pt idx="29">
                  <c:v>94</c:v>
                </c:pt>
                <c:pt idx="30">
                  <c:v>95.1</c:v>
                </c:pt>
                <c:pt idx="31">
                  <c:v>93.4</c:v>
                </c:pt>
                <c:pt idx="32">
                  <c:v>94.3</c:v>
                </c:pt>
                <c:pt idx="33">
                  <c:v>96.1</c:v>
                </c:pt>
                <c:pt idx="34">
                  <c:v>98.8</c:v>
                </c:pt>
                <c:pt idx="35">
                  <c:v>101.2</c:v>
                </c:pt>
                <c:pt idx="36">
                  <c:v>107.8</c:v>
                </c:pt>
                <c:pt idx="37">
                  <c:v>105.7</c:v>
                </c:pt>
                <c:pt idx="38">
                  <c:v>107.4</c:v>
                </c:pt>
                <c:pt idx="39">
                  <c:v>104.8</c:v>
                </c:pt>
                <c:pt idx="40">
                  <c:v>107.6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Data!$H$3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Data!$A$124:$B$165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</c:lvl>
              </c:multiLvlStrCache>
            </c:multiLvlStrRef>
          </c:cat>
          <c:val>
            <c:numRef>
              <c:f>Data!$T$124:$T$165</c:f>
              <c:numCache>
                <c:formatCode>#0.0</c:formatCode>
                <c:ptCount val="42"/>
                <c:pt idx="0">
                  <c:v>91.5</c:v>
                </c:pt>
                <c:pt idx="1">
                  <c:v>80.599999999999994</c:v>
                </c:pt>
                <c:pt idx="2">
                  <c:v>102.4</c:v>
                </c:pt>
                <c:pt idx="3">
                  <c:v>95.2</c:v>
                </c:pt>
                <c:pt idx="4">
                  <c:v>100.9</c:v>
                </c:pt>
                <c:pt idx="5">
                  <c:v>100.6</c:v>
                </c:pt>
                <c:pt idx="6">
                  <c:v>105.3</c:v>
                </c:pt>
                <c:pt idx="7">
                  <c:v>99.9</c:v>
                </c:pt>
                <c:pt idx="8">
                  <c:v>106.3</c:v>
                </c:pt>
                <c:pt idx="9">
                  <c:v>104.7</c:v>
                </c:pt>
                <c:pt idx="10">
                  <c:v>89.2</c:v>
                </c:pt>
                <c:pt idx="11">
                  <c:v>106.2</c:v>
                </c:pt>
                <c:pt idx="12">
                  <c:v>79.400000000000006</c:v>
                </c:pt>
                <c:pt idx="13">
                  <c:v>97.8</c:v>
                </c:pt>
                <c:pt idx="14">
                  <c:v>69.8</c:v>
                </c:pt>
                <c:pt idx="15">
                  <c:v>76.7</c:v>
                </c:pt>
                <c:pt idx="16">
                  <c:v>77</c:v>
                </c:pt>
                <c:pt idx="17">
                  <c:v>88.6</c:v>
                </c:pt>
                <c:pt idx="18">
                  <c:v>65.599999999999994</c:v>
                </c:pt>
                <c:pt idx="19">
                  <c:v>69.8</c:v>
                </c:pt>
                <c:pt idx="20">
                  <c:v>73.3</c:v>
                </c:pt>
                <c:pt idx="21">
                  <c:v>64.2</c:v>
                </c:pt>
                <c:pt idx="22">
                  <c:v>81.2</c:v>
                </c:pt>
                <c:pt idx="23">
                  <c:v>70.7</c:v>
                </c:pt>
                <c:pt idx="24">
                  <c:v>66.7</c:v>
                </c:pt>
                <c:pt idx="25">
                  <c:v>73.5</c:v>
                </c:pt>
                <c:pt idx="26">
                  <c:v>86.8</c:v>
                </c:pt>
                <c:pt idx="27">
                  <c:v>80.8</c:v>
                </c:pt>
                <c:pt idx="28">
                  <c:v>69.400000000000006</c:v>
                </c:pt>
                <c:pt idx="29">
                  <c:v>83.8</c:v>
                </c:pt>
                <c:pt idx="30">
                  <c:v>77.5</c:v>
                </c:pt>
                <c:pt idx="31">
                  <c:v>86.2</c:v>
                </c:pt>
                <c:pt idx="32">
                  <c:v>74.400000000000006</c:v>
                </c:pt>
                <c:pt idx="33">
                  <c:v>84</c:v>
                </c:pt>
                <c:pt idx="34">
                  <c:v>92.5</c:v>
                </c:pt>
                <c:pt idx="35">
                  <c:v>81.599999999999994</c:v>
                </c:pt>
                <c:pt idx="36">
                  <c:v>92.2</c:v>
                </c:pt>
                <c:pt idx="37">
                  <c:v>103.2</c:v>
                </c:pt>
                <c:pt idx="38">
                  <c:v>97.6</c:v>
                </c:pt>
                <c:pt idx="39">
                  <c:v>100.6</c:v>
                </c:pt>
                <c:pt idx="40">
                  <c:v>81.8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Data!$F$3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Data!$A$124:$B$165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</c:lvl>
              </c:multiLvlStrCache>
            </c:multiLvlStrRef>
          </c:cat>
          <c:val>
            <c:numRef>
              <c:f>Data!$R$124:$R$165</c:f>
              <c:numCache>
                <c:formatCode>#0.0</c:formatCode>
                <c:ptCount val="42"/>
                <c:pt idx="0">
                  <c:v>98.8</c:v>
                </c:pt>
                <c:pt idx="1">
                  <c:v>99.2</c:v>
                </c:pt>
                <c:pt idx="2">
                  <c:v>98.2</c:v>
                </c:pt>
                <c:pt idx="3">
                  <c:v>100.4</c:v>
                </c:pt>
                <c:pt idx="4">
                  <c:v>100.2</c:v>
                </c:pt>
                <c:pt idx="5">
                  <c:v>101.5</c:v>
                </c:pt>
                <c:pt idx="6">
                  <c:v>104.5</c:v>
                </c:pt>
                <c:pt idx="7">
                  <c:v>101.3</c:v>
                </c:pt>
                <c:pt idx="8">
                  <c:v>99.8</c:v>
                </c:pt>
                <c:pt idx="9">
                  <c:v>96.2</c:v>
                </c:pt>
                <c:pt idx="10">
                  <c:v>99.4</c:v>
                </c:pt>
                <c:pt idx="11">
                  <c:v>100.1</c:v>
                </c:pt>
                <c:pt idx="12">
                  <c:v>103.7</c:v>
                </c:pt>
                <c:pt idx="13">
                  <c:v>97.8</c:v>
                </c:pt>
                <c:pt idx="14">
                  <c:v>101.8</c:v>
                </c:pt>
                <c:pt idx="15">
                  <c:v>98.9</c:v>
                </c:pt>
                <c:pt idx="16">
                  <c:v>95.8</c:v>
                </c:pt>
                <c:pt idx="17">
                  <c:v>95</c:v>
                </c:pt>
                <c:pt idx="18">
                  <c:v>98.5</c:v>
                </c:pt>
                <c:pt idx="19">
                  <c:v>98.6</c:v>
                </c:pt>
                <c:pt idx="20">
                  <c:v>97</c:v>
                </c:pt>
                <c:pt idx="21">
                  <c:v>91.1</c:v>
                </c:pt>
                <c:pt idx="22">
                  <c:v>97.1</c:v>
                </c:pt>
                <c:pt idx="23">
                  <c:v>95.5</c:v>
                </c:pt>
                <c:pt idx="24">
                  <c:v>97.8</c:v>
                </c:pt>
                <c:pt idx="25">
                  <c:v>99.3</c:v>
                </c:pt>
                <c:pt idx="26">
                  <c:v>98.3</c:v>
                </c:pt>
                <c:pt idx="27">
                  <c:v>97.3</c:v>
                </c:pt>
                <c:pt idx="28">
                  <c:v>104.7</c:v>
                </c:pt>
                <c:pt idx="29">
                  <c:v>100.7</c:v>
                </c:pt>
                <c:pt idx="30">
                  <c:v>93.8</c:v>
                </c:pt>
                <c:pt idx="31">
                  <c:v>94</c:v>
                </c:pt>
                <c:pt idx="32">
                  <c:v>100.9</c:v>
                </c:pt>
                <c:pt idx="33">
                  <c:v>101.8</c:v>
                </c:pt>
                <c:pt idx="34">
                  <c:v>101.5</c:v>
                </c:pt>
                <c:pt idx="35">
                  <c:v>104.4</c:v>
                </c:pt>
                <c:pt idx="36">
                  <c:v>102.6</c:v>
                </c:pt>
                <c:pt idx="37">
                  <c:v>105.1</c:v>
                </c:pt>
                <c:pt idx="38">
                  <c:v>105.2</c:v>
                </c:pt>
                <c:pt idx="39">
                  <c:v>104.7</c:v>
                </c:pt>
                <c:pt idx="40">
                  <c:v>105.3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695040"/>
        <c:axId val="111961792"/>
      </c:lineChart>
      <c:catAx>
        <c:axId val="14069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111961792"/>
        <c:crossesAt val="100"/>
        <c:auto val="1"/>
        <c:lblAlgn val="ctr"/>
        <c:lblOffset val="100"/>
        <c:noMultiLvlLbl val="0"/>
      </c:catAx>
      <c:valAx>
        <c:axId val="111961792"/>
        <c:scaling>
          <c:orientation val="minMax"/>
          <c:max val="120"/>
          <c:min val="6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 2015 = 100 | </a:t>
                </a:r>
                <a:r>
                  <a:rPr lang="cs-CZ" sz="800" b="0" i="1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Average of 2015 = 100</a:t>
                </a:r>
                <a:r>
                  <a:rPr lang="cs-CZ" sz="8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endParaRPr lang="cs-CZ" sz="800">
                  <a:solidFill>
                    <a:schemeClr val="tx1">
                      <a:lumMod val="75000"/>
                      <a:lumOff val="25000"/>
                    </a:schemeClr>
                  </a:solidFill>
                </a:endParaRPr>
              </a:p>
            </c:rich>
          </c:tx>
          <c:layout>
            <c:manualLayout>
              <c:xMode val="edge"/>
              <c:yMode val="edge"/>
              <c:x val="9.9439381347456793E-3"/>
              <c:y val="0.2884713481446789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140695040"/>
        <c:crosses val="autoZero"/>
        <c:crossBetween val="between"/>
        <c:majorUnit val="10"/>
      </c:valAx>
      <c:spPr>
        <a:ln>
          <a:solidFill>
            <a:srgbClr val="BFBFBF"/>
          </a:solidFill>
        </a:ln>
      </c:spPr>
    </c:plotArea>
    <c:legend>
      <c:legendPos val="b"/>
      <c:layout>
        <c:manualLayout>
          <c:xMode val="edge"/>
          <c:yMode val="edge"/>
          <c:x val="1.8574129294672208E-2"/>
          <c:y val="0.66265571572942383"/>
          <c:w val="0.95174300309398463"/>
          <c:h val="3.4719557685754292E-2"/>
        </c:manualLayout>
      </c:layout>
      <c:overlay val="0"/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>
              <a:latin typeface="+mn-lt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62109058797555E-2"/>
          <c:y val="0.20283451519456769"/>
          <c:w val="0.89558487432061651"/>
          <c:h val="0.39744945417730032"/>
        </c:manualLayout>
      </c:layout>
      <c:lineChart>
        <c:grouping val="standard"/>
        <c:varyColors val="0"/>
        <c:ser>
          <c:idx val="0"/>
          <c:order val="0"/>
          <c:tx>
            <c:strRef>
              <c:f>Data!$I$3</c:f>
              <c:strCache>
                <c:ptCount val="1"/>
                <c:pt idx="0">
                  <c:v>EU28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Data!$A$124:$B$165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</c:lvl>
              </c:multiLvlStrCache>
            </c:multiLvlStrRef>
          </c:cat>
          <c:val>
            <c:numRef>
              <c:f>Data!$I$124:$I$165</c:f>
              <c:numCache>
                <c:formatCode>#0.0</c:formatCode>
                <c:ptCount val="42"/>
                <c:pt idx="0">
                  <c:v>99.7</c:v>
                </c:pt>
                <c:pt idx="1">
                  <c:v>98.3</c:v>
                </c:pt>
                <c:pt idx="2">
                  <c:v>99.8</c:v>
                </c:pt>
                <c:pt idx="3">
                  <c:v>100.1</c:v>
                </c:pt>
                <c:pt idx="4">
                  <c:v>100.2</c:v>
                </c:pt>
                <c:pt idx="5">
                  <c:v>100.1</c:v>
                </c:pt>
                <c:pt idx="6">
                  <c:v>99.8</c:v>
                </c:pt>
                <c:pt idx="7">
                  <c:v>99.1</c:v>
                </c:pt>
                <c:pt idx="8">
                  <c:v>100.2</c:v>
                </c:pt>
                <c:pt idx="9">
                  <c:v>100.5</c:v>
                </c:pt>
                <c:pt idx="10">
                  <c:v>101.4</c:v>
                </c:pt>
                <c:pt idx="11">
                  <c:v>100.7</c:v>
                </c:pt>
                <c:pt idx="12">
                  <c:v>103.5</c:v>
                </c:pt>
                <c:pt idx="13">
                  <c:v>102.6</c:v>
                </c:pt>
                <c:pt idx="14">
                  <c:v>101.7</c:v>
                </c:pt>
                <c:pt idx="15">
                  <c:v>102.2</c:v>
                </c:pt>
                <c:pt idx="16">
                  <c:v>102.5</c:v>
                </c:pt>
                <c:pt idx="17">
                  <c:v>102.6</c:v>
                </c:pt>
                <c:pt idx="18">
                  <c:v>103.9</c:v>
                </c:pt>
                <c:pt idx="19">
                  <c:v>103.8</c:v>
                </c:pt>
                <c:pt idx="20">
                  <c:v>103.9</c:v>
                </c:pt>
                <c:pt idx="21">
                  <c:v>104.8</c:v>
                </c:pt>
                <c:pt idx="22">
                  <c:v>105.3</c:v>
                </c:pt>
                <c:pt idx="23">
                  <c:v>106.2</c:v>
                </c:pt>
                <c:pt idx="24">
                  <c:v>104.9</c:v>
                </c:pt>
                <c:pt idx="25">
                  <c:v>107.7</c:v>
                </c:pt>
                <c:pt idx="26">
                  <c:v>107.6</c:v>
                </c:pt>
                <c:pt idx="27">
                  <c:v>108.6</c:v>
                </c:pt>
                <c:pt idx="28">
                  <c:v>108.3</c:v>
                </c:pt>
                <c:pt idx="29">
                  <c:v>108.4</c:v>
                </c:pt>
                <c:pt idx="30">
                  <c:v>108.8</c:v>
                </c:pt>
                <c:pt idx="31">
                  <c:v>108.9</c:v>
                </c:pt>
                <c:pt idx="32">
                  <c:v>108.8</c:v>
                </c:pt>
                <c:pt idx="33">
                  <c:v>108.5</c:v>
                </c:pt>
                <c:pt idx="34">
                  <c:v>109.5</c:v>
                </c:pt>
                <c:pt idx="35">
                  <c:v>111.1</c:v>
                </c:pt>
                <c:pt idx="36">
                  <c:v>109.8</c:v>
                </c:pt>
                <c:pt idx="37">
                  <c:v>109.8</c:v>
                </c:pt>
                <c:pt idx="38">
                  <c:v>108.7</c:v>
                </c:pt>
                <c:pt idx="39">
                  <c:v>108.7</c:v>
                </c:pt>
                <c:pt idx="40">
                  <c:v>110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Data!$J$3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Data!$A$124:$B$165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</c:lvl>
              </c:multiLvlStrCache>
            </c:multiLvlStrRef>
          </c:cat>
          <c:val>
            <c:numRef>
              <c:f>Data!$J$124:$J$165</c:f>
              <c:numCache>
                <c:formatCode>#0.0</c:formatCode>
                <c:ptCount val="42"/>
                <c:pt idx="0">
                  <c:v>104.7581457020722</c:v>
                </c:pt>
                <c:pt idx="1">
                  <c:v>102.04960458897587</c:v>
                </c:pt>
                <c:pt idx="2">
                  <c:v>102.87750765955781</c:v>
                </c:pt>
                <c:pt idx="3">
                  <c:v>103.81509043365568</c:v>
                </c:pt>
                <c:pt idx="4">
                  <c:v>101.95176836296311</c:v>
                </c:pt>
                <c:pt idx="5">
                  <c:v>100.80857538594088</c:v>
                </c:pt>
                <c:pt idx="6">
                  <c:v>100.45730178380423</c:v>
                </c:pt>
                <c:pt idx="7">
                  <c:v>97.426504281790926</c:v>
                </c:pt>
                <c:pt idx="8">
                  <c:v>97.285182982495954</c:v>
                </c:pt>
                <c:pt idx="9">
                  <c:v>96.419901367398168</c:v>
                </c:pt>
                <c:pt idx="10">
                  <c:v>95.478999683413619</c:v>
                </c:pt>
                <c:pt idx="11">
                  <c:v>96.671417767931288</c:v>
                </c:pt>
                <c:pt idx="12">
                  <c:v>95.382037157641037</c:v>
                </c:pt>
                <c:pt idx="13">
                  <c:v>98.296364334793211</c:v>
                </c:pt>
                <c:pt idx="14">
                  <c:v>97.156610931812665</c:v>
                </c:pt>
                <c:pt idx="15">
                  <c:v>92.256786875440412</c:v>
                </c:pt>
                <c:pt idx="16">
                  <c:v>95.730208388472789</c:v>
                </c:pt>
                <c:pt idx="17">
                  <c:v>93.648446504673146</c:v>
                </c:pt>
                <c:pt idx="18">
                  <c:v>97.101463584074594</c:v>
                </c:pt>
                <c:pt idx="19">
                  <c:v>100.36868064159195</c:v>
                </c:pt>
                <c:pt idx="20">
                  <c:v>100.46792624974923</c:v>
                </c:pt>
                <c:pt idx="21">
                  <c:v>100.73514762118864</c:v>
                </c:pt>
                <c:pt idx="22">
                  <c:v>102.53882864257906</c:v>
                </c:pt>
                <c:pt idx="23">
                  <c:v>102.49541278834329</c:v>
                </c:pt>
                <c:pt idx="24">
                  <c:v>100.12349241853282</c:v>
                </c:pt>
                <c:pt idx="25">
                  <c:v>99.277606713685955</c:v>
                </c:pt>
                <c:pt idx="26">
                  <c:v>102.77217721163032</c:v>
                </c:pt>
                <c:pt idx="27">
                  <c:v>105.86541547514383</c:v>
                </c:pt>
                <c:pt idx="28">
                  <c:v>104.57266891681054</c:v>
                </c:pt>
                <c:pt idx="29">
                  <c:v>106.69981534449944</c:v>
                </c:pt>
                <c:pt idx="30">
                  <c:v>105.26011676729694</c:v>
                </c:pt>
                <c:pt idx="31">
                  <c:v>104.68549085155911</c:v>
                </c:pt>
                <c:pt idx="32">
                  <c:v>104.59225143158348</c:v>
                </c:pt>
                <c:pt idx="33">
                  <c:v>105.20468610928242</c:v>
                </c:pt>
                <c:pt idx="34">
                  <c:v>107.82029373152385</c:v>
                </c:pt>
                <c:pt idx="35">
                  <c:v>107.05983848603992</c:v>
                </c:pt>
                <c:pt idx="36">
                  <c:v>109.29704401300968</c:v>
                </c:pt>
                <c:pt idx="37">
                  <c:v>111.90832965477451</c:v>
                </c:pt>
                <c:pt idx="38">
                  <c:v>110.10941178623396</c:v>
                </c:pt>
                <c:pt idx="39">
                  <c:v>112.72101282842368</c:v>
                </c:pt>
                <c:pt idx="40">
                  <c:v>115.21264712839188</c:v>
                </c:pt>
                <c:pt idx="41">
                  <c:v>114.50803183878726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Data!$K$3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Data!$A$124:$B$165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</c:lvl>
              </c:multiLvlStrCache>
            </c:multiLvlStrRef>
          </c:cat>
          <c:val>
            <c:numRef>
              <c:f>Data!$K$124:$K$165</c:f>
              <c:numCache>
                <c:formatCode>#0.0</c:formatCode>
                <c:ptCount val="42"/>
                <c:pt idx="0">
                  <c:v>100.9</c:v>
                </c:pt>
                <c:pt idx="1">
                  <c:v>99.3</c:v>
                </c:pt>
                <c:pt idx="2">
                  <c:v>100.5</c:v>
                </c:pt>
                <c:pt idx="3">
                  <c:v>99.9</c:v>
                </c:pt>
                <c:pt idx="4">
                  <c:v>100.5</c:v>
                </c:pt>
                <c:pt idx="5">
                  <c:v>98.2</c:v>
                </c:pt>
                <c:pt idx="6">
                  <c:v>98.9</c:v>
                </c:pt>
                <c:pt idx="7">
                  <c:v>101</c:v>
                </c:pt>
                <c:pt idx="8">
                  <c:v>98</c:v>
                </c:pt>
                <c:pt idx="9">
                  <c:v>98.8</c:v>
                </c:pt>
                <c:pt idx="10">
                  <c:v>99.8</c:v>
                </c:pt>
                <c:pt idx="11">
                  <c:v>100</c:v>
                </c:pt>
                <c:pt idx="12">
                  <c:v>105.4</c:v>
                </c:pt>
                <c:pt idx="13">
                  <c:v>107.7</c:v>
                </c:pt>
                <c:pt idx="14">
                  <c:v>108</c:v>
                </c:pt>
                <c:pt idx="15">
                  <c:v>106.1</c:v>
                </c:pt>
                <c:pt idx="16">
                  <c:v>105.8</c:v>
                </c:pt>
                <c:pt idx="17">
                  <c:v>106.2</c:v>
                </c:pt>
                <c:pt idx="18">
                  <c:v>107.1</c:v>
                </c:pt>
                <c:pt idx="19">
                  <c:v>106.3</c:v>
                </c:pt>
                <c:pt idx="20">
                  <c:v>106.2</c:v>
                </c:pt>
                <c:pt idx="21">
                  <c:v>105.6</c:v>
                </c:pt>
                <c:pt idx="22">
                  <c:v>106.4</c:v>
                </c:pt>
                <c:pt idx="23">
                  <c:v>105.9</c:v>
                </c:pt>
                <c:pt idx="24">
                  <c:v>103.4</c:v>
                </c:pt>
                <c:pt idx="25">
                  <c:v>109</c:v>
                </c:pt>
                <c:pt idx="26">
                  <c:v>109</c:v>
                </c:pt>
                <c:pt idx="27">
                  <c:v>110.5</c:v>
                </c:pt>
                <c:pt idx="28">
                  <c:v>109.8</c:v>
                </c:pt>
                <c:pt idx="29">
                  <c:v>109.8</c:v>
                </c:pt>
                <c:pt idx="30">
                  <c:v>109.5</c:v>
                </c:pt>
                <c:pt idx="31">
                  <c:v>108.5</c:v>
                </c:pt>
                <c:pt idx="32">
                  <c:v>109.9</c:v>
                </c:pt>
                <c:pt idx="33">
                  <c:v>109.4</c:v>
                </c:pt>
                <c:pt idx="34">
                  <c:v>109.6</c:v>
                </c:pt>
                <c:pt idx="35">
                  <c:v>110.5</c:v>
                </c:pt>
                <c:pt idx="36">
                  <c:v>111</c:v>
                </c:pt>
                <c:pt idx="37">
                  <c:v>108.7</c:v>
                </c:pt>
                <c:pt idx="38">
                  <c:v>110.9</c:v>
                </c:pt>
                <c:pt idx="39">
                  <c:v>109.2</c:v>
                </c:pt>
                <c:pt idx="40">
                  <c:v>112.2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Data!$M$3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Data!$A$124:$B$165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</c:lvl>
              </c:multiLvlStrCache>
            </c:multiLvlStrRef>
          </c:cat>
          <c:val>
            <c:numRef>
              <c:f>Data!$M$124:$M$165</c:f>
              <c:numCache>
                <c:formatCode>#0.0</c:formatCode>
                <c:ptCount val="42"/>
                <c:pt idx="0">
                  <c:v>91.6</c:v>
                </c:pt>
                <c:pt idx="1">
                  <c:v>98.7</c:v>
                </c:pt>
                <c:pt idx="2">
                  <c:v>96.5</c:v>
                </c:pt>
                <c:pt idx="3">
                  <c:v>104.5</c:v>
                </c:pt>
                <c:pt idx="4">
                  <c:v>99.4</c:v>
                </c:pt>
                <c:pt idx="5">
                  <c:v>101.2</c:v>
                </c:pt>
                <c:pt idx="6">
                  <c:v>102.2</c:v>
                </c:pt>
                <c:pt idx="7">
                  <c:v>103.6</c:v>
                </c:pt>
                <c:pt idx="8">
                  <c:v>105.4</c:v>
                </c:pt>
                <c:pt idx="9">
                  <c:v>101.3</c:v>
                </c:pt>
                <c:pt idx="10">
                  <c:v>100.1</c:v>
                </c:pt>
                <c:pt idx="11">
                  <c:v>95.4</c:v>
                </c:pt>
                <c:pt idx="12">
                  <c:v>97.3</c:v>
                </c:pt>
                <c:pt idx="13">
                  <c:v>95.5</c:v>
                </c:pt>
                <c:pt idx="14">
                  <c:v>96.4</c:v>
                </c:pt>
                <c:pt idx="15">
                  <c:v>91.2</c:v>
                </c:pt>
                <c:pt idx="16">
                  <c:v>94.5</c:v>
                </c:pt>
                <c:pt idx="17">
                  <c:v>88.3</c:v>
                </c:pt>
                <c:pt idx="18">
                  <c:v>89.4</c:v>
                </c:pt>
                <c:pt idx="19">
                  <c:v>88.3</c:v>
                </c:pt>
                <c:pt idx="20">
                  <c:v>93</c:v>
                </c:pt>
                <c:pt idx="21">
                  <c:v>83.4</c:v>
                </c:pt>
                <c:pt idx="22">
                  <c:v>85.4</c:v>
                </c:pt>
                <c:pt idx="23">
                  <c:v>85.2</c:v>
                </c:pt>
                <c:pt idx="24">
                  <c:v>93.3</c:v>
                </c:pt>
                <c:pt idx="25">
                  <c:v>95.5</c:v>
                </c:pt>
                <c:pt idx="26">
                  <c:v>110.6</c:v>
                </c:pt>
                <c:pt idx="27">
                  <c:v>103</c:v>
                </c:pt>
                <c:pt idx="28">
                  <c:v>97.7</c:v>
                </c:pt>
                <c:pt idx="29">
                  <c:v>94.4</c:v>
                </c:pt>
                <c:pt idx="30">
                  <c:v>104.2</c:v>
                </c:pt>
                <c:pt idx="31">
                  <c:v>108.7</c:v>
                </c:pt>
                <c:pt idx="32">
                  <c:v>108</c:v>
                </c:pt>
                <c:pt idx="33">
                  <c:v>102.5</c:v>
                </c:pt>
                <c:pt idx="34">
                  <c:v>107.6</c:v>
                </c:pt>
                <c:pt idx="35">
                  <c:v>106.1</c:v>
                </c:pt>
                <c:pt idx="36">
                  <c:v>123.3</c:v>
                </c:pt>
                <c:pt idx="37">
                  <c:v>122.2</c:v>
                </c:pt>
                <c:pt idx="38">
                  <c:v>121.1</c:v>
                </c:pt>
                <c:pt idx="39">
                  <c:v>120.2</c:v>
                </c:pt>
                <c:pt idx="40">
                  <c:v>122.4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Data!$N$3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Data!$A$124:$B$165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</c:lvl>
              </c:multiLvlStrCache>
            </c:multiLvlStrRef>
          </c:cat>
          <c:val>
            <c:numRef>
              <c:f>Data!$N$124:$N$165</c:f>
              <c:numCache>
                <c:formatCode>#0.0</c:formatCode>
                <c:ptCount val="42"/>
                <c:pt idx="0">
                  <c:v>91.5</c:v>
                </c:pt>
                <c:pt idx="1">
                  <c:v>91.7</c:v>
                </c:pt>
                <c:pt idx="2">
                  <c:v>85.5</c:v>
                </c:pt>
                <c:pt idx="3">
                  <c:v>94.5</c:v>
                </c:pt>
                <c:pt idx="4">
                  <c:v>99</c:v>
                </c:pt>
                <c:pt idx="5">
                  <c:v>102.5</c:v>
                </c:pt>
                <c:pt idx="6">
                  <c:v>104.6</c:v>
                </c:pt>
                <c:pt idx="7">
                  <c:v>93</c:v>
                </c:pt>
                <c:pt idx="8">
                  <c:v>105.6</c:v>
                </c:pt>
                <c:pt idx="9">
                  <c:v>106.7</c:v>
                </c:pt>
                <c:pt idx="10">
                  <c:v>107.3</c:v>
                </c:pt>
                <c:pt idx="11">
                  <c:v>107.2</c:v>
                </c:pt>
                <c:pt idx="12">
                  <c:v>111.4</c:v>
                </c:pt>
                <c:pt idx="13">
                  <c:v>107</c:v>
                </c:pt>
                <c:pt idx="14">
                  <c:v>100.5</c:v>
                </c:pt>
                <c:pt idx="15">
                  <c:v>96.1</c:v>
                </c:pt>
                <c:pt idx="16">
                  <c:v>98</c:v>
                </c:pt>
                <c:pt idx="17">
                  <c:v>95.2</c:v>
                </c:pt>
                <c:pt idx="18">
                  <c:v>89.8</c:v>
                </c:pt>
                <c:pt idx="19">
                  <c:v>96.9</c:v>
                </c:pt>
                <c:pt idx="20">
                  <c:v>93.7</c:v>
                </c:pt>
                <c:pt idx="21">
                  <c:v>96.3</c:v>
                </c:pt>
                <c:pt idx="22">
                  <c:v>90.6</c:v>
                </c:pt>
                <c:pt idx="23">
                  <c:v>96.5</c:v>
                </c:pt>
                <c:pt idx="24">
                  <c:v>90</c:v>
                </c:pt>
                <c:pt idx="25">
                  <c:v>98.8</c:v>
                </c:pt>
                <c:pt idx="26">
                  <c:v>100.9</c:v>
                </c:pt>
                <c:pt idx="27">
                  <c:v>101.2</c:v>
                </c:pt>
                <c:pt idx="28">
                  <c:v>99</c:v>
                </c:pt>
                <c:pt idx="29">
                  <c:v>97.8</c:v>
                </c:pt>
                <c:pt idx="30">
                  <c:v>101.3</c:v>
                </c:pt>
                <c:pt idx="31">
                  <c:v>98.3</c:v>
                </c:pt>
                <c:pt idx="32">
                  <c:v>98.2</c:v>
                </c:pt>
                <c:pt idx="33">
                  <c:v>99.1</c:v>
                </c:pt>
                <c:pt idx="34">
                  <c:v>101.2</c:v>
                </c:pt>
                <c:pt idx="35">
                  <c:v>97.1</c:v>
                </c:pt>
                <c:pt idx="36">
                  <c:v>103.5</c:v>
                </c:pt>
                <c:pt idx="37">
                  <c:v>98.9</c:v>
                </c:pt>
                <c:pt idx="38">
                  <c:v>103.3</c:v>
                </c:pt>
                <c:pt idx="39">
                  <c:v>97.2</c:v>
                </c:pt>
                <c:pt idx="40">
                  <c:v>95.9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Data!$L$3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Data!$A$124:$B$165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</c:lvl>
              </c:multiLvlStrCache>
            </c:multiLvlStrRef>
          </c:cat>
          <c:val>
            <c:numRef>
              <c:f>Data!$L$124:$L$165</c:f>
              <c:numCache>
                <c:formatCode>#0.0</c:formatCode>
                <c:ptCount val="42"/>
                <c:pt idx="0">
                  <c:v>108</c:v>
                </c:pt>
                <c:pt idx="1">
                  <c:v>97.8</c:v>
                </c:pt>
                <c:pt idx="2">
                  <c:v>102.4</c:v>
                </c:pt>
                <c:pt idx="3">
                  <c:v>100.2</c:v>
                </c:pt>
                <c:pt idx="4">
                  <c:v>97.5</c:v>
                </c:pt>
                <c:pt idx="5">
                  <c:v>99.9</c:v>
                </c:pt>
                <c:pt idx="6">
                  <c:v>98.6</c:v>
                </c:pt>
                <c:pt idx="7">
                  <c:v>98.3</c:v>
                </c:pt>
                <c:pt idx="8">
                  <c:v>98.3</c:v>
                </c:pt>
                <c:pt idx="9">
                  <c:v>98.3</c:v>
                </c:pt>
                <c:pt idx="10">
                  <c:v>102.7</c:v>
                </c:pt>
                <c:pt idx="11">
                  <c:v>98.3</c:v>
                </c:pt>
                <c:pt idx="12">
                  <c:v>100.7</c:v>
                </c:pt>
                <c:pt idx="13">
                  <c:v>102.5</c:v>
                </c:pt>
                <c:pt idx="14">
                  <c:v>106</c:v>
                </c:pt>
                <c:pt idx="15">
                  <c:v>102.6</c:v>
                </c:pt>
                <c:pt idx="16">
                  <c:v>101.4</c:v>
                </c:pt>
                <c:pt idx="17">
                  <c:v>101.4</c:v>
                </c:pt>
                <c:pt idx="18">
                  <c:v>100.8</c:v>
                </c:pt>
                <c:pt idx="19">
                  <c:v>102.9</c:v>
                </c:pt>
                <c:pt idx="20">
                  <c:v>104.7</c:v>
                </c:pt>
                <c:pt idx="21">
                  <c:v>103</c:v>
                </c:pt>
                <c:pt idx="22">
                  <c:v>106.7</c:v>
                </c:pt>
                <c:pt idx="23">
                  <c:v>104.8</c:v>
                </c:pt>
                <c:pt idx="24">
                  <c:v>100.2</c:v>
                </c:pt>
                <c:pt idx="25">
                  <c:v>106.2</c:v>
                </c:pt>
                <c:pt idx="26">
                  <c:v>110.1</c:v>
                </c:pt>
                <c:pt idx="27">
                  <c:v>108</c:v>
                </c:pt>
                <c:pt idx="28">
                  <c:v>109.7</c:v>
                </c:pt>
                <c:pt idx="29">
                  <c:v>108.9</c:v>
                </c:pt>
                <c:pt idx="30">
                  <c:v>110.6</c:v>
                </c:pt>
                <c:pt idx="31">
                  <c:v>110</c:v>
                </c:pt>
                <c:pt idx="32">
                  <c:v>109.7</c:v>
                </c:pt>
                <c:pt idx="33">
                  <c:v>112.6</c:v>
                </c:pt>
                <c:pt idx="34">
                  <c:v>112.6</c:v>
                </c:pt>
                <c:pt idx="35">
                  <c:v>114.6</c:v>
                </c:pt>
                <c:pt idx="36">
                  <c:v>114.4</c:v>
                </c:pt>
                <c:pt idx="37">
                  <c:v>115.9</c:v>
                </c:pt>
                <c:pt idx="38">
                  <c:v>111.9</c:v>
                </c:pt>
                <c:pt idx="39">
                  <c:v>114.6</c:v>
                </c:pt>
                <c:pt idx="40">
                  <c:v>117.7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733376"/>
        <c:axId val="111965824"/>
      </c:lineChart>
      <c:catAx>
        <c:axId val="117733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111965824"/>
        <c:crossesAt val="100"/>
        <c:auto val="1"/>
        <c:lblAlgn val="ctr"/>
        <c:lblOffset val="100"/>
        <c:noMultiLvlLbl val="0"/>
      </c:catAx>
      <c:valAx>
        <c:axId val="111965824"/>
        <c:scaling>
          <c:orientation val="minMax"/>
          <c:min val="8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8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 2015 = 100 | </a:t>
                </a:r>
                <a:r>
                  <a:rPr lang="cs-CZ" sz="800" b="0" i="1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Average of 2015 = 100 </a:t>
                </a:r>
              </a:p>
            </c:rich>
          </c:tx>
          <c:layout>
            <c:manualLayout>
              <c:xMode val="edge"/>
              <c:yMode val="edge"/>
              <c:x val="2.2475073979001382E-2"/>
              <c:y val="0.3118216920979671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117733376"/>
        <c:crosses val="autoZero"/>
        <c:crossBetween val="between"/>
        <c:majorUnit val="10"/>
      </c:valAx>
      <c:spPr>
        <a:ln>
          <a:solidFill>
            <a:srgbClr val="BFBFBF"/>
          </a:solidFill>
        </a:ln>
      </c:spPr>
    </c:plotArea>
    <c:legend>
      <c:legendPos val="b"/>
      <c:layout>
        <c:manualLayout>
          <c:xMode val="edge"/>
          <c:yMode val="edge"/>
          <c:x val="2.2141833337287115E-2"/>
          <c:y val="0.65755144887201067"/>
          <c:w val="0.95174300309398463"/>
          <c:h val="3.7775389870093649E-2"/>
        </c:manualLayout>
      </c:layout>
      <c:overlay val="0"/>
      <c:spPr>
        <a:solidFill>
          <a:schemeClr val="bg1">
            <a:lumMod val="95000"/>
          </a:schemeClr>
        </a:solidFill>
      </c:spPr>
    </c:legend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BD1B21"/>
  </sheetPr>
  <sheetViews>
    <sheetView tabSelected="1" workbookViewId="0"/>
  </sheetViews>
  <pageMargins left="0" right="0" top="0" bottom="0" header="0" footer="0"/>
  <pageSetup paperSize="9" orientation="portrait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0071BC"/>
  </sheetPr>
  <sheetViews>
    <sheetView workbookViewId="0"/>
  </sheetViews>
  <pageMargins left="0" right="0" top="0" bottom="0" header="0" footer="0"/>
  <pageSetup paperSize="9" orientation="portrait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workbookViewId="0"/>
  </sheetViews>
  <pageMargins left="0" right="0" top="0" bottom="0" header="0" footer="0"/>
  <pageSetup paperSize="9"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134225" cy="102679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0.02403</cdr:x>
      <cdr:y>0.08545</cdr:y>
    </cdr:from>
    <cdr:to>
      <cdr:x>0.97597</cdr:x>
      <cdr:y>0.17904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71449" y="877395"/>
          <a:ext cx="6791325" cy="96093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Graf 3 Index stavební produkce – mezinárodní srovnání </a:t>
          </a:r>
        </a:p>
        <a:p xmlns:a="http://schemas.openxmlformats.org/drawingml/2006/main">
          <a:pPr algn="ctr" rtl="0"/>
          <a:r>
            <a:rPr lang="cs-CZ" sz="12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(bazické indexy, sezónně očištěno)</a:t>
          </a:r>
          <a:endParaRPr lang="cs-CZ" sz="12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 rtl="0"/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Graph 3 Construction production index – international comparison 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(base indices, seasonally adjusted)</a:t>
          </a:r>
          <a:endParaRPr lang="cs-CZ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32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100" b="1" i="0" baseline="0">
              <a:latin typeface="+mn-lt"/>
              <a:ea typeface="+mn-ea"/>
              <a:cs typeface="+mn-cs"/>
            </a:rPr>
            <a:t>Zdroj: </a:t>
          </a:r>
          <a:r>
            <a:rPr lang="cs-CZ" sz="1100" b="0" i="0" baseline="0">
              <a:latin typeface="+mn-lt"/>
              <a:ea typeface="+mn-ea"/>
              <a:cs typeface="+mn-cs"/>
            </a:rPr>
            <a:t>Eurostat, ČSÚ | </a:t>
          </a:r>
          <a:r>
            <a:rPr lang="cs-CZ" sz="1100" b="1" i="1" baseline="0">
              <a:latin typeface="+mn-lt"/>
              <a:ea typeface="+mn-ea"/>
              <a:cs typeface="+mn-cs"/>
            </a:rPr>
            <a:t>Source: </a:t>
          </a:r>
          <a:r>
            <a:rPr lang="cs-CZ" sz="1100" b="0" i="1" baseline="0">
              <a:latin typeface="+mn-lt"/>
              <a:ea typeface="+mn-ea"/>
              <a:cs typeface="+mn-cs"/>
            </a:rPr>
            <a:t>Eurostat, CZSO</a:t>
          </a: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0.69924</cdr:x>
      <cdr:y>0.33983</cdr:y>
    </cdr:from>
    <cdr:to>
      <cdr:x>0.7581</cdr:x>
      <cdr:y>0.36032</cdr:y>
    </cdr:to>
    <cdr:grpSp>
      <cdr:nvGrpSpPr>
        <cdr:cNvPr id="4" name="Skupina 17"/>
        <cdr:cNvGrpSpPr/>
      </cdr:nvGrpSpPr>
      <cdr:grpSpPr>
        <a:xfrm xmlns:a="http://schemas.openxmlformats.org/drawingml/2006/main" rot="10800000">
          <a:off x="4988535" y="3489357"/>
          <a:ext cx="419921" cy="210391"/>
          <a:chOff x="1675882" y="2896637"/>
          <a:chExt cx="362471" cy="187157"/>
        </a:xfrm>
      </cdr:grpSpPr>
      <cdr:sp macro="" textlink="">
        <cdr:nvSpPr>
          <cdr:cNvPr id="5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-23233"/>
              <a:gd name="adj2" fmla="val 78962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6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 rot="10800000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0.87954</cdr:x>
      <cdr:y>0.22283</cdr:y>
    </cdr:from>
    <cdr:to>
      <cdr:x>0.93364</cdr:x>
      <cdr:y>0.24332</cdr:y>
    </cdr:to>
    <cdr:grpSp>
      <cdr:nvGrpSpPr>
        <cdr:cNvPr id="8" name="Skupina 27"/>
        <cdr:cNvGrpSpPr/>
      </cdr:nvGrpSpPr>
      <cdr:grpSpPr>
        <a:xfrm xmlns:a="http://schemas.openxmlformats.org/drawingml/2006/main">
          <a:off x="6274836" y="2288007"/>
          <a:ext cx="385962" cy="210391"/>
          <a:chOff x="0" y="0"/>
          <a:chExt cx="263940" cy="187208"/>
        </a:xfrm>
      </cdr:grpSpPr>
      <cdr:sp macro="" textlink="">
        <cdr:nvSpPr>
          <cdr:cNvPr id="10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chemeClr val="accent5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1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3"/>
            <a:ext cx="202153" cy="14513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0.87202</cdr:x>
      <cdr:y>0.47161</cdr:y>
    </cdr:from>
    <cdr:to>
      <cdr:x>0.91952</cdr:x>
      <cdr:y>0.4921</cdr:y>
    </cdr:to>
    <cdr:grpSp>
      <cdr:nvGrpSpPr>
        <cdr:cNvPr id="17" name="Skupina 4"/>
        <cdr:cNvGrpSpPr/>
      </cdr:nvGrpSpPr>
      <cdr:grpSpPr>
        <a:xfrm xmlns:a="http://schemas.openxmlformats.org/drawingml/2006/main">
          <a:off x="6221187" y="4842468"/>
          <a:ext cx="338876" cy="210390"/>
          <a:chOff x="2849983" y="3059922"/>
          <a:chExt cx="292503" cy="187157"/>
        </a:xfrm>
      </cdr:grpSpPr>
      <cdr:sp macro="" textlink="">
        <cdr:nvSpPr>
          <cdr:cNvPr id="19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73629"/>
              <a:gd name="adj2" fmla="val -23474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9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SK</a:t>
            </a:r>
            <a:endParaRPr lang="cs-CZ" sz="11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dr:txBody>
      </cdr:sp>
    </cdr:grpSp>
  </cdr:relSizeAnchor>
  <cdr:relSizeAnchor xmlns:cdr="http://schemas.openxmlformats.org/drawingml/2006/chartDrawing">
    <cdr:from>
      <cdr:x>0.51152</cdr:x>
      <cdr:y>0.46741</cdr:y>
    </cdr:from>
    <cdr:to>
      <cdr:x>0.55768</cdr:x>
      <cdr:y>0.4879</cdr:y>
    </cdr:to>
    <cdr:grpSp>
      <cdr:nvGrpSpPr>
        <cdr:cNvPr id="23" name="Skupina 14"/>
        <cdr:cNvGrpSpPr/>
      </cdr:nvGrpSpPr>
      <cdr:grpSpPr>
        <a:xfrm xmlns:a="http://schemas.openxmlformats.org/drawingml/2006/main">
          <a:off x="3649299" y="4799343"/>
          <a:ext cx="329316" cy="210390"/>
          <a:chOff x="0" y="0"/>
          <a:chExt cx="284265" cy="187157"/>
        </a:xfrm>
      </cdr:grpSpPr>
      <cdr:sp macro="" textlink="">
        <cdr:nvSpPr>
          <cdr:cNvPr id="24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16075"/>
              <a:gd name="adj2" fmla="val -87429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5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5031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CZ</a:t>
            </a:r>
            <a:endParaRPr lang="cs-CZ" sz="8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dr:txBody>
      </cdr:sp>
    </cdr:grpSp>
  </cdr:relSizeAnchor>
  <cdr:relSizeAnchor xmlns:cdr="http://schemas.openxmlformats.org/drawingml/2006/chartDrawing">
    <cdr:from>
      <cdr:x>0.41604</cdr:x>
      <cdr:y>0.40626</cdr:y>
    </cdr:from>
    <cdr:to>
      <cdr:x>0.46527</cdr:x>
      <cdr:y>0.42675</cdr:y>
    </cdr:to>
    <cdr:grpSp>
      <cdr:nvGrpSpPr>
        <cdr:cNvPr id="26" name="Skupina 21"/>
        <cdr:cNvGrpSpPr/>
      </cdr:nvGrpSpPr>
      <cdr:grpSpPr>
        <a:xfrm xmlns:a="http://schemas.openxmlformats.org/drawingml/2006/main" rot="10800000">
          <a:off x="2968123" y="4171457"/>
          <a:ext cx="351218" cy="210391"/>
          <a:chOff x="0" y="0"/>
          <a:chExt cx="303180" cy="187208"/>
        </a:xfrm>
      </cdr:grpSpPr>
      <cdr:sp macro="" textlink="">
        <cdr:nvSpPr>
          <cdr:cNvPr id="27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17812"/>
              <a:gd name="adj2" fmla="val 88092"/>
            </a:avLst>
          </a:prstGeom>
          <a:solidFill xmlns:a="http://schemas.openxmlformats.org/drawingml/2006/main">
            <a:schemeClr val="accent6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3008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AT</a:t>
            </a:r>
            <a:endParaRPr lang="cs-CZ" sz="11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dr:txBody>
      </cdr:sp>
    </cdr:grpSp>
  </cdr:relSizeAnchor>
  <cdr:relSizeAnchor xmlns:cdr="http://schemas.openxmlformats.org/drawingml/2006/chartDrawing">
    <cdr:from>
      <cdr:x>0.54905</cdr:x>
      <cdr:y>0.30042</cdr:y>
    </cdr:from>
    <cdr:to>
      <cdr:x>0.60163</cdr:x>
      <cdr:y>0.32196</cdr:y>
    </cdr:to>
    <cdr:grpSp>
      <cdr:nvGrpSpPr>
        <cdr:cNvPr id="43009" name="Skupina 24"/>
        <cdr:cNvGrpSpPr/>
      </cdr:nvGrpSpPr>
      <cdr:grpSpPr>
        <a:xfrm xmlns:a="http://schemas.openxmlformats.org/drawingml/2006/main">
          <a:off x="3917046" y="3084698"/>
          <a:ext cx="375118" cy="221171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43010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65966"/>
              <a:gd name="adj2" fmla="val -15730"/>
            </a:avLst>
          </a:prstGeom>
          <a:solidFill xmlns:a="http://schemas.openxmlformats.org/drawingml/2006/main">
            <a:schemeClr val="accent3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3011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6432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</a:t>
            </a:r>
            <a:endParaRPr lang="cs-CZ" sz="8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dr:txBody>
      </cdr:sp>
    </cdr:grpSp>
  </cdr:relSizeAnchor>
  <cdr:relSizeAnchor xmlns:cdr="http://schemas.openxmlformats.org/drawingml/2006/chartDrawing">
    <cdr:from>
      <cdr:x>0.02667</cdr:x>
      <cdr:y>0.69545</cdr:y>
    </cdr:from>
    <cdr:to>
      <cdr:x>0.9916</cdr:x>
      <cdr:y>0.95514</cdr:y>
    </cdr:to>
    <cdr:pic>
      <cdr:nvPicPr>
        <cdr:cNvPr id="2" name="Obrázek 1"/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1631"/>
        <a:stretch xmlns:a="http://schemas.openxmlformats.org/drawingml/2006/main"/>
      </cdr:blipFill>
      <cdr:spPr>
        <a:xfrm xmlns:a="http://schemas.openxmlformats.org/drawingml/2006/main">
          <a:off x="190500" y="7134225"/>
          <a:ext cx="6893264" cy="2664000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34225" cy="102679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0.01708</cdr:x>
      <cdr:y>0.07856</cdr:y>
    </cdr:from>
    <cdr:to>
      <cdr:x>0.97705</cdr:x>
      <cdr:y>0.17914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21597" y="805581"/>
          <a:ext cx="6834273" cy="103138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100" b="1" i="0" baseline="0">
              <a:effectLst/>
              <a:latin typeface="+mn-lt"/>
              <a:ea typeface="+mn-ea"/>
              <a:cs typeface="+mn-cs"/>
            </a:rPr>
            <a:t>Graf 3a </a:t>
          </a: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Index stavební produkce – inženýrské stavitelství – mezinárodní srovnání</a:t>
          </a:r>
          <a:endParaRPr lang="cs-CZ" sz="1200" cap="none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 rtl="0"/>
          <a:r>
            <a:rPr lang="cs-CZ" sz="12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(bazické indexy, sezónně očištěno)</a:t>
          </a:r>
          <a:endParaRPr lang="cs-CZ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 rtl="0"/>
          <a:r>
            <a:rPr lang="cs-CZ" sz="1100" b="0" i="1" baseline="0">
              <a:effectLst/>
              <a:latin typeface="+mn-lt"/>
              <a:ea typeface="+mn-ea"/>
              <a:cs typeface="+mn-cs"/>
            </a:rPr>
            <a:t>Graph 3a </a:t>
          </a: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Construction production index – civil engineering works – international comparison</a:t>
          </a:r>
          <a:endParaRPr lang="cs-CZ" sz="1200" cap="none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(base indices, seasonally adjusted</a:t>
          </a:r>
          <a:r>
            <a:rPr lang="cs-CZ" sz="1200" b="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</a:t>
          </a:r>
          <a:endParaRPr lang="cs-CZ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32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+mn-lt"/>
              <a:ea typeface="+mn-ea"/>
              <a:cs typeface="Arial" panose="020B0604020202020204" pitchFamily="34" charset="0"/>
            </a:rPr>
            <a:t>Zdroj: </a:t>
          </a:r>
          <a:r>
            <a:rPr lang="cs-CZ" sz="1000" b="0" i="0" baseline="0">
              <a:latin typeface="+mn-lt"/>
              <a:ea typeface="+mn-ea"/>
              <a:cs typeface="+mn-cs"/>
            </a:rPr>
            <a:t>Eurostat, ČSÚ | </a:t>
          </a:r>
          <a:r>
            <a:rPr lang="cs-CZ" sz="1000" b="1" i="1" cap="none" baseline="0">
              <a:effectLst/>
              <a:latin typeface="+mn-lt"/>
              <a:ea typeface="+mn-ea"/>
              <a:cs typeface="Arial" panose="020B0604020202020204" pitchFamily="34" charset="0"/>
            </a:rPr>
            <a:t>Source: </a:t>
          </a:r>
          <a:r>
            <a:rPr lang="cs-CZ" sz="1000" b="0" i="1" cap="none" baseline="0">
              <a:effectLst/>
              <a:latin typeface="+mn-lt"/>
              <a:ea typeface="+mn-ea"/>
              <a:cs typeface="Arial" panose="020B0604020202020204" pitchFamily="34" charset="0"/>
            </a:rPr>
            <a:t>Eurostat, CZSO</a:t>
          </a:r>
          <a:endParaRPr lang="cs-CZ" sz="1000" b="0" i="1" cap="none" baseline="0">
            <a:latin typeface="+mn-lt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0.01746</cdr:y>
    </cdr:from>
    <cdr:to>
      <cdr:x>0.26271</cdr:x>
      <cdr:y>0.06097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51925" y="179079"/>
          <a:ext cx="1718375" cy="4461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0.69545</cdr:y>
    </cdr:from>
    <cdr:to>
      <cdr:x>1</cdr:x>
      <cdr:y>0.96019</cdr:y>
    </cdr:to>
    <cdr:pic>
      <cdr:nvPicPr>
        <cdr:cNvPr id="2" name="Obrázek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0" y="7134225"/>
          <a:ext cx="7143750" cy="2715774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7134225" cy="102679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0.02415</cdr:x>
      <cdr:y>0.08545</cdr:y>
    </cdr:from>
    <cdr:to>
      <cdr:x>0.97705</cdr:x>
      <cdr:y>0.18388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44214" y="748134"/>
          <a:ext cx="5690330" cy="86179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100" b="1" i="0" baseline="0">
              <a:effectLst/>
              <a:latin typeface="+mn-lt"/>
              <a:ea typeface="+mn-ea"/>
              <a:cs typeface="+mn-cs"/>
            </a:rPr>
            <a:t>Graf 3b </a:t>
          </a:r>
          <a:r>
            <a:rPr lang="cs-CZ" sz="1200" b="1" i="0" cap="none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Index stavební produkce – pozemní stavitelství – mezinárodní srovnání</a:t>
          </a:r>
          <a:endParaRPr lang="cs-CZ" sz="1200" cap="none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 rtl="0"/>
          <a:r>
            <a:rPr lang="cs-CZ" sz="1200" b="1" i="0" cap="none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(bazické indexy, sezónně očištěno)</a:t>
          </a:r>
          <a:endParaRPr lang="cs-CZ" sz="1200" i="0" cap="none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 rtl="0"/>
          <a:r>
            <a:rPr lang="cs-CZ" sz="1100" b="0" i="1" baseline="0">
              <a:effectLst/>
              <a:latin typeface="+mn-lt"/>
              <a:ea typeface="+mn-ea"/>
              <a:cs typeface="+mn-cs"/>
            </a:rPr>
            <a:t>Graph 3b </a:t>
          </a:r>
          <a:r>
            <a:rPr lang="cs-CZ" sz="1200" b="0" i="1" cap="none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Construction production index – buildings – international comparison</a:t>
          </a:r>
          <a:endParaRPr lang="cs-CZ" sz="1200" i="1" cap="none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(base indices, seasonally adjusted</a:t>
          </a:r>
          <a:r>
            <a:rPr lang="cs-CZ" sz="1200" b="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</a:t>
          </a:r>
          <a:endParaRPr lang="cs-CZ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32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900" b="1" i="0" cap="none" baseline="0">
              <a:effectLst/>
              <a:latin typeface="+mn-lt"/>
              <a:ea typeface="+mn-ea"/>
              <a:cs typeface="+mn-cs"/>
            </a:rPr>
            <a:t>Zdroj | </a:t>
          </a:r>
          <a:r>
            <a:rPr lang="cs-CZ" sz="900" b="1" i="1" cap="none" baseline="0">
              <a:effectLst/>
              <a:latin typeface="+mn-lt"/>
              <a:ea typeface="+mn-ea"/>
              <a:cs typeface="+mn-cs"/>
            </a:rPr>
            <a:t>Source</a:t>
          </a:r>
          <a:r>
            <a:rPr lang="cs-CZ" sz="900" b="1" i="0" cap="none" baseline="0">
              <a:effectLst/>
              <a:latin typeface="+mn-lt"/>
              <a:ea typeface="+mn-ea"/>
              <a:cs typeface="+mn-cs"/>
            </a:rPr>
            <a:t>: </a:t>
          </a:r>
          <a:r>
            <a:rPr lang="cs-CZ" sz="900" b="0" i="0" cap="none" baseline="0">
              <a:effectLst/>
              <a:latin typeface="+mn-lt"/>
              <a:ea typeface="+mn-ea"/>
              <a:cs typeface="+mn-cs"/>
            </a:rPr>
            <a:t>Eurostat</a:t>
          </a:r>
          <a:endParaRPr lang="cs-CZ" sz="800" b="0" i="0" cap="none" baseline="0">
            <a:latin typeface="+mn-lt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2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900" b="1" i="0" cap="none" baseline="0">
              <a:effectLst/>
              <a:latin typeface="+mn-lt"/>
              <a:ea typeface="+mn-ea"/>
              <a:cs typeface="+mn-cs"/>
            </a:rPr>
            <a:t>Zdroj | </a:t>
          </a:r>
          <a:r>
            <a:rPr lang="cs-CZ" sz="900" b="1" i="1" cap="none" baseline="0">
              <a:effectLst/>
              <a:latin typeface="+mn-lt"/>
              <a:ea typeface="+mn-ea"/>
              <a:cs typeface="+mn-cs"/>
            </a:rPr>
            <a:t>Source</a:t>
          </a:r>
          <a:r>
            <a:rPr lang="cs-CZ" sz="900" b="1" i="0" cap="none" baseline="0">
              <a:effectLst/>
              <a:latin typeface="+mn-lt"/>
              <a:ea typeface="+mn-ea"/>
              <a:cs typeface="+mn-cs"/>
            </a:rPr>
            <a:t>: </a:t>
          </a:r>
          <a:r>
            <a:rPr lang="cs-CZ" sz="900" b="0" i="0" cap="none" baseline="0">
              <a:effectLst/>
              <a:latin typeface="+mn-lt"/>
              <a:ea typeface="+mn-ea"/>
              <a:cs typeface="+mn-cs"/>
            </a:rPr>
            <a:t>Eurostat</a:t>
          </a:r>
          <a:endParaRPr lang="cs-CZ" sz="800" b="0" i="0" cap="none" baseline="0">
            <a:latin typeface="+mn-lt"/>
          </a:endParaRPr>
        </a:p>
      </cdr:txBody>
    </cdr: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43021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100" b="1" i="0" baseline="0">
              <a:latin typeface="+mn-lt"/>
              <a:ea typeface="+mn-ea"/>
              <a:cs typeface="+mn-cs"/>
            </a:rPr>
            <a:t>Zdroj: </a:t>
          </a:r>
          <a:r>
            <a:rPr lang="cs-CZ" sz="1100" b="0" i="0" baseline="0">
              <a:latin typeface="+mn-lt"/>
              <a:ea typeface="+mn-ea"/>
              <a:cs typeface="+mn-cs"/>
            </a:rPr>
            <a:t>Eurostat, ČSÚ | </a:t>
          </a:r>
          <a:r>
            <a:rPr lang="cs-CZ" sz="1100" b="1" i="1" baseline="0">
              <a:latin typeface="+mn-lt"/>
              <a:ea typeface="+mn-ea"/>
              <a:cs typeface="+mn-cs"/>
            </a:rPr>
            <a:t>Source: </a:t>
          </a:r>
          <a:r>
            <a:rPr lang="cs-CZ" sz="1100" b="0" i="1" baseline="0">
              <a:latin typeface="+mn-lt"/>
              <a:ea typeface="+mn-ea"/>
              <a:cs typeface="+mn-cs"/>
            </a:rPr>
            <a:t>Eurostat, CZSO</a:t>
          </a:r>
        </a:p>
      </cdr:txBody>
    </cdr:sp>
  </cdr:relSizeAnchor>
  <cdr:relSizeAnchor xmlns:cdr="http://schemas.openxmlformats.org/drawingml/2006/chartDrawing">
    <cdr:from>
      <cdr:x>0</cdr:x>
      <cdr:y>0.69359</cdr:y>
    </cdr:from>
    <cdr:to>
      <cdr:x>1</cdr:x>
      <cdr:y>0.95833</cdr:y>
    </cdr:to>
    <cdr:pic>
      <cdr:nvPicPr>
        <cdr:cNvPr id="2" name="Obrázek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0" y="7115175"/>
          <a:ext cx="7143750" cy="271577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&#345;&#237;nov&#225;/RI/v&#253;po&#269;et/gsta_03_podkla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u&#345;&#237;nov&#225;/RI/v&#253;po&#269;et/gsta_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 EU"/>
      <sheetName val="podklad pro graf"/>
      <sheetName val="mezirok vše"/>
    </sheetNames>
    <sheetDataSet>
      <sheetData sheetId="0"/>
      <sheetData sheetId="1">
        <row r="3">
          <cell r="B3">
            <v>108.8</v>
          </cell>
          <cell r="I3">
            <v>90.9</v>
          </cell>
          <cell r="P3">
            <v>88.3</v>
          </cell>
          <cell r="Q3">
            <v>57.1</v>
          </cell>
          <cell r="U3">
            <v>93</v>
          </cell>
        </row>
        <row r="4">
          <cell r="B4">
            <v>106.1</v>
          </cell>
          <cell r="I4">
            <v>80</v>
          </cell>
          <cell r="P4">
            <v>90</v>
          </cell>
          <cell r="Q4">
            <v>56.1</v>
          </cell>
          <cell r="U4">
            <v>85.8</v>
          </cell>
        </row>
        <row r="5">
          <cell r="B5">
            <v>104.7</v>
          </cell>
          <cell r="I5">
            <v>74.2</v>
          </cell>
          <cell r="P5">
            <v>86.6</v>
          </cell>
          <cell r="Q5">
            <v>53.5</v>
          </cell>
          <cell r="U5">
            <v>88</v>
          </cell>
        </row>
        <row r="6">
          <cell r="B6">
            <v>107.8</v>
          </cell>
          <cell r="I6">
            <v>84.6</v>
          </cell>
          <cell r="P6">
            <v>93</v>
          </cell>
          <cell r="Q6">
            <v>56.4</v>
          </cell>
          <cell r="U6">
            <v>90.6</v>
          </cell>
        </row>
        <row r="7">
          <cell r="B7">
            <v>108.4</v>
          </cell>
          <cell r="I7">
            <v>86.7</v>
          </cell>
          <cell r="P7">
            <v>94.2</v>
          </cell>
          <cell r="Q7">
            <v>60.5</v>
          </cell>
          <cell r="U7">
            <v>91.1</v>
          </cell>
        </row>
        <row r="8">
          <cell r="B8">
            <v>111.3</v>
          </cell>
          <cell r="I8">
            <v>86.7</v>
          </cell>
          <cell r="P8">
            <v>96.2</v>
          </cell>
          <cell r="Q8">
            <v>61.5</v>
          </cell>
          <cell r="U8">
            <v>95</v>
          </cell>
        </row>
        <row r="9">
          <cell r="B9">
            <v>109</v>
          </cell>
          <cell r="I9">
            <v>87.6</v>
          </cell>
          <cell r="P9">
            <v>93.8</v>
          </cell>
          <cell r="Q9">
            <v>63</v>
          </cell>
          <cell r="U9">
            <v>93.5</v>
          </cell>
        </row>
        <row r="10">
          <cell r="B10">
            <v>110.7</v>
          </cell>
          <cell r="I10">
            <v>87.3</v>
          </cell>
          <cell r="P10">
            <v>94.4</v>
          </cell>
          <cell r="Q10">
            <v>60.7</v>
          </cell>
          <cell r="U10">
            <v>92.9</v>
          </cell>
        </row>
        <row r="11">
          <cell r="B11">
            <v>110.7</v>
          </cell>
          <cell r="I11">
            <v>86.5</v>
          </cell>
          <cell r="P11">
            <v>95.3</v>
          </cell>
          <cell r="Q11">
            <v>61.1</v>
          </cell>
          <cell r="U11">
            <v>97</v>
          </cell>
        </row>
        <row r="12">
          <cell r="B12">
            <v>110.5</v>
          </cell>
          <cell r="I12">
            <v>88.9</v>
          </cell>
          <cell r="P12">
            <v>98.9</v>
          </cell>
          <cell r="Q12">
            <v>61.5</v>
          </cell>
          <cell r="U12">
            <v>102</v>
          </cell>
        </row>
        <row r="13">
          <cell r="B13">
            <v>109.9</v>
          </cell>
          <cell r="I13">
            <v>86.2</v>
          </cell>
          <cell r="P13">
            <v>98.3</v>
          </cell>
          <cell r="Q13">
            <v>61</v>
          </cell>
          <cell r="U13">
            <v>99.7</v>
          </cell>
        </row>
        <row r="14">
          <cell r="B14">
            <v>111.7</v>
          </cell>
          <cell r="I14">
            <v>89.2</v>
          </cell>
          <cell r="P14">
            <v>99.6</v>
          </cell>
          <cell r="Q14">
            <v>63</v>
          </cell>
          <cell r="U14">
            <v>95</v>
          </cell>
        </row>
        <row r="15">
          <cell r="B15">
            <v>109.3</v>
          </cell>
          <cell r="I15">
            <v>82.9</v>
          </cell>
          <cell r="P15">
            <v>96.6</v>
          </cell>
          <cell r="Q15">
            <v>52.6</v>
          </cell>
          <cell r="U15">
            <v>98.1</v>
          </cell>
        </row>
        <row r="16">
          <cell r="B16">
            <v>109.6</v>
          </cell>
          <cell r="I16">
            <v>83</v>
          </cell>
          <cell r="P16">
            <v>92.9</v>
          </cell>
          <cell r="Q16">
            <v>54.2</v>
          </cell>
          <cell r="U16">
            <v>98.7</v>
          </cell>
        </row>
        <row r="17">
          <cell r="B17">
            <v>108.4</v>
          </cell>
          <cell r="I17">
            <v>75.599999999999994</v>
          </cell>
          <cell r="P17">
            <v>95.5</v>
          </cell>
          <cell r="Q17">
            <v>58.2</v>
          </cell>
          <cell r="U17">
            <v>100.2</v>
          </cell>
        </row>
        <row r="18">
          <cell r="B18">
            <v>110.4</v>
          </cell>
          <cell r="I18">
            <v>90.1</v>
          </cell>
          <cell r="P18">
            <v>96.5</v>
          </cell>
          <cell r="Q18">
            <v>61.8</v>
          </cell>
          <cell r="U18">
            <v>103.2</v>
          </cell>
        </row>
        <row r="19">
          <cell r="B19">
            <v>113.8</v>
          </cell>
          <cell r="I19">
            <v>93.1</v>
          </cell>
          <cell r="P19">
            <v>99.6</v>
          </cell>
          <cell r="Q19">
            <v>67.7</v>
          </cell>
          <cell r="U19">
            <v>107.7</v>
          </cell>
        </row>
        <row r="20">
          <cell r="B20">
            <v>114</v>
          </cell>
          <cell r="I20">
            <v>92.5</v>
          </cell>
          <cell r="P20">
            <v>98.7</v>
          </cell>
          <cell r="Q20">
            <v>72.599999999999994</v>
          </cell>
          <cell r="U20">
            <v>112.5</v>
          </cell>
        </row>
        <row r="21">
          <cell r="B21">
            <v>116</v>
          </cell>
          <cell r="I21">
            <v>95</v>
          </cell>
          <cell r="P21">
            <v>101.2</v>
          </cell>
          <cell r="Q21">
            <v>67.599999999999994</v>
          </cell>
          <cell r="U21">
            <v>112.5</v>
          </cell>
        </row>
        <row r="22">
          <cell r="B22">
            <v>114.3</v>
          </cell>
          <cell r="I22">
            <v>94.3</v>
          </cell>
          <cell r="P22">
            <v>101.4</v>
          </cell>
          <cell r="Q22">
            <v>70.400000000000006</v>
          </cell>
          <cell r="U22">
            <v>114.9</v>
          </cell>
        </row>
        <row r="23">
          <cell r="B23">
            <v>112.1</v>
          </cell>
          <cell r="I23">
            <v>94.7</v>
          </cell>
          <cell r="P23">
            <v>103.5</v>
          </cell>
          <cell r="Q23">
            <v>77.099999999999994</v>
          </cell>
          <cell r="U23">
            <v>110.6</v>
          </cell>
        </row>
        <row r="24">
          <cell r="B24">
            <v>115.9</v>
          </cell>
          <cell r="I24">
            <v>94.3</v>
          </cell>
          <cell r="P24">
            <v>103.9</v>
          </cell>
          <cell r="Q24">
            <v>78.900000000000006</v>
          </cell>
          <cell r="U24">
            <v>113.2</v>
          </cell>
        </row>
        <row r="25">
          <cell r="B25">
            <v>116.2</v>
          </cell>
          <cell r="I25">
            <v>97.5</v>
          </cell>
          <cell r="P25">
            <v>103.7</v>
          </cell>
          <cell r="Q25">
            <v>74.7</v>
          </cell>
          <cell r="U25">
            <v>116</v>
          </cell>
        </row>
        <row r="26">
          <cell r="B26">
            <v>119.8</v>
          </cell>
          <cell r="I26">
            <v>98.4</v>
          </cell>
          <cell r="P26">
            <v>104.5</v>
          </cell>
          <cell r="Q26">
            <v>79.2</v>
          </cell>
          <cell r="U26">
            <v>113.9</v>
          </cell>
        </row>
        <row r="27">
          <cell r="B27">
            <v>117.5</v>
          </cell>
          <cell r="I27">
            <v>99.1</v>
          </cell>
          <cell r="P27">
            <v>104.1</v>
          </cell>
          <cell r="Q27">
            <v>81.3</v>
          </cell>
          <cell r="U27">
            <v>112.4</v>
          </cell>
        </row>
        <row r="28">
          <cell r="B28">
            <v>118.9</v>
          </cell>
          <cell r="I28">
            <v>98.4</v>
          </cell>
          <cell r="P28">
            <v>106.7</v>
          </cell>
          <cell r="Q28">
            <v>82.2</v>
          </cell>
          <cell r="U28">
            <v>116.7</v>
          </cell>
        </row>
        <row r="29">
          <cell r="B29">
            <v>118.2</v>
          </cell>
          <cell r="I29">
            <v>94.9</v>
          </cell>
          <cell r="P29">
            <v>105.9</v>
          </cell>
          <cell r="Q29">
            <v>81.099999999999994</v>
          </cell>
          <cell r="U29">
            <v>116.2</v>
          </cell>
        </row>
        <row r="30">
          <cell r="B30">
            <v>116.8</v>
          </cell>
          <cell r="I30">
            <v>90.6</v>
          </cell>
          <cell r="P30">
            <v>105</v>
          </cell>
          <cell r="Q30">
            <v>81.099999999999994</v>
          </cell>
          <cell r="U30">
            <v>116.7</v>
          </cell>
        </row>
        <row r="31">
          <cell r="B31">
            <v>116.9</v>
          </cell>
          <cell r="I31">
            <v>91.8</v>
          </cell>
          <cell r="P31">
            <v>105.3</v>
          </cell>
          <cell r="Q31">
            <v>78</v>
          </cell>
          <cell r="U31">
            <v>115.5</v>
          </cell>
        </row>
        <row r="32">
          <cell r="B32">
            <v>117.4</v>
          </cell>
          <cell r="I32">
            <v>91.3</v>
          </cell>
          <cell r="P32">
            <v>104.6</v>
          </cell>
          <cell r="Q32">
            <v>77.599999999999994</v>
          </cell>
          <cell r="U32">
            <v>114</v>
          </cell>
        </row>
        <row r="33">
          <cell r="B33">
            <v>117.4</v>
          </cell>
          <cell r="I33">
            <v>92.4</v>
          </cell>
          <cell r="P33">
            <v>105.9</v>
          </cell>
          <cell r="Q33">
            <v>79.400000000000006</v>
          </cell>
          <cell r="U33">
            <v>115.6</v>
          </cell>
        </row>
        <row r="34">
          <cell r="B34">
            <v>117.8</v>
          </cell>
          <cell r="I34">
            <v>92.3</v>
          </cell>
          <cell r="P34">
            <v>104.5</v>
          </cell>
          <cell r="Q34">
            <v>81</v>
          </cell>
          <cell r="U34">
            <v>113.3</v>
          </cell>
        </row>
        <row r="35">
          <cell r="B35">
            <v>116.5</v>
          </cell>
          <cell r="I35">
            <v>92.9</v>
          </cell>
          <cell r="P35">
            <v>101.9</v>
          </cell>
          <cell r="Q35">
            <v>81.8</v>
          </cell>
          <cell r="U35">
            <v>115.3</v>
          </cell>
        </row>
        <row r="36">
          <cell r="B36">
            <v>119.6</v>
          </cell>
          <cell r="I36">
            <v>93.1</v>
          </cell>
          <cell r="P36">
            <v>104.4</v>
          </cell>
          <cell r="Q36">
            <v>82.4</v>
          </cell>
          <cell r="U36">
            <v>111.9</v>
          </cell>
        </row>
        <row r="37">
          <cell r="B37">
            <v>116.2</v>
          </cell>
          <cell r="I37">
            <v>91.1</v>
          </cell>
          <cell r="P37">
            <v>100.3</v>
          </cell>
          <cell r="Q37">
            <v>83</v>
          </cell>
          <cell r="U37">
            <v>111.4</v>
          </cell>
        </row>
        <row r="38">
          <cell r="B38">
            <v>116.1</v>
          </cell>
          <cell r="I38">
            <v>94.5</v>
          </cell>
          <cell r="P38">
            <v>103.1</v>
          </cell>
          <cell r="Q38">
            <v>89.9</v>
          </cell>
          <cell r="U38">
            <v>115.4</v>
          </cell>
        </row>
        <row r="39">
          <cell r="B39">
            <v>120.5</v>
          </cell>
          <cell r="I39">
            <v>103.4</v>
          </cell>
          <cell r="P39">
            <v>105.8</v>
          </cell>
          <cell r="Q39">
            <v>88.2</v>
          </cell>
          <cell r="U39">
            <v>124.9</v>
          </cell>
        </row>
        <row r="40">
          <cell r="B40">
            <v>121.8</v>
          </cell>
          <cell r="I40">
            <v>104</v>
          </cell>
          <cell r="P40">
            <v>111.3</v>
          </cell>
          <cell r="Q40">
            <v>97.9</v>
          </cell>
          <cell r="U40">
            <v>128.5</v>
          </cell>
        </row>
        <row r="41">
          <cell r="B41">
            <v>118.6</v>
          </cell>
          <cell r="I41">
            <v>93</v>
          </cell>
          <cell r="P41">
            <v>109.5</v>
          </cell>
          <cell r="Q41">
            <v>98.8</v>
          </cell>
          <cell r="U41">
            <v>127</v>
          </cell>
        </row>
        <row r="42">
          <cell r="B42">
            <v>116.3</v>
          </cell>
          <cell r="I42">
            <v>88.6</v>
          </cell>
          <cell r="P42">
            <v>105.1</v>
          </cell>
          <cell r="Q42">
            <v>92.7</v>
          </cell>
          <cell r="U42">
            <v>132.1</v>
          </cell>
        </row>
        <row r="43">
          <cell r="B43">
            <v>115.8</v>
          </cell>
          <cell r="I43">
            <v>90.8</v>
          </cell>
          <cell r="P43">
            <v>107.3</v>
          </cell>
          <cell r="Q43">
            <v>91.4</v>
          </cell>
          <cell r="U43">
            <v>126.2</v>
          </cell>
        </row>
        <row r="44">
          <cell r="B44">
            <v>115.8</v>
          </cell>
          <cell r="I44">
            <v>91.1</v>
          </cell>
          <cell r="P44">
            <v>99.9</v>
          </cell>
          <cell r="Q44">
            <v>90.1</v>
          </cell>
          <cell r="U44">
            <v>122.9</v>
          </cell>
        </row>
        <row r="45">
          <cell r="B45">
            <v>115.3</v>
          </cell>
          <cell r="I45">
            <v>89.2</v>
          </cell>
          <cell r="P45">
            <v>101.5</v>
          </cell>
          <cell r="Q45">
            <v>87.8</v>
          </cell>
          <cell r="U45">
            <v>124.1</v>
          </cell>
        </row>
        <row r="46">
          <cell r="B46">
            <v>115</v>
          </cell>
          <cell r="I46">
            <v>92.8</v>
          </cell>
          <cell r="P46">
            <v>101.6</v>
          </cell>
          <cell r="Q46">
            <v>88.1</v>
          </cell>
          <cell r="U46">
            <v>122.9</v>
          </cell>
        </row>
        <row r="47">
          <cell r="B47">
            <v>113.5</v>
          </cell>
          <cell r="I47">
            <v>91.6</v>
          </cell>
          <cell r="P47">
            <v>101.3</v>
          </cell>
          <cell r="Q47">
            <v>85.7</v>
          </cell>
          <cell r="U47">
            <v>135.5</v>
          </cell>
        </row>
        <row r="48">
          <cell r="B48">
            <v>112.4</v>
          </cell>
          <cell r="I48">
            <v>90.6</v>
          </cell>
          <cell r="P48">
            <v>100.2</v>
          </cell>
          <cell r="Q48">
            <v>87.4</v>
          </cell>
          <cell r="U48">
            <v>132.6</v>
          </cell>
        </row>
        <row r="49">
          <cell r="B49">
            <v>111</v>
          </cell>
          <cell r="I49">
            <v>90.6</v>
          </cell>
          <cell r="P49">
            <v>100.9</v>
          </cell>
          <cell r="Q49">
            <v>87</v>
          </cell>
          <cell r="U49">
            <v>129.4</v>
          </cell>
        </row>
        <row r="50">
          <cell r="B50">
            <v>107.4</v>
          </cell>
          <cell r="I50">
            <v>93.7</v>
          </cell>
          <cell r="P50">
            <v>100.7</v>
          </cell>
          <cell r="Q50">
            <v>89.5</v>
          </cell>
          <cell r="U50">
            <v>127.1</v>
          </cell>
        </row>
        <row r="51">
          <cell r="B51">
            <v>107.4</v>
          </cell>
          <cell r="I51">
            <v>87.3</v>
          </cell>
          <cell r="P51">
            <v>105.9</v>
          </cell>
          <cell r="Q51">
            <v>97.1</v>
          </cell>
          <cell r="U51">
            <v>105.9</v>
          </cell>
        </row>
        <row r="52">
          <cell r="B52">
            <v>108.6</v>
          </cell>
          <cell r="I52">
            <v>89.1</v>
          </cell>
          <cell r="P52">
            <v>104.3</v>
          </cell>
          <cell r="Q52">
            <v>102.9</v>
          </cell>
          <cell r="U52">
            <v>120.8</v>
          </cell>
        </row>
        <row r="53">
          <cell r="B53">
            <v>108</v>
          </cell>
          <cell r="I53">
            <v>94.7</v>
          </cell>
          <cell r="P53">
            <v>102.4</v>
          </cell>
          <cell r="Q53">
            <v>95.6</v>
          </cell>
          <cell r="U53">
            <v>120.7</v>
          </cell>
        </row>
        <row r="54">
          <cell r="B54">
            <v>108.1</v>
          </cell>
          <cell r="I54">
            <v>94.6</v>
          </cell>
          <cell r="P54">
            <v>103.5</v>
          </cell>
          <cell r="Q54">
            <v>95.9</v>
          </cell>
          <cell r="U54">
            <v>117.4</v>
          </cell>
        </row>
        <row r="55">
          <cell r="B55">
            <v>107.1</v>
          </cell>
          <cell r="I55">
            <v>93.5</v>
          </cell>
          <cell r="P55">
            <v>99.2</v>
          </cell>
          <cell r="Q55">
            <v>91.6</v>
          </cell>
          <cell r="U55">
            <v>123</v>
          </cell>
        </row>
        <row r="56">
          <cell r="B56">
            <v>106.7</v>
          </cell>
          <cell r="I56">
            <v>94.4</v>
          </cell>
          <cell r="P56">
            <v>102.1</v>
          </cell>
          <cell r="Q56">
            <v>90.1</v>
          </cell>
          <cell r="U56">
            <v>120.8</v>
          </cell>
        </row>
        <row r="57">
          <cell r="B57">
            <v>106.5</v>
          </cell>
          <cell r="I57">
            <v>92.5</v>
          </cell>
          <cell r="P57">
            <v>99.9</v>
          </cell>
          <cell r="Q57">
            <v>94.9</v>
          </cell>
          <cell r="U57">
            <v>114.6</v>
          </cell>
        </row>
        <row r="58">
          <cell r="B58">
            <v>105.5</v>
          </cell>
          <cell r="I58">
            <v>96.5</v>
          </cell>
          <cell r="P58">
            <v>100.1</v>
          </cell>
          <cell r="Q58">
            <v>94.1</v>
          </cell>
          <cell r="U58">
            <v>121.9</v>
          </cell>
        </row>
        <row r="59">
          <cell r="B59">
            <v>106.3</v>
          </cell>
          <cell r="I59">
            <v>94.9</v>
          </cell>
          <cell r="P59">
            <v>101.2</v>
          </cell>
          <cell r="Q59">
            <v>90.4</v>
          </cell>
          <cell r="U59">
            <v>107.9</v>
          </cell>
        </row>
        <row r="60">
          <cell r="B60">
            <v>105</v>
          </cell>
          <cell r="I60">
            <v>93</v>
          </cell>
          <cell r="P60">
            <v>99.8</v>
          </cell>
          <cell r="Q60">
            <v>91.3</v>
          </cell>
          <cell r="U60">
            <v>100.3</v>
          </cell>
        </row>
        <row r="61">
          <cell r="B61">
            <v>104.9</v>
          </cell>
          <cell r="I61">
            <v>93.5</v>
          </cell>
          <cell r="P61">
            <v>102.8</v>
          </cell>
          <cell r="Q61">
            <v>90.7</v>
          </cell>
          <cell r="U61">
            <v>109.1</v>
          </cell>
        </row>
        <row r="62">
          <cell r="B62">
            <v>103</v>
          </cell>
          <cell r="I62">
            <v>94.2</v>
          </cell>
          <cell r="P62">
            <v>100.4</v>
          </cell>
          <cell r="Q62">
            <v>91.4</v>
          </cell>
          <cell r="U62">
            <v>99.6</v>
          </cell>
        </row>
        <row r="63">
          <cell r="B63">
            <v>101.5</v>
          </cell>
          <cell r="I63">
            <v>87</v>
          </cell>
          <cell r="P63">
            <v>98.6</v>
          </cell>
          <cell r="Q63">
            <v>86.4</v>
          </cell>
          <cell r="U63">
            <v>93.6</v>
          </cell>
        </row>
        <row r="64">
          <cell r="B64">
            <v>100.8</v>
          </cell>
          <cell r="I64">
            <v>85</v>
          </cell>
          <cell r="P64">
            <v>96.8</v>
          </cell>
          <cell r="Q64">
            <v>80.599999999999994</v>
          </cell>
          <cell r="U64">
            <v>93.3</v>
          </cell>
        </row>
        <row r="65">
          <cell r="B65">
            <v>103.8</v>
          </cell>
          <cell r="I65">
            <v>90.9</v>
          </cell>
          <cell r="P65">
            <v>97.8</v>
          </cell>
          <cell r="Q65">
            <v>84.5</v>
          </cell>
          <cell r="U65">
            <v>91.5</v>
          </cell>
        </row>
        <row r="66">
          <cell r="B66">
            <v>104.9</v>
          </cell>
          <cell r="I66">
            <v>95.1</v>
          </cell>
          <cell r="P66">
            <v>98.5</v>
          </cell>
          <cell r="Q66">
            <v>90</v>
          </cell>
          <cell r="U66">
            <v>93.8</v>
          </cell>
        </row>
        <row r="67">
          <cell r="B67">
            <v>105.1</v>
          </cell>
          <cell r="I67">
            <v>95.3</v>
          </cell>
          <cell r="P67">
            <v>97.7</v>
          </cell>
          <cell r="Q67">
            <v>93.4</v>
          </cell>
          <cell r="U67">
            <v>98.4</v>
          </cell>
        </row>
        <row r="68">
          <cell r="B68">
            <v>109.8</v>
          </cell>
          <cell r="I68">
            <v>96</v>
          </cell>
          <cell r="P68">
            <v>100.4</v>
          </cell>
          <cell r="Q68">
            <v>98.4</v>
          </cell>
          <cell r="U68">
            <v>100.4</v>
          </cell>
        </row>
        <row r="69">
          <cell r="B69">
            <v>104.4</v>
          </cell>
          <cell r="I69">
            <v>94.2</v>
          </cell>
          <cell r="P69">
            <v>97.2</v>
          </cell>
          <cell r="Q69">
            <v>96.9</v>
          </cell>
          <cell r="U69">
            <v>104.5</v>
          </cell>
        </row>
        <row r="70">
          <cell r="B70">
            <v>104.2</v>
          </cell>
          <cell r="I70">
            <v>95.4</v>
          </cell>
          <cell r="P70">
            <v>97</v>
          </cell>
          <cell r="Q70">
            <v>99.7</v>
          </cell>
          <cell r="U70">
            <v>95.4</v>
          </cell>
        </row>
        <row r="71">
          <cell r="B71">
            <v>104.5</v>
          </cell>
          <cell r="I71">
            <v>96.1</v>
          </cell>
          <cell r="P71">
            <v>96.9</v>
          </cell>
          <cell r="Q71">
            <v>101</v>
          </cell>
          <cell r="U71">
            <v>108</v>
          </cell>
        </row>
        <row r="72">
          <cell r="B72">
            <v>104.6</v>
          </cell>
          <cell r="I72">
            <v>95.1</v>
          </cell>
          <cell r="P72">
            <v>97.5</v>
          </cell>
          <cell r="Q72">
            <v>102.2</v>
          </cell>
          <cell r="U72">
            <v>110.1</v>
          </cell>
        </row>
        <row r="73">
          <cell r="B73">
            <v>103.2</v>
          </cell>
          <cell r="I73">
            <v>93.6</v>
          </cell>
          <cell r="P73">
            <v>95.9</v>
          </cell>
          <cell r="Q73">
            <v>102.3</v>
          </cell>
          <cell r="U73">
            <v>102.4</v>
          </cell>
        </row>
        <row r="74">
          <cell r="B74">
            <v>98</v>
          </cell>
          <cell r="I74">
            <v>85.8</v>
          </cell>
          <cell r="P74">
            <v>94.7</v>
          </cell>
          <cell r="Q74">
            <v>98.9</v>
          </cell>
          <cell r="U74">
            <v>109.4</v>
          </cell>
        </row>
        <row r="75">
          <cell r="B75">
            <v>103.8</v>
          </cell>
          <cell r="I75">
            <v>98.1</v>
          </cell>
          <cell r="P75">
            <v>94.2</v>
          </cell>
          <cell r="Q75">
            <v>94.1</v>
          </cell>
          <cell r="U75">
            <v>103.3</v>
          </cell>
        </row>
        <row r="76">
          <cell r="B76">
            <v>105.2</v>
          </cell>
          <cell r="I76">
            <v>98.8</v>
          </cell>
          <cell r="P76">
            <v>97.8</v>
          </cell>
          <cell r="Q76">
            <v>97.2</v>
          </cell>
          <cell r="U76">
            <v>101.1</v>
          </cell>
        </row>
        <row r="77">
          <cell r="B77">
            <v>103.3</v>
          </cell>
          <cell r="I77">
            <v>97</v>
          </cell>
          <cell r="P77">
            <v>98.4</v>
          </cell>
          <cell r="Q77">
            <v>105.5</v>
          </cell>
          <cell r="U77">
            <v>107.2</v>
          </cell>
        </row>
        <row r="78">
          <cell r="B78">
            <v>103.8</v>
          </cell>
          <cell r="I78">
            <v>98.2</v>
          </cell>
          <cell r="P78">
            <v>98.6</v>
          </cell>
          <cell r="Q78">
            <v>106.6</v>
          </cell>
          <cell r="U78">
            <v>110.4</v>
          </cell>
        </row>
        <row r="79">
          <cell r="B79">
            <v>104.5</v>
          </cell>
          <cell r="I79">
            <v>99.3</v>
          </cell>
          <cell r="P79">
            <v>100.6</v>
          </cell>
          <cell r="Q79">
            <v>111.4</v>
          </cell>
          <cell r="U79">
            <v>106.5</v>
          </cell>
        </row>
        <row r="80">
          <cell r="B80">
            <v>103.2</v>
          </cell>
          <cell r="I80">
            <v>97.4</v>
          </cell>
          <cell r="P80">
            <v>100.4</v>
          </cell>
          <cell r="Q80">
            <v>114.5</v>
          </cell>
          <cell r="U80">
            <v>109.2</v>
          </cell>
        </row>
        <row r="81">
          <cell r="B81">
            <v>103.9</v>
          </cell>
          <cell r="I81">
            <v>99</v>
          </cell>
          <cell r="P81">
            <v>97.8</v>
          </cell>
          <cell r="Q81">
            <v>115.7</v>
          </cell>
          <cell r="U81">
            <v>108.2</v>
          </cell>
        </row>
        <row r="82">
          <cell r="B82">
            <v>103.2</v>
          </cell>
          <cell r="I82">
            <v>98.7</v>
          </cell>
          <cell r="P82">
            <v>100</v>
          </cell>
          <cell r="Q82">
            <v>112</v>
          </cell>
          <cell r="U82">
            <v>109.2</v>
          </cell>
        </row>
        <row r="83">
          <cell r="B83">
            <v>103.3</v>
          </cell>
          <cell r="I83">
            <v>98.8</v>
          </cell>
          <cell r="P83">
            <v>97.6</v>
          </cell>
          <cell r="Q83">
            <v>118.3</v>
          </cell>
          <cell r="U83">
            <v>106.2</v>
          </cell>
        </row>
        <row r="84">
          <cell r="B84">
            <v>102.1</v>
          </cell>
          <cell r="I84">
            <v>100.9</v>
          </cell>
          <cell r="P84">
            <v>98.6</v>
          </cell>
          <cell r="Q84">
            <v>111.5</v>
          </cell>
          <cell r="U84">
            <v>105.5</v>
          </cell>
        </row>
        <row r="85">
          <cell r="B85">
            <v>103.2</v>
          </cell>
          <cell r="I85">
            <v>102.1</v>
          </cell>
          <cell r="P85">
            <v>102.1</v>
          </cell>
          <cell r="Q85">
            <v>113.7</v>
          </cell>
          <cell r="U85">
            <v>105.1</v>
          </cell>
        </row>
        <row r="86">
          <cell r="B86">
            <v>103.8</v>
          </cell>
          <cell r="I86">
            <v>101.4</v>
          </cell>
          <cell r="P86">
            <v>103.3</v>
          </cell>
          <cell r="Q86">
            <v>119.1</v>
          </cell>
          <cell r="U86">
            <v>102.6</v>
          </cell>
        </row>
        <row r="87">
          <cell r="B87">
            <v>102</v>
          </cell>
          <cell r="I87">
            <v>100.2</v>
          </cell>
          <cell r="P87">
            <v>99.6</v>
          </cell>
          <cell r="Q87">
            <v>120.9</v>
          </cell>
          <cell r="U87">
            <v>98.5</v>
          </cell>
        </row>
        <row r="88">
          <cell r="B88">
            <v>94.7</v>
          </cell>
          <cell r="I88">
            <v>90.4</v>
          </cell>
          <cell r="P88">
            <v>95.1</v>
          </cell>
          <cell r="Q88">
            <v>107.7</v>
          </cell>
          <cell r="U88">
            <v>94.2</v>
          </cell>
        </row>
        <row r="89">
          <cell r="B89">
            <v>101</v>
          </cell>
          <cell r="I89">
            <v>103.8</v>
          </cell>
          <cell r="P89">
            <v>101.4</v>
          </cell>
          <cell r="Q89">
            <v>109.6</v>
          </cell>
          <cell r="U89">
            <v>98.7</v>
          </cell>
        </row>
        <row r="90">
          <cell r="B90">
            <v>98.8</v>
          </cell>
          <cell r="I90">
            <v>98.8</v>
          </cell>
          <cell r="P90">
            <v>101.4</v>
          </cell>
          <cell r="Q90">
            <v>115.6</v>
          </cell>
          <cell r="U90">
            <v>95.3</v>
          </cell>
        </row>
        <row r="91">
          <cell r="B91">
            <v>99.1</v>
          </cell>
          <cell r="I91">
            <v>99.9</v>
          </cell>
          <cell r="P91">
            <v>104.6</v>
          </cell>
          <cell r="Q91">
            <v>119</v>
          </cell>
          <cell r="U91">
            <v>97.7</v>
          </cell>
        </row>
        <row r="92">
          <cell r="B92">
            <v>97.8</v>
          </cell>
          <cell r="I92">
            <v>100.3</v>
          </cell>
          <cell r="P92">
            <v>101</v>
          </cell>
          <cell r="Q92">
            <v>111.3</v>
          </cell>
          <cell r="U92">
            <v>95.3</v>
          </cell>
        </row>
        <row r="93">
          <cell r="B93">
            <v>97.8</v>
          </cell>
          <cell r="I93">
            <v>100.8</v>
          </cell>
          <cell r="P93">
            <v>105.3</v>
          </cell>
          <cell r="Q93">
            <v>104.2</v>
          </cell>
          <cell r="U93">
            <v>95.2</v>
          </cell>
        </row>
        <row r="94">
          <cell r="B94">
            <v>98.4</v>
          </cell>
          <cell r="I94">
            <v>99.6</v>
          </cell>
          <cell r="P94">
            <v>104.7</v>
          </cell>
          <cell r="Q94">
            <v>106.1</v>
          </cell>
          <cell r="U94">
            <v>93.4</v>
          </cell>
        </row>
        <row r="95">
          <cell r="B95">
            <v>97.4</v>
          </cell>
          <cell r="I95">
            <v>101.1</v>
          </cell>
          <cell r="P95">
            <v>105.9</v>
          </cell>
          <cell r="Q95">
            <v>103.1</v>
          </cell>
          <cell r="U95">
            <v>89</v>
          </cell>
        </row>
        <row r="96">
          <cell r="B96">
            <v>97.4</v>
          </cell>
          <cell r="I96">
            <v>100.1</v>
          </cell>
          <cell r="P96">
            <v>105.3</v>
          </cell>
          <cell r="Q96">
            <v>103.2</v>
          </cell>
          <cell r="U96">
            <v>90</v>
          </cell>
        </row>
        <row r="97">
          <cell r="B97">
            <v>97.3</v>
          </cell>
          <cell r="I97">
            <v>98.6</v>
          </cell>
          <cell r="P97">
            <v>103.6</v>
          </cell>
          <cell r="Q97">
            <v>101.4</v>
          </cell>
          <cell r="U97">
            <v>88.9</v>
          </cell>
        </row>
        <row r="98">
          <cell r="B98">
            <v>96.4</v>
          </cell>
          <cell r="I98">
            <v>96.2</v>
          </cell>
          <cell r="P98">
            <v>102.6</v>
          </cell>
          <cell r="Q98">
            <v>93.5</v>
          </cell>
          <cell r="U98">
            <v>86.9</v>
          </cell>
        </row>
        <row r="99">
          <cell r="B99">
            <v>93.9</v>
          </cell>
          <cell r="I99">
            <v>96.5</v>
          </cell>
          <cell r="P99">
            <v>100.4</v>
          </cell>
          <cell r="Q99">
            <v>98.2</v>
          </cell>
          <cell r="U99">
            <v>87.5</v>
          </cell>
        </row>
        <row r="100">
          <cell r="B100">
            <v>95</v>
          </cell>
          <cell r="I100">
            <v>94.8</v>
          </cell>
          <cell r="P100">
            <v>104.2</v>
          </cell>
          <cell r="Q100">
            <v>94.1</v>
          </cell>
          <cell r="U100">
            <v>91.7</v>
          </cell>
        </row>
        <row r="101">
          <cell r="B101">
            <v>93.1</v>
          </cell>
          <cell r="I101">
            <v>91.1</v>
          </cell>
          <cell r="P101">
            <v>95</v>
          </cell>
          <cell r="Q101">
            <v>90.4</v>
          </cell>
          <cell r="U101">
            <v>87.8</v>
          </cell>
        </row>
        <row r="102">
          <cell r="B102">
            <v>95</v>
          </cell>
          <cell r="I102">
            <v>98.7</v>
          </cell>
          <cell r="P102">
            <v>102</v>
          </cell>
          <cell r="Q102">
            <v>87.5</v>
          </cell>
          <cell r="U102">
            <v>89.2</v>
          </cell>
        </row>
        <row r="103">
          <cell r="B103">
            <v>95.6</v>
          </cell>
          <cell r="I103">
            <v>98.3</v>
          </cell>
          <cell r="P103">
            <v>101.6</v>
          </cell>
          <cell r="Q103">
            <v>90.1</v>
          </cell>
          <cell r="U103">
            <v>85.5</v>
          </cell>
        </row>
        <row r="104">
          <cell r="B104">
            <v>97.4</v>
          </cell>
          <cell r="I104">
            <v>100</v>
          </cell>
          <cell r="P104">
            <v>102.1</v>
          </cell>
          <cell r="Q104">
            <v>93</v>
          </cell>
          <cell r="U104">
            <v>85.2</v>
          </cell>
        </row>
        <row r="105">
          <cell r="B105">
            <v>97.6</v>
          </cell>
          <cell r="I105">
            <v>101.5</v>
          </cell>
          <cell r="P105">
            <v>104.6</v>
          </cell>
          <cell r="Q105">
            <v>96.8</v>
          </cell>
          <cell r="U105">
            <v>88.3</v>
          </cell>
        </row>
        <row r="106">
          <cell r="B106">
            <v>98.4</v>
          </cell>
          <cell r="I106">
            <v>101.2</v>
          </cell>
          <cell r="P106">
            <v>105.2</v>
          </cell>
          <cell r="Q106">
            <v>97.5</v>
          </cell>
          <cell r="U106">
            <v>89.5</v>
          </cell>
        </row>
        <row r="107">
          <cell r="B107">
            <v>98.2</v>
          </cell>
          <cell r="I107">
            <v>101.1</v>
          </cell>
          <cell r="P107">
            <v>106.4</v>
          </cell>
          <cell r="Q107">
            <v>96.1</v>
          </cell>
          <cell r="U107">
            <v>88.1</v>
          </cell>
        </row>
        <row r="108">
          <cell r="B108">
            <v>98.2</v>
          </cell>
          <cell r="I108">
            <v>101.1</v>
          </cell>
          <cell r="P108">
            <v>108</v>
          </cell>
          <cell r="Q108">
            <v>101.1</v>
          </cell>
          <cell r="U108">
            <v>84.7</v>
          </cell>
        </row>
        <row r="109">
          <cell r="B109">
            <v>97.4</v>
          </cell>
          <cell r="I109">
            <v>101.9</v>
          </cell>
          <cell r="P109">
            <v>103.3</v>
          </cell>
          <cell r="Q109">
            <v>103.1</v>
          </cell>
          <cell r="U109">
            <v>90.8</v>
          </cell>
        </row>
        <row r="110">
          <cell r="B110">
            <v>98.2</v>
          </cell>
          <cell r="I110">
            <v>103.1</v>
          </cell>
          <cell r="P110">
            <v>105.3</v>
          </cell>
          <cell r="Q110">
            <v>97.2</v>
          </cell>
          <cell r="U110">
            <v>95.4</v>
          </cell>
        </row>
        <row r="111">
          <cell r="B111">
            <v>99.2</v>
          </cell>
          <cell r="I111">
            <v>104.7</v>
          </cell>
          <cell r="P111">
            <v>107.8</v>
          </cell>
          <cell r="Q111">
            <v>96.5</v>
          </cell>
          <cell r="U111">
            <v>89.3</v>
          </cell>
        </row>
        <row r="112">
          <cell r="B112">
            <v>99.3</v>
          </cell>
          <cell r="I112">
            <v>105.5</v>
          </cell>
          <cell r="P112">
            <v>104.2</v>
          </cell>
          <cell r="Q112">
            <v>105.2</v>
          </cell>
          <cell r="U112">
            <v>88.4</v>
          </cell>
        </row>
        <row r="113">
          <cell r="B113">
            <v>98.9</v>
          </cell>
          <cell r="I113">
            <v>102.2</v>
          </cell>
          <cell r="P113">
            <v>102.6</v>
          </cell>
          <cell r="Q113">
            <v>103.6</v>
          </cell>
          <cell r="U113">
            <v>87.2</v>
          </cell>
        </row>
        <row r="114">
          <cell r="B114">
            <v>99.4</v>
          </cell>
          <cell r="I114">
            <v>102.3</v>
          </cell>
          <cell r="P114">
            <v>103</v>
          </cell>
          <cell r="Q114">
            <v>98</v>
          </cell>
          <cell r="U114">
            <v>84.1</v>
          </cell>
        </row>
        <row r="115">
          <cell r="B115">
            <v>98</v>
          </cell>
          <cell r="I115">
            <v>99.8</v>
          </cell>
          <cell r="P115">
            <v>100.5</v>
          </cell>
          <cell r="Q115">
            <v>96.9</v>
          </cell>
          <cell r="U115">
            <v>85.4</v>
          </cell>
        </row>
        <row r="116">
          <cell r="B116">
            <v>98.5</v>
          </cell>
          <cell r="I116">
            <v>101.6</v>
          </cell>
          <cell r="P116">
            <v>101.5</v>
          </cell>
          <cell r="Q116">
            <v>101.4</v>
          </cell>
          <cell r="U116">
            <v>80.900000000000006</v>
          </cell>
        </row>
        <row r="117">
          <cell r="B117">
            <v>98.6</v>
          </cell>
          <cell r="I117">
            <v>101.5</v>
          </cell>
          <cell r="P117">
            <v>101.2</v>
          </cell>
          <cell r="Q117">
            <v>99.2</v>
          </cell>
          <cell r="U117">
            <v>82.2</v>
          </cell>
        </row>
        <row r="118">
          <cell r="B118">
            <v>99.5</v>
          </cell>
          <cell r="I118">
            <v>100.7</v>
          </cell>
          <cell r="P118">
            <v>99.6</v>
          </cell>
          <cell r="Q118">
            <v>98.5</v>
          </cell>
          <cell r="U118">
            <v>87.4</v>
          </cell>
        </row>
        <row r="119">
          <cell r="B119">
            <v>98.9</v>
          </cell>
          <cell r="I119">
            <v>100.9</v>
          </cell>
          <cell r="P119">
            <v>101.3</v>
          </cell>
          <cell r="Q119">
            <v>100.3</v>
          </cell>
          <cell r="U119">
            <v>82.5</v>
          </cell>
        </row>
        <row r="120">
          <cell r="B120">
            <v>99.4</v>
          </cell>
          <cell r="I120">
            <v>100.9</v>
          </cell>
          <cell r="P120">
            <v>102.2</v>
          </cell>
          <cell r="Q120">
            <v>100.6</v>
          </cell>
          <cell r="U120">
            <v>80.2</v>
          </cell>
        </row>
        <row r="121">
          <cell r="B121">
            <v>99.1</v>
          </cell>
          <cell r="I121">
            <v>101.2</v>
          </cell>
          <cell r="P121">
            <v>99</v>
          </cell>
          <cell r="Q121">
            <v>100.3</v>
          </cell>
          <cell r="U121">
            <v>84.7</v>
          </cell>
        </row>
        <row r="122">
          <cell r="B122">
            <v>99.1</v>
          </cell>
          <cell r="I122">
            <v>102.3</v>
          </cell>
          <cell r="P122">
            <v>99.3</v>
          </cell>
          <cell r="Q122">
            <v>99.6</v>
          </cell>
          <cell r="U122">
            <v>84.5</v>
          </cell>
        </row>
        <row r="123">
          <cell r="B123">
            <v>99.8</v>
          </cell>
          <cell r="I123">
            <v>101.3</v>
          </cell>
          <cell r="P123">
            <v>104.2</v>
          </cell>
          <cell r="Q123">
            <v>98.3</v>
          </cell>
          <cell r="U123">
            <v>89.8</v>
          </cell>
        </row>
        <row r="124">
          <cell r="B124">
            <v>98.5</v>
          </cell>
          <cell r="I124">
            <v>99</v>
          </cell>
          <cell r="P124">
            <v>98.3</v>
          </cell>
          <cell r="Q124">
            <v>103.7</v>
          </cell>
          <cell r="U124">
            <v>89.6</v>
          </cell>
        </row>
        <row r="125">
          <cell r="B125">
            <v>100.2</v>
          </cell>
          <cell r="I125">
            <v>100.3</v>
          </cell>
          <cell r="P125">
            <v>101.8</v>
          </cell>
          <cell r="Q125">
            <v>102.8</v>
          </cell>
          <cell r="U125">
            <v>92.1</v>
          </cell>
        </row>
        <row r="126">
          <cell r="B126">
            <v>100.2</v>
          </cell>
          <cell r="I126">
            <v>99.9</v>
          </cell>
          <cell r="P126">
            <v>100.7</v>
          </cell>
          <cell r="Q126">
            <v>104.5</v>
          </cell>
          <cell r="U126">
            <v>94</v>
          </cell>
        </row>
        <row r="127">
          <cell r="B127">
            <v>100.4</v>
          </cell>
          <cell r="I127">
            <v>100.4</v>
          </cell>
          <cell r="P127">
            <v>98.1</v>
          </cell>
          <cell r="Q127">
            <v>101.2</v>
          </cell>
          <cell r="U127">
            <v>101.8</v>
          </cell>
        </row>
        <row r="128">
          <cell r="B128">
            <v>99.8</v>
          </cell>
          <cell r="I128">
            <v>98.5</v>
          </cell>
          <cell r="P128">
            <v>100.4</v>
          </cell>
          <cell r="Q128">
            <v>97.9</v>
          </cell>
          <cell r="U128">
            <v>102.6</v>
          </cell>
        </row>
        <row r="129">
          <cell r="B129">
            <v>99.8</v>
          </cell>
          <cell r="I129">
            <v>98.9</v>
          </cell>
          <cell r="P129">
            <v>99.5</v>
          </cell>
          <cell r="Q129">
            <v>98.4</v>
          </cell>
          <cell r="U129">
            <v>104.9</v>
          </cell>
        </row>
        <row r="130">
          <cell r="B130">
            <v>99.2</v>
          </cell>
          <cell r="I130">
            <v>100.5</v>
          </cell>
          <cell r="P130">
            <v>99</v>
          </cell>
          <cell r="Q130">
            <v>101.2</v>
          </cell>
          <cell r="U130">
            <v>98.1</v>
          </cell>
        </row>
        <row r="131">
          <cell r="B131">
            <v>99.9</v>
          </cell>
          <cell r="I131">
            <v>98.6</v>
          </cell>
          <cell r="P131">
            <v>99.2</v>
          </cell>
          <cell r="Q131">
            <v>99.1</v>
          </cell>
          <cell r="U131">
            <v>107.6</v>
          </cell>
        </row>
        <row r="132">
          <cell r="B132">
            <v>100.2</v>
          </cell>
          <cell r="I132">
            <v>98.6</v>
          </cell>
          <cell r="P132">
            <v>98.2</v>
          </cell>
          <cell r="Q132">
            <v>98.8</v>
          </cell>
          <cell r="U132">
            <v>110.6</v>
          </cell>
        </row>
        <row r="133">
          <cell r="B133">
            <v>100.9</v>
          </cell>
          <cell r="I133">
            <v>99</v>
          </cell>
          <cell r="P133">
            <v>102.2</v>
          </cell>
          <cell r="Q133">
            <v>98</v>
          </cell>
          <cell r="U133">
            <v>101</v>
          </cell>
        </row>
        <row r="134">
          <cell r="B134">
            <v>100.9</v>
          </cell>
          <cell r="I134">
            <v>100.8</v>
          </cell>
          <cell r="P134">
            <v>98.4</v>
          </cell>
          <cell r="Q134">
            <v>96.2</v>
          </cell>
          <cell r="U134">
            <v>107.6</v>
          </cell>
        </row>
        <row r="135">
          <cell r="B135">
            <v>102.7</v>
          </cell>
          <cell r="I135">
            <v>103.5</v>
          </cell>
          <cell r="P135">
            <v>100.7</v>
          </cell>
          <cell r="Q135">
            <v>92</v>
          </cell>
          <cell r="U135">
            <v>99.9</v>
          </cell>
        </row>
        <row r="136">
          <cell r="B136">
            <v>102</v>
          </cell>
          <cell r="I136">
            <v>107.2</v>
          </cell>
          <cell r="P136">
            <v>101.6</v>
          </cell>
          <cell r="Q136">
            <v>91.2</v>
          </cell>
          <cell r="U136">
            <v>99.4</v>
          </cell>
        </row>
        <row r="137">
          <cell r="B137">
            <v>100.9</v>
          </cell>
          <cell r="I137">
            <v>106.6</v>
          </cell>
          <cell r="P137">
            <v>105.7</v>
          </cell>
          <cell r="Q137">
            <v>86.6</v>
          </cell>
          <cell r="U137">
            <v>90.3</v>
          </cell>
        </row>
        <row r="138">
          <cell r="B138">
            <v>101.6</v>
          </cell>
          <cell r="I138">
            <v>104.5</v>
          </cell>
          <cell r="P138">
            <v>101.5</v>
          </cell>
          <cell r="Q138">
            <v>86.5</v>
          </cell>
          <cell r="U138">
            <v>89.6</v>
          </cell>
        </row>
        <row r="139">
          <cell r="B139">
            <v>101.5</v>
          </cell>
          <cell r="I139">
            <v>104.3</v>
          </cell>
          <cell r="P139">
            <v>100.2</v>
          </cell>
          <cell r="Q139">
            <v>87</v>
          </cell>
          <cell r="U139">
            <v>91.6</v>
          </cell>
        </row>
        <row r="140">
          <cell r="B140">
            <v>101.6</v>
          </cell>
          <cell r="I140">
            <v>104.8</v>
          </cell>
          <cell r="P140">
            <v>100.4</v>
          </cell>
          <cell r="Q140">
            <v>83.9</v>
          </cell>
          <cell r="U140">
            <v>91.7</v>
          </cell>
        </row>
        <row r="141">
          <cell r="B141">
            <v>103</v>
          </cell>
          <cell r="I141">
            <v>105.9</v>
          </cell>
          <cell r="P141">
            <v>100.2</v>
          </cell>
          <cell r="Q141">
            <v>83.9</v>
          </cell>
          <cell r="U141">
            <v>81.900000000000006</v>
          </cell>
        </row>
        <row r="142">
          <cell r="B142">
            <v>102.6</v>
          </cell>
          <cell r="I142">
            <v>105.5</v>
          </cell>
          <cell r="P142">
            <v>102.5</v>
          </cell>
          <cell r="Q142">
            <v>80.7</v>
          </cell>
          <cell r="U142">
            <v>86.4</v>
          </cell>
        </row>
        <row r="143">
          <cell r="B143">
            <v>103.1</v>
          </cell>
          <cell r="I143">
            <v>105.2</v>
          </cell>
          <cell r="P143">
            <v>104.3</v>
          </cell>
          <cell r="Q143">
            <v>84.1</v>
          </cell>
          <cell r="U143">
            <v>86.2</v>
          </cell>
        </row>
        <row r="144">
          <cell r="B144">
            <v>103.3</v>
          </cell>
          <cell r="I144">
            <v>104.8</v>
          </cell>
          <cell r="P144">
            <v>101.1</v>
          </cell>
          <cell r="Q144">
            <v>83</v>
          </cell>
          <cell r="U144">
            <v>83.2</v>
          </cell>
        </row>
        <row r="145">
          <cell r="B145">
            <v>104.2</v>
          </cell>
          <cell r="I145">
            <v>105.2</v>
          </cell>
          <cell r="P145">
            <v>105.4</v>
          </cell>
          <cell r="Q145">
            <v>87.6</v>
          </cell>
          <cell r="U145">
            <v>84.9</v>
          </cell>
        </row>
        <row r="146">
          <cell r="B146">
            <v>105.3</v>
          </cell>
          <cell r="I146">
            <v>105.9</v>
          </cell>
          <cell r="P146">
            <v>103.3</v>
          </cell>
          <cell r="Q146">
            <v>89.7</v>
          </cell>
          <cell r="U146">
            <v>85.8</v>
          </cell>
        </row>
        <row r="147">
          <cell r="B147">
            <v>102.8</v>
          </cell>
          <cell r="I147">
            <v>100.5</v>
          </cell>
          <cell r="P147">
            <v>99</v>
          </cell>
          <cell r="Q147">
            <v>88.7</v>
          </cell>
          <cell r="U147">
            <v>88</v>
          </cell>
        </row>
        <row r="148">
          <cell r="B148">
            <v>106.3</v>
          </cell>
          <cell r="I148">
            <v>108.8</v>
          </cell>
          <cell r="P148">
            <v>104.5</v>
          </cell>
          <cell r="Q148">
            <v>87.1</v>
          </cell>
          <cell r="U148">
            <v>90.6</v>
          </cell>
        </row>
        <row r="149">
          <cell r="B149">
            <v>106.5</v>
          </cell>
          <cell r="I149">
            <v>109.8</v>
          </cell>
          <cell r="P149">
            <v>107.5</v>
          </cell>
          <cell r="Q149">
            <v>95.6</v>
          </cell>
          <cell r="U149">
            <v>93</v>
          </cell>
        </row>
        <row r="150">
          <cell r="B150">
            <v>107.1</v>
          </cell>
          <cell r="I150">
            <v>110.8</v>
          </cell>
          <cell r="P150">
            <v>106.2</v>
          </cell>
          <cell r="Q150">
            <v>95.2</v>
          </cell>
          <cell r="U150">
            <v>93.1</v>
          </cell>
        </row>
        <row r="151">
          <cell r="B151">
            <v>106.9</v>
          </cell>
          <cell r="I151">
            <v>109.6</v>
          </cell>
          <cell r="P151">
            <v>108.4</v>
          </cell>
          <cell r="Q151">
            <v>92.9</v>
          </cell>
          <cell r="U151">
            <v>88.6</v>
          </cell>
        </row>
        <row r="152">
          <cell r="B152">
            <v>107.1</v>
          </cell>
          <cell r="I152">
            <v>109.5</v>
          </cell>
          <cell r="P152">
            <v>107.9</v>
          </cell>
          <cell r="Q152">
            <v>95.5</v>
          </cell>
          <cell r="U152">
            <v>92.2</v>
          </cell>
        </row>
        <row r="153">
          <cell r="B153">
            <v>107.2</v>
          </cell>
          <cell r="I153">
            <v>109.2</v>
          </cell>
          <cell r="P153">
            <v>108</v>
          </cell>
          <cell r="Q153">
            <v>99.9</v>
          </cell>
          <cell r="U153">
            <v>94.8</v>
          </cell>
        </row>
        <row r="154">
          <cell r="B154">
            <v>107.4</v>
          </cell>
          <cell r="I154">
            <v>108.8</v>
          </cell>
          <cell r="P154">
            <v>107.6</v>
          </cell>
          <cell r="Q154">
            <v>99.7</v>
          </cell>
          <cell r="U154">
            <v>93.5</v>
          </cell>
        </row>
        <row r="155">
          <cell r="B155">
            <v>107.5</v>
          </cell>
          <cell r="I155">
            <v>109.7</v>
          </cell>
          <cell r="P155">
            <v>108.7</v>
          </cell>
          <cell r="Q155">
            <v>99.8</v>
          </cell>
          <cell r="U155">
            <v>90.2</v>
          </cell>
        </row>
        <row r="156">
          <cell r="B156">
            <v>107.2</v>
          </cell>
          <cell r="I156">
            <v>108.8</v>
          </cell>
          <cell r="P156">
            <v>111.3</v>
          </cell>
          <cell r="Q156">
            <v>99.3</v>
          </cell>
          <cell r="U156">
            <v>95.2</v>
          </cell>
        </row>
        <row r="157">
          <cell r="B157">
            <v>107.9</v>
          </cell>
          <cell r="I157">
            <v>109.7</v>
          </cell>
          <cell r="P157">
            <v>112.1</v>
          </cell>
          <cell r="Q157">
            <v>102.8</v>
          </cell>
          <cell r="U157">
            <v>97.8</v>
          </cell>
        </row>
        <row r="158">
          <cell r="B158">
            <v>109.4</v>
          </cell>
          <cell r="I158">
            <v>109.3</v>
          </cell>
          <cell r="P158">
            <v>112.6</v>
          </cell>
          <cell r="Q158">
            <v>106.5</v>
          </cell>
          <cell r="U158">
            <v>90.5</v>
          </cell>
        </row>
        <row r="159">
          <cell r="B159">
            <v>108.6</v>
          </cell>
          <cell r="I159">
            <v>111.2</v>
          </cell>
          <cell r="P159">
            <v>110</v>
          </cell>
          <cell r="Q159">
            <v>115.4</v>
          </cell>
          <cell r="U159">
            <v>95.5</v>
          </cell>
        </row>
        <row r="160">
          <cell r="B160">
            <v>108</v>
          </cell>
          <cell r="I160">
            <v>107.7</v>
          </cell>
          <cell r="P160">
            <v>113</v>
          </cell>
          <cell r="Q160">
            <v>113.9</v>
          </cell>
          <cell r="U160">
            <v>96.2</v>
          </cell>
        </row>
        <row r="161">
          <cell r="B161">
            <v>107.1</v>
          </cell>
          <cell r="I161">
            <v>109.2</v>
          </cell>
          <cell r="P161">
            <v>110.6</v>
          </cell>
          <cell r="Q161">
            <v>112.9</v>
          </cell>
          <cell r="U161">
            <v>98.6</v>
          </cell>
        </row>
        <row r="162">
          <cell r="B162">
            <v>108</v>
          </cell>
          <cell r="I162">
            <v>110.4</v>
          </cell>
          <cell r="P162">
            <v>113</v>
          </cell>
          <cell r="Q162">
            <v>112</v>
          </cell>
          <cell r="U162">
            <v>97</v>
          </cell>
        </row>
        <row r="163">
          <cell r="B163">
            <v>109.3</v>
          </cell>
          <cell r="I163">
            <v>113.8</v>
          </cell>
          <cell r="P163">
            <v>115.3</v>
          </cell>
          <cell r="Q163">
            <v>114.9</v>
          </cell>
          <cell r="U163">
            <v>91.2</v>
          </cell>
        </row>
        <row r="173">
          <cell r="B173">
            <v>108.4</v>
          </cell>
          <cell r="I173">
            <v>91</v>
          </cell>
          <cell r="P173">
            <v>92.9</v>
          </cell>
          <cell r="Q173">
            <v>63.8</v>
          </cell>
          <cell r="U173">
            <v>104.9</v>
          </cell>
        </row>
        <row r="174">
          <cell r="B174">
            <v>106.2</v>
          </cell>
          <cell r="I174">
            <v>80.400000000000006</v>
          </cell>
          <cell r="P174">
            <v>93.5</v>
          </cell>
          <cell r="Q174">
            <v>60.3</v>
          </cell>
          <cell r="U174">
            <v>95.5</v>
          </cell>
        </row>
        <row r="175">
          <cell r="B175">
            <v>104.9</v>
          </cell>
          <cell r="I175">
            <v>73.7</v>
          </cell>
          <cell r="P175">
            <v>91.4</v>
          </cell>
          <cell r="Q175">
            <v>57.3</v>
          </cell>
          <cell r="U175">
            <v>97.2</v>
          </cell>
        </row>
        <row r="176">
          <cell r="B176">
            <v>107.3</v>
          </cell>
          <cell r="I176">
            <v>84.3</v>
          </cell>
          <cell r="P176">
            <v>94.1</v>
          </cell>
          <cell r="Q176">
            <v>60.6</v>
          </cell>
          <cell r="U176">
            <v>98.2</v>
          </cell>
        </row>
        <row r="177">
          <cell r="B177">
            <v>108.3</v>
          </cell>
          <cell r="I177">
            <v>87.2</v>
          </cell>
          <cell r="P177">
            <v>95.2</v>
          </cell>
          <cell r="Q177">
            <v>65</v>
          </cell>
          <cell r="U177">
            <v>98.1</v>
          </cell>
        </row>
        <row r="178">
          <cell r="B178">
            <v>111.7</v>
          </cell>
          <cell r="I178">
            <v>87</v>
          </cell>
          <cell r="P178">
            <v>96.5</v>
          </cell>
          <cell r="Q178">
            <v>67.900000000000006</v>
          </cell>
          <cell r="U178">
            <v>103.1</v>
          </cell>
        </row>
        <row r="179">
          <cell r="B179">
            <v>108.6</v>
          </cell>
          <cell r="I179">
            <v>88</v>
          </cell>
          <cell r="P179">
            <v>95.2</v>
          </cell>
          <cell r="Q179">
            <v>70.2</v>
          </cell>
          <cell r="U179">
            <v>102.8</v>
          </cell>
        </row>
        <row r="180">
          <cell r="B180">
            <v>110.7</v>
          </cell>
          <cell r="I180">
            <v>88</v>
          </cell>
          <cell r="P180">
            <v>95</v>
          </cell>
          <cell r="Q180">
            <v>68.2</v>
          </cell>
          <cell r="U180">
            <v>101.1</v>
          </cell>
        </row>
        <row r="181">
          <cell r="B181">
            <v>110</v>
          </cell>
          <cell r="I181">
            <v>86.5</v>
          </cell>
          <cell r="P181">
            <v>96.2</v>
          </cell>
          <cell r="Q181">
            <v>66</v>
          </cell>
          <cell r="U181">
            <v>107.7</v>
          </cell>
        </row>
        <row r="182">
          <cell r="B182">
            <v>110.3</v>
          </cell>
          <cell r="I182">
            <v>89.1</v>
          </cell>
          <cell r="P182">
            <v>98.8</v>
          </cell>
          <cell r="Q182">
            <v>65.099999999999994</v>
          </cell>
          <cell r="U182">
            <v>105.9</v>
          </cell>
        </row>
        <row r="183">
          <cell r="B183">
            <v>109.4</v>
          </cell>
          <cell r="I183">
            <v>86.6</v>
          </cell>
          <cell r="P183">
            <v>99.7</v>
          </cell>
          <cell r="Q183">
            <v>63.1</v>
          </cell>
          <cell r="U183">
            <v>115.3</v>
          </cell>
        </row>
        <row r="184">
          <cell r="B184">
            <v>111.6</v>
          </cell>
          <cell r="I184">
            <v>90.2</v>
          </cell>
          <cell r="P184">
            <v>101</v>
          </cell>
          <cell r="Q184">
            <v>64.099999999999994</v>
          </cell>
          <cell r="U184">
            <v>109.3</v>
          </cell>
        </row>
        <row r="185">
          <cell r="B185">
            <v>109.8</v>
          </cell>
          <cell r="I185">
            <v>83.4</v>
          </cell>
          <cell r="P185">
            <v>100.4</v>
          </cell>
          <cell r="Q185">
            <v>62.5</v>
          </cell>
          <cell r="U185">
            <v>116.1</v>
          </cell>
        </row>
        <row r="186">
          <cell r="B186">
            <v>110.3</v>
          </cell>
          <cell r="I186">
            <v>84.9</v>
          </cell>
          <cell r="P186">
            <v>95.3</v>
          </cell>
          <cell r="Q186">
            <v>61</v>
          </cell>
          <cell r="U186">
            <v>116.1</v>
          </cell>
        </row>
        <row r="187">
          <cell r="B187">
            <v>109.1</v>
          </cell>
          <cell r="I187">
            <v>76.5</v>
          </cell>
          <cell r="P187">
            <v>99.2</v>
          </cell>
          <cell r="Q187">
            <v>62.3</v>
          </cell>
          <cell r="U187">
            <v>118.3</v>
          </cell>
        </row>
        <row r="188">
          <cell r="B188">
            <v>110.5</v>
          </cell>
          <cell r="I188">
            <v>90.2</v>
          </cell>
          <cell r="P188">
            <v>97.9</v>
          </cell>
          <cell r="Q188">
            <v>68</v>
          </cell>
          <cell r="U188">
            <v>119.9</v>
          </cell>
        </row>
        <row r="189">
          <cell r="B189">
            <v>113.9</v>
          </cell>
          <cell r="I189">
            <v>93.4</v>
          </cell>
          <cell r="P189">
            <v>99.7</v>
          </cell>
          <cell r="Q189">
            <v>73.599999999999994</v>
          </cell>
          <cell r="U189">
            <v>119.9</v>
          </cell>
        </row>
        <row r="190">
          <cell r="B190">
            <v>114.4</v>
          </cell>
          <cell r="I190">
            <v>94</v>
          </cell>
          <cell r="P190">
            <v>99.6</v>
          </cell>
          <cell r="Q190">
            <v>75.7</v>
          </cell>
          <cell r="U190">
            <v>125.7</v>
          </cell>
        </row>
        <row r="191">
          <cell r="B191">
            <v>116.3</v>
          </cell>
          <cell r="I191">
            <v>96.4</v>
          </cell>
          <cell r="P191">
            <v>101.2</v>
          </cell>
          <cell r="Q191">
            <v>71.099999999999994</v>
          </cell>
          <cell r="U191">
            <v>123.8</v>
          </cell>
        </row>
        <row r="192">
          <cell r="B192">
            <v>114.6</v>
          </cell>
          <cell r="I192">
            <v>95.9</v>
          </cell>
          <cell r="P192">
            <v>103.1</v>
          </cell>
          <cell r="Q192">
            <v>74.3</v>
          </cell>
          <cell r="U192">
            <v>126.7</v>
          </cell>
        </row>
        <row r="193">
          <cell r="B193">
            <v>111.9</v>
          </cell>
          <cell r="I193">
            <v>95.8</v>
          </cell>
          <cell r="P193">
            <v>104.6</v>
          </cell>
          <cell r="Q193">
            <v>80.2</v>
          </cell>
          <cell r="U193">
            <v>125.4</v>
          </cell>
        </row>
        <row r="194">
          <cell r="B194">
            <v>116.5</v>
          </cell>
          <cell r="I194">
            <v>95.7</v>
          </cell>
          <cell r="P194">
            <v>104.1</v>
          </cell>
          <cell r="Q194">
            <v>84.6</v>
          </cell>
          <cell r="U194">
            <v>123.4</v>
          </cell>
        </row>
        <row r="195">
          <cell r="B195">
            <v>116.2</v>
          </cell>
          <cell r="I195">
            <v>98.3</v>
          </cell>
          <cell r="P195">
            <v>104.7</v>
          </cell>
          <cell r="Q195">
            <v>81.8</v>
          </cell>
          <cell r="U195">
            <v>124.4</v>
          </cell>
        </row>
        <row r="196">
          <cell r="B196">
            <v>119.7</v>
          </cell>
          <cell r="I196">
            <v>99.2</v>
          </cell>
          <cell r="P196">
            <v>103.9</v>
          </cell>
          <cell r="Q196">
            <v>86.5</v>
          </cell>
          <cell r="U196">
            <v>126.2</v>
          </cell>
        </row>
        <row r="197">
          <cell r="B197">
            <v>117.6</v>
          </cell>
          <cell r="I197">
            <v>99.9</v>
          </cell>
          <cell r="P197">
            <v>105.6</v>
          </cell>
          <cell r="Q197">
            <v>90.9</v>
          </cell>
          <cell r="U197">
            <v>140.9</v>
          </cell>
        </row>
        <row r="198">
          <cell r="B198">
            <v>119.1</v>
          </cell>
          <cell r="I198">
            <v>99.4</v>
          </cell>
          <cell r="P198">
            <v>110.5</v>
          </cell>
          <cell r="Q198">
            <v>88.4</v>
          </cell>
          <cell r="U198">
            <v>143.6</v>
          </cell>
        </row>
        <row r="199">
          <cell r="B199">
            <v>118.7</v>
          </cell>
          <cell r="I199">
            <v>95.5</v>
          </cell>
          <cell r="P199">
            <v>107.4</v>
          </cell>
          <cell r="Q199">
            <v>87.2</v>
          </cell>
          <cell r="U199">
            <v>138.4</v>
          </cell>
        </row>
        <row r="200">
          <cell r="B200">
            <v>116.8</v>
          </cell>
          <cell r="I200">
            <v>91.9</v>
          </cell>
          <cell r="P200">
            <v>106.1</v>
          </cell>
          <cell r="Q200">
            <v>88.7</v>
          </cell>
          <cell r="U200">
            <v>137.5</v>
          </cell>
        </row>
        <row r="201">
          <cell r="B201">
            <v>117.4</v>
          </cell>
          <cell r="I201">
            <v>93.5</v>
          </cell>
          <cell r="P201">
            <v>105.6</v>
          </cell>
          <cell r="Q201">
            <v>83.4</v>
          </cell>
          <cell r="U201">
            <v>137.4</v>
          </cell>
        </row>
        <row r="202">
          <cell r="B202">
            <v>117.8</v>
          </cell>
          <cell r="I202">
            <v>92.3</v>
          </cell>
          <cell r="P202">
            <v>104.3</v>
          </cell>
          <cell r="Q202">
            <v>79.8</v>
          </cell>
          <cell r="U202">
            <v>131.80000000000001</v>
          </cell>
        </row>
        <row r="203">
          <cell r="B203">
            <v>117.6</v>
          </cell>
          <cell r="I203">
            <v>93.9</v>
          </cell>
          <cell r="P203">
            <v>106.8</v>
          </cell>
          <cell r="Q203">
            <v>88.1</v>
          </cell>
          <cell r="U203">
            <v>131.4</v>
          </cell>
        </row>
        <row r="204">
          <cell r="B204">
            <v>118.1</v>
          </cell>
          <cell r="I204">
            <v>93.6</v>
          </cell>
          <cell r="P204">
            <v>105.4</v>
          </cell>
          <cell r="Q204">
            <v>91.2</v>
          </cell>
          <cell r="U204">
            <v>131.80000000000001</v>
          </cell>
        </row>
        <row r="205">
          <cell r="B205">
            <v>117</v>
          </cell>
          <cell r="I205">
            <v>94.4</v>
          </cell>
          <cell r="P205">
            <v>102.8</v>
          </cell>
          <cell r="Q205">
            <v>93.2</v>
          </cell>
          <cell r="U205">
            <v>133.80000000000001</v>
          </cell>
        </row>
        <row r="206">
          <cell r="B206">
            <v>120.1</v>
          </cell>
          <cell r="I206">
            <v>94.4</v>
          </cell>
          <cell r="P206">
            <v>105.1</v>
          </cell>
          <cell r="Q206">
            <v>91</v>
          </cell>
          <cell r="U206">
            <v>131.19999999999999</v>
          </cell>
        </row>
        <row r="207">
          <cell r="B207">
            <v>116.5</v>
          </cell>
          <cell r="I207">
            <v>92.7</v>
          </cell>
          <cell r="P207">
            <v>100.4</v>
          </cell>
          <cell r="Q207">
            <v>90.9</v>
          </cell>
          <cell r="U207">
            <v>131.4</v>
          </cell>
        </row>
        <row r="208">
          <cell r="B208">
            <v>116.3</v>
          </cell>
          <cell r="I208">
            <v>95.1</v>
          </cell>
          <cell r="P208">
            <v>103.3</v>
          </cell>
          <cell r="Q208">
            <v>96.8</v>
          </cell>
          <cell r="U208">
            <v>134.19999999999999</v>
          </cell>
        </row>
        <row r="209">
          <cell r="B209">
            <v>120.9</v>
          </cell>
          <cell r="I209">
            <v>104.3</v>
          </cell>
          <cell r="P209">
            <v>108.1</v>
          </cell>
          <cell r="Q209">
            <v>94</v>
          </cell>
          <cell r="U209">
            <v>170</v>
          </cell>
        </row>
        <row r="210">
          <cell r="B210">
            <v>121.2</v>
          </cell>
          <cell r="I210">
            <v>104.2</v>
          </cell>
          <cell r="P210">
            <v>110.3</v>
          </cell>
          <cell r="Q210">
            <v>105.6</v>
          </cell>
          <cell r="U210">
            <v>163.80000000000001</v>
          </cell>
        </row>
        <row r="211">
          <cell r="B211">
            <v>118.5</v>
          </cell>
          <cell r="I211">
            <v>93.6</v>
          </cell>
          <cell r="P211">
            <v>110.1</v>
          </cell>
          <cell r="Q211">
            <v>110.9</v>
          </cell>
          <cell r="U211">
            <v>155.6</v>
          </cell>
        </row>
        <row r="212">
          <cell r="B212">
            <v>116.6</v>
          </cell>
          <cell r="I212">
            <v>89.1</v>
          </cell>
          <cell r="P212">
            <v>106.2</v>
          </cell>
          <cell r="Q212">
            <v>108.8</v>
          </cell>
          <cell r="U212">
            <v>156.4</v>
          </cell>
        </row>
        <row r="213">
          <cell r="B213">
            <v>115.8</v>
          </cell>
          <cell r="I213">
            <v>91.4</v>
          </cell>
          <cell r="P213">
            <v>106.8</v>
          </cell>
          <cell r="Q213">
            <v>107.6</v>
          </cell>
          <cell r="U213">
            <v>152.5</v>
          </cell>
        </row>
        <row r="214">
          <cell r="B214">
            <v>115.9</v>
          </cell>
          <cell r="I214">
            <v>91.8</v>
          </cell>
          <cell r="P214">
            <v>99</v>
          </cell>
          <cell r="Q214">
            <v>108.1</v>
          </cell>
          <cell r="U214">
            <v>149.69999999999999</v>
          </cell>
        </row>
        <row r="215">
          <cell r="B215">
            <v>115.4</v>
          </cell>
          <cell r="I215">
            <v>89.5</v>
          </cell>
          <cell r="P215">
            <v>102.2</v>
          </cell>
          <cell r="Q215">
            <v>103.5</v>
          </cell>
          <cell r="U215">
            <v>149.69999999999999</v>
          </cell>
        </row>
        <row r="216">
          <cell r="B216">
            <v>115.1</v>
          </cell>
          <cell r="I216">
            <v>93.6</v>
          </cell>
          <cell r="P216">
            <v>101.8</v>
          </cell>
          <cell r="Q216">
            <v>100.1</v>
          </cell>
          <cell r="U216">
            <v>141.5</v>
          </cell>
        </row>
        <row r="217">
          <cell r="B217">
            <v>113.4</v>
          </cell>
          <cell r="I217">
            <v>91.6</v>
          </cell>
          <cell r="P217">
            <v>101.7</v>
          </cell>
          <cell r="Q217">
            <v>97.5</v>
          </cell>
          <cell r="U217">
            <v>153.9</v>
          </cell>
        </row>
        <row r="218">
          <cell r="B218">
            <v>112.3</v>
          </cell>
          <cell r="I218">
            <v>91.1</v>
          </cell>
          <cell r="P218">
            <v>100</v>
          </cell>
          <cell r="Q218">
            <v>97.8</v>
          </cell>
          <cell r="U218">
            <v>154.80000000000001</v>
          </cell>
        </row>
        <row r="219">
          <cell r="B219">
            <v>110.4</v>
          </cell>
          <cell r="I219">
            <v>90.8</v>
          </cell>
          <cell r="P219">
            <v>100.1</v>
          </cell>
          <cell r="Q219">
            <v>91.2</v>
          </cell>
          <cell r="U219">
            <v>145.30000000000001</v>
          </cell>
        </row>
        <row r="220">
          <cell r="B220">
            <v>107.4</v>
          </cell>
          <cell r="I220">
            <v>93.8</v>
          </cell>
          <cell r="P220">
            <v>102.3</v>
          </cell>
          <cell r="Q220">
            <v>91.6</v>
          </cell>
          <cell r="U220">
            <v>147</v>
          </cell>
        </row>
        <row r="221">
          <cell r="B221">
            <v>106.3</v>
          </cell>
          <cell r="I221">
            <v>88.4</v>
          </cell>
          <cell r="P221">
            <v>107.1</v>
          </cell>
          <cell r="Q221">
            <v>99.2</v>
          </cell>
          <cell r="U221">
            <v>137.19999999999999</v>
          </cell>
        </row>
        <row r="222">
          <cell r="B222">
            <v>107.7</v>
          </cell>
          <cell r="I222">
            <v>90.7</v>
          </cell>
          <cell r="P222">
            <v>105.7</v>
          </cell>
          <cell r="Q222">
            <v>102.3</v>
          </cell>
          <cell r="U222">
            <v>150.4</v>
          </cell>
        </row>
        <row r="223">
          <cell r="B223">
            <v>106</v>
          </cell>
          <cell r="I223">
            <v>94.2</v>
          </cell>
          <cell r="P223">
            <v>103.2</v>
          </cell>
          <cell r="Q223">
            <v>95.3</v>
          </cell>
          <cell r="U223">
            <v>136.69999999999999</v>
          </cell>
        </row>
        <row r="224">
          <cell r="B224">
            <v>106.4</v>
          </cell>
          <cell r="I224">
            <v>95.1</v>
          </cell>
          <cell r="P224">
            <v>105</v>
          </cell>
          <cell r="Q224">
            <v>90.3</v>
          </cell>
          <cell r="U224">
            <v>135.9</v>
          </cell>
        </row>
        <row r="225">
          <cell r="B225">
            <v>105.2</v>
          </cell>
          <cell r="I225">
            <v>93.6</v>
          </cell>
          <cell r="P225">
            <v>99.7</v>
          </cell>
          <cell r="Q225">
            <v>81.599999999999994</v>
          </cell>
          <cell r="U225">
            <v>134.9</v>
          </cell>
        </row>
        <row r="226">
          <cell r="B226">
            <v>104.7</v>
          </cell>
          <cell r="I226">
            <v>94.7</v>
          </cell>
          <cell r="P226">
            <v>102.4</v>
          </cell>
          <cell r="Q226">
            <v>75</v>
          </cell>
          <cell r="U226">
            <v>132.4</v>
          </cell>
        </row>
        <row r="227">
          <cell r="B227">
            <v>104.4</v>
          </cell>
          <cell r="I227">
            <v>92.3</v>
          </cell>
          <cell r="P227">
            <v>101.4</v>
          </cell>
          <cell r="Q227">
            <v>78.099999999999994</v>
          </cell>
          <cell r="U227">
            <v>129.5</v>
          </cell>
        </row>
        <row r="228">
          <cell r="B228">
            <v>103.3</v>
          </cell>
          <cell r="I228">
            <v>95.7</v>
          </cell>
          <cell r="P228">
            <v>101.8</v>
          </cell>
          <cell r="Q228">
            <v>75.599999999999994</v>
          </cell>
          <cell r="U228">
            <v>136.5</v>
          </cell>
        </row>
        <row r="229">
          <cell r="B229">
            <v>104.5</v>
          </cell>
          <cell r="I229">
            <v>94.6</v>
          </cell>
          <cell r="P229">
            <v>102.3</v>
          </cell>
          <cell r="Q229">
            <v>71.3</v>
          </cell>
          <cell r="U229">
            <v>127.4</v>
          </cell>
        </row>
        <row r="230">
          <cell r="B230">
            <v>102.9</v>
          </cell>
          <cell r="I230">
            <v>92.8</v>
          </cell>
          <cell r="P230">
            <v>101.8</v>
          </cell>
          <cell r="Q230">
            <v>75.2</v>
          </cell>
          <cell r="U230">
            <v>118.2</v>
          </cell>
        </row>
        <row r="231">
          <cell r="B231">
            <v>103.1</v>
          </cell>
          <cell r="I231">
            <v>94.2</v>
          </cell>
          <cell r="P231">
            <v>104.4</v>
          </cell>
          <cell r="Q231">
            <v>78.900000000000006</v>
          </cell>
          <cell r="U231">
            <v>126.5</v>
          </cell>
        </row>
        <row r="232">
          <cell r="B232">
            <v>100.9</v>
          </cell>
          <cell r="I232">
            <v>95.2</v>
          </cell>
          <cell r="P232">
            <v>100.8</v>
          </cell>
          <cell r="Q232">
            <v>84.3</v>
          </cell>
          <cell r="U232">
            <v>112.8</v>
          </cell>
        </row>
        <row r="233">
          <cell r="B233">
            <v>99.7</v>
          </cell>
          <cell r="I233">
            <v>88.9</v>
          </cell>
          <cell r="P233">
            <v>101.2</v>
          </cell>
          <cell r="Q233">
            <v>80.099999999999994</v>
          </cell>
          <cell r="U233">
            <v>121.7</v>
          </cell>
        </row>
        <row r="234">
          <cell r="B234">
            <v>99.8</v>
          </cell>
          <cell r="I234">
            <v>88.3</v>
          </cell>
          <cell r="P234">
            <v>97.6</v>
          </cell>
          <cell r="Q234">
            <v>73.099999999999994</v>
          </cell>
          <cell r="U234">
            <v>120.1</v>
          </cell>
        </row>
        <row r="235">
          <cell r="B235">
            <v>102.7</v>
          </cell>
          <cell r="I235">
            <v>93</v>
          </cell>
          <cell r="P235">
            <v>97.5</v>
          </cell>
          <cell r="Q235">
            <v>77.400000000000006</v>
          </cell>
          <cell r="U235">
            <v>126.8</v>
          </cell>
        </row>
        <row r="236">
          <cell r="B236">
            <v>103.3</v>
          </cell>
          <cell r="I236">
            <v>95.8</v>
          </cell>
          <cell r="P236">
            <v>99.8</v>
          </cell>
          <cell r="Q236">
            <v>83</v>
          </cell>
          <cell r="U236">
            <v>129.19999999999999</v>
          </cell>
        </row>
        <row r="237">
          <cell r="B237">
            <v>104</v>
          </cell>
          <cell r="I237">
            <v>96.6</v>
          </cell>
          <cell r="P237">
            <v>100.3</v>
          </cell>
          <cell r="Q237">
            <v>84.5</v>
          </cell>
          <cell r="U237">
            <v>127.6</v>
          </cell>
        </row>
        <row r="238">
          <cell r="B238">
            <v>108.9</v>
          </cell>
          <cell r="I238">
            <v>97.4</v>
          </cell>
          <cell r="P238">
            <v>103.1</v>
          </cell>
          <cell r="Q238">
            <v>87.6</v>
          </cell>
          <cell r="U238">
            <v>122.8</v>
          </cell>
        </row>
        <row r="239">
          <cell r="B239">
            <v>102.9</v>
          </cell>
          <cell r="I239">
            <v>94.9</v>
          </cell>
          <cell r="P239">
            <v>99</v>
          </cell>
          <cell r="Q239">
            <v>82.9</v>
          </cell>
          <cell r="U239">
            <v>124.4</v>
          </cell>
        </row>
        <row r="240">
          <cell r="B240">
            <v>103.4</v>
          </cell>
          <cell r="I240">
            <v>96.1</v>
          </cell>
          <cell r="P240">
            <v>98.3</v>
          </cell>
          <cell r="Q240">
            <v>83.5</v>
          </cell>
          <cell r="U240">
            <v>129.1</v>
          </cell>
        </row>
        <row r="241">
          <cell r="B241">
            <v>103.7</v>
          </cell>
          <cell r="I241">
            <v>96.9</v>
          </cell>
          <cell r="P241">
            <v>99.2</v>
          </cell>
          <cell r="Q241">
            <v>83</v>
          </cell>
          <cell r="U241">
            <v>118.9</v>
          </cell>
        </row>
        <row r="242">
          <cell r="B242">
            <v>103.9</v>
          </cell>
          <cell r="I242">
            <v>95.3</v>
          </cell>
          <cell r="P242">
            <v>101</v>
          </cell>
          <cell r="Q242">
            <v>83</v>
          </cell>
          <cell r="U242">
            <v>120.8</v>
          </cell>
        </row>
        <row r="243">
          <cell r="B243">
            <v>102.5</v>
          </cell>
          <cell r="I243">
            <v>94.6</v>
          </cell>
          <cell r="P243">
            <v>99.1</v>
          </cell>
          <cell r="Q243">
            <v>83.2</v>
          </cell>
          <cell r="U243">
            <v>119.2</v>
          </cell>
        </row>
        <row r="244">
          <cell r="B244">
            <v>98.4</v>
          </cell>
          <cell r="I244">
            <v>89.2</v>
          </cell>
          <cell r="P244">
            <v>96.5</v>
          </cell>
          <cell r="Q244">
            <v>82.3</v>
          </cell>
          <cell r="U244">
            <v>119.6</v>
          </cell>
        </row>
        <row r="245">
          <cell r="B245">
            <v>102.9</v>
          </cell>
          <cell r="I245">
            <v>98.5</v>
          </cell>
          <cell r="P245">
            <v>96.7</v>
          </cell>
          <cell r="Q245">
            <v>87.7</v>
          </cell>
          <cell r="U245">
            <v>124.8</v>
          </cell>
        </row>
        <row r="246">
          <cell r="B246">
            <v>103.9</v>
          </cell>
          <cell r="I246">
            <v>99</v>
          </cell>
          <cell r="P246">
            <v>101</v>
          </cell>
          <cell r="Q246">
            <v>89.5</v>
          </cell>
          <cell r="U246">
            <v>112.2</v>
          </cell>
        </row>
        <row r="247">
          <cell r="B247">
            <v>101.6</v>
          </cell>
          <cell r="I247">
            <v>96.9</v>
          </cell>
          <cell r="P247">
            <v>101.3</v>
          </cell>
          <cell r="Q247">
            <v>78</v>
          </cell>
          <cell r="U247">
            <v>118.5</v>
          </cell>
        </row>
        <row r="248">
          <cell r="B248">
            <v>102</v>
          </cell>
          <cell r="I248">
            <v>98.3</v>
          </cell>
          <cell r="P248">
            <v>102</v>
          </cell>
          <cell r="Q248">
            <v>79.900000000000006</v>
          </cell>
          <cell r="U248">
            <v>122.5</v>
          </cell>
        </row>
        <row r="249">
          <cell r="B249">
            <v>102.7</v>
          </cell>
          <cell r="I249">
            <v>99.9</v>
          </cell>
          <cell r="P249">
            <v>102.7</v>
          </cell>
          <cell r="Q249">
            <v>85.9</v>
          </cell>
          <cell r="U249">
            <v>116.7</v>
          </cell>
        </row>
        <row r="250">
          <cell r="B250">
            <v>101.9</v>
          </cell>
          <cell r="I250">
            <v>98.5</v>
          </cell>
          <cell r="P250">
            <v>102.8</v>
          </cell>
          <cell r="Q250">
            <v>94.6</v>
          </cell>
          <cell r="U250">
            <v>123.2</v>
          </cell>
        </row>
        <row r="251">
          <cell r="B251">
            <v>102.7</v>
          </cell>
          <cell r="I251">
            <v>99.7</v>
          </cell>
          <cell r="P251">
            <v>100.4</v>
          </cell>
          <cell r="Q251">
            <v>97.6</v>
          </cell>
          <cell r="U251">
            <v>122.2</v>
          </cell>
        </row>
        <row r="252">
          <cell r="B252">
            <v>102.3</v>
          </cell>
          <cell r="I252">
            <v>99.2</v>
          </cell>
          <cell r="P252">
            <v>101.7</v>
          </cell>
          <cell r="Q252">
            <v>99.4</v>
          </cell>
          <cell r="U252">
            <v>118.2</v>
          </cell>
        </row>
        <row r="253">
          <cell r="B253">
            <v>102.3</v>
          </cell>
          <cell r="I253">
            <v>99.7</v>
          </cell>
          <cell r="P253">
            <v>100.1</v>
          </cell>
          <cell r="Q253">
            <v>108.8</v>
          </cell>
          <cell r="U253">
            <v>115.6</v>
          </cell>
        </row>
        <row r="254">
          <cell r="B254">
            <v>101.2</v>
          </cell>
          <cell r="I254">
            <v>101.9</v>
          </cell>
          <cell r="P254">
            <v>100.1</v>
          </cell>
          <cell r="Q254">
            <v>99.2</v>
          </cell>
          <cell r="U254">
            <v>118.3</v>
          </cell>
        </row>
        <row r="255">
          <cell r="B255">
            <v>102.3</v>
          </cell>
          <cell r="I255">
            <v>103.1</v>
          </cell>
          <cell r="P255">
            <v>103.8</v>
          </cell>
          <cell r="Q255">
            <v>101.3</v>
          </cell>
          <cell r="U255">
            <v>116.9</v>
          </cell>
        </row>
        <row r="256">
          <cell r="B256">
            <v>102.6</v>
          </cell>
          <cell r="I256">
            <v>102.7</v>
          </cell>
          <cell r="P256">
            <v>105.9</v>
          </cell>
          <cell r="Q256">
            <v>103.4</v>
          </cell>
          <cell r="U256">
            <v>119.7</v>
          </cell>
        </row>
        <row r="257">
          <cell r="B257">
            <v>100.8</v>
          </cell>
          <cell r="I257">
            <v>100.8</v>
          </cell>
          <cell r="P257">
            <v>102.2</v>
          </cell>
          <cell r="Q257">
            <v>106</v>
          </cell>
          <cell r="U257">
            <v>108.1</v>
          </cell>
        </row>
        <row r="258">
          <cell r="B258">
            <v>94.8</v>
          </cell>
          <cell r="I258">
            <v>93.3</v>
          </cell>
          <cell r="P258">
            <v>94.4</v>
          </cell>
          <cell r="Q258">
            <v>100.6</v>
          </cell>
          <cell r="U258">
            <v>109.3</v>
          </cell>
        </row>
        <row r="259">
          <cell r="B259">
            <v>100.5</v>
          </cell>
          <cell r="I259">
            <v>105.3</v>
          </cell>
          <cell r="P259">
            <v>103.2</v>
          </cell>
          <cell r="Q259">
            <v>105.5</v>
          </cell>
          <cell r="U259">
            <v>114.9</v>
          </cell>
        </row>
        <row r="260">
          <cell r="B260">
            <v>98.3</v>
          </cell>
          <cell r="I260">
            <v>99.9</v>
          </cell>
          <cell r="P260">
            <v>102.6</v>
          </cell>
          <cell r="Q260">
            <v>106.4</v>
          </cell>
          <cell r="U260">
            <v>109.7</v>
          </cell>
        </row>
        <row r="261">
          <cell r="B261">
            <v>98.5</v>
          </cell>
          <cell r="I261">
            <v>100.8</v>
          </cell>
          <cell r="P261">
            <v>106.7</v>
          </cell>
          <cell r="Q261">
            <v>111.8</v>
          </cell>
          <cell r="U261">
            <v>113.3</v>
          </cell>
        </row>
        <row r="262">
          <cell r="B262">
            <v>97.4</v>
          </cell>
          <cell r="I262">
            <v>101.4</v>
          </cell>
          <cell r="P262">
            <v>103.4</v>
          </cell>
          <cell r="Q262">
            <v>110.9</v>
          </cell>
          <cell r="U262">
            <v>113.1</v>
          </cell>
        </row>
        <row r="263">
          <cell r="B263">
            <v>97.4</v>
          </cell>
          <cell r="I263">
            <v>101.7</v>
          </cell>
          <cell r="P263">
            <v>106.6</v>
          </cell>
          <cell r="Q263">
            <v>99.1</v>
          </cell>
          <cell r="U263">
            <v>110.4</v>
          </cell>
        </row>
        <row r="264">
          <cell r="B264">
            <v>97.5</v>
          </cell>
          <cell r="I264">
            <v>100.5</v>
          </cell>
          <cell r="P264">
            <v>107.3</v>
          </cell>
          <cell r="Q264">
            <v>99.8</v>
          </cell>
          <cell r="U264">
            <v>110</v>
          </cell>
        </row>
        <row r="265">
          <cell r="B265">
            <v>96.5</v>
          </cell>
          <cell r="I265">
            <v>101.6</v>
          </cell>
          <cell r="P265">
            <v>106.4</v>
          </cell>
          <cell r="Q265">
            <v>94.3</v>
          </cell>
          <cell r="U265">
            <v>107.2</v>
          </cell>
        </row>
        <row r="266">
          <cell r="B266">
            <v>97</v>
          </cell>
          <cell r="I266">
            <v>101.1</v>
          </cell>
          <cell r="P266">
            <v>107</v>
          </cell>
          <cell r="Q266">
            <v>100.8</v>
          </cell>
          <cell r="U266">
            <v>104.6</v>
          </cell>
        </row>
        <row r="267">
          <cell r="B267">
            <v>96.8</v>
          </cell>
          <cell r="I267">
            <v>99.4</v>
          </cell>
          <cell r="P267">
            <v>105.2</v>
          </cell>
          <cell r="Q267">
            <v>103.5</v>
          </cell>
          <cell r="U267">
            <v>104.9</v>
          </cell>
        </row>
        <row r="268">
          <cell r="B268">
            <v>96.4</v>
          </cell>
          <cell r="I268">
            <v>97.6</v>
          </cell>
          <cell r="P268">
            <v>106.6</v>
          </cell>
          <cell r="Q268">
            <v>100.1</v>
          </cell>
          <cell r="U268">
            <v>104.2</v>
          </cell>
        </row>
        <row r="269">
          <cell r="B269">
            <v>93.5</v>
          </cell>
          <cell r="I269">
            <v>98.5</v>
          </cell>
          <cell r="P269">
            <v>104</v>
          </cell>
          <cell r="Q269">
            <v>97.2</v>
          </cell>
          <cell r="U269">
            <v>102.4</v>
          </cell>
        </row>
        <row r="270">
          <cell r="B270">
            <v>94.8</v>
          </cell>
          <cell r="I270">
            <v>97</v>
          </cell>
          <cell r="P270">
            <v>103.4</v>
          </cell>
          <cell r="Q270">
            <v>92</v>
          </cell>
          <cell r="U270">
            <v>100.1</v>
          </cell>
        </row>
        <row r="271">
          <cell r="B271">
            <v>93.1</v>
          </cell>
          <cell r="I271">
            <v>94.1</v>
          </cell>
          <cell r="P271">
            <v>97.1</v>
          </cell>
          <cell r="Q271">
            <v>88.2</v>
          </cell>
          <cell r="U271">
            <v>96.9</v>
          </cell>
        </row>
        <row r="272">
          <cell r="B272">
            <v>94.9</v>
          </cell>
          <cell r="I272">
            <v>99.5</v>
          </cell>
          <cell r="P272">
            <v>103.8</v>
          </cell>
          <cell r="Q272">
            <v>93.7</v>
          </cell>
          <cell r="U272">
            <v>97.9</v>
          </cell>
        </row>
        <row r="273">
          <cell r="B273">
            <v>95.4</v>
          </cell>
          <cell r="I273">
            <v>99</v>
          </cell>
          <cell r="P273">
            <v>104.3</v>
          </cell>
          <cell r="Q273">
            <v>98.5</v>
          </cell>
          <cell r="U273">
            <v>98.1</v>
          </cell>
        </row>
        <row r="274">
          <cell r="B274">
            <v>97.2</v>
          </cell>
          <cell r="I274">
            <v>100.2</v>
          </cell>
          <cell r="P274">
            <v>106.1</v>
          </cell>
          <cell r="Q274">
            <v>107.2</v>
          </cell>
          <cell r="U274">
            <v>97.2</v>
          </cell>
        </row>
        <row r="275">
          <cell r="B275">
            <v>97.5</v>
          </cell>
          <cell r="I275">
            <v>101.9</v>
          </cell>
          <cell r="P275">
            <v>108</v>
          </cell>
          <cell r="Q275">
            <v>102.9</v>
          </cell>
          <cell r="U275">
            <v>99.3</v>
          </cell>
        </row>
        <row r="276">
          <cell r="B276">
            <v>98.1</v>
          </cell>
          <cell r="I276">
            <v>101.6</v>
          </cell>
          <cell r="P276">
            <v>106.9</v>
          </cell>
          <cell r="Q276">
            <v>99.2</v>
          </cell>
          <cell r="U276">
            <v>100.9</v>
          </cell>
        </row>
        <row r="277">
          <cell r="B277">
            <v>98.1</v>
          </cell>
          <cell r="I277">
            <v>101.3</v>
          </cell>
          <cell r="P277">
            <v>108.1</v>
          </cell>
          <cell r="Q277">
            <v>91</v>
          </cell>
          <cell r="U277">
            <v>102.3</v>
          </cell>
        </row>
        <row r="278">
          <cell r="B278">
            <v>98</v>
          </cell>
          <cell r="I278">
            <v>101.6</v>
          </cell>
          <cell r="P278">
            <v>107.9</v>
          </cell>
          <cell r="Q278">
            <v>107.6</v>
          </cell>
          <cell r="U278">
            <v>96.7</v>
          </cell>
        </row>
        <row r="279">
          <cell r="B279">
            <v>97.3</v>
          </cell>
          <cell r="I279">
            <v>102.3</v>
          </cell>
          <cell r="P279">
            <v>105</v>
          </cell>
          <cell r="Q279">
            <v>109.1</v>
          </cell>
          <cell r="U279">
            <v>102.1</v>
          </cell>
        </row>
        <row r="280">
          <cell r="B280">
            <v>98.1</v>
          </cell>
          <cell r="I280">
            <v>103.2</v>
          </cell>
          <cell r="P280">
            <v>106.4</v>
          </cell>
          <cell r="Q280">
            <v>109.4</v>
          </cell>
          <cell r="U280">
            <v>103.9</v>
          </cell>
        </row>
        <row r="281">
          <cell r="B281">
            <v>99.3</v>
          </cell>
          <cell r="I281">
            <v>104.8</v>
          </cell>
          <cell r="P281">
            <v>110.2</v>
          </cell>
          <cell r="Q281">
            <v>95.4</v>
          </cell>
          <cell r="U281">
            <v>93.3</v>
          </cell>
        </row>
        <row r="282">
          <cell r="B282">
            <v>99.3</v>
          </cell>
          <cell r="I282">
            <v>105.9</v>
          </cell>
          <cell r="P282">
            <v>105.4</v>
          </cell>
          <cell r="Q282">
            <v>102.9</v>
          </cell>
          <cell r="U282">
            <v>96</v>
          </cell>
        </row>
        <row r="283">
          <cell r="B283">
            <v>99.2</v>
          </cell>
          <cell r="I283">
            <v>102.5</v>
          </cell>
          <cell r="P283">
            <v>103.4</v>
          </cell>
          <cell r="Q283">
            <v>100.6</v>
          </cell>
          <cell r="U283">
            <v>99</v>
          </cell>
        </row>
        <row r="284">
          <cell r="B284">
            <v>99.7</v>
          </cell>
          <cell r="I284">
            <v>102.8</v>
          </cell>
          <cell r="P284">
            <v>102.8</v>
          </cell>
          <cell r="Q284">
            <v>98</v>
          </cell>
          <cell r="U284">
            <v>97.2</v>
          </cell>
        </row>
        <row r="285">
          <cell r="B285">
            <v>98.6</v>
          </cell>
          <cell r="I285">
            <v>100.5</v>
          </cell>
          <cell r="P285">
            <v>100.6</v>
          </cell>
          <cell r="Q285">
            <v>97.4</v>
          </cell>
          <cell r="U285">
            <v>95.5</v>
          </cell>
        </row>
        <row r="286">
          <cell r="B286">
            <v>98.8</v>
          </cell>
          <cell r="I286">
            <v>101.8</v>
          </cell>
          <cell r="P286">
            <v>100.7</v>
          </cell>
          <cell r="Q286">
            <v>96.6</v>
          </cell>
          <cell r="U286">
            <v>94.6</v>
          </cell>
        </row>
        <row r="287">
          <cell r="B287">
            <v>99.2</v>
          </cell>
          <cell r="I287">
            <v>101.9</v>
          </cell>
          <cell r="P287">
            <v>100.9</v>
          </cell>
          <cell r="Q287">
            <v>96.3</v>
          </cell>
          <cell r="U287">
            <v>94.7</v>
          </cell>
        </row>
        <row r="288">
          <cell r="B288">
            <v>100.1</v>
          </cell>
          <cell r="I288">
            <v>101</v>
          </cell>
          <cell r="P288">
            <v>99.5</v>
          </cell>
          <cell r="Q288">
            <v>94.1</v>
          </cell>
          <cell r="U288">
            <v>97</v>
          </cell>
        </row>
        <row r="289">
          <cell r="B289">
            <v>99.6</v>
          </cell>
          <cell r="I289">
            <v>100.9</v>
          </cell>
          <cell r="P289">
            <v>100.6</v>
          </cell>
          <cell r="Q289">
            <v>100.3</v>
          </cell>
          <cell r="U289">
            <v>94.5</v>
          </cell>
        </row>
        <row r="290">
          <cell r="B290">
            <v>99.7</v>
          </cell>
          <cell r="I290">
            <v>100.8</v>
          </cell>
          <cell r="P290">
            <v>100.9</v>
          </cell>
          <cell r="Q290">
            <v>102.2</v>
          </cell>
          <cell r="U290">
            <v>93.5</v>
          </cell>
        </row>
        <row r="291">
          <cell r="B291">
            <v>99.6</v>
          </cell>
          <cell r="I291">
            <v>100.9</v>
          </cell>
          <cell r="P291">
            <v>97.9</v>
          </cell>
          <cell r="Q291">
            <v>102.3</v>
          </cell>
          <cell r="U291">
            <v>91.8</v>
          </cell>
        </row>
        <row r="292">
          <cell r="B292">
            <v>99.3</v>
          </cell>
          <cell r="I292">
            <v>101.7</v>
          </cell>
          <cell r="P292">
            <v>97.8</v>
          </cell>
          <cell r="Q292">
            <v>99.8</v>
          </cell>
          <cell r="U292">
            <v>90.9</v>
          </cell>
        </row>
        <row r="293">
          <cell r="B293">
            <v>99.7</v>
          </cell>
          <cell r="I293">
            <v>100.9</v>
          </cell>
          <cell r="P293">
            <v>108</v>
          </cell>
          <cell r="Q293">
            <v>91.6</v>
          </cell>
          <cell r="U293">
            <v>91.5</v>
          </cell>
        </row>
        <row r="294">
          <cell r="B294">
            <v>98.3</v>
          </cell>
          <cell r="I294">
            <v>99.3</v>
          </cell>
          <cell r="P294">
            <v>97.8</v>
          </cell>
          <cell r="Q294">
            <v>98.7</v>
          </cell>
          <cell r="U294">
            <v>91.7</v>
          </cell>
        </row>
        <row r="295">
          <cell r="B295">
            <v>99.8</v>
          </cell>
          <cell r="I295">
            <v>100.5</v>
          </cell>
          <cell r="P295">
            <v>102.4</v>
          </cell>
          <cell r="Q295">
            <v>96.5</v>
          </cell>
          <cell r="U295">
            <v>85.5</v>
          </cell>
        </row>
        <row r="296">
          <cell r="B296">
            <v>100.1</v>
          </cell>
          <cell r="I296">
            <v>99.9</v>
          </cell>
          <cell r="P296">
            <v>100.2</v>
          </cell>
          <cell r="Q296">
            <v>104.5</v>
          </cell>
          <cell r="U296">
            <v>94.5</v>
          </cell>
        </row>
        <row r="297">
          <cell r="B297">
            <v>100.2</v>
          </cell>
          <cell r="I297">
            <v>100.5</v>
          </cell>
          <cell r="P297">
            <v>97.5</v>
          </cell>
          <cell r="Q297">
            <v>99.4</v>
          </cell>
          <cell r="U297">
            <v>99</v>
          </cell>
        </row>
        <row r="298">
          <cell r="B298">
            <v>100.1</v>
          </cell>
          <cell r="I298">
            <v>98.2</v>
          </cell>
          <cell r="P298">
            <v>99.9</v>
          </cell>
          <cell r="Q298">
            <v>101.2</v>
          </cell>
          <cell r="U298">
            <v>102.5</v>
          </cell>
        </row>
        <row r="299">
          <cell r="B299">
            <v>99.8</v>
          </cell>
          <cell r="I299">
            <v>98.9</v>
          </cell>
          <cell r="P299">
            <v>98.6</v>
          </cell>
          <cell r="Q299">
            <v>102.2</v>
          </cell>
          <cell r="U299">
            <v>104.6</v>
          </cell>
        </row>
        <row r="300">
          <cell r="B300">
            <v>99.1</v>
          </cell>
          <cell r="I300">
            <v>101</v>
          </cell>
          <cell r="P300">
            <v>98.3</v>
          </cell>
          <cell r="Q300">
            <v>103.6</v>
          </cell>
          <cell r="U300">
            <v>93</v>
          </cell>
        </row>
        <row r="301">
          <cell r="B301">
            <v>100.2</v>
          </cell>
          <cell r="I301">
            <v>98</v>
          </cell>
          <cell r="P301">
            <v>98.3</v>
          </cell>
          <cell r="Q301">
            <v>105.4</v>
          </cell>
          <cell r="U301">
            <v>105.6</v>
          </cell>
        </row>
        <row r="302">
          <cell r="B302">
            <v>100.5</v>
          </cell>
          <cell r="I302">
            <v>98.8</v>
          </cell>
          <cell r="P302">
            <v>98.3</v>
          </cell>
          <cell r="Q302">
            <v>101.3</v>
          </cell>
          <cell r="U302">
            <v>106.7</v>
          </cell>
        </row>
        <row r="303">
          <cell r="B303">
            <v>101.4</v>
          </cell>
          <cell r="I303">
            <v>99.8</v>
          </cell>
          <cell r="P303">
            <v>102.7</v>
          </cell>
          <cell r="Q303">
            <v>100.1</v>
          </cell>
          <cell r="U303">
            <v>107.3</v>
          </cell>
        </row>
        <row r="304">
          <cell r="B304">
            <v>100.7</v>
          </cell>
          <cell r="I304">
            <v>100</v>
          </cell>
          <cell r="P304">
            <v>98.3</v>
          </cell>
          <cell r="Q304">
            <v>95.4</v>
          </cell>
          <cell r="U304">
            <v>107.2</v>
          </cell>
        </row>
        <row r="305">
          <cell r="B305">
            <v>103.5</v>
          </cell>
          <cell r="I305">
            <v>105.4</v>
          </cell>
          <cell r="P305">
            <v>100.7</v>
          </cell>
          <cell r="Q305">
            <v>97.3</v>
          </cell>
          <cell r="U305">
            <v>111.4</v>
          </cell>
        </row>
        <row r="306">
          <cell r="B306">
            <v>102.6</v>
          </cell>
          <cell r="I306">
            <v>107.7</v>
          </cell>
          <cell r="P306">
            <v>102.5</v>
          </cell>
          <cell r="Q306">
            <v>95.5</v>
          </cell>
          <cell r="U306">
            <v>107</v>
          </cell>
        </row>
        <row r="307">
          <cell r="B307">
            <v>101.7</v>
          </cell>
          <cell r="I307">
            <v>108</v>
          </cell>
          <cell r="P307">
            <v>106</v>
          </cell>
          <cell r="Q307">
            <v>96.4</v>
          </cell>
          <cell r="U307">
            <v>100.5</v>
          </cell>
        </row>
        <row r="308">
          <cell r="B308">
            <v>102.2</v>
          </cell>
          <cell r="I308">
            <v>106.1</v>
          </cell>
          <cell r="P308">
            <v>102.6</v>
          </cell>
          <cell r="Q308">
            <v>91.2</v>
          </cell>
          <cell r="U308">
            <v>96.1</v>
          </cell>
        </row>
        <row r="309">
          <cell r="B309">
            <v>102.5</v>
          </cell>
          <cell r="I309">
            <v>105.8</v>
          </cell>
          <cell r="P309">
            <v>101.4</v>
          </cell>
          <cell r="Q309">
            <v>94.5</v>
          </cell>
          <cell r="U309">
            <v>98</v>
          </cell>
        </row>
        <row r="310">
          <cell r="B310">
            <v>102.6</v>
          </cell>
          <cell r="I310">
            <v>106.2</v>
          </cell>
          <cell r="P310">
            <v>101.4</v>
          </cell>
          <cell r="Q310">
            <v>88.3</v>
          </cell>
          <cell r="U310">
            <v>95.2</v>
          </cell>
        </row>
        <row r="311">
          <cell r="B311">
            <v>103.9</v>
          </cell>
          <cell r="I311">
            <v>107.1</v>
          </cell>
          <cell r="P311">
            <v>100.8</v>
          </cell>
          <cell r="Q311">
            <v>89.4</v>
          </cell>
          <cell r="U311">
            <v>89.8</v>
          </cell>
        </row>
        <row r="312">
          <cell r="B312">
            <v>103.8</v>
          </cell>
          <cell r="I312">
            <v>106.3</v>
          </cell>
          <cell r="P312">
            <v>102.9</v>
          </cell>
          <cell r="Q312">
            <v>88.3</v>
          </cell>
          <cell r="U312">
            <v>96.9</v>
          </cell>
        </row>
        <row r="313">
          <cell r="B313">
            <v>103.9</v>
          </cell>
          <cell r="I313">
            <v>106.2</v>
          </cell>
          <cell r="P313">
            <v>104.7</v>
          </cell>
          <cell r="Q313">
            <v>93</v>
          </cell>
          <cell r="U313">
            <v>93.7</v>
          </cell>
        </row>
        <row r="314">
          <cell r="B314">
            <v>104.8</v>
          </cell>
          <cell r="I314">
            <v>105.6</v>
          </cell>
          <cell r="P314">
            <v>103</v>
          </cell>
          <cell r="Q314">
            <v>83.4</v>
          </cell>
          <cell r="U314">
            <v>96.3</v>
          </cell>
        </row>
        <row r="315">
          <cell r="B315">
            <v>105.3</v>
          </cell>
          <cell r="I315">
            <v>106.4</v>
          </cell>
          <cell r="P315">
            <v>106.7</v>
          </cell>
          <cell r="Q315">
            <v>85.4</v>
          </cell>
          <cell r="U315">
            <v>90.6</v>
          </cell>
        </row>
        <row r="316">
          <cell r="B316">
            <v>106.2</v>
          </cell>
          <cell r="I316">
            <v>105.9</v>
          </cell>
          <cell r="P316">
            <v>104.8</v>
          </cell>
          <cell r="Q316">
            <v>85.2</v>
          </cell>
          <cell r="U316">
            <v>96.5</v>
          </cell>
        </row>
        <row r="317">
          <cell r="B317">
            <v>104.9</v>
          </cell>
          <cell r="I317">
            <v>103.4</v>
          </cell>
          <cell r="P317">
            <v>100.2</v>
          </cell>
          <cell r="Q317">
            <v>93.3</v>
          </cell>
          <cell r="U317">
            <v>90</v>
          </cell>
        </row>
        <row r="318">
          <cell r="B318">
            <v>107.7</v>
          </cell>
          <cell r="I318">
            <v>109</v>
          </cell>
          <cell r="P318">
            <v>106.2</v>
          </cell>
          <cell r="Q318">
            <v>95.5</v>
          </cell>
          <cell r="U318">
            <v>98.8</v>
          </cell>
        </row>
        <row r="319">
          <cell r="B319">
            <v>107.6</v>
          </cell>
          <cell r="I319">
            <v>109</v>
          </cell>
          <cell r="P319">
            <v>110.1</v>
          </cell>
          <cell r="Q319">
            <v>110.6</v>
          </cell>
          <cell r="U319">
            <v>100.9</v>
          </cell>
        </row>
        <row r="320">
          <cell r="B320">
            <v>108.6</v>
          </cell>
          <cell r="I320">
            <v>110.5</v>
          </cell>
          <cell r="P320">
            <v>108</v>
          </cell>
          <cell r="Q320">
            <v>103</v>
          </cell>
          <cell r="U320">
            <v>101.2</v>
          </cell>
        </row>
        <row r="321">
          <cell r="B321">
            <v>108.3</v>
          </cell>
          <cell r="I321">
            <v>109.8</v>
          </cell>
          <cell r="P321">
            <v>109.7</v>
          </cell>
          <cell r="Q321">
            <v>97.7</v>
          </cell>
          <cell r="U321">
            <v>99</v>
          </cell>
        </row>
        <row r="322">
          <cell r="B322">
            <v>108.4</v>
          </cell>
          <cell r="I322">
            <v>109.8</v>
          </cell>
          <cell r="P322">
            <v>108.9</v>
          </cell>
          <cell r="Q322">
            <v>94.4</v>
          </cell>
          <cell r="U322">
            <v>97.8</v>
          </cell>
        </row>
        <row r="323">
          <cell r="B323">
            <v>108.8</v>
          </cell>
          <cell r="I323">
            <v>109.5</v>
          </cell>
          <cell r="P323">
            <v>110.6</v>
          </cell>
          <cell r="Q323">
            <v>104.2</v>
          </cell>
          <cell r="U323">
            <v>101.3</v>
          </cell>
        </row>
        <row r="324">
          <cell r="B324">
            <v>108.9</v>
          </cell>
          <cell r="I324">
            <v>108.5</v>
          </cell>
          <cell r="P324">
            <v>110</v>
          </cell>
          <cell r="Q324">
            <v>108.7</v>
          </cell>
          <cell r="U324">
            <v>98.3</v>
          </cell>
        </row>
        <row r="325">
          <cell r="B325">
            <v>108.8</v>
          </cell>
          <cell r="I325">
            <v>109.9</v>
          </cell>
          <cell r="P325">
            <v>109.7</v>
          </cell>
          <cell r="Q325">
            <v>108</v>
          </cell>
          <cell r="U325">
            <v>98.2</v>
          </cell>
        </row>
        <row r="326">
          <cell r="B326">
            <v>108.5</v>
          </cell>
          <cell r="I326">
            <v>109.4</v>
          </cell>
          <cell r="P326">
            <v>112.6</v>
          </cell>
          <cell r="Q326">
            <v>102.5</v>
          </cell>
          <cell r="U326">
            <v>99.1</v>
          </cell>
        </row>
        <row r="327">
          <cell r="B327">
            <v>109.5</v>
          </cell>
          <cell r="I327">
            <v>109.6</v>
          </cell>
          <cell r="P327">
            <v>112.6</v>
          </cell>
          <cell r="Q327">
            <v>107.6</v>
          </cell>
          <cell r="U327">
            <v>101.2</v>
          </cell>
        </row>
        <row r="328">
          <cell r="B328">
            <v>111.1</v>
          </cell>
          <cell r="I328">
            <v>110.5</v>
          </cell>
          <cell r="P328">
            <v>114.6</v>
          </cell>
          <cell r="Q328">
            <v>106.1</v>
          </cell>
          <cell r="U328">
            <v>97.1</v>
          </cell>
        </row>
        <row r="329">
          <cell r="B329">
            <v>109.8</v>
          </cell>
          <cell r="I329">
            <v>111</v>
          </cell>
          <cell r="P329">
            <v>114.4</v>
          </cell>
          <cell r="Q329">
            <v>123.3</v>
          </cell>
          <cell r="U329">
            <v>103.5</v>
          </cell>
        </row>
        <row r="330">
          <cell r="B330">
            <v>109.8</v>
          </cell>
          <cell r="I330">
            <v>108.7</v>
          </cell>
          <cell r="P330">
            <v>115.9</v>
          </cell>
          <cell r="Q330">
            <v>122.2</v>
          </cell>
          <cell r="U330">
            <v>98.9</v>
          </cell>
        </row>
        <row r="331">
          <cell r="B331">
            <v>108.7</v>
          </cell>
          <cell r="I331">
            <v>110.9</v>
          </cell>
          <cell r="P331">
            <v>111.9</v>
          </cell>
          <cell r="Q331">
            <v>121.1</v>
          </cell>
          <cell r="U331">
            <v>103.3</v>
          </cell>
        </row>
        <row r="332">
          <cell r="B332">
            <v>108.7</v>
          </cell>
          <cell r="I332">
            <v>109.2</v>
          </cell>
          <cell r="P332">
            <v>114.6</v>
          </cell>
          <cell r="Q332">
            <v>120.2</v>
          </cell>
          <cell r="U332">
            <v>97.2</v>
          </cell>
        </row>
        <row r="333">
          <cell r="B333">
            <v>110</v>
          </cell>
          <cell r="I333">
            <v>112.2</v>
          </cell>
          <cell r="P333">
            <v>117.7</v>
          </cell>
          <cell r="Q333">
            <v>122.4</v>
          </cell>
          <cell r="U333">
            <v>95.9</v>
          </cell>
        </row>
        <row r="348">
          <cell r="B348">
            <v>111</v>
          </cell>
          <cell r="I348">
            <v>86.1</v>
          </cell>
          <cell r="P348">
            <v>83.7</v>
          </cell>
          <cell r="Q348">
            <v>52</v>
          </cell>
          <cell r="U348">
            <v>71.900000000000006</v>
          </cell>
        </row>
        <row r="349">
          <cell r="B349">
            <v>106.9</v>
          </cell>
          <cell r="I349">
            <v>75.3</v>
          </cell>
          <cell r="P349">
            <v>86.5</v>
          </cell>
          <cell r="Q349">
            <v>53.3</v>
          </cell>
          <cell r="U349">
            <v>59.2</v>
          </cell>
        </row>
        <row r="350">
          <cell r="B350">
            <v>105</v>
          </cell>
          <cell r="I350">
            <v>71.2</v>
          </cell>
          <cell r="P350">
            <v>74.900000000000006</v>
          </cell>
          <cell r="Q350">
            <v>50.6</v>
          </cell>
          <cell r="U350">
            <v>68.5</v>
          </cell>
        </row>
        <row r="351">
          <cell r="B351">
            <v>110.1</v>
          </cell>
          <cell r="I351">
            <v>80.8</v>
          </cell>
          <cell r="P351">
            <v>93</v>
          </cell>
          <cell r="Q351">
            <v>54</v>
          </cell>
          <cell r="U351">
            <v>76.8</v>
          </cell>
        </row>
        <row r="352">
          <cell r="B352">
            <v>109.6</v>
          </cell>
          <cell r="I352">
            <v>81.400000000000006</v>
          </cell>
          <cell r="P352">
            <v>92.3</v>
          </cell>
          <cell r="Q352">
            <v>55.8</v>
          </cell>
          <cell r="U352">
            <v>80.5</v>
          </cell>
        </row>
        <row r="353">
          <cell r="B353">
            <v>111.4</v>
          </cell>
          <cell r="I353">
            <v>82</v>
          </cell>
          <cell r="P353">
            <v>95.9</v>
          </cell>
          <cell r="Q353">
            <v>57.6</v>
          </cell>
          <cell r="U353">
            <v>85.8</v>
          </cell>
        </row>
        <row r="354">
          <cell r="B354">
            <v>111.4</v>
          </cell>
          <cell r="I354">
            <v>82.7</v>
          </cell>
          <cell r="P354">
            <v>89</v>
          </cell>
          <cell r="Q354">
            <v>57.4</v>
          </cell>
          <cell r="U354">
            <v>79.8</v>
          </cell>
        </row>
        <row r="355">
          <cell r="B355">
            <v>112.2</v>
          </cell>
          <cell r="I355">
            <v>81.900000000000006</v>
          </cell>
          <cell r="P355">
            <v>98.4</v>
          </cell>
          <cell r="Q355">
            <v>54.9</v>
          </cell>
          <cell r="U355">
            <v>81</v>
          </cell>
        </row>
        <row r="356">
          <cell r="B356">
            <v>114.2</v>
          </cell>
          <cell r="I356">
            <v>82.1</v>
          </cell>
          <cell r="P356">
            <v>93.4</v>
          </cell>
          <cell r="Q356">
            <v>57.4</v>
          </cell>
          <cell r="U356">
            <v>84.2</v>
          </cell>
        </row>
        <row r="357">
          <cell r="B357">
            <v>111.8</v>
          </cell>
          <cell r="I357">
            <v>84.1</v>
          </cell>
          <cell r="P357">
            <v>101.2</v>
          </cell>
          <cell r="Q357">
            <v>57.8</v>
          </cell>
          <cell r="U357">
            <v>95.3</v>
          </cell>
        </row>
        <row r="358">
          <cell r="B358">
            <v>112.1</v>
          </cell>
          <cell r="I358">
            <v>81.400000000000006</v>
          </cell>
          <cell r="P358">
            <v>92.8</v>
          </cell>
          <cell r="Q358">
            <v>57.9</v>
          </cell>
          <cell r="U358">
            <v>76.099999999999994</v>
          </cell>
        </row>
        <row r="359">
          <cell r="B359">
            <v>113.7</v>
          </cell>
          <cell r="I359">
            <v>83.2</v>
          </cell>
          <cell r="P359">
            <v>86.8</v>
          </cell>
          <cell r="Q359">
            <v>60.4</v>
          </cell>
          <cell r="U359">
            <v>76.7</v>
          </cell>
        </row>
        <row r="360">
          <cell r="B360">
            <v>107</v>
          </cell>
          <cell r="I360">
            <v>78</v>
          </cell>
          <cell r="P360">
            <v>91</v>
          </cell>
          <cell r="Q360">
            <v>42.9</v>
          </cell>
          <cell r="U360">
            <v>69.900000000000006</v>
          </cell>
        </row>
        <row r="361">
          <cell r="B361">
            <v>106.7</v>
          </cell>
          <cell r="I361">
            <v>75.7</v>
          </cell>
          <cell r="P361">
            <v>91.2</v>
          </cell>
          <cell r="Q361">
            <v>47.4</v>
          </cell>
          <cell r="U361">
            <v>70.599999999999994</v>
          </cell>
        </row>
        <row r="362">
          <cell r="B362">
            <v>106</v>
          </cell>
          <cell r="I362">
            <v>70.599999999999994</v>
          </cell>
          <cell r="P362">
            <v>86.5</v>
          </cell>
          <cell r="Q362">
            <v>55.7</v>
          </cell>
          <cell r="U362">
            <v>75.5</v>
          </cell>
        </row>
        <row r="363">
          <cell r="B363">
            <v>109.5</v>
          </cell>
          <cell r="I363">
            <v>85.4</v>
          </cell>
          <cell r="P363">
            <v>94.7</v>
          </cell>
          <cell r="Q363">
            <v>55.7</v>
          </cell>
          <cell r="U363">
            <v>78.8</v>
          </cell>
        </row>
        <row r="364">
          <cell r="B364">
            <v>112.4</v>
          </cell>
          <cell r="I364">
            <v>88</v>
          </cell>
          <cell r="P364">
            <v>99.5</v>
          </cell>
          <cell r="Q364">
            <v>62.5</v>
          </cell>
          <cell r="U364">
            <v>94</v>
          </cell>
        </row>
        <row r="365">
          <cell r="B365">
            <v>111.9</v>
          </cell>
          <cell r="I365">
            <v>85.7</v>
          </cell>
          <cell r="P365">
            <v>95.3</v>
          </cell>
          <cell r="Q365">
            <v>69.2</v>
          </cell>
          <cell r="U365">
            <v>90.8</v>
          </cell>
        </row>
        <row r="366">
          <cell r="B366">
            <v>114.8</v>
          </cell>
          <cell r="I366">
            <v>88</v>
          </cell>
          <cell r="P366">
            <v>104.1</v>
          </cell>
          <cell r="Q366">
            <v>64.7</v>
          </cell>
          <cell r="U366">
            <v>93.4</v>
          </cell>
        </row>
        <row r="367">
          <cell r="B367">
            <v>112.9</v>
          </cell>
          <cell r="I367">
            <v>87.1</v>
          </cell>
          <cell r="P367">
            <v>99</v>
          </cell>
          <cell r="Q367">
            <v>67.400000000000006</v>
          </cell>
          <cell r="U367">
            <v>96.9</v>
          </cell>
        </row>
        <row r="368">
          <cell r="B368">
            <v>112.1</v>
          </cell>
          <cell r="I368">
            <v>88.3</v>
          </cell>
          <cell r="P368">
            <v>101.7</v>
          </cell>
          <cell r="Q368">
            <v>74.2</v>
          </cell>
          <cell r="U368">
            <v>90</v>
          </cell>
        </row>
        <row r="369">
          <cell r="B369">
            <v>113.1</v>
          </cell>
          <cell r="I369">
            <v>87.4</v>
          </cell>
          <cell r="P369">
            <v>104.4</v>
          </cell>
          <cell r="Q369">
            <v>73.8</v>
          </cell>
          <cell r="U369">
            <v>93.1</v>
          </cell>
        </row>
        <row r="370">
          <cell r="B370">
            <v>115.1</v>
          </cell>
          <cell r="I370">
            <v>91.3</v>
          </cell>
          <cell r="P370">
            <v>100.3</v>
          </cell>
          <cell r="Q370">
            <v>70.2</v>
          </cell>
          <cell r="U370">
            <v>94.7</v>
          </cell>
        </row>
        <row r="371">
          <cell r="B371">
            <v>118.9</v>
          </cell>
          <cell r="I371">
            <v>92.4</v>
          </cell>
          <cell r="P371">
            <v>104.7</v>
          </cell>
          <cell r="Q371">
            <v>70.8</v>
          </cell>
          <cell r="U371">
            <v>101.1</v>
          </cell>
        </row>
        <row r="372">
          <cell r="B372">
            <v>115.6</v>
          </cell>
          <cell r="I372">
            <v>92.8</v>
          </cell>
          <cell r="P372">
            <v>102.2</v>
          </cell>
          <cell r="Q372">
            <v>72</v>
          </cell>
          <cell r="U372">
            <v>98.2</v>
          </cell>
        </row>
        <row r="373">
          <cell r="B373">
            <v>116.6</v>
          </cell>
          <cell r="I373">
            <v>91.9</v>
          </cell>
          <cell r="P373">
            <v>100.9</v>
          </cell>
          <cell r="Q373">
            <v>75.400000000000006</v>
          </cell>
          <cell r="U373">
            <v>99.9</v>
          </cell>
        </row>
        <row r="374">
          <cell r="B374">
            <v>115.3</v>
          </cell>
          <cell r="I374">
            <v>89.4</v>
          </cell>
          <cell r="P374">
            <v>103</v>
          </cell>
          <cell r="Q374">
            <v>76</v>
          </cell>
          <cell r="U374">
            <v>90.3</v>
          </cell>
        </row>
        <row r="375">
          <cell r="B375">
            <v>116.2</v>
          </cell>
          <cell r="I375">
            <v>84</v>
          </cell>
          <cell r="P375">
            <v>104.1</v>
          </cell>
          <cell r="Q375">
            <v>74.2</v>
          </cell>
          <cell r="U375">
            <v>87.6</v>
          </cell>
        </row>
        <row r="376">
          <cell r="B376">
            <v>114.2</v>
          </cell>
          <cell r="I376">
            <v>84.6</v>
          </cell>
          <cell r="P376">
            <v>103.4</v>
          </cell>
          <cell r="Q376">
            <v>73.400000000000006</v>
          </cell>
          <cell r="U376">
            <v>86.5</v>
          </cell>
        </row>
        <row r="377">
          <cell r="B377">
            <v>114.7</v>
          </cell>
          <cell r="I377">
            <v>85.1</v>
          </cell>
          <cell r="P377">
            <v>107.4</v>
          </cell>
          <cell r="Q377">
            <v>74.7</v>
          </cell>
          <cell r="U377">
            <v>87.7</v>
          </cell>
        </row>
        <row r="378">
          <cell r="B378">
            <v>116</v>
          </cell>
          <cell r="I378">
            <v>85.5</v>
          </cell>
          <cell r="P378">
            <v>106.6</v>
          </cell>
          <cell r="Q378">
            <v>73.3</v>
          </cell>
          <cell r="U378">
            <v>87.1</v>
          </cell>
        </row>
        <row r="379">
          <cell r="B379">
            <v>115.9</v>
          </cell>
          <cell r="I379">
            <v>85.7</v>
          </cell>
          <cell r="P379">
            <v>106.8</v>
          </cell>
          <cell r="Q379">
            <v>74.099999999999994</v>
          </cell>
          <cell r="U379">
            <v>80.2</v>
          </cell>
        </row>
        <row r="380">
          <cell r="B380">
            <v>113.9</v>
          </cell>
          <cell r="I380">
            <v>86.1</v>
          </cell>
          <cell r="P380">
            <v>102.5</v>
          </cell>
          <cell r="Q380">
            <v>73.099999999999994</v>
          </cell>
          <cell r="U380">
            <v>83.8</v>
          </cell>
        </row>
        <row r="381">
          <cell r="B381">
            <v>117.1</v>
          </cell>
          <cell r="I381">
            <v>86.4</v>
          </cell>
          <cell r="P381">
            <v>104.3</v>
          </cell>
          <cell r="Q381">
            <v>75.900000000000006</v>
          </cell>
          <cell r="U381">
            <v>83.1</v>
          </cell>
        </row>
        <row r="382">
          <cell r="B382">
            <v>114.1</v>
          </cell>
          <cell r="I382">
            <v>84</v>
          </cell>
          <cell r="P382">
            <v>104.1</v>
          </cell>
          <cell r="Q382">
            <v>77.8</v>
          </cell>
          <cell r="U382">
            <v>78.400000000000006</v>
          </cell>
        </row>
        <row r="383">
          <cell r="B383">
            <v>115.5</v>
          </cell>
          <cell r="I383">
            <v>88.8</v>
          </cell>
          <cell r="P383">
            <v>106.1</v>
          </cell>
          <cell r="Q383">
            <v>81.599999999999994</v>
          </cell>
          <cell r="U383">
            <v>84</v>
          </cell>
        </row>
        <row r="384">
          <cell r="B384">
            <v>118.3</v>
          </cell>
          <cell r="I384">
            <v>96.8</v>
          </cell>
          <cell r="P384">
            <v>100.3</v>
          </cell>
          <cell r="Q384">
            <v>82.1</v>
          </cell>
          <cell r="U384">
            <v>107.3</v>
          </cell>
        </row>
        <row r="385">
          <cell r="B385">
            <v>122.6</v>
          </cell>
          <cell r="I385">
            <v>98.6</v>
          </cell>
          <cell r="P385">
            <v>108.8</v>
          </cell>
          <cell r="Q385">
            <v>88.5</v>
          </cell>
          <cell r="U385">
            <v>102.9</v>
          </cell>
        </row>
        <row r="386">
          <cell r="B386">
            <v>118.1</v>
          </cell>
          <cell r="I386">
            <v>87.4</v>
          </cell>
          <cell r="P386">
            <v>107.6</v>
          </cell>
          <cell r="Q386">
            <v>83.2</v>
          </cell>
          <cell r="U386">
            <v>93.7</v>
          </cell>
        </row>
        <row r="387">
          <cell r="B387">
            <v>113.6</v>
          </cell>
          <cell r="I387">
            <v>83.4</v>
          </cell>
          <cell r="P387">
            <v>104.1</v>
          </cell>
          <cell r="Q387">
            <v>80.2</v>
          </cell>
          <cell r="U387">
            <v>87.8</v>
          </cell>
        </row>
        <row r="388">
          <cell r="B388">
            <v>114.5</v>
          </cell>
          <cell r="I388">
            <v>85.3</v>
          </cell>
          <cell r="P388">
            <v>108.7</v>
          </cell>
          <cell r="Q388">
            <v>77.8</v>
          </cell>
          <cell r="U388">
            <v>78.7</v>
          </cell>
        </row>
        <row r="389">
          <cell r="B389">
            <v>114.1</v>
          </cell>
          <cell r="I389">
            <v>85.5</v>
          </cell>
          <cell r="P389">
            <v>105.2</v>
          </cell>
          <cell r="Q389">
            <v>78.3</v>
          </cell>
          <cell r="U389">
            <v>75.599999999999994</v>
          </cell>
        </row>
        <row r="390">
          <cell r="B390">
            <v>113.4</v>
          </cell>
          <cell r="I390">
            <v>84.4</v>
          </cell>
          <cell r="P390">
            <v>104.4</v>
          </cell>
          <cell r="Q390">
            <v>77.099999999999994</v>
          </cell>
          <cell r="U390">
            <v>80.3</v>
          </cell>
        </row>
        <row r="391">
          <cell r="B391">
            <v>113</v>
          </cell>
          <cell r="I391">
            <v>86.9</v>
          </cell>
          <cell r="P391">
            <v>106.6</v>
          </cell>
          <cell r="Q391">
            <v>78.400000000000006</v>
          </cell>
          <cell r="U391">
            <v>78.8</v>
          </cell>
        </row>
        <row r="392">
          <cell r="B392">
            <v>112.6</v>
          </cell>
          <cell r="I392">
            <v>86.9</v>
          </cell>
          <cell r="P392">
            <v>105.4</v>
          </cell>
          <cell r="Q392">
            <v>78.400000000000006</v>
          </cell>
          <cell r="U392">
            <v>97.2</v>
          </cell>
        </row>
        <row r="393">
          <cell r="B393">
            <v>111.3</v>
          </cell>
          <cell r="I393">
            <v>85.4</v>
          </cell>
          <cell r="P393">
            <v>107.2</v>
          </cell>
          <cell r="Q393">
            <v>80.7</v>
          </cell>
          <cell r="U393">
            <v>92.6</v>
          </cell>
        </row>
        <row r="394">
          <cell r="B394">
            <v>110.4</v>
          </cell>
          <cell r="I394">
            <v>85.8</v>
          </cell>
          <cell r="P394">
            <v>107.6</v>
          </cell>
          <cell r="Q394">
            <v>84</v>
          </cell>
          <cell r="U394">
            <v>92.7</v>
          </cell>
        </row>
        <row r="395">
          <cell r="B395">
            <v>109.1</v>
          </cell>
          <cell r="I395">
            <v>88.8</v>
          </cell>
          <cell r="P395">
            <v>99.3</v>
          </cell>
          <cell r="Q395">
            <v>85.8</v>
          </cell>
          <cell r="U395">
            <v>93.8</v>
          </cell>
        </row>
        <row r="396">
          <cell r="B396">
            <v>113.8</v>
          </cell>
          <cell r="I396">
            <v>81.3</v>
          </cell>
          <cell r="P396">
            <v>100.6</v>
          </cell>
          <cell r="Q396">
            <v>93.4</v>
          </cell>
          <cell r="U396">
            <v>68.099999999999994</v>
          </cell>
        </row>
        <row r="397">
          <cell r="B397">
            <v>113.6</v>
          </cell>
          <cell r="I397">
            <v>82</v>
          </cell>
          <cell r="P397">
            <v>100.4</v>
          </cell>
          <cell r="Q397">
            <v>101.2</v>
          </cell>
          <cell r="U397">
            <v>91.3</v>
          </cell>
        </row>
        <row r="398">
          <cell r="B398">
            <v>116.6</v>
          </cell>
          <cell r="I398">
            <v>90.6</v>
          </cell>
          <cell r="P398">
            <v>99.8</v>
          </cell>
          <cell r="Q398">
            <v>98</v>
          </cell>
          <cell r="U398">
            <v>99.6</v>
          </cell>
        </row>
        <row r="399">
          <cell r="B399">
            <v>115.1</v>
          </cell>
          <cell r="I399">
            <v>89.1</v>
          </cell>
          <cell r="P399">
            <v>99.9</v>
          </cell>
          <cell r="Q399">
            <v>102.6</v>
          </cell>
          <cell r="U399">
            <v>91.4</v>
          </cell>
        </row>
        <row r="400">
          <cell r="B400">
            <v>115</v>
          </cell>
          <cell r="I400">
            <v>88.8</v>
          </cell>
          <cell r="P400">
            <v>97.1</v>
          </cell>
          <cell r="Q400">
            <v>101.8</v>
          </cell>
          <cell r="U400">
            <v>92.4</v>
          </cell>
        </row>
        <row r="401">
          <cell r="B401">
            <v>114.5</v>
          </cell>
          <cell r="I401">
            <v>89.1</v>
          </cell>
          <cell r="P401">
            <v>99.9</v>
          </cell>
          <cell r="Q401">
            <v>101.5</v>
          </cell>
          <cell r="U401">
            <v>92.5</v>
          </cell>
        </row>
        <row r="402">
          <cell r="B402">
            <v>114.3</v>
          </cell>
          <cell r="I402">
            <v>88.2</v>
          </cell>
          <cell r="P402">
            <v>99.4</v>
          </cell>
          <cell r="Q402">
            <v>108.2</v>
          </cell>
          <cell r="U402">
            <v>96.9</v>
          </cell>
        </row>
        <row r="403">
          <cell r="B403">
            <v>114.5</v>
          </cell>
          <cell r="I403">
            <v>92.9</v>
          </cell>
          <cell r="P403">
            <v>95.5</v>
          </cell>
          <cell r="Q403">
            <v>108.5</v>
          </cell>
          <cell r="U403">
            <v>86.6</v>
          </cell>
        </row>
        <row r="404">
          <cell r="B404">
            <v>112.6</v>
          </cell>
          <cell r="I404">
            <v>90.7</v>
          </cell>
          <cell r="P404">
            <v>100.2</v>
          </cell>
          <cell r="Q404">
            <v>103.3</v>
          </cell>
          <cell r="U404">
            <v>88.1</v>
          </cell>
        </row>
        <row r="405">
          <cell r="B405">
            <v>113.3</v>
          </cell>
          <cell r="I405">
            <v>88.9</v>
          </cell>
          <cell r="P405">
            <v>95.6</v>
          </cell>
          <cell r="Q405">
            <v>102.8</v>
          </cell>
          <cell r="U405">
            <v>80.400000000000006</v>
          </cell>
        </row>
        <row r="406">
          <cell r="B406">
            <v>112</v>
          </cell>
          <cell r="I406">
            <v>87.8</v>
          </cell>
          <cell r="P406">
            <v>96.7</v>
          </cell>
          <cell r="Q406">
            <v>100</v>
          </cell>
          <cell r="U406">
            <v>85.9</v>
          </cell>
        </row>
        <row r="407">
          <cell r="B407">
            <v>112</v>
          </cell>
          <cell r="I407">
            <v>88</v>
          </cell>
          <cell r="P407">
            <v>101.2</v>
          </cell>
          <cell r="Q407">
            <v>96.6</v>
          </cell>
          <cell r="U407">
            <v>89.5</v>
          </cell>
        </row>
        <row r="408">
          <cell r="B408">
            <v>110.5</v>
          </cell>
          <cell r="I408">
            <v>78.400000000000006</v>
          </cell>
          <cell r="P408">
            <v>97.8</v>
          </cell>
          <cell r="Q408">
            <v>92.7</v>
          </cell>
          <cell r="U408">
            <v>79.900000000000006</v>
          </cell>
        </row>
        <row r="409">
          <cell r="B409">
            <v>106.3</v>
          </cell>
          <cell r="I409">
            <v>71.8</v>
          </cell>
          <cell r="P409">
            <v>95.3</v>
          </cell>
          <cell r="Q409">
            <v>88.2</v>
          </cell>
          <cell r="U409">
            <v>86.8</v>
          </cell>
        </row>
        <row r="410">
          <cell r="B410">
            <v>106.9</v>
          </cell>
          <cell r="I410">
            <v>82.3</v>
          </cell>
          <cell r="P410">
            <v>100.9</v>
          </cell>
          <cell r="Q410">
            <v>95.9</v>
          </cell>
          <cell r="U410">
            <v>81.599999999999994</v>
          </cell>
        </row>
        <row r="411">
          <cell r="B411">
            <v>110.9</v>
          </cell>
          <cell r="I411">
            <v>92.3</v>
          </cell>
          <cell r="P411">
            <v>92.4</v>
          </cell>
          <cell r="Q411">
            <v>99.6</v>
          </cell>
          <cell r="U411">
            <v>100.4</v>
          </cell>
        </row>
        <row r="412">
          <cell r="B412">
            <v>109.1</v>
          </cell>
          <cell r="I412">
            <v>90</v>
          </cell>
          <cell r="P412">
            <v>88.7</v>
          </cell>
          <cell r="Q412">
            <v>103.7</v>
          </cell>
          <cell r="U412">
            <v>85.2</v>
          </cell>
        </row>
        <row r="413">
          <cell r="B413">
            <v>110.6</v>
          </cell>
          <cell r="I413">
            <v>90.8</v>
          </cell>
          <cell r="P413">
            <v>88</v>
          </cell>
          <cell r="Q413">
            <v>108.1</v>
          </cell>
          <cell r="U413">
            <v>91.7</v>
          </cell>
        </row>
        <row r="414">
          <cell r="B414">
            <v>110</v>
          </cell>
          <cell r="I414">
            <v>91.1</v>
          </cell>
          <cell r="P414">
            <v>88.8</v>
          </cell>
          <cell r="Q414">
            <v>108.4</v>
          </cell>
          <cell r="U414">
            <v>93.6</v>
          </cell>
        </row>
        <row r="415">
          <cell r="B415">
            <v>107.7</v>
          </cell>
          <cell r="I415">
            <v>91.8</v>
          </cell>
          <cell r="P415">
            <v>89.7</v>
          </cell>
          <cell r="Q415">
            <v>113.1</v>
          </cell>
          <cell r="U415">
            <v>92.2</v>
          </cell>
        </row>
        <row r="416">
          <cell r="B416">
            <v>107.7</v>
          </cell>
          <cell r="I416">
            <v>92.7</v>
          </cell>
          <cell r="P416">
            <v>85.8</v>
          </cell>
          <cell r="Q416">
            <v>112.8</v>
          </cell>
          <cell r="U416">
            <v>84.3</v>
          </cell>
        </row>
        <row r="417">
          <cell r="B417">
            <v>107.7</v>
          </cell>
          <cell r="I417">
            <v>94.6</v>
          </cell>
          <cell r="P417">
            <v>84.8</v>
          </cell>
          <cell r="Q417">
            <v>114.6</v>
          </cell>
          <cell r="U417">
            <v>84.8</v>
          </cell>
        </row>
        <row r="418">
          <cell r="B418">
            <v>105.8</v>
          </cell>
          <cell r="I418">
            <v>89.6</v>
          </cell>
          <cell r="P418">
            <v>77.900000000000006</v>
          </cell>
          <cell r="Q418">
            <v>113</v>
          </cell>
          <cell r="U418">
            <v>93</v>
          </cell>
        </row>
        <row r="419">
          <cell r="B419">
            <v>97</v>
          </cell>
          <cell r="I419">
            <v>71.400000000000006</v>
          </cell>
          <cell r="P419">
            <v>83.4</v>
          </cell>
          <cell r="Q419">
            <v>113.4</v>
          </cell>
          <cell r="U419">
            <v>80.3</v>
          </cell>
        </row>
        <row r="420">
          <cell r="B420">
            <v>106.8</v>
          </cell>
          <cell r="I420">
            <v>96</v>
          </cell>
          <cell r="P420">
            <v>86.6</v>
          </cell>
          <cell r="Q420">
            <v>98.4</v>
          </cell>
          <cell r="U420">
            <v>71.900000000000006</v>
          </cell>
        </row>
        <row r="421">
          <cell r="B421">
            <v>108.9</v>
          </cell>
          <cell r="I421">
            <v>97.9</v>
          </cell>
          <cell r="P421">
            <v>87</v>
          </cell>
          <cell r="Q421">
            <v>102.7</v>
          </cell>
          <cell r="U421">
            <v>86.5</v>
          </cell>
        </row>
        <row r="422">
          <cell r="B422">
            <v>110.3</v>
          </cell>
          <cell r="I422">
            <v>97.7</v>
          </cell>
          <cell r="P422">
            <v>87.5</v>
          </cell>
          <cell r="Q422">
            <v>141.5</v>
          </cell>
          <cell r="U422">
            <v>88.8</v>
          </cell>
        </row>
        <row r="423">
          <cell r="B423">
            <v>110.6</v>
          </cell>
          <cell r="I423">
            <v>97.8</v>
          </cell>
          <cell r="P423">
            <v>86.4</v>
          </cell>
          <cell r="Q423">
            <v>136.30000000000001</v>
          </cell>
          <cell r="U423">
            <v>92.4</v>
          </cell>
        </row>
        <row r="424">
          <cell r="B424">
            <v>111.3</v>
          </cell>
          <cell r="I424">
            <v>97</v>
          </cell>
          <cell r="P424">
            <v>91.4</v>
          </cell>
          <cell r="Q424">
            <v>138.5</v>
          </cell>
          <cell r="U424">
            <v>95.3</v>
          </cell>
        </row>
        <row r="425">
          <cell r="B425">
            <v>107.3</v>
          </cell>
          <cell r="I425">
            <v>92.4</v>
          </cell>
          <cell r="P425">
            <v>90.7</v>
          </cell>
          <cell r="Q425">
            <v>133.4</v>
          </cell>
          <cell r="U425">
            <v>84.7</v>
          </cell>
        </row>
        <row r="426">
          <cell r="B426">
            <v>108.5</v>
          </cell>
          <cell r="I426">
            <v>96.5</v>
          </cell>
          <cell r="P426">
            <v>87.8</v>
          </cell>
          <cell r="Q426">
            <v>131.4</v>
          </cell>
          <cell r="U426">
            <v>81.099999999999994</v>
          </cell>
        </row>
        <row r="427">
          <cell r="B427">
            <v>106.5</v>
          </cell>
          <cell r="I427">
            <v>96.6</v>
          </cell>
          <cell r="P427">
            <v>90.7</v>
          </cell>
          <cell r="Q427">
            <v>121.5</v>
          </cell>
          <cell r="U427">
            <v>87.2</v>
          </cell>
        </row>
        <row r="428">
          <cell r="B428">
            <v>106.7</v>
          </cell>
          <cell r="I428">
            <v>95.2</v>
          </cell>
          <cell r="P428">
            <v>85.8</v>
          </cell>
          <cell r="Q428">
            <v>126.1</v>
          </cell>
          <cell r="U428">
            <v>91.1</v>
          </cell>
        </row>
        <row r="429">
          <cell r="B429">
            <v>104.9</v>
          </cell>
          <cell r="I429">
            <v>96.5</v>
          </cell>
          <cell r="P429">
            <v>91.2</v>
          </cell>
          <cell r="Q429">
            <v>120</v>
          </cell>
          <cell r="U429">
            <v>87.6</v>
          </cell>
        </row>
        <row r="430">
          <cell r="B430">
            <v>106.5</v>
          </cell>
          <cell r="I430">
            <v>98.4</v>
          </cell>
          <cell r="P430">
            <v>92.5</v>
          </cell>
          <cell r="Q430">
            <v>120</v>
          </cell>
          <cell r="U430">
            <v>82.7</v>
          </cell>
        </row>
        <row r="431">
          <cell r="B431">
            <v>107.7</v>
          </cell>
          <cell r="I431">
            <v>95.6</v>
          </cell>
          <cell r="P431">
            <v>91.8</v>
          </cell>
          <cell r="Q431">
            <v>131.19999999999999</v>
          </cell>
          <cell r="U431">
            <v>86.7</v>
          </cell>
        </row>
        <row r="432">
          <cell r="B432">
            <v>105.7</v>
          </cell>
          <cell r="I432">
            <v>97.2</v>
          </cell>
          <cell r="P432">
            <v>92.4</v>
          </cell>
          <cell r="Q432">
            <v>136.4</v>
          </cell>
          <cell r="U432">
            <v>86.5</v>
          </cell>
        </row>
        <row r="433">
          <cell r="B433">
            <v>92.8</v>
          </cell>
          <cell r="I433">
            <v>78.3</v>
          </cell>
          <cell r="P433">
            <v>94.4</v>
          </cell>
          <cell r="Q433">
            <v>113.3</v>
          </cell>
          <cell r="U433">
            <v>53.4</v>
          </cell>
        </row>
        <row r="434">
          <cell r="B434">
            <v>102</v>
          </cell>
          <cell r="I434">
            <v>97.2</v>
          </cell>
          <cell r="P434">
            <v>96</v>
          </cell>
          <cell r="Q434">
            <v>116.4</v>
          </cell>
          <cell r="U434">
            <v>61.6</v>
          </cell>
        </row>
        <row r="435">
          <cell r="B435">
            <v>100.3</v>
          </cell>
          <cell r="I435">
            <v>94.2</v>
          </cell>
          <cell r="P435">
            <v>96.7</v>
          </cell>
          <cell r="Q435">
            <v>126.3</v>
          </cell>
          <cell r="U435">
            <v>60.1</v>
          </cell>
        </row>
        <row r="436">
          <cell r="B436">
            <v>100.8</v>
          </cell>
          <cell r="I436">
            <v>96.3</v>
          </cell>
          <cell r="P436">
            <v>95.4</v>
          </cell>
          <cell r="Q436">
            <v>126.5</v>
          </cell>
          <cell r="U436">
            <v>66.900000000000006</v>
          </cell>
        </row>
        <row r="437">
          <cell r="B437">
            <v>98.8</v>
          </cell>
          <cell r="I437">
            <v>94.9</v>
          </cell>
          <cell r="P437">
            <v>93.7</v>
          </cell>
          <cell r="Q437">
            <v>114.3</v>
          </cell>
          <cell r="U437">
            <v>65.7</v>
          </cell>
        </row>
        <row r="438">
          <cell r="B438">
            <v>98.3</v>
          </cell>
          <cell r="I438">
            <v>96.7</v>
          </cell>
          <cell r="P438">
            <v>97.7</v>
          </cell>
          <cell r="Q438">
            <v>109.3</v>
          </cell>
          <cell r="U438">
            <v>66.3</v>
          </cell>
        </row>
        <row r="439">
          <cell r="B439">
            <v>100.4</v>
          </cell>
          <cell r="I439">
            <v>96</v>
          </cell>
          <cell r="P439">
            <v>93.7</v>
          </cell>
          <cell r="Q439">
            <v>111.3</v>
          </cell>
          <cell r="U439">
            <v>63.2</v>
          </cell>
        </row>
        <row r="440">
          <cell r="B440">
            <v>100.1</v>
          </cell>
          <cell r="I440">
            <v>98.8</v>
          </cell>
          <cell r="P440">
            <v>102.6</v>
          </cell>
          <cell r="Q440">
            <v>107.7</v>
          </cell>
          <cell r="U440">
            <v>61.6</v>
          </cell>
        </row>
        <row r="441">
          <cell r="B441">
            <v>98</v>
          </cell>
          <cell r="I441">
            <v>95.8</v>
          </cell>
          <cell r="P441">
            <v>92.8</v>
          </cell>
          <cell r="Q441">
            <v>104.9</v>
          </cell>
          <cell r="U441">
            <v>72</v>
          </cell>
        </row>
        <row r="442">
          <cell r="B442">
            <v>98.8</v>
          </cell>
          <cell r="I442">
            <v>95</v>
          </cell>
          <cell r="P442">
            <v>94.7</v>
          </cell>
          <cell r="Q442">
            <v>102.2</v>
          </cell>
          <cell r="U442">
            <v>64.8</v>
          </cell>
        </row>
        <row r="443">
          <cell r="B443">
            <v>96</v>
          </cell>
          <cell r="I443">
            <v>89.6</v>
          </cell>
          <cell r="P443">
            <v>88.1</v>
          </cell>
          <cell r="Q443">
            <v>88.5</v>
          </cell>
          <cell r="U443">
            <v>59.6</v>
          </cell>
        </row>
        <row r="444">
          <cell r="B444">
            <v>94.1</v>
          </cell>
          <cell r="I444">
            <v>88</v>
          </cell>
          <cell r="P444">
            <v>88.6</v>
          </cell>
          <cell r="Q444">
            <v>97.7</v>
          </cell>
          <cell r="U444">
            <v>43</v>
          </cell>
        </row>
        <row r="445">
          <cell r="B445">
            <v>95</v>
          </cell>
          <cell r="I445">
            <v>86</v>
          </cell>
          <cell r="P445">
            <v>105.2</v>
          </cell>
          <cell r="Q445">
            <v>93.9</v>
          </cell>
          <cell r="U445">
            <v>68.8</v>
          </cell>
        </row>
        <row r="446">
          <cell r="B446">
            <v>91.7</v>
          </cell>
          <cell r="I446">
            <v>78.3</v>
          </cell>
          <cell r="P446">
            <v>86.8</v>
          </cell>
          <cell r="Q446">
            <v>93.2</v>
          </cell>
          <cell r="U446">
            <v>60.5</v>
          </cell>
        </row>
        <row r="447">
          <cell r="B447">
            <v>95</v>
          </cell>
          <cell r="I447">
            <v>95.7</v>
          </cell>
          <cell r="P447">
            <v>93.6</v>
          </cell>
          <cell r="Q447">
            <v>83.5</v>
          </cell>
          <cell r="U447">
            <v>55.9</v>
          </cell>
        </row>
        <row r="448">
          <cell r="B448">
            <v>95.8</v>
          </cell>
          <cell r="I448">
            <v>95.6</v>
          </cell>
          <cell r="P448">
            <v>90.3</v>
          </cell>
          <cell r="Q448">
            <v>82.1</v>
          </cell>
          <cell r="U448">
            <v>61.1</v>
          </cell>
        </row>
        <row r="449">
          <cell r="B449">
            <v>98.2</v>
          </cell>
          <cell r="I449">
            <v>99.3</v>
          </cell>
          <cell r="P449">
            <v>85.8</v>
          </cell>
          <cell r="Q449">
            <v>84.9</v>
          </cell>
          <cell r="U449">
            <v>60.2</v>
          </cell>
        </row>
        <row r="450">
          <cell r="B450">
            <v>98</v>
          </cell>
          <cell r="I450">
            <v>99.7</v>
          </cell>
          <cell r="P450">
            <v>90.3</v>
          </cell>
          <cell r="Q450">
            <v>93</v>
          </cell>
          <cell r="U450">
            <v>69.8</v>
          </cell>
        </row>
        <row r="451">
          <cell r="B451">
            <v>99</v>
          </cell>
          <cell r="I451">
            <v>99.7</v>
          </cell>
          <cell r="P451">
            <v>100.1</v>
          </cell>
          <cell r="Q451">
            <v>95.7</v>
          </cell>
          <cell r="U451">
            <v>70.900000000000006</v>
          </cell>
        </row>
        <row r="452">
          <cell r="B452">
            <v>98.1</v>
          </cell>
          <cell r="I452">
            <v>99.9</v>
          </cell>
          <cell r="P452">
            <v>97.1</v>
          </cell>
          <cell r="Q452">
            <v>98.8</v>
          </cell>
          <cell r="U452">
            <v>67.099999999999994</v>
          </cell>
        </row>
        <row r="453">
          <cell r="B453">
            <v>98.1</v>
          </cell>
          <cell r="I453">
            <v>99.1</v>
          </cell>
          <cell r="P453">
            <v>101.4</v>
          </cell>
          <cell r="Q453">
            <v>96.6</v>
          </cell>
          <cell r="U453">
            <v>69.599999999999994</v>
          </cell>
        </row>
        <row r="454">
          <cell r="B454">
            <v>97.8</v>
          </cell>
          <cell r="I454">
            <v>100.5</v>
          </cell>
          <cell r="P454">
            <v>96.7</v>
          </cell>
          <cell r="Q454">
            <v>97.1</v>
          </cell>
          <cell r="U454">
            <v>75.099999999999994</v>
          </cell>
        </row>
        <row r="455">
          <cell r="B455">
            <v>98.6</v>
          </cell>
          <cell r="I455">
            <v>103.2</v>
          </cell>
          <cell r="P455">
            <v>101.1</v>
          </cell>
          <cell r="Q455">
            <v>89.8</v>
          </cell>
          <cell r="U455">
            <v>80.599999999999994</v>
          </cell>
        </row>
        <row r="456">
          <cell r="B456">
            <v>98.6</v>
          </cell>
          <cell r="I456">
            <v>103.3</v>
          </cell>
          <cell r="P456">
            <v>101.6</v>
          </cell>
          <cell r="Q456">
            <v>96.2</v>
          </cell>
          <cell r="U456">
            <v>76.5</v>
          </cell>
        </row>
        <row r="457">
          <cell r="B457">
            <v>98.1</v>
          </cell>
          <cell r="I457">
            <v>103.9</v>
          </cell>
          <cell r="P457">
            <v>100.6</v>
          </cell>
          <cell r="Q457">
            <v>105.5</v>
          </cell>
          <cell r="U457">
            <v>60.2</v>
          </cell>
        </row>
        <row r="458">
          <cell r="B458">
            <v>97.2</v>
          </cell>
          <cell r="I458">
            <v>100.7</v>
          </cell>
          <cell r="P458">
            <v>100.4</v>
          </cell>
          <cell r="Q458">
            <v>106.2</v>
          </cell>
          <cell r="U458">
            <v>53.1</v>
          </cell>
        </row>
        <row r="459">
          <cell r="B459">
            <v>97.3</v>
          </cell>
          <cell r="I459">
            <v>99.2</v>
          </cell>
          <cell r="P459">
            <v>102.4</v>
          </cell>
          <cell r="Q459">
            <v>99.4</v>
          </cell>
          <cell r="U459">
            <v>56</v>
          </cell>
        </row>
        <row r="460">
          <cell r="B460">
            <v>96.1</v>
          </cell>
          <cell r="I460">
            <v>97</v>
          </cell>
          <cell r="P460">
            <v>102.6</v>
          </cell>
          <cell r="Q460">
            <v>100.3</v>
          </cell>
          <cell r="U460">
            <v>68.3</v>
          </cell>
        </row>
        <row r="461">
          <cell r="B461">
            <v>96.5</v>
          </cell>
          <cell r="I461">
            <v>100.8</v>
          </cell>
          <cell r="P461">
            <v>103.8</v>
          </cell>
          <cell r="Q461">
            <v>105.9</v>
          </cell>
          <cell r="U461">
            <v>56.4</v>
          </cell>
        </row>
        <row r="462">
          <cell r="B462">
            <v>96.1</v>
          </cell>
          <cell r="I462">
            <v>99.3</v>
          </cell>
          <cell r="P462">
            <v>100.7</v>
          </cell>
          <cell r="Q462">
            <v>102.3</v>
          </cell>
          <cell r="U462">
            <v>60</v>
          </cell>
        </row>
        <row r="463">
          <cell r="B463">
            <v>97.3</v>
          </cell>
          <cell r="I463">
            <v>99.5</v>
          </cell>
          <cell r="P463">
            <v>100.5</v>
          </cell>
          <cell r="Q463">
            <v>100.7</v>
          </cell>
          <cell r="U463">
            <v>68.900000000000006</v>
          </cell>
        </row>
        <row r="464">
          <cell r="B464">
            <v>96.4</v>
          </cell>
          <cell r="I464">
            <v>100.9</v>
          </cell>
          <cell r="P464">
            <v>101.3</v>
          </cell>
          <cell r="Q464">
            <v>100.9</v>
          </cell>
          <cell r="U464">
            <v>63</v>
          </cell>
        </row>
        <row r="465">
          <cell r="B465">
            <v>98.3</v>
          </cell>
          <cell r="I465">
            <v>101.3</v>
          </cell>
          <cell r="P465">
            <v>104.7</v>
          </cell>
          <cell r="Q465">
            <v>100.1</v>
          </cell>
          <cell r="U465">
            <v>67.099999999999994</v>
          </cell>
        </row>
        <row r="466">
          <cell r="B466">
            <v>97.9</v>
          </cell>
          <cell r="I466">
            <v>102.3</v>
          </cell>
          <cell r="P466">
            <v>104.6</v>
          </cell>
          <cell r="Q466">
            <v>99.3</v>
          </cell>
          <cell r="U466">
            <v>72.2</v>
          </cell>
        </row>
        <row r="467">
          <cell r="B467">
            <v>98.8</v>
          </cell>
          <cell r="I467">
            <v>104.4</v>
          </cell>
          <cell r="P467">
            <v>105</v>
          </cell>
          <cell r="Q467">
            <v>98.8</v>
          </cell>
          <cell r="U467">
            <v>78.099999999999994</v>
          </cell>
        </row>
        <row r="468">
          <cell r="B468">
            <v>100.7</v>
          </cell>
          <cell r="I468">
            <v>102.4</v>
          </cell>
          <cell r="P468">
            <v>98.8</v>
          </cell>
          <cell r="Q468">
            <v>103.9</v>
          </cell>
          <cell r="U468">
            <v>91.5</v>
          </cell>
        </row>
        <row r="469">
          <cell r="B469">
            <v>99.5</v>
          </cell>
          <cell r="I469">
            <v>98.3</v>
          </cell>
          <cell r="P469">
            <v>99.2</v>
          </cell>
          <cell r="Q469">
            <v>107.1</v>
          </cell>
          <cell r="U469">
            <v>80.599999999999994</v>
          </cell>
        </row>
        <row r="470">
          <cell r="B470">
            <v>102.1</v>
          </cell>
          <cell r="I470">
            <v>100</v>
          </cell>
          <cell r="P470">
            <v>98.2</v>
          </cell>
          <cell r="Q470">
            <v>110.8</v>
          </cell>
          <cell r="U470">
            <v>102.4</v>
          </cell>
        </row>
        <row r="471">
          <cell r="B471">
            <v>99.8</v>
          </cell>
          <cell r="I471">
            <v>99.7</v>
          </cell>
          <cell r="P471">
            <v>100.4</v>
          </cell>
          <cell r="Q471">
            <v>103.5</v>
          </cell>
          <cell r="U471">
            <v>95.2</v>
          </cell>
        </row>
        <row r="472">
          <cell r="B472">
            <v>101.3</v>
          </cell>
          <cell r="I472">
            <v>100.3</v>
          </cell>
          <cell r="P472">
            <v>100.2</v>
          </cell>
          <cell r="Q472">
            <v>103.6</v>
          </cell>
          <cell r="U472">
            <v>100.9</v>
          </cell>
        </row>
        <row r="473">
          <cell r="B473">
            <v>99</v>
          </cell>
          <cell r="I473">
            <v>99.1</v>
          </cell>
          <cell r="P473">
            <v>101.5</v>
          </cell>
          <cell r="Q473">
            <v>94.1</v>
          </cell>
          <cell r="U473">
            <v>100.6</v>
          </cell>
        </row>
        <row r="474">
          <cell r="B474">
            <v>100</v>
          </cell>
          <cell r="I474">
            <v>98.7</v>
          </cell>
          <cell r="P474">
            <v>104.5</v>
          </cell>
          <cell r="Q474">
            <v>95.4</v>
          </cell>
          <cell r="U474">
            <v>105.3</v>
          </cell>
        </row>
        <row r="475">
          <cell r="B475">
            <v>100</v>
          </cell>
          <cell r="I475">
            <v>99.2</v>
          </cell>
          <cell r="P475">
            <v>101.3</v>
          </cell>
          <cell r="Q475">
            <v>100.5</v>
          </cell>
          <cell r="U475">
            <v>99.9</v>
          </cell>
        </row>
        <row r="476">
          <cell r="B476">
            <v>99</v>
          </cell>
          <cell r="I476">
            <v>100.2</v>
          </cell>
          <cell r="P476">
            <v>99.8</v>
          </cell>
          <cell r="Q476">
            <v>94.3</v>
          </cell>
          <cell r="U476">
            <v>106.3</v>
          </cell>
        </row>
        <row r="477">
          <cell r="B477">
            <v>99.2</v>
          </cell>
          <cell r="I477">
            <v>98.2</v>
          </cell>
          <cell r="P477">
            <v>96.2</v>
          </cell>
          <cell r="Q477">
            <v>95.6</v>
          </cell>
          <cell r="U477">
            <v>104.7</v>
          </cell>
        </row>
        <row r="478">
          <cell r="B478">
            <v>98.7</v>
          </cell>
          <cell r="I478">
            <v>97</v>
          </cell>
          <cell r="P478">
            <v>99.4</v>
          </cell>
          <cell r="Q478">
            <v>95.4</v>
          </cell>
          <cell r="U478">
            <v>89.2</v>
          </cell>
        </row>
        <row r="479">
          <cell r="B479">
            <v>100.7</v>
          </cell>
          <cell r="I479">
            <v>102.7</v>
          </cell>
          <cell r="P479">
            <v>100.1</v>
          </cell>
          <cell r="Q479">
            <v>95.6</v>
          </cell>
          <cell r="U479">
            <v>106.2</v>
          </cell>
        </row>
        <row r="480">
          <cell r="B480">
            <v>99.9</v>
          </cell>
          <cell r="I480">
            <v>98.9</v>
          </cell>
          <cell r="P480">
            <v>103.7</v>
          </cell>
          <cell r="Q480">
            <v>82.6</v>
          </cell>
          <cell r="U480">
            <v>79.400000000000006</v>
          </cell>
        </row>
        <row r="481">
          <cell r="B481">
            <v>100.1</v>
          </cell>
          <cell r="I481">
            <v>106.1</v>
          </cell>
          <cell r="P481">
            <v>97.8</v>
          </cell>
          <cell r="Q481">
            <v>86.9</v>
          </cell>
          <cell r="U481">
            <v>97.8</v>
          </cell>
        </row>
        <row r="482">
          <cell r="B482">
            <v>97.8</v>
          </cell>
          <cell r="I482">
            <v>103.1</v>
          </cell>
          <cell r="P482">
            <v>101.8</v>
          </cell>
          <cell r="Q482">
            <v>77.3</v>
          </cell>
          <cell r="U482">
            <v>69.8</v>
          </cell>
        </row>
        <row r="483">
          <cell r="B483">
            <v>99.5</v>
          </cell>
          <cell r="I483">
            <v>100.6</v>
          </cell>
          <cell r="P483">
            <v>98.9</v>
          </cell>
          <cell r="Q483">
            <v>84.4</v>
          </cell>
          <cell r="U483">
            <v>76.7</v>
          </cell>
        </row>
        <row r="484">
          <cell r="B484">
            <v>98</v>
          </cell>
          <cell r="I484">
            <v>100.4</v>
          </cell>
          <cell r="P484">
            <v>95.8</v>
          </cell>
          <cell r="Q484">
            <v>79.900000000000006</v>
          </cell>
          <cell r="U484">
            <v>77</v>
          </cell>
        </row>
        <row r="485">
          <cell r="B485">
            <v>98.6</v>
          </cell>
          <cell r="I485">
            <v>101.6</v>
          </cell>
          <cell r="P485">
            <v>95</v>
          </cell>
          <cell r="Q485">
            <v>81.599999999999994</v>
          </cell>
          <cell r="U485">
            <v>88.6</v>
          </cell>
        </row>
        <row r="486">
          <cell r="B486">
            <v>100.1</v>
          </cell>
          <cell r="I486">
            <v>102.9</v>
          </cell>
          <cell r="P486">
            <v>98.5</v>
          </cell>
          <cell r="Q486">
            <v>79.099999999999994</v>
          </cell>
          <cell r="U486">
            <v>65.599999999999994</v>
          </cell>
        </row>
        <row r="487">
          <cell r="B487">
            <v>98.9</v>
          </cell>
          <cell r="I487">
            <v>103.4</v>
          </cell>
          <cell r="P487">
            <v>98.6</v>
          </cell>
          <cell r="Q487">
            <v>75.3</v>
          </cell>
          <cell r="U487">
            <v>69.8</v>
          </cell>
        </row>
        <row r="488">
          <cell r="B488">
            <v>100.5</v>
          </cell>
          <cell r="I488">
            <v>102.9</v>
          </cell>
          <cell r="P488">
            <v>97</v>
          </cell>
          <cell r="Q488">
            <v>78.599999999999994</v>
          </cell>
          <cell r="U488">
            <v>73.3</v>
          </cell>
        </row>
        <row r="489">
          <cell r="B489">
            <v>98.7</v>
          </cell>
          <cell r="I489">
            <v>103</v>
          </cell>
          <cell r="P489">
            <v>91.1</v>
          </cell>
          <cell r="Q489">
            <v>81.099999999999994</v>
          </cell>
          <cell r="U489">
            <v>64.2</v>
          </cell>
        </row>
        <row r="490">
          <cell r="B490">
            <v>100.5</v>
          </cell>
          <cell r="I490">
            <v>102.3</v>
          </cell>
          <cell r="P490">
            <v>97.1</v>
          </cell>
          <cell r="Q490">
            <v>84.7</v>
          </cell>
          <cell r="U490">
            <v>81.2</v>
          </cell>
        </row>
        <row r="491">
          <cell r="B491">
            <v>102.2</v>
          </cell>
          <cell r="I491">
            <v>105.7</v>
          </cell>
          <cell r="P491">
            <v>95.5</v>
          </cell>
          <cell r="Q491">
            <v>90.1</v>
          </cell>
          <cell r="U491">
            <v>70.7</v>
          </cell>
        </row>
        <row r="492">
          <cell r="B492">
            <v>96.9</v>
          </cell>
          <cell r="I492">
            <v>93.5</v>
          </cell>
          <cell r="P492">
            <v>97.8</v>
          </cell>
          <cell r="Q492">
            <v>83</v>
          </cell>
          <cell r="U492">
            <v>66.7</v>
          </cell>
        </row>
        <row r="493">
          <cell r="B493">
            <v>102.6</v>
          </cell>
          <cell r="I493">
            <v>108.5</v>
          </cell>
          <cell r="P493">
            <v>99.3</v>
          </cell>
          <cell r="Q493">
            <v>77.900000000000006</v>
          </cell>
          <cell r="U493">
            <v>73.5</v>
          </cell>
        </row>
        <row r="494">
          <cell r="B494">
            <v>104.1</v>
          </cell>
          <cell r="I494">
            <v>111.8</v>
          </cell>
          <cell r="P494">
            <v>98.3</v>
          </cell>
          <cell r="Q494">
            <v>82.6</v>
          </cell>
          <cell r="U494">
            <v>86.8</v>
          </cell>
        </row>
        <row r="495">
          <cell r="B495">
            <v>102.4</v>
          </cell>
          <cell r="I495">
            <v>111.5</v>
          </cell>
          <cell r="P495">
            <v>97.3</v>
          </cell>
          <cell r="Q495">
            <v>87.4</v>
          </cell>
          <cell r="U495">
            <v>80.8</v>
          </cell>
        </row>
        <row r="496">
          <cell r="B496">
            <v>102.3</v>
          </cell>
          <cell r="I496">
            <v>108.9</v>
          </cell>
          <cell r="P496">
            <v>104.7</v>
          </cell>
          <cell r="Q496">
            <v>88.9</v>
          </cell>
          <cell r="U496">
            <v>69.400000000000006</v>
          </cell>
        </row>
        <row r="497">
          <cell r="B497">
            <v>103.4</v>
          </cell>
          <cell r="I497">
            <v>108.7</v>
          </cell>
          <cell r="P497">
            <v>100.7</v>
          </cell>
          <cell r="Q497">
            <v>94</v>
          </cell>
          <cell r="U497">
            <v>83.8</v>
          </cell>
        </row>
        <row r="498">
          <cell r="B498">
            <v>102.3</v>
          </cell>
          <cell r="I498">
            <v>108.5</v>
          </cell>
          <cell r="P498">
            <v>93.8</v>
          </cell>
          <cell r="Q498">
            <v>95.1</v>
          </cell>
          <cell r="U498">
            <v>77.5</v>
          </cell>
        </row>
        <row r="499">
          <cell r="B499">
            <v>102.7</v>
          </cell>
          <cell r="I499">
            <v>109.4</v>
          </cell>
          <cell r="P499">
            <v>94</v>
          </cell>
          <cell r="Q499">
            <v>93.4</v>
          </cell>
          <cell r="U499">
            <v>86.2</v>
          </cell>
        </row>
        <row r="500">
          <cell r="B500">
            <v>103.5</v>
          </cell>
          <cell r="I500">
            <v>109.3</v>
          </cell>
          <cell r="P500">
            <v>100.9</v>
          </cell>
          <cell r="Q500">
            <v>94.3</v>
          </cell>
          <cell r="U500">
            <v>74.400000000000006</v>
          </cell>
        </row>
        <row r="501">
          <cell r="B501">
            <v>103.2</v>
          </cell>
          <cell r="I501">
            <v>107.6</v>
          </cell>
          <cell r="P501">
            <v>101.8</v>
          </cell>
          <cell r="Q501">
            <v>96.1</v>
          </cell>
          <cell r="U501">
            <v>84</v>
          </cell>
        </row>
        <row r="502">
          <cell r="B502">
            <v>103.3</v>
          </cell>
          <cell r="I502">
            <v>110</v>
          </cell>
          <cell r="P502">
            <v>101.5</v>
          </cell>
          <cell r="Q502">
            <v>98.8</v>
          </cell>
          <cell r="U502">
            <v>92.5</v>
          </cell>
        </row>
        <row r="503">
          <cell r="B503">
            <v>104.3</v>
          </cell>
          <cell r="I503">
            <v>106.3</v>
          </cell>
          <cell r="P503">
            <v>104.4</v>
          </cell>
          <cell r="Q503">
            <v>101.2</v>
          </cell>
          <cell r="U503">
            <v>81.599999999999994</v>
          </cell>
        </row>
        <row r="504">
          <cell r="B504">
            <v>104.9</v>
          </cell>
          <cell r="I504">
            <v>111.9</v>
          </cell>
          <cell r="P504">
            <v>102.6</v>
          </cell>
          <cell r="Q504">
            <v>107.8</v>
          </cell>
          <cell r="U504">
            <v>92.2</v>
          </cell>
        </row>
        <row r="505">
          <cell r="B505">
            <v>102.2</v>
          </cell>
          <cell r="I505">
            <v>105.2</v>
          </cell>
          <cell r="P505">
            <v>105.1</v>
          </cell>
          <cell r="Q505">
            <v>105.7</v>
          </cell>
          <cell r="U505">
            <v>103.2</v>
          </cell>
        </row>
        <row r="506">
          <cell r="B506">
            <v>101.6</v>
          </cell>
          <cell r="I506">
            <v>104.8</v>
          </cell>
          <cell r="P506">
            <v>105.2</v>
          </cell>
          <cell r="Q506">
            <v>107.4</v>
          </cell>
          <cell r="U506">
            <v>97.6</v>
          </cell>
        </row>
        <row r="507">
          <cell r="B507">
            <v>105.9</v>
          </cell>
          <cell r="I507">
            <v>113.6</v>
          </cell>
          <cell r="P507">
            <v>104.7</v>
          </cell>
          <cell r="Q507">
            <v>104.8</v>
          </cell>
          <cell r="U507">
            <v>100.6</v>
          </cell>
        </row>
        <row r="508">
          <cell r="B508">
            <v>107.1</v>
          </cell>
          <cell r="I508">
            <v>117.8</v>
          </cell>
          <cell r="P508">
            <v>105.3</v>
          </cell>
          <cell r="Q508">
            <v>107.6</v>
          </cell>
          <cell r="U508">
            <v>81.8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2015 = 100 celkem"/>
      <sheetName val="2015 = 100 IS"/>
      <sheetName val="2015 = 100 PS"/>
    </sheetNames>
    <sheetDataSet>
      <sheetData sheetId="0">
        <row r="4">
          <cell r="F4">
            <v>102.62803788377006</v>
          </cell>
          <cell r="G4">
            <v>81.367186437292943</v>
          </cell>
          <cell r="H4">
            <v>112.38784735932154</v>
          </cell>
        </row>
        <row r="5">
          <cell r="F5">
            <v>97.868847352297152</v>
          </cell>
          <cell r="G5">
            <v>80.771964578731698</v>
          </cell>
          <cell r="H5">
            <v>105.71718394953564</v>
          </cell>
        </row>
        <row r="6">
          <cell r="F6">
            <v>93.270473561460108</v>
          </cell>
          <cell r="G6">
            <v>78.157150501187971</v>
          </cell>
          <cell r="H6">
            <v>100.20825561511137</v>
          </cell>
        </row>
        <row r="7">
          <cell r="F7">
            <v>101.12988408553392</v>
          </cell>
          <cell r="G7">
            <v>91.02611998870583</v>
          </cell>
          <cell r="H7">
            <v>105.76802441679986</v>
          </cell>
        </row>
        <row r="8">
          <cell r="F8">
            <v>102.51554972854953</v>
          </cell>
          <cell r="G8">
            <v>87.265859507244016</v>
          </cell>
          <cell r="H8">
            <v>109.51593122765377</v>
          </cell>
        </row>
        <row r="9">
          <cell r="F9">
            <v>102.45521463949849</v>
          </cell>
          <cell r="G9">
            <v>85.806435219298891</v>
          </cell>
          <cell r="H9">
            <v>110.09784906318028</v>
          </cell>
        </row>
        <row r="10">
          <cell r="F10">
            <v>102.85337111479882</v>
          </cell>
          <cell r="G10">
            <v>87.812336242164008</v>
          </cell>
          <cell r="H10">
            <v>109.75796922280949</v>
          </cell>
        </row>
        <row r="11">
          <cell r="F11">
            <v>105.86369316940714</v>
          </cell>
          <cell r="G11">
            <v>85.981365300498439</v>
          </cell>
          <cell r="H11">
            <v>114.99069038395898</v>
          </cell>
        </row>
        <row r="12">
          <cell r="F12">
            <v>107.19178475962934</v>
          </cell>
          <cell r="G12">
            <v>94.449450147039698</v>
          </cell>
          <cell r="H12">
            <v>113.0411628245519</v>
          </cell>
        </row>
        <row r="13">
          <cell r="F13">
            <v>110.21750521012608</v>
          </cell>
          <cell r="G13">
            <v>96.438169367587562</v>
          </cell>
          <cell r="H13">
            <v>116.54291945147797</v>
          </cell>
        </row>
        <row r="14">
          <cell r="F14">
            <v>108.48806763002838</v>
          </cell>
          <cell r="G14">
            <v>93.525798222478159</v>
          </cell>
          <cell r="H14">
            <v>115.35650839342779</v>
          </cell>
        </row>
        <row r="15">
          <cell r="F15">
            <v>108.68878844295099</v>
          </cell>
          <cell r="G15">
            <v>98.75590572574977</v>
          </cell>
          <cell r="H15">
            <v>113.24848555136316</v>
          </cell>
        </row>
        <row r="16">
          <cell r="F16">
            <v>95.247640367809751</v>
          </cell>
          <cell r="G16">
            <v>82.817006959263608</v>
          </cell>
          <cell r="H16">
            <v>100.95393176602833</v>
          </cell>
        </row>
        <row r="17">
          <cell r="F17">
            <v>95.46789354612072</v>
          </cell>
          <cell r="G17">
            <v>81.773231095876469</v>
          </cell>
          <cell r="H17">
            <v>101.75443840453555</v>
          </cell>
        </row>
        <row r="18">
          <cell r="F18">
            <v>100.30073702575955</v>
          </cell>
          <cell r="G18">
            <v>83.938798870818957</v>
          </cell>
          <cell r="H18">
            <v>107.81169675589946</v>
          </cell>
        </row>
        <row r="19">
          <cell r="F19">
            <v>103.54397756964072</v>
          </cell>
          <cell r="G19">
            <v>88.390740134254628</v>
          </cell>
          <cell r="H19">
            <v>110.50008234651069</v>
          </cell>
        </row>
        <row r="20">
          <cell r="F20">
            <v>110.22461175089919</v>
          </cell>
          <cell r="G20">
            <v>100.77284897245111</v>
          </cell>
          <cell r="H20">
            <v>114.56345039797733</v>
          </cell>
        </row>
        <row r="21">
          <cell r="F21">
            <v>112.40257054479454</v>
          </cell>
          <cell r="G21">
            <v>97.791208411009151</v>
          </cell>
          <cell r="H21">
            <v>119.10992706638208</v>
          </cell>
        </row>
        <row r="22">
          <cell r="F22">
            <v>112.85312979171236</v>
          </cell>
          <cell r="G22">
            <v>101.07558353412409</v>
          </cell>
          <cell r="H22">
            <v>118.25962105350057</v>
          </cell>
        </row>
        <row r="23">
          <cell r="F23">
            <v>115.19582752545026</v>
          </cell>
          <cell r="G23">
            <v>101.80641009292708</v>
          </cell>
          <cell r="H23">
            <v>121.34224943423544</v>
          </cell>
        </row>
        <row r="24">
          <cell r="F24">
            <v>117.01325812127665</v>
          </cell>
          <cell r="G24">
            <v>101.50478528627782</v>
          </cell>
          <cell r="H24">
            <v>124.13243396930855</v>
          </cell>
        </row>
        <row r="25">
          <cell r="F25">
            <v>117.04163750606303</v>
          </cell>
          <cell r="G25">
            <v>102.81446896618593</v>
          </cell>
          <cell r="H25">
            <v>123.57262967612348</v>
          </cell>
        </row>
        <row r="26">
          <cell r="F26">
            <v>117.11787974857353</v>
          </cell>
          <cell r="G26">
            <v>99.168771175681329</v>
          </cell>
          <cell r="H26">
            <v>125.35743122507111</v>
          </cell>
        </row>
        <row r="27">
          <cell r="F27">
            <v>118.33780075514591</v>
          </cell>
          <cell r="G27">
            <v>104.19566744419275</v>
          </cell>
          <cell r="H27">
            <v>124.82975744089862</v>
          </cell>
        </row>
        <row r="28">
          <cell r="F28">
            <v>121.30727304204476</v>
          </cell>
          <cell r="G28">
            <v>97.719281715949279</v>
          </cell>
          <cell r="H28">
            <v>132.13535778894229</v>
          </cell>
        </row>
        <row r="29">
          <cell r="F29">
            <v>121.02442037233622</v>
          </cell>
          <cell r="G29">
            <v>90.065903307618214</v>
          </cell>
          <cell r="H29">
            <v>135.23595037422254</v>
          </cell>
        </row>
        <row r="30">
          <cell r="F30">
            <v>120.60616061558802</v>
          </cell>
          <cell r="G30">
            <v>95.315230492995823</v>
          </cell>
          <cell r="H30">
            <v>132.21598066806229</v>
          </cell>
        </row>
        <row r="31">
          <cell r="F31">
            <v>118.87338723137495</v>
          </cell>
          <cell r="G31">
            <v>94.982281736507588</v>
          </cell>
          <cell r="H31">
            <v>129.84061676012661</v>
          </cell>
        </row>
        <row r="32">
          <cell r="F32">
            <v>122.24072678962582</v>
          </cell>
          <cell r="G32">
            <v>95.313148968682526</v>
          </cell>
          <cell r="H32">
            <v>134.60185117037307</v>
          </cell>
        </row>
        <row r="33">
          <cell r="F33">
            <v>116.51833821339565</v>
          </cell>
          <cell r="G33">
            <v>94.291126169583421</v>
          </cell>
          <cell r="H33">
            <v>126.72175623107982</v>
          </cell>
        </row>
        <row r="34">
          <cell r="F34">
            <v>116.23018623710814</v>
          </cell>
          <cell r="G34">
            <v>93.454869800728432</v>
          </cell>
          <cell r="H34">
            <v>126.68521197885916</v>
          </cell>
        </row>
        <row r="35">
          <cell r="F35">
            <v>116.47648279806427</v>
          </cell>
          <cell r="G35">
            <v>91.557925529101723</v>
          </cell>
          <cell r="H35">
            <v>127.91536481852026</v>
          </cell>
        </row>
        <row r="36">
          <cell r="F36">
            <v>114.09146598172401</v>
          </cell>
          <cell r="G36">
            <v>92.422465026516448</v>
          </cell>
          <cell r="H36">
            <v>124.03863678910069</v>
          </cell>
        </row>
        <row r="37">
          <cell r="F37">
            <v>119.36413493461093</v>
          </cell>
          <cell r="G37">
            <v>96.600077095435807</v>
          </cell>
          <cell r="H37">
            <v>129.81399240904415</v>
          </cell>
        </row>
        <row r="38">
          <cell r="F38">
            <v>118.37377506069681</v>
          </cell>
          <cell r="G38">
            <v>103.44354184446509</v>
          </cell>
          <cell r="H38">
            <v>125.22750958693642</v>
          </cell>
        </row>
        <row r="39">
          <cell r="F39">
            <v>127.94853489474379</v>
          </cell>
          <cell r="G39">
            <v>108.01271108196029</v>
          </cell>
          <cell r="H39">
            <v>137.10008946163151</v>
          </cell>
        </row>
        <row r="40">
          <cell r="F40">
            <v>120.08367511003864</v>
          </cell>
          <cell r="G40">
            <v>97.190123504390087</v>
          </cell>
          <cell r="H40">
            <v>130.59297679310265</v>
          </cell>
        </row>
        <row r="41">
          <cell r="F41">
            <v>127.81828839703215</v>
          </cell>
          <cell r="G41">
            <v>114.55233965719241</v>
          </cell>
          <cell r="H41">
            <v>133.90803191173609</v>
          </cell>
        </row>
        <row r="42">
          <cell r="F42">
            <v>122.95931365227202</v>
          </cell>
          <cell r="G42">
            <v>105.90098134292421</v>
          </cell>
          <cell r="H42">
            <v>130.7899536305907</v>
          </cell>
        </row>
        <row r="43">
          <cell r="F43">
            <v>116.86652724019351</v>
          </cell>
          <cell r="G43">
            <v>98.805721919430198</v>
          </cell>
          <cell r="H43">
            <v>125.15735319085806</v>
          </cell>
        </row>
        <row r="44">
          <cell r="F44">
            <v>113.42636631162897</v>
          </cell>
          <cell r="G44">
            <v>97.900370660197837</v>
          </cell>
          <cell r="H44">
            <v>120.55358602141708</v>
          </cell>
        </row>
        <row r="45">
          <cell r="F45">
            <v>117.77334402900144</v>
          </cell>
          <cell r="G45">
            <v>102.26391281363445</v>
          </cell>
          <cell r="H45">
            <v>124.8929598222454</v>
          </cell>
        </row>
        <row r="46">
          <cell r="F46">
            <v>119.90614676543933</v>
          </cell>
          <cell r="G46">
            <v>107.7274340749066</v>
          </cell>
          <cell r="H46">
            <v>125.49679377298312</v>
          </cell>
        </row>
        <row r="47">
          <cell r="F47">
            <v>116.72234883344439</v>
          </cell>
          <cell r="G47">
            <v>104.23544513925218</v>
          </cell>
          <cell r="H47">
            <v>122.45447114762713</v>
          </cell>
        </row>
        <row r="48">
          <cell r="F48">
            <v>119.43346863956401</v>
          </cell>
          <cell r="G48">
            <v>107.2238152054894</v>
          </cell>
          <cell r="H48">
            <v>125.03831901816098</v>
          </cell>
        </row>
        <row r="49">
          <cell r="F49">
            <v>117.28734777246935</v>
          </cell>
          <cell r="G49">
            <v>108.92140470318452</v>
          </cell>
          <cell r="H49">
            <v>121.1277400843708</v>
          </cell>
        </row>
        <row r="50">
          <cell r="F50">
            <v>117.65771940459855</v>
          </cell>
          <cell r="G50">
            <v>108.1270946734457</v>
          </cell>
          <cell r="H50">
            <v>122.03275968900087</v>
          </cell>
        </row>
        <row r="51">
          <cell r="F51">
            <v>117.93039399162511</v>
          </cell>
          <cell r="G51">
            <v>117.67992145676014</v>
          </cell>
          <cell r="H51">
            <v>118.04537359276163</v>
          </cell>
        </row>
        <row r="52">
          <cell r="F52">
            <v>121.05334159995644</v>
          </cell>
          <cell r="G52">
            <v>123.82949999630841</v>
          </cell>
          <cell r="H52">
            <v>119.77894404863738</v>
          </cell>
        </row>
        <row r="53">
          <cell r="F53">
            <v>120.36723603165859</v>
          </cell>
          <cell r="G53">
            <v>120.04431661777485</v>
          </cell>
          <cell r="H53">
            <v>120.51547242583102</v>
          </cell>
        </row>
        <row r="54">
          <cell r="F54">
            <v>120.34815865067183</v>
          </cell>
          <cell r="G54">
            <v>118.25186710021771</v>
          </cell>
          <cell r="H54">
            <v>121.31046282692488</v>
          </cell>
        </row>
        <row r="55">
          <cell r="F55">
            <v>124.70617128400954</v>
          </cell>
          <cell r="G55">
            <v>132.68028735192019</v>
          </cell>
          <cell r="H55">
            <v>121.04564744494013</v>
          </cell>
        </row>
        <row r="56">
          <cell r="F56">
            <v>116.46390343505728</v>
          </cell>
          <cell r="G56">
            <v>117.87912458825144</v>
          </cell>
          <cell r="H56">
            <v>115.81424512500709</v>
          </cell>
        </row>
        <row r="57">
          <cell r="F57">
            <v>118.08954679930208</v>
          </cell>
          <cell r="G57">
            <v>122.24490088108209</v>
          </cell>
          <cell r="H57">
            <v>116.18202845537662</v>
          </cell>
        </row>
        <row r="58">
          <cell r="F58">
            <v>114.720902858442</v>
          </cell>
          <cell r="G58">
            <v>118.59404806086431</v>
          </cell>
          <cell r="H58">
            <v>112.94293270790732</v>
          </cell>
        </row>
        <row r="59">
          <cell r="F59">
            <v>116.8800430054618</v>
          </cell>
          <cell r="G59">
            <v>118.13739391529514</v>
          </cell>
          <cell r="H59">
            <v>116.30285514660402</v>
          </cell>
        </row>
        <row r="60">
          <cell r="F60">
            <v>116.88685160113133</v>
          </cell>
          <cell r="G60">
            <v>126.86727327044413</v>
          </cell>
          <cell r="H60">
            <v>112.30533170182832</v>
          </cell>
        </row>
        <row r="61">
          <cell r="F61">
            <v>110.81694697862802</v>
          </cell>
          <cell r="G61">
            <v>118.13648992305032</v>
          </cell>
          <cell r="H61">
            <v>107.45690541277075</v>
          </cell>
        </row>
        <row r="62">
          <cell r="F62">
            <v>112.04815402269095</v>
          </cell>
          <cell r="G62">
            <v>117.915164217388</v>
          </cell>
          <cell r="H62">
            <v>109.35489868268195</v>
          </cell>
        </row>
        <row r="63">
          <cell r="F63">
            <v>115.50232142853875</v>
          </cell>
          <cell r="G63">
            <v>113.85523086525073</v>
          </cell>
          <cell r="H63">
            <v>116.25841956163272</v>
          </cell>
        </row>
        <row r="64">
          <cell r="F64">
            <v>97.085071426334636</v>
          </cell>
          <cell r="G64">
            <v>117.41625067359327</v>
          </cell>
          <cell r="H64">
            <v>87.752028656807596</v>
          </cell>
        </row>
        <row r="65">
          <cell r="F65">
            <v>97.024354051636223</v>
          </cell>
          <cell r="G65">
            <v>115.86158437326026</v>
          </cell>
          <cell r="H65">
            <v>88.377109633934566</v>
          </cell>
        </row>
        <row r="66">
          <cell r="F66">
            <v>99.072836271356636</v>
          </cell>
          <cell r="G66">
            <v>103.00329216911098</v>
          </cell>
          <cell r="H66">
            <v>97.268557604027109</v>
          </cell>
        </row>
        <row r="67">
          <cell r="F67">
            <v>105.50059537498481</v>
          </cell>
          <cell r="G67">
            <v>111.74829885050286</v>
          </cell>
          <cell r="H67">
            <v>102.6325825047429</v>
          </cell>
        </row>
        <row r="68">
          <cell r="F68">
            <v>108.86062477228768</v>
          </cell>
          <cell r="G68">
            <v>113.7921517181156</v>
          </cell>
          <cell r="H68">
            <v>106.59680370491435</v>
          </cell>
        </row>
        <row r="69">
          <cell r="F69">
            <v>109.19741553349918</v>
          </cell>
          <cell r="G69">
            <v>117.13108989996155</v>
          </cell>
          <cell r="H69">
            <v>105.55545648718964</v>
          </cell>
        </row>
        <row r="70">
          <cell r="F70">
            <v>112.17744399616529</v>
          </cell>
          <cell r="G70">
            <v>116.68870144417647</v>
          </cell>
          <cell r="H70">
            <v>110.106547950511</v>
          </cell>
        </row>
        <row r="71">
          <cell r="F71">
            <v>112.10260163544896</v>
          </cell>
          <cell r="G71">
            <v>118.32043820140061</v>
          </cell>
          <cell r="H71">
            <v>109.24829919198488</v>
          </cell>
        </row>
        <row r="72">
          <cell r="F72">
            <v>109.48339663341919</v>
          </cell>
          <cell r="G72">
            <v>105.18137842825377</v>
          </cell>
          <cell r="H72">
            <v>111.45824125092983</v>
          </cell>
        </row>
        <row r="73">
          <cell r="F73">
            <v>111.38139939300879</v>
          </cell>
          <cell r="G73">
            <v>109.0136434989746</v>
          </cell>
          <cell r="H73">
            <v>112.46831947561049</v>
          </cell>
        </row>
        <row r="74">
          <cell r="F74">
            <v>109.10864876778862</v>
          </cell>
          <cell r="G74">
            <v>110.22761885386932</v>
          </cell>
          <cell r="H74">
            <v>108.59498472773441</v>
          </cell>
        </row>
        <row r="75">
          <cell r="F75">
            <v>101.93792987609258</v>
          </cell>
          <cell r="G75">
            <v>97.524098328872398</v>
          </cell>
          <cell r="H75">
            <v>103.96410249041585</v>
          </cell>
        </row>
        <row r="76">
          <cell r="F76">
            <v>102.06698403524199</v>
          </cell>
          <cell r="G76">
            <v>103.63032235627469</v>
          </cell>
          <cell r="H76">
            <v>101.34933243048292</v>
          </cell>
        </row>
        <row r="77">
          <cell r="F77">
            <v>106.41229108687938</v>
          </cell>
          <cell r="G77">
            <v>104.93922332782581</v>
          </cell>
          <cell r="H77">
            <v>107.08850392384556</v>
          </cell>
        </row>
        <row r="78">
          <cell r="F78">
            <v>106.04955710183511</v>
          </cell>
          <cell r="G78">
            <v>113.3222150141943</v>
          </cell>
          <cell r="H78">
            <v>102.71103814438997</v>
          </cell>
        </row>
        <row r="79">
          <cell r="F79">
            <v>101.00141106696745</v>
          </cell>
          <cell r="G79">
            <v>97.665923026368091</v>
          </cell>
          <cell r="H79">
            <v>102.53256930238344</v>
          </cell>
        </row>
        <row r="80">
          <cell r="F80">
            <v>102.77585638046622</v>
          </cell>
          <cell r="G80">
            <v>102.87449871310803</v>
          </cell>
          <cell r="H80">
            <v>102.7305745452005</v>
          </cell>
        </row>
        <row r="81">
          <cell r="F81">
            <v>104.2996697557643</v>
          </cell>
          <cell r="G81">
            <v>102.96023427954289</v>
          </cell>
          <cell r="H81">
            <v>104.91453859512498</v>
          </cell>
        </row>
        <row r="82">
          <cell r="F82">
            <v>99.913406632913862</v>
          </cell>
          <cell r="G82">
            <v>96.103528474734006</v>
          </cell>
          <cell r="H82">
            <v>101.66233400031058</v>
          </cell>
        </row>
        <row r="83">
          <cell r="F83">
            <v>100.30650651736426</v>
          </cell>
          <cell r="G83">
            <v>94.697799692013191</v>
          </cell>
          <cell r="H83">
            <v>102.88118750591524</v>
          </cell>
        </row>
        <row r="84">
          <cell r="F84">
            <v>102.11935765090909</v>
          </cell>
          <cell r="G84">
            <v>99.893372530970609</v>
          </cell>
          <cell r="H84">
            <v>103.14119775551185</v>
          </cell>
        </row>
        <row r="85">
          <cell r="F85">
            <v>100.92874024255447</v>
          </cell>
          <cell r="G85">
            <v>95.794474041775828</v>
          </cell>
          <cell r="H85">
            <v>103.285628913853</v>
          </cell>
        </row>
        <row r="86">
          <cell r="F86">
            <v>101.32083338455011</v>
          </cell>
          <cell r="G86">
            <v>94.318097033750462</v>
          </cell>
          <cell r="H86">
            <v>104.53544465086641</v>
          </cell>
        </row>
        <row r="87">
          <cell r="F87">
            <v>115.91799746877575</v>
          </cell>
          <cell r="G87">
            <v>110.19236897562921</v>
          </cell>
          <cell r="H87">
            <v>118.54635143482344</v>
          </cell>
        </row>
        <row r="88">
          <cell r="F88">
            <v>97.301913190705534</v>
          </cell>
          <cell r="G88">
            <v>95.200745753181479</v>
          </cell>
          <cell r="H88">
            <v>98.266455646500049</v>
          </cell>
        </row>
        <row r="89">
          <cell r="F89">
            <v>89.10896996670165</v>
          </cell>
          <cell r="G89">
            <v>76.733705380580545</v>
          </cell>
          <cell r="H89">
            <v>94.789844266309942</v>
          </cell>
        </row>
        <row r="90">
          <cell r="F90">
            <v>98.446369678952237</v>
          </cell>
          <cell r="G90">
            <v>97.574707900054108</v>
          </cell>
          <cell r="H90">
            <v>98.846506658911963</v>
          </cell>
        </row>
        <row r="91">
          <cell r="F91">
            <v>98.238192364061604</v>
          </cell>
          <cell r="G91">
            <v>95.405682793979125</v>
          </cell>
          <cell r="H91">
            <v>99.538457963079367</v>
          </cell>
        </row>
        <row r="92">
          <cell r="F92">
            <v>100.73520825680056</v>
          </cell>
          <cell r="G92">
            <v>92.823199816088191</v>
          </cell>
          <cell r="H92">
            <v>104.36722154397786</v>
          </cell>
        </row>
        <row r="93">
          <cell r="F93">
            <v>96.154861374837779</v>
          </cell>
          <cell r="G93">
            <v>86.664236057254627</v>
          </cell>
          <cell r="H93">
            <v>100.51153989905582</v>
          </cell>
        </row>
        <row r="94">
          <cell r="F94">
            <v>94.988537124182244</v>
          </cell>
          <cell r="G94">
            <v>89.202712806503442</v>
          </cell>
          <cell r="H94">
            <v>97.644524027703639</v>
          </cell>
        </row>
        <row r="95">
          <cell r="F95">
            <v>95.121314350865433</v>
          </cell>
          <cell r="G95">
            <v>92.627498497109912</v>
          </cell>
          <cell r="H95">
            <v>96.266102350585768</v>
          </cell>
        </row>
        <row r="96">
          <cell r="F96">
            <v>95.219166226465575</v>
          </cell>
          <cell r="G96">
            <v>88.772833260716624</v>
          </cell>
          <cell r="H96">
            <v>98.178360110118859</v>
          </cell>
        </row>
        <row r="97">
          <cell r="F97">
            <v>92.73058419664612</v>
          </cell>
          <cell r="G97">
            <v>87.129659284365104</v>
          </cell>
          <cell r="H97">
            <v>95.301692892285402</v>
          </cell>
        </row>
        <row r="98">
          <cell r="F98">
            <v>96.145706478796669</v>
          </cell>
          <cell r="G98">
            <v>89.138262274774675</v>
          </cell>
          <cell r="H98">
            <v>99.362478888593273</v>
          </cell>
        </row>
        <row r="99">
          <cell r="F99">
            <v>94.96283677271019</v>
          </cell>
          <cell r="G99">
            <v>86.817787553142949</v>
          </cell>
          <cell r="H99">
            <v>98.701827600621613</v>
          </cell>
        </row>
        <row r="100">
          <cell r="F100">
            <v>88.352840590481421</v>
          </cell>
          <cell r="G100">
            <v>79.617074368681131</v>
          </cell>
          <cell r="H100">
            <v>92.363000492231549</v>
          </cell>
        </row>
        <row r="101">
          <cell r="F101">
            <v>89.038084679058187</v>
          </cell>
          <cell r="G101">
            <v>79.665496044015114</v>
          </cell>
          <cell r="H101">
            <v>93.340578377441872</v>
          </cell>
        </row>
        <row r="102">
          <cell r="F102">
            <v>79.042999005869618</v>
          </cell>
          <cell r="G102">
            <v>81.444124785638522</v>
          </cell>
          <cell r="H102">
            <v>77.940760452706542</v>
          </cell>
        </row>
        <row r="103">
          <cell r="F103">
            <v>87.491083601190937</v>
          </cell>
          <cell r="G103">
            <v>76.108132017537145</v>
          </cell>
          <cell r="H103">
            <v>92.716435888024975</v>
          </cell>
        </row>
        <row r="104">
          <cell r="F104">
            <v>88.828899306989939</v>
          </cell>
          <cell r="G104">
            <v>82.041083244908663</v>
          </cell>
          <cell r="H104">
            <v>91.944851256881293</v>
          </cell>
        </row>
        <row r="105">
          <cell r="F105">
            <v>87.379348007568282</v>
          </cell>
          <cell r="G105">
            <v>80.179251917893666</v>
          </cell>
          <cell r="H105">
            <v>90.684557407003282</v>
          </cell>
        </row>
        <row r="106">
          <cell r="F106">
            <v>93.738832470389895</v>
          </cell>
          <cell r="G106">
            <v>81.321479807325545</v>
          </cell>
          <cell r="H106">
            <v>99.439027332638503</v>
          </cell>
        </row>
        <row r="107">
          <cell r="F107">
            <v>91.319881067579303</v>
          </cell>
          <cell r="G107">
            <v>78.726611673286882</v>
          </cell>
          <cell r="H107">
            <v>97.100830634533409</v>
          </cell>
        </row>
        <row r="108">
          <cell r="F108">
            <v>87.897269453105793</v>
          </cell>
          <cell r="G108">
            <v>77.078282758210676</v>
          </cell>
          <cell r="H108">
            <v>92.863733243444671</v>
          </cell>
        </row>
        <row r="109">
          <cell r="F109">
            <v>92.987986255314397</v>
          </cell>
          <cell r="G109">
            <v>83.640969616150869</v>
          </cell>
          <cell r="H109">
            <v>97.278741110203399</v>
          </cell>
        </row>
        <row r="110">
          <cell r="F110">
            <v>88.731484749549722</v>
          </cell>
          <cell r="G110">
            <v>81.683962858812166</v>
          </cell>
          <cell r="H110">
            <v>91.966654850875727</v>
          </cell>
        </row>
        <row r="111">
          <cell r="F111">
            <v>97.596133655818775</v>
          </cell>
          <cell r="G111">
            <v>92.881398572501638</v>
          </cell>
          <cell r="H111">
            <v>99.760436259442756</v>
          </cell>
        </row>
        <row r="112">
          <cell r="F112">
            <v>94.090579541866077</v>
          </cell>
          <cell r="G112">
            <v>85.395900245201688</v>
          </cell>
          <cell r="H112">
            <v>98.081878460448536</v>
          </cell>
        </row>
        <row r="113">
          <cell r="F113">
            <v>94.376400054528759</v>
          </cell>
          <cell r="G113">
            <v>84.757156237306816</v>
          </cell>
          <cell r="H113">
            <v>98.792120995494116</v>
          </cell>
        </row>
        <row r="114">
          <cell r="F114">
            <v>91.521443905335758</v>
          </cell>
          <cell r="G114">
            <v>80.952044198676745</v>
          </cell>
          <cell r="H114">
            <v>96.373334605368569</v>
          </cell>
        </row>
        <row r="115">
          <cell r="F115">
            <v>93.768090972218971</v>
          </cell>
          <cell r="G115">
            <v>88.010374101919254</v>
          </cell>
          <cell r="H115">
            <v>96.41117513137219</v>
          </cell>
        </row>
        <row r="116">
          <cell r="F116">
            <v>89.770544488713881</v>
          </cell>
          <cell r="G116">
            <v>82.877012696091583</v>
          </cell>
          <cell r="H116">
            <v>92.935025322372979</v>
          </cell>
        </row>
        <row r="117">
          <cell r="F117">
            <v>94.125433483322325</v>
          </cell>
          <cell r="G117">
            <v>82.086917268497274</v>
          </cell>
          <cell r="H117">
            <v>99.651723195698736</v>
          </cell>
        </row>
        <row r="118">
          <cell r="F118">
            <v>90.659426400579477</v>
          </cell>
          <cell r="G118">
            <v>83.733604809035057</v>
          </cell>
          <cell r="H118">
            <v>93.838729890155122</v>
          </cell>
        </row>
        <row r="119">
          <cell r="F119">
            <v>93.765510200046037</v>
          </cell>
          <cell r="G119">
            <v>87.046753320441113</v>
          </cell>
          <cell r="H119">
            <v>96.849760481488076</v>
          </cell>
        </row>
        <row r="120">
          <cell r="F120">
            <v>96.071596710844915</v>
          </cell>
          <cell r="G120">
            <v>87.665897165530339</v>
          </cell>
          <cell r="H120">
            <v>99.930239262274483</v>
          </cell>
        </row>
        <row r="121">
          <cell r="F121">
            <v>96.711958597452238</v>
          </cell>
          <cell r="G121">
            <v>90.085023679452007</v>
          </cell>
          <cell r="H121">
            <v>99.754057939963673</v>
          </cell>
        </row>
        <row r="122">
          <cell r="F122">
            <v>96.652139040421829</v>
          </cell>
          <cell r="G122">
            <v>91.86000253486732</v>
          </cell>
          <cell r="H122">
            <v>98.851972823785957</v>
          </cell>
        </row>
        <row r="123">
          <cell r="F123">
            <v>92.233764500564902</v>
          </cell>
          <cell r="G123">
            <v>86.348561669000063</v>
          </cell>
          <cell r="H123">
            <v>94.935371183892997</v>
          </cell>
        </row>
        <row r="124">
          <cell r="F124">
            <v>101.36922376278086</v>
          </cell>
          <cell r="G124">
            <v>93.986767568787428</v>
          </cell>
          <cell r="H124">
            <v>104.7581457020722</v>
          </cell>
        </row>
        <row r="125">
          <cell r="F125">
            <v>100.12863647648116</v>
          </cell>
          <cell r="G125">
            <v>95.943983305179145</v>
          </cell>
          <cell r="H125">
            <v>102.04960458897587</v>
          </cell>
        </row>
        <row r="126">
          <cell r="F126">
            <v>101.81989513707666</v>
          </cell>
          <cell r="G126">
            <v>99.515983079701599</v>
          </cell>
          <cell r="H126">
            <v>102.87750765955781</v>
          </cell>
        </row>
        <row r="127">
          <cell r="F127">
            <v>103.98484318143902</v>
          </cell>
          <cell r="G127">
            <v>104.35463400187383</v>
          </cell>
          <cell r="H127">
            <v>103.81509043365568</v>
          </cell>
        </row>
        <row r="128">
          <cell r="F128">
            <v>101.02583403066834</v>
          </cell>
          <cell r="G128">
            <v>99.008770855672296</v>
          </cell>
          <cell r="H128">
            <v>101.95176836296311</v>
          </cell>
        </row>
        <row r="129">
          <cell r="F129">
            <v>101.66123667722732</v>
          </cell>
          <cell r="G129">
            <v>103.51868124042439</v>
          </cell>
          <cell r="H129">
            <v>100.80857538594088</v>
          </cell>
        </row>
        <row r="130">
          <cell r="F130">
            <v>102.40829835419301</v>
          </cell>
          <cell r="G130">
            <v>106.65836577195658</v>
          </cell>
          <cell r="H130">
            <v>100.45730178380423</v>
          </cell>
        </row>
        <row r="131">
          <cell r="F131">
            <v>98.951146018206757</v>
          </cell>
          <cell r="G131">
            <v>102.27243846230989</v>
          </cell>
          <cell r="H131">
            <v>97.426504281790926</v>
          </cell>
        </row>
        <row r="132">
          <cell r="F132">
            <v>99.447308125749856</v>
          </cell>
          <cell r="G132">
            <v>104.1572998109939</v>
          </cell>
          <cell r="H132">
            <v>97.285182982495954</v>
          </cell>
        </row>
        <row r="133">
          <cell r="F133">
            <v>97.517672425586241</v>
          </cell>
          <cell r="G133">
            <v>99.909066176544599</v>
          </cell>
          <cell r="H133">
            <v>96.419901367398168</v>
          </cell>
        </row>
        <row r="134">
          <cell r="F134">
            <v>96.55866213751068</v>
          </cell>
          <cell r="G134">
            <v>98.910607952272457</v>
          </cell>
          <cell r="H134">
            <v>95.478999683413619</v>
          </cell>
        </row>
        <row r="135">
          <cell r="F135">
            <v>95.127243673080059</v>
          </cell>
          <cell r="G135">
            <v>91.763401774283622</v>
          </cell>
          <cell r="H135">
            <v>96.671417767931288</v>
          </cell>
        </row>
        <row r="136">
          <cell r="F136">
            <v>96.580192885727342</v>
          </cell>
          <cell r="G136">
            <v>99.190265449992069</v>
          </cell>
          <cell r="H136">
            <v>95.382037157641037</v>
          </cell>
        </row>
        <row r="137">
          <cell r="F137">
            <v>99.105210803100931</v>
          </cell>
          <cell r="G137">
            <v>100.86720878562055</v>
          </cell>
          <cell r="H137">
            <v>98.296364334793211</v>
          </cell>
        </row>
        <row r="138">
          <cell r="F138">
            <v>93.116444206728971</v>
          </cell>
          <cell r="G138">
            <v>84.315310867376454</v>
          </cell>
          <cell r="H138">
            <v>97.156610931812665</v>
          </cell>
        </row>
        <row r="139">
          <cell r="F139">
            <v>90.934527445339327</v>
          </cell>
          <cell r="G139">
            <v>88.054106327744279</v>
          </cell>
          <cell r="H139">
            <v>92.256786875440412</v>
          </cell>
        </row>
        <row r="140">
          <cell r="F140">
            <v>92.486300095103417</v>
          </cell>
          <cell r="G140">
            <v>85.419742852967858</v>
          </cell>
          <cell r="H140">
            <v>95.730208388472789</v>
          </cell>
        </row>
        <row r="141">
          <cell r="F141">
            <v>90.56150622302124</v>
          </cell>
          <cell r="G141">
            <v>83.836889424224623</v>
          </cell>
          <cell r="H141">
            <v>93.648446504673146</v>
          </cell>
        </row>
        <row r="142">
          <cell r="F142">
            <v>93.558566591699204</v>
          </cell>
          <cell r="G142">
            <v>85.840689840748794</v>
          </cell>
          <cell r="H142">
            <v>97.101463584074594</v>
          </cell>
        </row>
        <row r="143">
          <cell r="F143">
            <v>94.412436667684645</v>
          </cell>
          <cell r="G143">
            <v>81.437304455786403</v>
          </cell>
          <cell r="H143">
            <v>100.36868064159195</v>
          </cell>
        </row>
        <row r="144">
          <cell r="F144">
            <v>95.45046824218656</v>
          </cell>
          <cell r="G144">
            <v>84.520395313514058</v>
          </cell>
          <cell r="H144">
            <v>100.46792624974923</v>
          </cell>
        </row>
        <row r="145">
          <cell r="F145">
            <v>94.427088370498907</v>
          </cell>
          <cell r="G145">
            <v>80.685558786294436</v>
          </cell>
          <cell r="H145">
            <v>100.73514762118864</v>
          </cell>
        </row>
        <row r="146">
          <cell r="F146">
            <v>95.14914898986946</v>
          </cell>
          <cell r="G146">
            <v>79.05140838060052</v>
          </cell>
          <cell r="H146">
            <v>102.53882864257906</v>
          </cell>
        </row>
        <row r="147">
          <cell r="F147">
            <v>97.08739761987384</v>
          </cell>
          <cell r="G147">
            <v>85.306531671091832</v>
          </cell>
          <cell r="H147">
            <v>102.49541278834329</v>
          </cell>
        </row>
        <row r="148">
          <cell r="F148">
            <v>92.132975007724738</v>
          </cell>
          <cell r="G148">
            <v>74.726364348239471</v>
          </cell>
          <cell r="H148">
            <v>100.12349241853282</v>
          </cell>
        </row>
        <row r="149">
          <cell r="F149">
            <v>91.759897044576675</v>
          </cell>
          <cell r="G149">
            <v>75.383254765538183</v>
          </cell>
          <cell r="H149">
            <v>99.277606713685955</v>
          </cell>
        </row>
        <row r="150">
          <cell r="F150">
            <v>97.73263078661617</v>
          </cell>
          <cell r="G150">
            <v>86.754440262687268</v>
          </cell>
          <cell r="H150">
            <v>102.77217721163032</v>
          </cell>
        </row>
        <row r="151">
          <cell r="F151">
            <v>98.188664862179593</v>
          </cell>
          <cell r="G151">
            <v>81.465566446914423</v>
          </cell>
          <cell r="H151">
            <v>105.86541547514383</v>
          </cell>
        </row>
        <row r="152">
          <cell r="F152">
            <v>97.458834743260454</v>
          </cell>
          <cell r="G152">
            <v>81.961998257098017</v>
          </cell>
          <cell r="H152">
            <v>104.57266891681054</v>
          </cell>
        </row>
        <row r="153">
          <cell r="F153">
            <v>98.412965501481082</v>
          </cell>
          <cell r="G153">
            <v>80.360821767218255</v>
          </cell>
          <cell r="H153">
            <v>106.69981534449944</v>
          </cell>
        </row>
        <row r="154">
          <cell r="F154">
            <v>96.62458933379159</v>
          </cell>
          <cell r="G154">
            <v>77.812883389566608</v>
          </cell>
          <cell r="H154">
            <v>105.26011676729694</v>
          </cell>
        </row>
        <row r="155">
          <cell r="F155">
            <v>97.512690870320981</v>
          </cell>
          <cell r="G155">
            <v>81.887402770341893</v>
          </cell>
          <cell r="H155">
            <v>104.68549085155911</v>
          </cell>
        </row>
        <row r="156">
          <cell r="F156">
            <v>96.577848354364718</v>
          </cell>
          <cell r="G156">
            <v>79.119204957300951</v>
          </cell>
          <cell r="H156">
            <v>104.59225143158348</v>
          </cell>
        </row>
        <row r="157">
          <cell r="F157">
            <v>97.571314641138429</v>
          </cell>
          <cell r="G157">
            <v>80.942713721568126</v>
          </cell>
          <cell r="H157">
            <v>105.20468610928242</v>
          </cell>
        </row>
        <row r="158">
          <cell r="F158">
            <v>99.691483417801734</v>
          </cell>
          <cell r="G158">
            <v>81.983614329827432</v>
          </cell>
          <cell r="H158">
            <v>107.82029373152385</v>
          </cell>
        </row>
        <row r="159">
          <cell r="F159">
            <v>99.10562054229058</v>
          </cell>
          <cell r="G159">
            <v>81.77808494863072</v>
          </cell>
          <cell r="H159">
            <v>107.05983848603992</v>
          </cell>
        </row>
        <row r="160">
          <cell r="F160">
            <v>100.33630460590996</v>
          </cell>
          <cell r="G160">
            <v>80.816154149881172</v>
          </cell>
          <cell r="H160">
            <v>109.29704401300968</v>
          </cell>
        </row>
        <row r="161">
          <cell r="F161">
            <v>101.47013133010483</v>
          </cell>
          <cell r="G161">
            <v>78.731471881311833</v>
          </cell>
          <cell r="H161">
            <v>111.90832965477451</v>
          </cell>
        </row>
        <row r="162">
          <cell r="F162">
            <v>100.77431714125203</v>
          </cell>
          <cell r="G162">
            <v>80.43866807116089</v>
          </cell>
          <cell r="H162">
            <v>110.10941178623396</v>
          </cell>
        </row>
        <row r="163">
          <cell r="F163">
            <v>102.45146206002921</v>
          </cell>
          <cell r="G163">
            <v>80.080185873149361</v>
          </cell>
          <cell r="H163">
            <v>112.72101282842368</v>
          </cell>
        </row>
        <row r="164">
          <cell r="F164">
            <v>105.73912286836389</v>
          </cell>
          <cell r="G164">
            <v>85.101917554919922</v>
          </cell>
          <cell r="H164">
            <v>115.21264712839188</v>
          </cell>
        </row>
        <row r="165">
          <cell r="F165">
            <v>105.95336023028554</v>
          </cell>
          <cell r="G165">
            <v>87.317791298600682</v>
          </cell>
          <cell r="H165">
            <v>114.50803183878726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5"/>
  <sheetViews>
    <sheetView topLeftCell="A133" zoomScaleNormal="100" workbookViewId="0">
      <selection activeCell="Q165" sqref="Q165:T165"/>
    </sheetView>
  </sheetViews>
  <sheetFormatPr defaultColWidth="9.140625" defaultRowHeight="11.25" x14ac:dyDescent="0.2"/>
  <cols>
    <col min="1" max="1" width="4.85546875" style="1" customWidth="1"/>
    <col min="2" max="2" width="2.7109375" style="1" bestFit="1" customWidth="1"/>
    <col min="3" max="20" width="5.140625" style="1" customWidth="1"/>
    <col min="21" max="21" width="5.28515625" style="1" customWidth="1"/>
    <col min="22" max="30" width="3.5703125" style="1" customWidth="1"/>
    <col min="31" max="16384" width="9.140625" style="1"/>
  </cols>
  <sheetData>
    <row r="1" spans="1:23" ht="16.899999999999999" customHeight="1" x14ac:dyDescent="0.2">
      <c r="A1" s="1" t="s">
        <v>10</v>
      </c>
    </row>
    <row r="2" spans="1:23" ht="14.45" customHeight="1" x14ac:dyDescent="0.2">
      <c r="C2" s="13" t="s">
        <v>4</v>
      </c>
      <c r="D2" s="13"/>
      <c r="E2" s="13"/>
      <c r="F2" s="13"/>
      <c r="G2" s="13"/>
      <c r="H2" s="13"/>
      <c r="I2" s="14" t="s">
        <v>2</v>
      </c>
      <c r="J2" s="14"/>
      <c r="K2" s="14"/>
      <c r="L2" s="14"/>
      <c r="M2" s="14"/>
      <c r="N2" s="14"/>
      <c r="O2" s="13" t="s">
        <v>3</v>
      </c>
      <c r="P2" s="13"/>
      <c r="Q2" s="13"/>
      <c r="R2" s="13"/>
      <c r="S2" s="13"/>
      <c r="T2" s="13"/>
    </row>
    <row r="3" spans="1:23" ht="56.25" x14ac:dyDescent="0.2">
      <c r="A3" s="6" t="s">
        <v>0</v>
      </c>
      <c r="C3" s="7" t="s">
        <v>1</v>
      </c>
      <c r="D3" s="8" t="s">
        <v>5</v>
      </c>
      <c r="E3" s="11" t="s">
        <v>6</v>
      </c>
      <c r="F3" s="12" t="s">
        <v>7</v>
      </c>
      <c r="G3" s="9" t="s">
        <v>8</v>
      </c>
      <c r="H3" s="10" t="s">
        <v>9</v>
      </c>
      <c r="I3" s="7" t="s">
        <v>1</v>
      </c>
      <c r="J3" s="8" t="s">
        <v>5</v>
      </c>
      <c r="K3" s="11" t="s">
        <v>6</v>
      </c>
      <c r="L3" s="12" t="s">
        <v>7</v>
      </c>
      <c r="M3" s="9" t="s">
        <v>8</v>
      </c>
      <c r="N3" s="10" t="s">
        <v>9</v>
      </c>
      <c r="O3" s="7" t="s">
        <v>1</v>
      </c>
      <c r="P3" s="8" t="s">
        <v>5</v>
      </c>
      <c r="Q3" s="11" t="s">
        <v>6</v>
      </c>
      <c r="R3" s="12" t="s">
        <v>7</v>
      </c>
      <c r="S3" s="9" t="s">
        <v>8</v>
      </c>
      <c r="T3" s="10" t="s">
        <v>9</v>
      </c>
    </row>
    <row r="4" spans="1:23" x14ac:dyDescent="0.2">
      <c r="A4" s="2">
        <v>2005</v>
      </c>
      <c r="B4" s="2">
        <v>1</v>
      </c>
      <c r="C4" s="3">
        <f>+'[1]podklad pro graf'!B3</f>
        <v>108.8</v>
      </c>
      <c r="D4" s="3">
        <f>+[2]Data!F4</f>
        <v>102.62803788377006</v>
      </c>
      <c r="E4" s="3">
        <f>+'[1]podklad pro graf'!I3</f>
        <v>90.9</v>
      </c>
      <c r="F4" s="3">
        <f>+'[1]podklad pro graf'!P3</f>
        <v>88.3</v>
      </c>
      <c r="G4" s="3">
        <f>+'[1]podklad pro graf'!Q3</f>
        <v>57.1</v>
      </c>
      <c r="H4" s="3">
        <f>+'[1]podklad pro graf'!U3</f>
        <v>93</v>
      </c>
      <c r="I4" s="3">
        <f>+'[1]podklad pro graf'!B173</f>
        <v>108.4</v>
      </c>
      <c r="J4" s="3">
        <f>+[2]Data!H4</f>
        <v>112.38784735932154</v>
      </c>
      <c r="K4" s="3">
        <f>+'[1]podklad pro graf'!I173</f>
        <v>91</v>
      </c>
      <c r="L4" s="3">
        <f>+'[1]podklad pro graf'!P173</f>
        <v>92.9</v>
      </c>
      <c r="M4" s="3">
        <f>+'[1]podklad pro graf'!Q173</f>
        <v>63.8</v>
      </c>
      <c r="N4" s="3">
        <f>+'[1]podklad pro graf'!U173</f>
        <v>104.9</v>
      </c>
      <c r="O4" s="3">
        <f>+'[1]podklad pro graf'!B348</f>
        <v>111</v>
      </c>
      <c r="P4" s="3">
        <f>+[2]Data!G4</f>
        <v>81.367186437292943</v>
      </c>
      <c r="Q4" s="3">
        <f>+'[1]podklad pro graf'!I348</f>
        <v>86.1</v>
      </c>
      <c r="R4" s="3">
        <f>+'[1]podklad pro graf'!P348</f>
        <v>83.7</v>
      </c>
      <c r="S4" s="3">
        <f>+'[1]podklad pro graf'!Q348</f>
        <v>52</v>
      </c>
      <c r="T4" s="3">
        <f>+'[1]podklad pro graf'!U348</f>
        <v>71.900000000000006</v>
      </c>
      <c r="V4" s="15"/>
      <c r="W4" s="15"/>
    </row>
    <row r="5" spans="1:23" x14ac:dyDescent="0.2">
      <c r="A5" s="2"/>
      <c r="B5" s="2">
        <v>2</v>
      </c>
      <c r="C5" s="3">
        <f>+'[1]podklad pro graf'!B4</f>
        <v>106.1</v>
      </c>
      <c r="D5" s="3">
        <f>+[2]Data!F5</f>
        <v>97.868847352297152</v>
      </c>
      <c r="E5" s="3">
        <f>+'[1]podklad pro graf'!I4</f>
        <v>80</v>
      </c>
      <c r="F5" s="3">
        <f>+'[1]podklad pro graf'!P4</f>
        <v>90</v>
      </c>
      <c r="G5" s="3">
        <f>+'[1]podklad pro graf'!Q4</f>
        <v>56.1</v>
      </c>
      <c r="H5" s="3">
        <f>+'[1]podklad pro graf'!U4</f>
        <v>85.8</v>
      </c>
      <c r="I5" s="3">
        <f>+'[1]podklad pro graf'!B174</f>
        <v>106.2</v>
      </c>
      <c r="J5" s="3">
        <f>+[2]Data!H5</f>
        <v>105.71718394953564</v>
      </c>
      <c r="K5" s="3">
        <f>+'[1]podklad pro graf'!I174</f>
        <v>80.400000000000006</v>
      </c>
      <c r="L5" s="3">
        <f>+'[1]podklad pro graf'!P174</f>
        <v>93.5</v>
      </c>
      <c r="M5" s="3">
        <f>+'[1]podklad pro graf'!Q174</f>
        <v>60.3</v>
      </c>
      <c r="N5" s="3">
        <f>+'[1]podklad pro graf'!U174</f>
        <v>95.5</v>
      </c>
      <c r="O5" s="3">
        <f>+'[1]podklad pro graf'!B349</f>
        <v>106.9</v>
      </c>
      <c r="P5" s="3">
        <f>+[2]Data!G5</f>
        <v>80.771964578731698</v>
      </c>
      <c r="Q5" s="3">
        <f>+'[1]podklad pro graf'!I349</f>
        <v>75.3</v>
      </c>
      <c r="R5" s="3">
        <f>+'[1]podklad pro graf'!P349</f>
        <v>86.5</v>
      </c>
      <c r="S5" s="3">
        <f>+'[1]podklad pro graf'!Q349</f>
        <v>53.3</v>
      </c>
      <c r="T5" s="3">
        <f>+'[1]podklad pro graf'!U349</f>
        <v>59.2</v>
      </c>
    </row>
    <row r="6" spans="1:23" x14ac:dyDescent="0.2">
      <c r="A6" s="2"/>
      <c r="B6" s="2">
        <v>3</v>
      </c>
      <c r="C6" s="3">
        <f>+'[1]podklad pro graf'!B5</f>
        <v>104.7</v>
      </c>
      <c r="D6" s="3">
        <f>+[2]Data!F6</f>
        <v>93.270473561460108</v>
      </c>
      <c r="E6" s="3">
        <f>+'[1]podklad pro graf'!I5</f>
        <v>74.2</v>
      </c>
      <c r="F6" s="3">
        <f>+'[1]podklad pro graf'!P5</f>
        <v>86.6</v>
      </c>
      <c r="G6" s="3">
        <f>+'[1]podklad pro graf'!Q5</f>
        <v>53.5</v>
      </c>
      <c r="H6" s="3">
        <f>+'[1]podklad pro graf'!U5</f>
        <v>88</v>
      </c>
      <c r="I6" s="3">
        <f>+'[1]podklad pro graf'!B175</f>
        <v>104.9</v>
      </c>
      <c r="J6" s="3">
        <f>+[2]Data!H6</f>
        <v>100.20825561511137</v>
      </c>
      <c r="K6" s="3">
        <f>+'[1]podklad pro graf'!I175</f>
        <v>73.7</v>
      </c>
      <c r="L6" s="3">
        <f>+'[1]podklad pro graf'!P175</f>
        <v>91.4</v>
      </c>
      <c r="M6" s="3">
        <f>+'[1]podklad pro graf'!Q175</f>
        <v>57.3</v>
      </c>
      <c r="N6" s="3">
        <f>+'[1]podklad pro graf'!U175</f>
        <v>97.2</v>
      </c>
      <c r="O6" s="3">
        <f>+'[1]podklad pro graf'!B350</f>
        <v>105</v>
      </c>
      <c r="P6" s="3">
        <f>+[2]Data!G6</f>
        <v>78.157150501187971</v>
      </c>
      <c r="Q6" s="3">
        <f>+'[1]podklad pro graf'!I350</f>
        <v>71.2</v>
      </c>
      <c r="R6" s="3">
        <f>+'[1]podklad pro graf'!P350</f>
        <v>74.900000000000006</v>
      </c>
      <c r="S6" s="3">
        <f>+'[1]podklad pro graf'!Q350</f>
        <v>50.6</v>
      </c>
      <c r="T6" s="3">
        <f>+'[1]podklad pro graf'!U350</f>
        <v>68.5</v>
      </c>
    </row>
    <row r="7" spans="1:23" x14ac:dyDescent="0.2">
      <c r="A7" s="2"/>
      <c r="B7" s="2">
        <v>4</v>
      </c>
      <c r="C7" s="3">
        <f>+'[1]podklad pro graf'!B6</f>
        <v>107.8</v>
      </c>
      <c r="D7" s="3">
        <f>+[2]Data!F7</f>
        <v>101.12988408553392</v>
      </c>
      <c r="E7" s="3">
        <f>+'[1]podklad pro graf'!I6</f>
        <v>84.6</v>
      </c>
      <c r="F7" s="3">
        <f>+'[1]podklad pro graf'!P6</f>
        <v>93</v>
      </c>
      <c r="G7" s="3">
        <f>+'[1]podklad pro graf'!Q6</f>
        <v>56.4</v>
      </c>
      <c r="H7" s="3">
        <f>+'[1]podklad pro graf'!U6</f>
        <v>90.6</v>
      </c>
      <c r="I7" s="3">
        <f>+'[1]podklad pro graf'!B176</f>
        <v>107.3</v>
      </c>
      <c r="J7" s="3">
        <f>+[2]Data!H7</f>
        <v>105.76802441679986</v>
      </c>
      <c r="K7" s="3">
        <f>+'[1]podklad pro graf'!I176</f>
        <v>84.3</v>
      </c>
      <c r="L7" s="3">
        <f>+'[1]podklad pro graf'!P176</f>
        <v>94.1</v>
      </c>
      <c r="M7" s="3">
        <f>+'[1]podklad pro graf'!Q176</f>
        <v>60.6</v>
      </c>
      <c r="N7" s="3">
        <f>+'[1]podklad pro graf'!U176</f>
        <v>98.2</v>
      </c>
      <c r="O7" s="3">
        <f>+'[1]podklad pro graf'!B351</f>
        <v>110.1</v>
      </c>
      <c r="P7" s="3">
        <f>+[2]Data!G7</f>
        <v>91.02611998870583</v>
      </c>
      <c r="Q7" s="3">
        <f>+'[1]podklad pro graf'!I351</f>
        <v>80.8</v>
      </c>
      <c r="R7" s="3">
        <f>+'[1]podklad pro graf'!P351</f>
        <v>93</v>
      </c>
      <c r="S7" s="3">
        <f>+'[1]podklad pro graf'!Q351</f>
        <v>54</v>
      </c>
      <c r="T7" s="3">
        <f>+'[1]podklad pro graf'!U351</f>
        <v>76.8</v>
      </c>
    </row>
    <row r="8" spans="1:23" x14ac:dyDescent="0.2">
      <c r="A8" s="2"/>
      <c r="B8" s="2">
        <v>5</v>
      </c>
      <c r="C8" s="3">
        <f>+'[1]podklad pro graf'!B7</f>
        <v>108.4</v>
      </c>
      <c r="D8" s="3">
        <f>+[2]Data!F8</f>
        <v>102.51554972854953</v>
      </c>
      <c r="E8" s="3">
        <f>+'[1]podklad pro graf'!I7</f>
        <v>86.7</v>
      </c>
      <c r="F8" s="3">
        <f>+'[1]podklad pro graf'!P7</f>
        <v>94.2</v>
      </c>
      <c r="G8" s="3">
        <f>+'[1]podklad pro graf'!Q7</f>
        <v>60.5</v>
      </c>
      <c r="H8" s="3">
        <f>+'[1]podklad pro graf'!U7</f>
        <v>91.1</v>
      </c>
      <c r="I8" s="3">
        <f>+'[1]podklad pro graf'!B177</f>
        <v>108.3</v>
      </c>
      <c r="J8" s="3">
        <f>+[2]Data!H8</f>
        <v>109.51593122765377</v>
      </c>
      <c r="K8" s="3">
        <f>+'[1]podklad pro graf'!I177</f>
        <v>87.2</v>
      </c>
      <c r="L8" s="3">
        <f>+'[1]podklad pro graf'!P177</f>
        <v>95.2</v>
      </c>
      <c r="M8" s="3">
        <f>+'[1]podklad pro graf'!Q177</f>
        <v>65</v>
      </c>
      <c r="N8" s="3">
        <f>+'[1]podklad pro graf'!U177</f>
        <v>98.1</v>
      </c>
      <c r="O8" s="3">
        <f>+'[1]podklad pro graf'!B352</f>
        <v>109.6</v>
      </c>
      <c r="P8" s="3">
        <f>+[2]Data!G8</f>
        <v>87.265859507244016</v>
      </c>
      <c r="Q8" s="3">
        <f>+'[1]podklad pro graf'!I352</f>
        <v>81.400000000000006</v>
      </c>
      <c r="R8" s="3">
        <f>+'[1]podklad pro graf'!P352</f>
        <v>92.3</v>
      </c>
      <c r="S8" s="3">
        <f>+'[1]podklad pro graf'!Q352</f>
        <v>55.8</v>
      </c>
      <c r="T8" s="3">
        <f>+'[1]podklad pro graf'!U352</f>
        <v>80.5</v>
      </c>
    </row>
    <row r="9" spans="1:23" x14ac:dyDescent="0.2">
      <c r="A9" s="2"/>
      <c r="B9" s="2">
        <v>6</v>
      </c>
      <c r="C9" s="3">
        <f>+'[1]podklad pro graf'!B8</f>
        <v>111.3</v>
      </c>
      <c r="D9" s="3">
        <f>+[2]Data!F9</f>
        <v>102.45521463949849</v>
      </c>
      <c r="E9" s="3">
        <f>+'[1]podklad pro graf'!I8</f>
        <v>86.7</v>
      </c>
      <c r="F9" s="3">
        <f>+'[1]podklad pro graf'!P8</f>
        <v>96.2</v>
      </c>
      <c r="G9" s="3">
        <f>+'[1]podklad pro graf'!Q8</f>
        <v>61.5</v>
      </c>
      <c r="H9" s="3">
        <f>+'[1]podklad pro graf'!U8</f>
        <v>95</v>
      </c>
      <c r="I9" s="3">
        <f>+'[1]podklad pro graf'!B178</f>
        <v>111.7</v>
      </c>
      <c r="J9" s="3">
        <f>+[2]Data!H9</f>
        <v>110.09784906318028</v>
      </c>
      <c r="K9" s="3">
        <f>+'[1]podklad pro graf'!I178</f>
        <v>87</v>
      </c>
      <c r="L9" s="3">
        <f>+'[1]podklad pro graf'!P178</f>
        <v>96.5</v>
      </c>
      <c r="M9" s="3">
        <f>+'[1]podklad pro graf'!Q178</f>
        <v>67.900000000000006</v>
      </c>
      <c r="N9" s="3">
        <f>+'[1]podklad pro graf'!U178</f>
        <v>103.1</v>
      </c>
      <c r="O9" s="3">
        <f>+'[1]podklad pro graf'!B353</f>
        <v>111.4</v>
      </c>
      <c r="P9" s="3">
        <f>+[2]Data!G9</f>
        <v>85.806435219298891</v>
      </c>
      <c r="Q9" s="3">
        <f>+'[1]podklad pro graf'!I353</f>
        <v>82</v>
      </c>
      <c r="R9" s="3">
        <f>+'[1]podklad pro graf'!P353</f>
        <v>95.9</v>
      </c>
      <c r="S9" s="3">
        <f>+'[1]podklad pro graf'!Q353</f>
        <v>57.6</v>
      </c>
      <c r="T9" s="3">
        <f>+'[1]podklad pro graf'!U353</f>
        <v>85.8</v>
      </c>
    </row>
    <row r="10" spans="1:23" x14ac:dyDescent="0.2">
      <c r="A10" s="2"/>
      <c r="B10" s="2">
        <v>7</v>
      </c>
      <c r="C10" s="3">
        <f>+'[1]podklad pro graf'!B9</f>
        <v>109</v>
      </c>
      <c r="D10" s="3">
        <f>+[2]Data!F10</f>
        <v>102.85337111479882</v>
      </c>
      <c r="E10" s="3">
        <f>+'[1]podklad pro graf'!I9</f>
        <v>87.6</v>
      </c>
      <c r="F10" s="3">
        <f>+'[1]podklad pro graf'!P9</f>
        <v>93.8</v>
      </c>
      <c r="G10" s="3">
        <f>+'[1]podklad pro graf'!Q9</f>
        <v>63</v>
      </c>
      <c r="H10" s="3">
        <f>+'[1]podklad pro graf'!U9</f>
        <v>93.5</v>
      </c>
      <c r="I10" s="3">
        <f>+'[1]podklad pro graf'!B179</f>
        <v>108.6</v>
      </c>
      <c r="J10" s="3">
        <f>+[2]Data!H10</f>
        <v>109.75796922280949</v>
      </c>
      <c r="K10" s="3">
        <f>+'[1]podklad pro graf'!I179</f>
        <v>88</v>
      </c>
      <c r="L10" s="3">
        <f>+'[1]podklad pro graf'!P179</f>
        <v>95.2</v>
      </c>
      <c r="M10" s="3">
        <f>+'[1]podklad pro graf'!Q179</f>
        <v>70.2</v>
      </c>
      <c r="N10" s="3">
        <f>+'[1]podklad pro graf'!U179</f>
        <v>102.8</v>
      </c>
      <c r="O10" s="3">
        <f>+'[1]podklad pro graf'!B354</f>
        <v>111.4</v>
      </c>
      <c r="P10" s="3">
        <f>+[2]Data!G10</f>
        <v>87.812336242164008</v>
      </c>
      <c r="Q10" s="3">
        <f>+'[1]podklad pro graf'!I354</f>
        <v>82.7</v>
      </c>
      <c r="R10" s="3">
        <f>+'[1]podklad pro graf'!P354</f>
        <v>89</v>
      </c>
      <c r="S10" s="3">
        <f>+'[1]podklad pro graf'!Q354</f>
        <v>57.4</v>
      </c>
      <c r="T10" s="3">
        <f>+'[1]podklad pro graf'!U354</f>
        <v>79.8</v>
      </c>
    </row>
    <row r="11" spans="1:23" x14ac:dyDescent="0.2">
      <c r="A11" s="2"/>
      <c r="B11" s="2">
        <v>8</v>
      </c>
      <c r="C11" s="3">
        <f>+'[1]podklad pro graf'!B10</f>
        <v>110.7</v>
      </c>
      <c r="D11" s="3">
        <f>+[2]Data!F11</f>
        <v>105.86369316940714</v>
      </c>
      <c r="E11" s="3">
        <f>+'[1]podklad pro graf'!I10</f>
        <v>87.3</v>
      </c>
      <c r="F11" s="3">
        <f>+'[1]podklad pro graf'!P10</f>
        <v>94.4</v>
      </c>
      <c r="G11" s="3">
        <f>+'[1]podklad pro graf'!Q10</f>
        <v>60.7</v>
      </c>
      <c r="H11" s="3">
        <f>+'[1]podklad pro graf'!U10</f>
        <v>92.9</v>
      </c>
      <c r="I11" s="3">
        <f>+'[1]podklad pro graf'!B180</f>
        <v>110.7</v>
      </c>
      <c r="J11" s="3">
        <f>+[2]Data!H11</f>
        <v>114.99069038395898</v>
      </c>
      <c r="K11" s="3">
        <f>+'[1]podklad pro graf'!I180</f>
        <v>88</v>
      </c>
      <c r="L11" s="3">
        <f>+'[1]podklad pro graf'!P180</f>
        <v>95</v>
      </c>
      <c r="M11" s="3">
        <f>+'[1]podklad pro graf'!Q180</f>
        <v>68.2</v>
      </c>
      <c r="N11" s="3">
        <f>+'[1]podklad pro graf'!U180</f>
        <v>101.1</v>
      </c>
      <c r="O11" s="3">
        <f>+'[1]podklad pro graf'!B355</f>
        <v>112.2</v>
      </c>
      <c r="P11" s="3">
        <f>+[2]Data!G11</f>
        <v>85.981365300498439</v>
      </c>
      <c r="Q11" s="3">
        <f>+'[1]podklad pro graf'!I355</f>
        <v>81.900000000000006</v>
      </c>
      <c r="R11" s="3">
        <f>+'[1]podklad pro graf'!P355</f>
        <v>98.4</v>
      </c>
      <c r="S11" s="3">
        <f>+'[1]podklad pro graf'!Q355</f>
        <v>54.9</v>
      </c>
      <c r="T11" s="3">
        <f>+'[1]podklad pro graf'!U355</f>
        <v>81</v>
      </c>
    </row>
    <row r="12" spans="1:23" x14ac:dyDescent="0.2">
      <c r="A12" s="2"/>
      <c r="B12" s="2">
        <v>9</v>
      </c>
      <c r="C12" s="3">
        <f>+'[1]podklad pro graf'!B11</f>
        <v>110.7</v>
      </c>
      <c r="D12" s="3">
        <f>+[2]Data!F12</f>
        <v>107.19178475962934</v>
      </c>
      <c r="E12" s="3">
        <f>+'[1]podklad pro graf'!I11</f>
        <v>86.5</v>
      </c>
      <c r="F12" s="3">
        <f>+'[1]podklad pro graf'!P11</f>
        <v>95.3</v>
      </c>
      <c r="G12" s="3">
        <f>+'[1]podklad pro graf'!Q11</f>
        <v>61.1</v>
      </c>
      <c r="H12" s="3">
        <f>+'[1]podklad pro graf'!U11</f>
        <v>97</v>
      </c>
      <c r="I12" s="3">
        <f>+'[1]podklad pro graf'!B181</f>
        <v>110</v>
      </c>
      <c r="J12" s="3">
        <f>+[2]Data!H12</f>
        <v>113.0411628245519</v>
      </c>
      <c r="K12" s="3">
        <f>+'[1]podklad pro graf'!I181</f>
        <v>86.5</v>
      </c>
      <c r="L12" s="3">
        <f>+'[1]podklad pro graf'!P181</f>
        <v>96.2</v>
      </c>
      <c r="M12" s="3">
        <f>+'[1]podklad pro graf'!Q181</f>
        <v>66</v>
      </c>
      <c r="N12" s="3">
        <f>+'[1]podklad pro graf'!U181</f>
        <v>107.7</v>
      </c>
      <c r="O12" s="3">
        <f>+'[1]podklad pro graf'!B356</f>
        <v>114.2</v>
      </c>
      <c r="P12" s="3">
        <f>+[2]Data!G12</f>
        <v>94.449450147039698</v>
      </c>
      <c r="Q12" s="3">
        <f>+'[1]podklad pro graf'!I356</f>
        <v>82.1</v>
      </c>
      <c r="R12" s="3">
        <f>+'[1]podklad pro graf'!P356</f>
        <v>93.4</v>
      </c>
      <c r="S12" s="3">
        <f>+'[1]podklad pro graf'!Q356</f>
        <v>57.4</v>
      </c>
      <c r="T12" s="3">
        <f>+'[1]podklad pro graf'!U356</f>
        <v>84.2</v>
      </c>
    </row>
    <row r="13" spans="1:23" x14ac:dyDescent="0.2">
      <c r="A13" s="2"/>
      <c r="B13" s="2">
        <v>10</v>
      </c>
      <c r="C13" s="3">
        <f>+'[1]podklad pro graf'!B12</f>
        <v>110.5</v>
      </c>
      <c r="D13" s="3">
        <f>+[2]Data!F13</f>
        <v>110.21750521012608</v>
      </c>
      <c r="E13" s="3">
        <f>+'[1]podklad pro graf'!I12</f>
        <v>88.9</v>
      </c>
      <c r="F13" s="3">
        <f>+'[1]podklad pro graf'!P12</f>
        <v>98.9</v>
      </c>
      <c r="G13" s="3">
        <f>+'[1]podklad pro graf'!Q12</f>
        <v>61.5</v>
      </c>
      <c r="H13" s="3">
        <f>+'[1]podklad pro graf'!U12</f>
        <v>102</v>
      </c>
      <c r="I13" s="3">
        <f>+'[1]podklad pro graf'!B182</f>
        <v>110.3</v>
      </c>
      <c r="J13" s="3">
        <f>+[2]Data!H13</f>
        <v>116.54291945147797</v>
      </c>
      <c r="K13" s="3">
        <f>+'[1]podklad pro graf'!I182</f>
        <v>89.1</v>
      </c>
      <c r="L13" s="3">
        <f>+'[1]podklad pro graf'!P182</f>
        <v>98.8</v>
      </c>
      <c r="M13" s="3">
        <f>+'[1]podklad pro graf'!Q182</f>
        <v>65.099999999999994</v>
      </c>
      <c r="N13" s="3">
        <f>+'[1]podklad pro graf'!U182</f>
        <v>105.9</v>
      </c>
      <c r="O13" s="3">
        <f>+'[1]podklad pro graf'!B357</f>
        <v>111.8</v>
      </c>
      <c r="P13" s="3">
        <f>+[2]Data!G13</f>
        <v>96.438169367587562</v>
      </c>
      <c r="Q13" s="3">
        <f>+'[1]podklad pro graf'!I357</f>
        <v>84.1</v>
      </c>
      <c r="R13" s="3">
        <f>+'[1]podklad pro graf'!P357</f>
        <v>101.2</v>
      </c>
      <c r="S13" s="3">
        <f>+'[1]podklad pro graf'!Q357</f>
        <v>57.8</v>
      </c>
      <c r="T13" s="3">
        <f>+'[1]podklad pro graf'!U357</f>
        <v>95.3</v>
      </c>
    </row>
    <row r="14" spans="1:23" x14ac:dyDescent="0.2">
      <c r="A14" s="2"/>
      <c r="B14" s="2">
        <v>11</v>
      </c>
      <c r="C14" s="3">
        <f>+'[1]podklad pro graf'!B13</f>
        <v>109.9</v>
      </c>
      <c r="D14" s="3">
        <f>+[2]Data!F14</f>
        <v>108.48806763002838</v>
      </c>
      <c r="E14" s="3">
        <f>+'[1]podklad pro graf'!I13</f>
        <v>86.2</v>
      </c>
      <c r="F14" s="3">
        <f>+'[1]podklad pro graf'!P13</f>
        <v>98.3</v>
      </c>
      <c r="G14" s="3">
        <f>+'[1]podklad pro graf'!Q13</f>
        <v>61</v>
      </c>
      <c r="H14" s="3">
        <f>+'[1]podklad pro graf'!U13</f>
        <v>99.7</v>
      </c>
      <c r="I14" s="3">
        <f>+'[1]podklad pro graf'!B183</f>
        <v>109.4</v>
      </c>
      <c r="J14" s="3">
        <f>+[2]Data!H14</f>
        <v>115.35650839342779</v>
      </c>
      <c r="K14" s="3">
        <f>+'[1]podklad pro graf'!I183</f>
        <v>86.6</v>
      </c>
      <c r="L14" s="3">
        <f>+'[1]podklad pro graf'!P183</f>
        <v>99.7</v>
      </c>
      <c r="M14" s="3">
        <f>+'[1]podklad pro graf'!Q183</f>
        <v>63.1</v>
      </c>
      <c r="N14" s="3">
        <f>+'[1]podklad pro graf'!U183</f>
        <v>115.3</v>
      </c>
      <c r="O14" s="3">
        <f>+'[1]podklad pro graf'!B358</f>
        <v>112.1</v>
      </c>
      <c r="P14" s="3">
        <f>+[2]Data!G14</f>
        <v>93.525798222478159</v>
      </c>
      <c r="Q14" s="3">
        <f>+'[1]podklad pro graf'!I358</f>
        <v>81.400000000000006</v>
      </c>
      <c r="R14" s="3">
        <f>+'[1]podklad pro graf'!P358</f>
        <v>92.8</v>
      </c>
      <c r="S14" s="3">
        <f>+'[1]podklad pro graf'!Q358</f>
        <v>57.9</v>
      </c>
      <c r="T14" s="3">
        <f>+'[1]podklad pro graf'!U358</f>
        <v>76.099999999999994</v>
      </c>
    </row>
    <row r="15" spans="1:23" x14ac:dyDescent="0.2">
      <c r="A15" s="2"/>
      <c r="B15" s="2">
        <v>12</v>
      </c>
      <c r="C15" s="3">
        <f>+'[1]podklad pro graf'!B14</f>
        <v>111.7</v>
      </c>
      <c r="D15" s="3">
        <f>+[2]Data!F15</f>
        <v>108.68878844295099</v>
      </c>
      <c r="E15" s="3">
        <f>+'[1]podklad pro graf'!I14</f>
        <v>89.2</v>
      </c>
      <c r="F15" s="3">
        <f>+'[1]podklad pro graf'!P14</f>
        <v>99.6</v>
      </c>
      <c r="G15" s="3">
        <f>+'[1]podklad pro graf'!Q14</f>
        <v>63</v>
      </c>
      <c r="H15" s="3">
        <f>+'[1]podklad pro graf'!U14</f>
        <v>95</v>
      </c>
      <c r="I15" s="3">
        <f>+'[1]podklad pro graf'!B184</f>
        <v>111.6</v>
      </c>
      <c r="J15" s="3">
        <f>+[2]Data!H15</f>
        <v>113.24848555136316</v>
      </c>
      <c r="K15" s="3">
        <f>+'[1]podklad pro graf'!I184</f>
        <v>90.2</v>
      </c>
      <c r="L15" s="3">
        <f>+'[1]podklad pro graf'!P184</f>
        <v>101</v>
      </c>
      <c r="M15" s="3">
        <f>+'[1]podklad pro graf'!Q184</f>
        <v>64.099999999999994</v>
      </c>
      <c r="N15" s="3">
        <f>+'[1]podklad pro graf'!U184</f>
        <v>109.3</v>
      </c>
      <c r="O15" s="3">
        <f>+'[1]podklad pro graf'!B359</f>
        <v>113.7</v>
      </c>
      <c r="P15" s="3">
        <f>+[2]Data!G15</f>
        <v>98.75590572574977</v>
      </c>
      <c r="Q15" s="3">
        <f>+'[1]podklad pro graf'!I359</f>
        <v>83.2</v>
      </c>
      <c r="R15" s="3">
        <f>+'[1]podklad pro graf'!P359</f>
        <v>86.8</v>
      </c>
      <c r="S15" s="3">
        <f>+'[1]podklad pro graf'!Q359</f>
        <v>60.4</v>
      </c>
      <c r="T15" s="3">
        <f>+'[1]podklad pro graf'!U359</f>
        <v>76.7</v>
      </c>
    </row>
    <row r="16" spans="1:23" x14ac:dyDescent="0.2">
      <c r="A16" s="2">
        <v>2006</v>
      </c>
      <c r="B16" s="2">
        <v>1</v>
      </c>
      <c r="C16" s="3">
        <f>+'[1]podklad pro graf'!B15</f>
        <v>109.3</v>
      </c>
      <c r="D16" s="3">
        <f>+[2]Data!F16</f>
        <v>95.247640367809751</v>
      </c>
      <c r="E16" s="3">
        <f>+'[1]podklad pro graf'!I15</f>
        <v>82.9</v>
      </c>
      <c r="F16" s="3">
        <f>+'[1]podklad pro graf'!P15</f>
        <v>96.6</v>
      </c>
      <c r="G16" s="3">
        <f>+'[1]podklad pro graf'!Q15</f>
        <v>52.6</v>
      </c>
      <c r="H16" s="3">
        <f>+'[1]podklad pro graf'!U15</f>
        <v>98.1</v>
      </c>
      <c r="I16" s="3">
        <f>+'[1]podklad pro graf'!B185</f>
        <v>109.8</v>
      </c>
      <c r="J16" s="3">
        <f>+[2]Data!H16</f>
        <v>100.95393176602833</v>
      </c>
      <c r="K16" s="3">
        <f>+'[1]podklad pro graf'!I185</f>
        <v>83.4</v>
      </c>
      <c r="L16" s="3">
        <f>+'[1]podklad pro graf'!P185</f>
        <v>100.4</v>
      </c>
      <c r="M16" s="3">
        <f>+'[1]podklad pro graf'!Q185</f>
        <v>62.5</v>
      </c>
      <c r="N16" s="3">
        <f>+'[1]podklad pro graf'!U185</f>
        <v>116.1</v>
      </c>
      <c r="O16" s="3">
        <f>+'[1]podklad pro graf'!B360</f>
        <v>107</v>
      </c>
      <c r="P16" s="3">
        <f>+[2]Data!G16</f>
        <v>82.817006959263608</v>
      </c>
      <c r="Q16" s="3">
        <f>+'[1]podklad pro graf'!I360</f>
        <v>78</v>
      </c>
      <c r="R16" s="3">
        <f>+'[1]podklad pro graf'!P360</f>
        <v>91</v>
      </c>
      <c r="S16" s="3">
        <f>+'[1]podklad pro graf'!Q360</f>
        <v>42.9</v>
      </c>
      <c r="T16" s="3">
        <f>+'[1]podklad pro graf'!U360</f>
        <v>69.900000000000006</v>
      </c>
    </row>
    <row r="17" spans="1:20" x14ac:dyDescent="0.2">
      <c r="A17" s="2"/>
      <c r="B17" s="2">
        <v>2</v>
      </c>
      <c r="C17" s="3">
        <f>+'[1]podklad pro graf'!B16</f>
        <v>109.6</v>
      </c>
      <c r="D17" s="3">
        <f>+[2]Data!F17</f>
        <v>95.46789354612072</v>
      </c>
      <c r="E17" s="3">
        <f>+'[1]podklad pro graf'!I16</f>
        <v>83</v>
      </c>
      <c r="F17" s="3">
        <f>+'[1]podklad pro graf'!P16</f>
        <v>92.9</v>
      </c>
      <c r="G17" s="3">
        <f>+'[1]podklad pro graf'!Q16</f>
        <v>54.2</v>
      </c>
      <c r="H17" s="3">
        <f>+'[1]podklad pro graf'!U16</f>
        <v>98.7</v>
      </c>
      <c r="I17" s="3">
        <f>+'[1]podklad pro graf'!B186</f>
        <v>110.3</v>
      </c>
      <c r="J17" s="3">
        <f>+[2]Data!H17</f>
        <v>101.75443840453555</v>
      </c>
      <c r="K17" s="3">
        <f>+'[1]podklad pro graf'!I186</f>
        <v>84.9</v>
      </c>
      <c r="L17" s="3">
        <f>+'[1]podklad pro graf'!P186</f>
        <v>95.3</v>
      </c>
      <c r="M17" s="3">
        <f>+'[1]podklad pro graf'!Q186</f>
        <v>61</v>
      </c>
      <c r="N17" s="3">
        <f>+'[1]podklad pro graf'!U186</f>
        <v>116.1</v>
      </c>
      <c r="O17" s="3">
        <f>+'[1]podklad pro graf'!B361</f>
        <v>106.7</v>
      </c>
      <c r="P17" s="3">
        <f>+[2]Data!G17</f>
        <v>81.773231095876469</v>
      </c>
      <c r="Q17" s="3">
        <f>+'[1]podklad pro graf'!I361</f>
        <v>75.7</v>
      </c>
      <c r="R17" s="3">
        <f>+'[1]podklad pro graf'!P361</f>
        <v>91.2</v>
      </c>
      <c r="S17" s="3">
        <f>+'[1]podklad pro graf'!Q361</f>
        <v>47.4</v>
      </c>
      <c r="T17" s="3">
        <f>+'[1]podklad pro graf'!U361</f>
        <v>70.599999999999994</v>
      </c>
    </row>
    <row r="18" spans="1:20" x14ac:dyDescent="0.2">
      <c r="A18" s="2"/>
      <c r="B18" s="2">
        <v>3</v>
      </c>
      <c r="C18" s="3">
        <f>+'[1]podklad pro graf'!B17</f>
        <v>108.4</v>
      </c>
      <c r="D18" s="3">
        <f>+[2]Data!F18</f>
        <v>100.30073702575955</v>
      </c>
      <c r="E18" s="3">
        <f>+'[1]podklad pro graf'!I17</f>
        <v>75.599999999999994</v>
      </c>
      <c r="F18" s="3">
        <f>+'[1]podklad pro graf'!P17</f>
        <v>95.5</v>
      </c>
      <c r="G18" s="3">
        <f>+'[1]podklad pro graf'!Q17</f>
        <v>58.2</v>
      </c>
      <c r="H18" s="3">
        <f>+'[1]podklad pro graf'!U17</f>
        <v>100.2</v>
      </c>
      <c r="I18" s="3">
        <f>+'[1]podklad pro graf'!B187</f>
        <v>109.1</v>
      </c>
      <c r="J18" s="3">
        <f>+[2]Data!H18</f>
        <v>107.81169675589946</v>
      </c>
      <c r="K18" s="3">
        <f>+'[1]podklad pro graf'!I187</f>
        <v>76.5</v>
      </c>
      <c r="L18" s="3">
        <f>+'[1]podklad pro graf'!P187</f>
        <v>99.2</v>
      </c>
      <c r="M18" s="3">
        <f>+'[1]podklad pro graf'!Q187</f>
        <v>62.3</v>
      </c>
      <c r="N18" s="3">
        <f>+'[1]podklad pro graf'!U187</f>
        <v>118.3</v>
      </c>
      <c r="O18" s="3">
        <f>+'[1]podklad pro graf'!B362</f>
        <v>106</v>
      </c>
      <c r="P18" s="3">
        <f>+[2]Data!G18</f>
        <v>83.938798870818957</v>
      </c>
      <c r="Q18" s="3">
        <f>+'[1]podklad pro graf'!I362</f>
        <v>70.599999999999994</v>
      </c>
      <c r="R18" s="3">
        <f>+'[1]podklad pro graf'!P362</f>
        <v>86.5</v>
      </c>
      <c r="S18" s="3">
        <f>+'[1]podklad pro graf'!Q362</f>
        <v>55.7</v>
      </c>
      <c r="T18" s="3">
        <f>+'[1]podklad pro graf'!U362</f>
        <v>75.5</v>
      </c>
    </row>
    <row r="19" spans="1:20" x14ac:dyDescent="0.2">
      <c r="A19" s="2"/>
      <c r="B19" s="2">
        <v>4</v>
      </c>
      <c r="C19" s="3">
        <f>+'[1]podklad pro graf'!B18</f>
        <v>110.4</v>
      </c>
      <c r="D19" s="3">
        <f>+[2]Data!F19</f>
        <v>103.54397756964072</v>
      </c>
      <c r="E19" s="3">
        <f>+'[1]podklad pro graf'!I18</f>
        <v>90.1</v>
      </c>
      <c r="F19" s="3">
        <f>+'[1]podklad pro graf'!P18</f>
        <v>96.5</v>
      </c>
      <c r="G19" s="3">
        <f>+'[1]podklad pro graf'!Q18</f>
        <v>61.8</v>
      </c>
      <c r="H19" s="3">
        <f>+'[1]podklad pro graf'!U18</f>
        <v>103.2</v>
      </c>
      <c r="I19" s="3">
        <f>+'[1]podklad pro graf'!B188</f>
        <v>110.5</v>
      </c>
      <c r="J19" s="3">
        <f>+[2]Data!H19</f>
        <v>110.50008234651069</v>
      </c>
      <c r="K19" s="3">
        <f>+'[1]podklad pro graf'!I188</f>
        <v>90.2</v>
      </c>
      <c r="L19" s="3">
        <f>+'[1]podklad pro graf'!P188</f>
        <v>97.9</v>
      </c>
      <c r="M19" s="3">
        <f>+'[1]podklad pro graf'!Q188</f>
        <v>68</v>
      </c>
      <c r="N19" s="3">
        <f>+'[1]podklad pro graf'!U188</f>
        <v>119.9</v>
      </c>
      <c r="O19" s="3">
        <f>+'[1]podklad pro graf'!B363</f>
        <v>109.5</v>
      </c>
      <c r="P19" s="3">
        <f>+[2]Data!G19</f>
        <v>88.390740134254628</v>
      </c>
      <c r="Q19" s="3">
        <f>+'[1]podklad pro graf'!I363</f>
        <v>85.4</v>
      </c>
      <c r="R19" s="3">
        <f>+'[1]podklad pro graf'!P363</f>
        <v>94.7</v>
      </c>
      <c r="S19" s="3">
        <f>+'[1]podklad pro graf'!Q363</f>
        <v>55.7</v>
      </c>
      <c r="T19" s="3">
        <f>+'[1]podklad pro graf'!U363</f>
        <v>78.8</v>
      </c>
    </row>
    <row r="20" spans="1:20" x14ac:dyDescent="0.2">
      <c r="A20" s="2"/>
      <c r="B20" s="2">
        <v>5</v>
      </c>
      <c r="C20" s="3">
        <f>+'[1]podklad pro graf'!B19</f>
        <v>113.8</v>
      </c>
      <c r="D20" s="3">
        <f>+[2]Data!F20</f>
        <v>110.22461175089919</v>
      </c>
      <c r="E20" s="3">
        <f>+'[1]podklad pro graf'!I19</f>
        <v>93.1</v>
      </c>
      <c r="F20" s="3">
        <f>+'[1]podklad pro graf'!P19</f>
        <v>99.6</v>
      </c>
      <c r="G20" s="3">
        <f>+'[1]podklad pro graf'!Q19</f>
        <v>67.7</v>
      </c>
      <c r="H20" s="3">
        <f>+'[1]podklad pro graf'!U19</f>
        <v>107.7</v>
      </c>
      <c r="I20" s="3">
        <f>+'[1]podklad pro graf'!B189</f>
        <v>113.9</v>
      </c>
      <c r="J20" s="3">
        <f>+[2]Data!H20</f>
        <v>114.56345039797733</v>
      </c>
      <c r="K20" s="3">
        <f>+'[1]podklad pro graf'!I189</f>
        <v>93.4</v>
      </c>
      <c r="L20" s="3">
        <f>+'[1]podklad pro graf'!P189</f>
        <v>99.7</v>
      </c>
      <c r="M20" s="3">
        <f>+'[1]podklad pro graf'!Q189</f>
        <v>73.599999999999994</v>
      </c>
      <c r="N20" s="3">
        <f>+'[1]podklad pro graf'!U189</f>
        <v>119.9</v>
      </c>
      <c r="O20" s="3">
        <f>+'[1]podklad pro graf'!B364</f>
        <v>112.4</v>
      </c>
      <c r="P20" s="3">
        <f>+[2]Data!G20</f>
        <v>100.77284897245111</v>
      </c>
      <c r="Q20" s="3">
        <f>+'[1]podklad pro graf'!I364</f>
        <v>88</v>
      </c>
      <c r="R20" s="3">
        <f>+'[1]podklad pro graf'!P364</f>
        <v>99.5</v>
      </c>
      <c r="S20" s="3">
        <f>+'[1]podklad pro graf'!Q364</f>
        <v>62.5</v>
      </c>
      <c r="T20" s="3">
        <f>+'[1]podklad pro graf'!U364</f>
        <v>94</v>
      </c>
    </row>
    <row r="21" spans="1:20" x14ac:dyDescent="0.2">
      <c r="A21" s="2"/>
      <c r="B21" s="2">
        <v>6</v>
      </c>
      <c r="C21" s="3">
        <f>+'[1]podklad pro graf'!B20</f>
        <v>114</v>
      </c>
      <c r="D21" s="3">
        <f>+[2]Data!F21</f>
        <v>112.40257054479454</v>
      </c>
      <c r="E21" s="3">
        <f>+'[1]podklad pro graf'!I20</f>
        <v>92.5</v>
      </c>
      <c r="F21" s="3">
        <f>+'[1]podklad pro graf'!P20</f>
        <v>98.7</v>
      </c>
      <c r="G21" s="3">
        <f>+'[1]podklad pro graf'!Q20</f>
        <v>72.599999999999994</v>
      </c>
      <c r="H21" s="3">
        <f>+'[1]podklad pro graf'!U20</f>
        <v>112.5</v>
      </c>
      <c r="I21" s="3">
        <f>+'[1]podklad pro graf'!B190</f>
        <v>114.4</v>
      </c>
      <c r="J21" s="3">
        <f>+[2]Data!H21</f>
        <v>119.10992706638208</v>
      </c>
      <c r="K21" s="3">
        <f>+'[1]podklad pro graf'!I190</f>
        <v>94</v>
      </c>
      <c r="L21" s="3">
        <f>+'[1]podklad pro graf'!P190</f>
        <v>99.6</v>
      </c>
      <c r="M21" s="3">
        <f>+'[1]podklad pro graf'!Q190</f>
        <v>75.7</v>
      </c>
      <c r="N21" s="3">
        <f>+'[1]podklad pro graf'!U190</f>
        <v>125.7</v>
      </c>
      <c r="O21" s="3">
        <f>+'[1]podklad pro graf'!B365</f>
        <v>111.9</v>
      </c>
      <c r="P21" s="3">
        <f>+[2]Data!G21</f>
        <v>97.791208411009151</v>
      </c>
      <c r="Q21" s="3">
        <f>+'[1]podklad pro graf'!I365</f>
        <v>85.7</v>
      </c>
      <c r="R21" s="3">
        <f>+'[1]podklad pro graf'!P365</f>
        <v>95.3</v>
      </c>
      <c r="S21" s="3">
        <f>+'[1]podklad pro graf'!Q365</f>
        <v>69.2</v>
      </c>
      <c r="T21" s="3">
        <f>+'[1]podklad pro graf'!U365</f>
        <v>90.8</v>
      </c>
    </row>
    <row r="22" spans="1:20" x14ac:dyDescent="0.2">
      <c r="A22" s="2"/>
      <c r="B22" s="2">
        <v>7</v>
      </c>
      <c r="C22" s="3">
        <f>+'[1]podklad pro graf'!B21</f>
        <v>116</v>
      </c>
      <c r="D22" s="3">
        <f>+[2]Data!F22</f>
        <v>112.85312979171236</v>
      </c>
      <c r="E22" s="3">
        <f>+'[1]podklad pro graf'!I21</f>
        <v>95</v>
      </c>
      <c r="F22" s="3">
        <f>+'[1]podklad pro graf'!P21</f>
        <v>101.2</v>
      </c>
      <c r="G22" s="3">
        <f>+'[1]podklad pro graf'!Q21</f>
        <v>67.599999999999994</v>
      </c>
      <c r="H22" s="3">
        <f>+'[1]podklad pro graf'!U21</f>
        <v>112.5</v>
      </c>
      <c r="I22" s="3">
        <f>+'[1]podklad pro graf'!B191</f>
        <v>116.3</v>
      </c>
      <c r="J22" s="3">
        <f>+[2]Data!H22</f>
        <v>118.25962105350057</v>
      </c>
      <c r="K22" s="3">
        <f>+'[1]podklad pro graf'!I191</f>
        <v>96.4</v>
      </c>
      <c r="L22" s="3">
        <f>+'[1]podklad pro graf'!P191</f>
        <v>101.2</v>
      </c>
      <c r="M22" s="3">
        <f>+'[1]podklad pro graf'!Q191</f>
        <v>71.099999999999994</v>
      </c>
      <c r="N22" s="3">
        <f>+'[1]podklad pro graf'!U191</f>
        <v>123.8</v>
      </c>
      <c r="O22" s="3">
        <f>+'[1]podklad pro graf'!B366</f>
        <v>114.8</v>
      </c>
      <c r="P22" s="3">
        <f>+[2]Data!G22</f>
        <v>101.07558353412409</v>
      </c>
      <c r="Q22" s="3">
        <f>+'[1]podklad pro graf'!I366</f>
        <v>88</v>
      </c>
      <c r="R22" s="3">
        <f>+'[1]podklad pro graf'!P366</f>
        <v>104.1</v>
      </c>
      <c r="S22" s="3">
        <f>+'[1]podklad pro graf'!Q366</f>
        <v>64.7</v>
      </c>
      <c r="T22" s="3">
        <f>+'[1]podklad pro graf'!U366</f>
        <v>93.4</v>
      </c>
    </row>
    <row r="23" spans="1:20" x14ac:dyDescent="0.2">
      <c r="A23" s="2"/>
      <c r="B23" s="2">
        <v>8</v>
      </c>
      <c r="C23" s="3">
        <f>+'[1]podklad pro graf'!B22</f>
        <v>114.3</v>
      </c>
      <c r="D23" s="3">
        <f>+[2]Data!F23</f>
        <v>115.19582752545026</v>
      </c>
      <c r="E23" s="3">
        <f>+'[1]podklad pro graf'!I22</f>
        <v>94.3</v>
      </c>
      <c r="F23" s="3">
        <f>+'[1]podklad pro graf'!P22</f>
        <v>101.4</v>
      </c>
      <c r="G23" s="3">
        <f>+'[1]podklad pro graf'!Q22</f>
        <v>70.400000000000006</v>
      </c>
      <c r="H23" s="3">
        <f>+'[1]podklad pro graf'!U22</f>
        <v>114.9</v>
      </c>
      <c r="I23" s="3">
        <f>+'[1]podklad pro graf'!B192</f>
        <v>114.6</v>
      </c>
      <c r="J23" s="3">
        <f>+[2]Data!H23</f>
        <v>121.34224943423544</v>
      </c>
      <c r="K23" s="3">
        <f>+'[1]podklad pro graf'!I192</f>
        <v>95.9</v>
      </c>
      <c r="L23" s="3">
        <f>+'[1]podklad pro graf'!P192</f>
        <v>103.1</v>
      </c>
      <c r="M23" s="3">
        <f>+'[1]podklad pro graf'!Q192</f>
        <v>74.3</v>
      </c>
      <c r="N23" s="3">
        <f>+'[1]podklad pro graf'!U192</f>
        <v>126.7</v>
      </c>
      <c r="O23" s="3">
        <f>+'[1]podklad pro graf'!B367</f>
        <v>112.9</v>
      </c>
      <c r="P23" s="3">
        <f>+[2]Data!G23</f>
        <v>101.80641009292708</v>
      </c>
      <c r="Q23" s="3">
        <f>+'[1]podklad pro graf'!I367</f>
        <v>87.1</v>
      </c>
      <c r="R23" s="3">
        <f>+'[1]podklad pro graf'!P367</f>
        <v>99</v>
      </c>
      <c r="S23" s="3">
        <f>+'[1]podklad pro graf'!Q367</f>
        <v>67.400000000000006</v>
      </c>
      <c r="T23" s="3">
        <f>+'[1]podklad pro graf'!U367</f>
        <v>96.9</v>
      </c>
    </row>
    <row r="24" spans="1:20" x14ac:dyDescent="0.2">
      <c r="A24" s="2"/>
      <c r="B24" s="2">
        <v>9</v>
      </c>
      <c r="C24" s="3">
        <f>+'[1]podklad pro graf'!B23</f>
        <v>112.1</v>
      </c>
      <c r="D24" s="3">
        <f>+[2]Data!F24</f>
        <v>117.01325812127665</v>
      </c>
      <c r="E24" s="3">
        <f>+'[1]podklad pro graf'!I23</f>
        <v>94.7</v>
      </c>
      <c r="F24" s="3">
        <f>+'[1]podklad pro graf'!P23</f>
        <v>103.5</v>
      </c>
      <c r="G24" s="3">
        <f>+'[1]podklad pro graf'!Q23</f>
        <v>77.099999999999994</v>
      </c>
      <c r="H24" s="3">
        <f>+'[1]podklad pro graf'!U23</f>
        <v>110.6</v>
      </c>
      <c r="I24" s="3">
        <f>+'[1]podklad pro graf'!B193</f>
        <v>111.9</v>
      </c>
      <c r="J24" s="3">
        <f>+[2]Data!H24</f>
        <v>124.13243396930855</v>
      </c>
      <c r="K24" s="3">
        <f>+'[1]podklad pro graf'!I193</f>
        <v>95.8</v>
      </c>
      <c r="L24" s="3">
        <f>+'[1]podklad pro graf'!P193</f>
        <v>104.6</v>
      </c>
      <c r="M24" s="3">
        <f>+'[1]podklad pro graf'!Q193</f>
        <v>80.2</v>
      </c>
      <c r="N24" s="3">
        <f>+'[1]podklad pro graf'!U193</f>
        <v>125.4</v>
      </c>
      <c r="O24" s="3">
        <f>+'[1]podklad pro graf'!B368</f>
        <v>112.1</v>
      </c>
      <c r="P24" s="3">
        <f>+[2]Data!G24</f>
        <v>101.50478528627782</v>
      </c>
      <c r="Q24" s="3">
        <f>+'[1]podklad pro graf'!I368</f>
        <v>88.3</v>
      </c>
      <c r="R24" s="3">
        <f>+'[1]podklad pro graf'!P368</f>
        <v>101.7</v>
      </c>
      <c r="S24" s="3">
        <f>+'[1]podklad pro graf'!Q368</f>
        <v>74.2</v>
      </c>
      <c r="T24" s="3">
        <f>+'[1]podklad pro graf'!U368</f>
        <v>90</v>
      </c>
    </row>
    <row r="25" spans="1:20" x14ac:dyDescent="0.2">
      <c r="A25" s="2"/>
      <c r="B25" s="2">
        <v>10</v>
      </c>
      <c r="C25" s="3">
        <f>+'[1]podklad pro graf'!B24</f>
        <v>115.9</v>
      </c>
      <c r="D25" s="3">
        <f>+[2]Data!F25</f>
        <v>117.04163750606303</v>
      </c>
      <c r="E25" s="3">
        <f>+'[1]podklad pro graf'!I24</f>
        <v>94.3</v>
      </c>
      <c r="F25" s="3">
        <f>+'[1]podklad pro graf'!P24</f>
        <v>103.9</v>
      </c>
      <c r="G25" s="3">
        <f>+'[1]podklad pro graf'!Q24</f>
        <v>78.900000000000006</v>
      </c>
      <c r="H25" s="3">
        <f>+'[1]podklad pro graf'!U24</f>
        <v>113.2</v>
      </c>
      <c r="I25" s="3">
        <f>+'[1]podklad pro graf'!B194</f>
        <v>116.5</v>
      </c>
      <c r="J25" s="3">
        <f>+[2]Data!H25</f>
        <v>123.57262967612348</v>
      </c>
      <c r="K25" s="3">
        <f>+'[1]podklad pro graf'!I194</f>
        <v>95.7</v>
      </c>
      <c r="L25" s="3">
        <f>+'[1]podklad pro graf'!P194</f>
        <v>104.1</v>
      </c>
      <c r="M25" s="3">
        <f>+'[1]podklad pro graf'!Q194</f>
        <v>84.6</v>
      </c>
      <c r="N25" s="3">
        <f>+'[1]podklad pro graf'!U194</f>
        <v>123.4</v>
      </c>
      <c r="O25" s="3">
        <f>+'[1]podklad pro graf'!B369</f>
        <v>113.1</v>
      </c>
      <c r="P25" s="3">
        <f>+[2]Data!G25</f>
        <v>102.81446896618593</v>
      </c>
      <c r="Q25" s="3">
        <f>+'[1]podklad pro graf'!I369</f>
        <v>87.4</v>
      </c>
      <c r="R25" s="3">
        <f>+'[1]podklad pro graf'!P369</f>
        <v>104.4</v>
      </c>
      <c r="S25" s="3">
        <f>+'[1]podklad pro graf'!Q369</f>
        <v>73.8</v>
      </c>
      <c r="T25" s="3">
        <f>+'[1]podklad pro graf'!U369</f>
        <v>93.1</v>
      </c>
    </row>
    <row r="26" spans="1:20" x14ac:dyDescent="0.2">
      <c r="A26" s="2"/>
      <c r="B26" s="2">
        <v>11</v>
      </c>
      <c r="C26" s="3">
        <f>+'[1]podklad pro graf'!B25</f>
        <v>116.2</v>
      </c>
      <c r="D26" s="3">
        <f>+[2]Data!F26</f>
        <v>117.11787974857353</v>
      </c>
      <c r="E26" s="3">
        <f>+'[1]podklad pro graf'!I25</f>
        <v>97.5</v>
      </c>
      <c r="F26" s="3">
        <f>+'[1]podklad pro graf'!P25</f>
        <v>103.7</v>
      </c>
      <c r="G26" s="3">
        <f>+'[1]podklad pro graf'!Q25</f>
        <v>74.7</v>
      </c>
      <c r="H26" s="3">
        <f>+'[1]podklad pro graf'!U25</f>
        <v>116</v>
      </c>
      <c r="I26" s="3">
        <f>+'[1]podklad pro graf'!B195</f>
        <v>116.2</v>
      </c>
      <c r="J26" s="3">
        <f>+[2]Data!H26</f>
        <v>125.35743122507111</v>
      </c>
      <c r="K26" s="3">
        <f>+'[1]podklad pro graf'!I195</f>
        <v>98.3</v>
      </c>
      <c r="L26" s="3">
        <f>+'[1]podklad pro graf'!P195</f>
        <v>104.7</v>
      </c>
      <c r="M26" s="3">
        <f>+'[1]podklad pro graf'!Q195</f>
        <v>81.8</v>
      </c>
      <c r="N26" s="3">
        <f>+'[1]podklad pro graf'!U195</f>
        <v>124.4</v>
      </c>
      <c r="O26" s="3">
        <f>+'[1]podklad pro graf'!B370</f>
        <v>115.1</v>
      </c>
      <c r="P26" s="3">
        <f>+[2]Data!G26</f>
        <v>99.168771175681329</v>
      </c>
      <c r="Q26" s="3">
        <f>+'[1]podklad pro graf'!I370</f>
        <v>91.3</v>
      </c>
      <c r="R26" s="3">
        <f>+'[1]podklad pro graf'!P370</f>
        <v>100.3</v>
      </c>
      <c r="S26" s="3">
        <f>+'[1]podklad pro graf'!Q370</f>
        <v>70.2</v>
      </c>
      <c r="T26" s="3">
        <f>+'[1]podklad pro graf'!U370</f>
        <v>94.7</v>
      </c>
    </row>
    <row r="27" spans="1:20" x14ac:dyDescent="0.2">
      <c r="A27" s="2"/>
      <c r="B27" s="2">
        <v>12</v>
      </c>
      <c r="C27" s="3">
        <f>+'[1]podklad pro graf'!B26</f>
        <v>119.8</v>
      </c>
      <c r="D27" s="3">
        <f>+[2]Data!F27</f>
        <v>118.33780075514591</v>
      </c>
      <c r="E27" s="3">
        <f>+'[1]podklad pro graf'!I26</f>
        <v>98.4</v>
      </c>
      <c r="F27" s="3">
        <f>+'[1]podklad pro graf'!P26</f>
        <v>104.5</v>
      </c>
      <c r="G27" s="3">
        <f>+'[1]podklad pro graf'!Q26</f>
        <v>79.2</v>
      </c>
      <c r="H27" s="3">
        <f>+'[1]podklad pro graf'!U26</f>
        <v>113.9</v>
      </c>
      <c r="I27" s="3">
        <f>+'[1]podklad pro graf'!B196</f>
        <v>119.7</v>
      </c>
      <c r="J27" s="3">
        <f>+[2]Data!H27</f>
        <v>124.82975744089862</v>
      </c>
      <c r="K27" s="3">
        <f>+'[1]podklad pro graf'!I196</f>
        <v>99.2</v>
      </c>
      <c r="L27" s="3">
        <f>+'[1]podklad pro graf'!P196</f>
        <v>103.9</v>
      </c>
      <c r="M27" s="3">
        <f>+'[1]podklad pro graf'!Q196</f>
        <v>86.5</v>
      </c>
      <c r="N27" s="3">
        <f>+'[1]podklad pro graf'!U196</f>
        <v>126.2</v>
      </c>
      <c r="O27" s="3">
        <f>+'[1]podklad pro graf'!B371</f>
        <v>118.9</v>
      </c>
      <c r="P27" s="3">
        <f>+[2]Data!G27</f>
        <v>104.19566744419275</v>
      </c>
      <c r="Q27" s="3">
        <f>+'[1]podklad pro graf'!I371</f>
        <v>92.4</v>
      </c>
      <c r="R27" s="3">
        <f>+'[1]podklad pro graf'!P371</f>
        <v>104.7</v>
      </c>
      <c r="S27" s="3">
        <f>+'[1]podklad pro graf'!Q371</f>
        <v>70.8</v>
      </c>
      <c r="T27" s="3">
        <f>+'[1]podklad pro graf'!U371</f>
        <v>101.1</v>
      </c>
    </row>
    <row r="28" spans="1:20" x14ac:dyDescent="0.2">
      <c r="A28" s="2">
        <v>2007</v>
      </c>
      <c r="B28" s="2">
        <v>1</v>
      </c>
      <c r="C28" s="3">
        <f>+'[1]podklad pro graf'!B27</f>
        <v>117.5</v>
      </c>
      <c r="D28" s="3">
        <f>+[2]Data!F28</f>
        <v>121.30727304204476</v>
      </c>
      <c r="E28" s="3">
        <f>+'[1]podklad pro graf'!I27</f>
        <v>99.1</v>
      </c>
      <c r="F28" s="3">
        <f>+'[1]podklad pro graf'!P27</f>
        <v>104.1</v>
      </c>
      <c r="G28" s="3">
        <f>+'[1]podklad pro graf'!Q27</f>
        <v>81.3</v>
      </c>
      <c r="H28" s="3">
        <f>+'[1]podklad pro graf'!U27</f>
        <v>112.4</v>
      </c>
      <c r="I28" s="3">
        <f>+'[1]podklad pro graf'!B197</f>
        <v>117.6</v>
      </c>
      <c r="J28" s="3">
        <f>+[2]Data!H28</f>
        <v>132.13535778894229</v>
      </c>
      <c r="K28" s="3">
        <f>+'[1]podklad pro graf'!I197</f>
        <v>99.9</v>
      </c>
      <c r="L28" s="3">
        <f>+'[1]podklad pro graf'!P197</f>
        <v>105.6</v>
      </c>
      <c r="M28" s="3">
        <f>+'[1]podklad pro graf'!Q197</f>
        <v>90.9</v>
      </c>
      <c r="N28" s="3">
        <f>+'[1]podklad pro graf'!U197</f>
        <v>140.9</v>
      </c>
      <c r="O28" s="3">
        <f>+'[1]podklad pro graf'!B372</f>
        <v>115.6</v>
      </c>
      <c r="P28" s="3">
        <f>+[2]Data!G28</f>
        <v>97.719281715949279</v>
      </c>
      <c r="Q28" s="3">
        <f>+'[1]podklad pro graf'!I372</f>
        <v>92.8</v>
      </c>
      <c r="R28" s="3">
        <f>+'[1]podklad pro graf'!P372</f>
        <v>102.2</v>
      </c>
      <c r="S28" s="3">
        <f>+'[1]podklad pro graf'!Q372</f>
        <v>72</v>
      </c>
      <c r="T28" s="3">
        <f>+'[1]podklad pro graf'!U372</f>
        <v>98.2</v>
      </c>
    </row>
    <row r="29" spans="1:20" x14ac:dyDescent="0.2">
      <c r="A29" s="2"/>
      <c r="B29" s="2">
        <v>2</v>
      </c>
      <c r="C29" s="3">
        <f>+'[1]podklad pro graf'!B28</f>
        <v>118.9</v>
      </c>
      <c r="D29" s="3">
        <f>+[2]Data!F29</f>
        <v>121.02442037233622</v>
      </c>
      <c r="E29" s="3">
        <f>+'[1]podklad pro graf'!I28</f>
        <v>98.4</v>
      </c>
      <c r="F29" s="3">
        <f>+'[1]podklad pro graf'!P28</f>
        <v>106.7</v>
      </c>
      <c r="G29" s="3">
        <f>+'[1]podklad pro graf'!Q28</f>
        <v>82.2</v>
      </c>
      <c r="H29" s="3">
        <f>+'[1]podklad pro graf'!U28</f>
        <v>116.7</v>
      </c>
      <c r="I29" s="3">
        <f>+'[1]podklad pro graf'!B198</f>
        <v>119.1</v>
      </c>
      <c r="J29" s="3">
        <f>+[2]Data!H29</f>
        <v>135.23595037422254</v>
      </c>
      <c r="K29" s="3">
        <f>+'[1]podklad pro graf'!I198</f>
        <v>99.4</v>
      </c>
      <c r="L29" s="3">
        <f>+'[1]podklad pro graf'!P198</f>
        <v>110.5</v>
      </c>
      <c r="M29" s="3">
        <f>+'[1]podklad pro graf'!Q198</f>
        <v>88.4</v>
      </c>
      <c r="N29" s="3">
        <f>+'[1]podklad pro graf'!U198</f>
        <v>143.6</v>
      </c>
      <c r="O29" s="3">
        <f>+'[1]podklad pro graf'!B373</f>
        <v>116.6</v>
      </c>
      <c r="P29" s="3">
        <f>+[2]Data!G29</f>
        <v>90.065903307618214</v>
      </c>
      <c r="Q29" s="3">
        <f>+'[1]podklad pro graf'!I373</f>
        <v>91.9</v>
      </c>
      <c r="R29" s="3">
        <f>+'[1]podklad pro graf'!P373</f>
        <v>100.9</v>
      </c>
      <c r="S29" s="3">
        <f>+'[1]podklad pro graf'!Q373</f>
        <v>75.400000000000006</v>
      </c>
      <c r="T29" s="3">
        <f>+'[1]podklad pro graf'!U373</f>
        <v>99.9</v>
      </c>
    </row>
    <row r="30" spans="1:20" x14ac:dyDescent="0.2">
      <c r="A30" s="2"/>
      <c r="B30" s="2">
        <v>3</v>
      </c>
      <c r="C30" s="3">
        <f>+'[1]podklad pro graf'!B29</f>
        <v>118.2</v>
      </c>
      <c r="D30" s="3">
        <f>+[2]Data!F30</f>
        <v>120.60616061558802</v>
      </c>
      <c r="E30" s="3">
        <f>+'[1]podklad pro graf'!I29</f>
        <v>94.9</v>
      </c>
      <c r="F30" s="3">
        <f>+'[1]podklad pro graf'!P29</f>
        <v>105.9</v>
      </c>
      <c r="G30" s="3">
        <f>+'[1]podklad pro graf'!Q29</f>
        <v>81.099999999999994</v>
      </c>
      <c r="H30" s="3">
        <f>+'[1]podklad pro graf'!U29</f>
        <v>116.2</v>
      </c>
      <c r="I30" s="3">
        <f>+'[1]podklad pro graf'!B199</f>
        <v>118.7</v>
      </c>
      <c r="J30" s="3">
        <f>+[2]Data!H30</f>
        <v>132.21598066806229</v>
      </c>
      <c r="K30" s="3">
        <f>+'[1]podklad pro graf'!I199</f>
        <v>95.5</v>
      </c>
      <c r="L30" s="3">
        <f>+'[1]podklad pro graf'!P199</f>
        <v>107.4</v>
      </c>
      <c r="M30" s="3">
        <f>+'[1]podklad pro graf'!Q199</f>
        <v>87.2</v>
      </c>
      <c r="N30" s="3">
        <f>+'[1]podklad pro graf'!U199</f>
        <v>138.4</v>
      </c>
      <c r="O30" s="3">
        <f>+'[1]podklad pro graf'!B374</f>
        <v>115.3</v>
      </c>
      <c r="P30" s="3">
        <f>+[2]Data!G30</f>
        <v>95.315230492995823</v>
      </c>
      <c r="Q30" s="3">
        <f>+'[1]podklad pro graf'!I374</f>
        <v>89.4</v>
      </c>
      <c r="R30" s="3">
        <f>+'[1]podklad pro graf'!P374</f>
        <v>103</v>
      </c>
      <c r="S30" s="3">
        <f>+'[1]podklad pro graf'!Q374</f>
        <v>76</v>
      </c>
      <c r="T30" s="3">
        <f>+'[1]podklad pro graf'!U374</f>
        <v>90.3</v>
      </c>
    </row>
    <row r="31" spans="1:20" x14ac:dyDescent="0.2">
      <c r="A31" s="2"/>
      <c r="B31" s="2">
        <v>4</v>
      </c>
      <c r="C31" s="3">
        <f>+'[1]podklad pro graf'!B30</f>
        <v>116.8</v>
      </c>
      <c r="D31" s="3">
        <f>+[2]Data!F31</f>
        <v>118.87338723137495</v>
      </c>
      <c r="E31" s="3">
        <f>+'[1]podklad pro graf'!I30</f>
        <v>90.6</v>
      </c>
      <c r="F31" s="3">
        <f>+'[1]podklad pro graf'!P30</f>
        <v>105</v>
      </c>
      <c r="G31" s="3">
        <f>+'[1]podklad pro graf'!Q30</f>
        <v>81.099999999999994</v>
      </c>
      <c r="H31" s="3">
        <f>+'[1]podklad pro graf'!U30</f>
        <v>116.7</v>
      </c>
      <c r="I31" s="3">
        <f>+'[1]podklad pro graf'!B200</f>
        <v>116.8</v>
      </c>
      <c r="J31" s="3">
        <f>+[2]Data!H31</f>
        <v>129.84061676012661</v>
      </c>
      <c r="K31" s="3">
        <f>+'[1]podklad pro graf'!I200</f>
        <v>91.9</v>
      </c>
      <c r="L31" s="3">
        <f>+'[1]podklad pro graf'!P200</f>
        <v>106.1</v>
      </c>
      <c r="M31" s="3">
        <f>+'[1]podklad pro graf'!Q200</f>
        <v>88.7</v>
      </c>
      <c r="N31" s="3">
        <f>+'[1]podklad pro graf'!U200</f>
        <v>137.5</v>
      </c>
      <c r="O31" s="3">
        <f>+'[1]podklad pro graf'!B375</f>
        <v>116.2</v>
      </c>
      <c r="P31" s="3">
        <f>+[2]Data!G31</f>
        <v>94.982281736507588</v>
      </c>
      <c r="Q31" s="3">
        <f>+'[1]podklad pro graf'!I375</f>
        <v>84</v>
      </c>
      <c r="R31" s="3">
        <f>+'[1]podklad pro graf'!P375</f>
        <v>104.1</v>
      </c>
      <c r="S31" s="3">
        <f>+'[1]podklad pro graf'!Q375</f>
        <v>74.2</v>
      </c>
      <c r="T31" s="3">
        <f>+'[1]podklad pro graf'!U375</f>
        <v>87.6</v>
      </c>
    </row>
    <row r="32" spans="1:20" x14ac:dyDescent="0.2">
      <c r="A32" s="2"/>
      <c r="B32" s="2">
        <v>5</v>
      </c>
      <c r="C32" s="3">
        <f>+'[1]podklad pro graf'!B31</f>
        <v>116.9</v>
      </c>
      <c r="D32" s="3">
        <f>+[2]Data!F32</f>
        <v>122.24072678962582</v>
      </c>
      <c r="E32" s="3">
        <f>+'[1]podklad pro graf'!I31</f>
        <v>91.8</v>
      </c>
      <c r="F32" s="3">
        <f>+'[1]podklad pro graf'!P31</f>
        <v>105.3</v>
      </c>
      <c r="G32" s="3">
        <f>+'[1]podklad pro graf'!Q31</f>
        <v>78</v>
      </c>
      <c r="H32" s="3">
        <f>+'[1]podklad pro graf'!U31</f>
        <v>115.5</v>
      </c>
      <c r="I32" s="3">
        <f>+'[1]podklad pro graf'!B201</f>
        <v>117.4</v>
      </c>
      <c r="J32" s="3">
        <f>+[2]Data!H32</f>
        <v>134.60185117037307</v>
      </c>
      <c r="K32" s="3">
        <f>+'[1]podklad pro graf'!I201</f>
        <v>93.5</v>
      </c>
      <c r="L32" s="3">
        <f>+'[1]podklad pro graf'!P201</f>
        <v>105.6</v>
      </c>
      <c r="M32" s="3">
        <f>+'[1]podklad pro graf'!Q201</f>
        <v>83.4</v>
      </c>
      <c r="N32" s="3">
        <f>+'[1]podklad pro graf'!U201</f>
        <v>137.4</v>
      </c>
      <c r="O32" s="3">
        <f>+'[1]podklad pro graf'!B376</f>
        <v>114.2</v>
      </c>
      <c r="P32" s="3">
        <f>+[2]Data!G32</f>
        <v>95.313148968682526</v>
      </c>
      <c r="Q32" s="3">
        <f>+'[1]podklad pro graf'!I376</f>
        <v>84.6</v>
      </c>
      <c r="R32" s="3">
        <f>+'[1]podklad pro graf'!P376</f>
        <v>103.4</v>
      </c>
      <c r="S32" s="3">
        <f>+'[1]podklad pro graf'!Q376</f>
        <v>73.400000000000006</v>
      </c>
      <c r="T32" s="3">
        <f>+'[1]podklad pro graf'!U376</f>
        <v>86.5</v>
      </c>
    </row>
    <row r="33" spans="1:20" x14ac:dyDescent="0.2">
      <c r="A33" s="2"/>
      <c r="B33" s="2">
        <v>6</v>
      </c>
      <c r="C33" s="3">
        <f>+'[1]podklad pro graf'!B32</f>
        <v>117.4</v>
      </c>
      <c r="D33" s="3">
        <f>+[2]Data!F33</f>
        <v>116.51833821339565</v>
      </c>
      <c r="E33" s="3">
        <f>+'[1]podklad pro graf'!I32</f>
        <v>91.3</v>
      </c>
      <c r="F33" s="3">
        <f>+'[1]podklad pro graf'!P32</f>
        <v>104.6</v>
      </c>
      <c r="G33" s="3">
        <f>+'[1]podklad pro graf'!Q32</f>
        <v>77.599999999999994</v>
      </c>
      <c r="H33" s="3">
        <f>+'[1]podklad pro graf'!U32</f>
        <v>114</v>
      </c>
      <c r="I33" s="3">
        <f>+'[1]podklad pro graf'!B202</f>
        <v>117.8</v>
      </c>
      <c r="J33" s="3">
        <f>+[2]Data!H33</f>
        <v>126.72175623107982</v>
      </c>
      <c r="K33" s="3">
        <f>+'[1]podklad pro graf'!I202</f>
        <v>92.3</v>
      </c>
      <c r="L33" s="3">
        <f>+'[1]podklad pro graf'!P202</f>
        <v>104.3</v>
      </c>
      <c r="M33" s="3">
        <f>+'[1]podklad pro graf'!Q202</f>
        <v>79.8</v>
      </c>
      <c r="N33" s="3">
        <f>+'[1]podklad pro graf'!U202</f>
        <v>131.80000000000001</v>
      </c>
      <c r="O33" s="3">
        <f>+'[1]podklad pro graf'!B377</f>
        <v>114.7</v>
      </c>
      <c r="P33" s="3">
        <f>+[2]Data!G33</f>
        <v>94.291126169583421</v>
      </c>
      <c r="Q33" s="3">
        <f>+'[1]podklad pro graf'!I377</f>
        <v>85.1</v>
      </c>
      <c r="R33" s="3">
        <f>+'[1]podklad pro graf'!P377</f>
        <v>107.4</v>
      </c>
      <c r="S33" s="3">
        <f>+'[1]podklad pro graf'!Q377</f>
        <v>74.7</v>
      </c>
      <c r="T33" s="3">
        <f>+'[1]podklad pro graf'!U377</f>
        <v>87.7</v>
      </c>
    </row>
    <row r="34" spans="1:20" x14ac:dyDescent="0.2">
      <c r="A34" s="2"/>
      <c r="B34" s="2">
        <v>7</v>
      </c>
      <c r="C34" s="3">
        <f>+'[1]podklad pro graf'!B33</f>
        <v>117.4</v>
      </c>
      <c r="D34" s="3">
        <f>+[2]Data!F34</f>
        <v>116.23018623710814</v>
      </c>
      <c r="E34" s="3">
        <f>+'[1]podklad pro graf'!I33</f>
        <v>92.4</v>
      </c>
      <c r="F34" s="3">
        <f>+'[1]podklad pro graf'!P33</f>
        <v>105.9</v>
      </c>
      <c r="G34" s="3">
        <f>+'[1]podklad pro graf'!Q33</f>
        <v>79.400000000000006</v>
      </c>
      <c r="H34" s="3">
        <f>+'[1]podklad pro graf'!U33</f>
        <v>115.6</v>
      </c>
      <c r="I34" s="3">
        <f>+'[1]podklad pro graf'!B203</f>
        <v>117.6</v>
      </c>
      <c r="J34" s="3">
        <f>+[2]Data!H34</f>
        <v>126.68521197885916</v>
      </c>
      <c r="K34" s="3">
        <f>+'[1]podklad pro graf'!I203</f>
        <v>93.9</v>
      </c>
      <c r="L34" s="3">
        <f>+'[1]podklad pro graf'!P203</f>
        <v>106.8</v>
      </c>
      <c r="M34" s="3">
        <f>+'[1]podklad pro graf'!Q203</f>
        <v>88.1</v>
      </c>
      <c r="N34" s="3">
        <f>+'[1]podklad pro graf'!U203</f>
        <v>131.4</v>
      </c>
      <c r="O34" s="3">
        <f>+'[1]podklad pro graf'!B378</f>
        <v>116</v>
      </c>
      <c r="P34" s="3">
        <f>+[2]Data!G34</f>
        <v>93.454869800728432</v>
      </c>
      <c r="Q34" s="3">
        <f>+'[1]podklad pro graf'!I378</f>
        <v>85.5</v>
      </c>
      <c r="R34" s="3">
        <f>+'[1]podklad pro graf'!P378</f>
        <v>106.6</v>
      </c>
      <c r="S34" s="3">
        <f>+'[1]podklad pro graf'!Q378</f>
        <v>73.3</v>
      </c>
      <c r="T34" s="3">
        <f>+'[1]podklad pro graf'!U378</f>
        <v>87.1</v>
      </c>
    </row>
    <row r="35" spans="1:20" x14ac:dyDescent="0.2">
      <c r="A35" s="2"/>
      <c r="B35" s="2">
        <v>8</v>
      </c>
      <c r="C35" s="3">
        <f>+'[1]podklad pro graf'!B34</f>
        <v>117.8</v>
      </c>
      <c r="D35" s="3">
        <f>+[2]Data!F35</f>
        <v>116.47648279806427</v>
      </c>
      <c r="E35" s="3">
        <f>+'[1]podklad pro graf'!I34</f>
        <v>92.3</v>
      </c>
      <c r="F35" s="3">
        <f>+'[1]podklad pro graf'!P34</f>
        <v>104.5</v>
      </c>
      <c r="G35" s="3">
        <f>+'[1]podklad pro graf'!Q34</f>
        <v>81</v>
      </c>
      <c r="H35" s="3">
        <f>+'[1]podklad pro graf'!U34</f>
        <v>113.3</v>
      </c>
      <c r="I35" s="3">
        <f>+'[1]podklad pro graf'!B204</f>
        <v>118.1</v>
      </c>
      <c r="J35" s="3">
        <f>+[2]Data!H35</f>
        <v>127.91536481852026</v>
      </c>
      <c r="K35" s="3">
        <f>+'[1]podklad pro graf'!I204</f>
        <v>93.6</v>
      </c>
      <c r="L35" s="3">
        <f>+'[1]podklad pro graf'!P204</f>
        <v>105.4</v>
      </c>
      <c r="M35" s="3">
        <f>+'[1]podklad pro graf'!Q204</f>
        <v>91.2</v>
      </c>
      <c r="N35" s="3">
        <f>+'[1]podklad pro graf'!U204</f>
        <v>131.80000000000001</v>
      </c>
      <c r="O35" s="3">
        <f>+'[1]podklad pro graf'!B379</f>
        <v>115.9</v>
      </c>
      <c r="P35" s="3">
        <f>+[2]Data!G35</f>
        <v>91.557925529101723</v>
      </c>
      <c r="Q35" s="3">
        <f>+'[1]podklad pro graf'!I379</f>
        <v>85.7</v>
      </c>
      <c r="R35" s="3">
        <f>+'[1]podklad pro graf'!P379</f>
        <v>106.8</v>
      </c>
      <c r="S35" s="3">
        <f>+'[1]podklad pro graf'!Q379</f>
        <v>74.099999999999994</v>
      </c>
      <c r="T35" s="3">
        <f>+'[1]podklad pro graf'!U379</f>
        <v>80.2</v>
      </c>
    </row>
    <row r="36" spans="1:20" x14ac:dyDescent="0.2">
      <c r="A36" s="2"/>
      <c r="B36" s="2">
        <v>9</v>
      </c>
      <c r="C36" s="3">
        <f>+'[1]podklad pro graf'!B35</f>
        <v>116.5</v>
      </c>
      <c r="D36" s="3">
        <f>+[2]Data!F36</f>
        <v>114.09146598172401</v>
      </c>
      <c r="E36" s="3">
        <f>+'[1]podklad pro graf'!I35</f>
        <v>92.9</v>
      </c>
      <c r="F36" s="3">
        <f>+'[1]podklad pro graf'!P35</f>
        <v>101.9</v>
      </c>
      <c r="G36" s="3">
        <f>+'[1]podklad pro graf'!Q35</f>
        <v>81.8</v>
      </c>
      <c r="H36" s="3">
        <f>+'[1]podklad pro graf'!U35</f>
        <v>115.3</v>
      </c>
      <c r="I36" s="3">
        <f>+'[1]podklad pro graf'!B205</f>
        <v>117</v>
      </c>
      <c r="J36" s="3">
        <f>+[2]Data!H36</f>
        <v>124.03863678910069</v>
      </c>
      <c r="K36" s="3">
        <f>+'[1]podklad pro graf'!I205</f>
        <v>94.4</v>
      </c>
      <c r="L36" s="3">
        <f>+'[1]podklad pro graf'!P205</f>
        <v>102.8</v>
      </c>
      <c r="M36" s="3">
        <f>+'[1]podklad pro graf'!Q205</f>
        <v>93.2</v>
      </c>
      <c r="N36" s="3">
        <f>+'[1]podklad pro graf'!U205</f>
        <v>133.80000000000001</v>
      </c>
      <c r="O36" s="3">
        <f>+'[1]podklad pro graf'!B380</f>
        <v>113.9</v>
      </c>
      <c r="P36" s="3">
        <f>+[2]Data!G36</f>
        <v>92.422465026516448</v>
      </c>
      <c r="Q36" s="3">
        <f>+'[1]podklad pro graf'!I380</f>
        <v>86.1</v>
      </c>
      <c r="R36" s="3">
        <f>+'[1]podklad pro graf'!P380</f>
        <v>102.5</v>
      </c>
      <c r="S36" s="3">
        <f>+'[1]podklad pro graf'!Q380</f>
        <v>73.099999999999994</v>
      </c>
      <c r="T36" s="3">
        <f>+'[1]podklad pro graf'!U380</f>
        <v>83.8</v>
      </c>
    </row>
    <row r="37" spans="1:20" x14ac:dyDescent="0.2">
      <c r="A37" s="2"/>
      <c r="B37" s="2">
        <v>10</v>
      </c>
      <c r="C37" s="3">
        <f>+'[1]podklad pro graf'!B36</f>
        <v>119.6</v>
      </c>
      <c r="D37" s="3">
        <f>+[2]Data!F37</f>
        <v>119.36413493461093</v>
      </c>
      <c r="E37" s="3">
        <f>+'[1]podklad pro graf'!I36</f>
        <v>93.1</v>
      </c>
      <c r="F37" s="3">
        <f>+'[1]podklad pro graf'!P36</f>
        <v>104.4</v>
      </c>
      <c r="G37" s="3">
        <f>+'[1]podklad pro graf'!Q36</f>
        <v>82.4</v>
      </c>
      <c r="H37" s="3">
        <f>+'[1]podklad pro graf'!U36</f>
        <v>111.9</v>
      </c>
      <c r="I37" s="3">
        <f>+'[1]podklad pro graf'!B206</f>
        <v>120.1</v>
      </c>
      <c r="J37" s="3">
        <f>+[2]Data!H37</f>
        <v>129.81399240904415</v>
      </c>
      <c r="K37" s="3">
        <f>+'[1]podklad pro graf'!I206</f>
        <v>94.4</v>
      </c>
      <c r="L37" s="3">
        <f>+'[1]podklad pro graf'!P206</f>
        <v>105.1</v>
      </c>
      <c r="M37" s="3">
        <f>+'[1]podklad pro graf'!Q206</f>
        <v>91</v>
      </c>
      <c r="N37" s="3">
        <f>+'[1]podklad pro graf'!U206</f>
        <v>131.19999999999999</v>
      </c>
      <c r="O37" s="3">
        <f>+'[1]podklad pro graf'!B381</f>
        <v>117.1</v>
      </c>
      <c r="P37" s="3">
        <f>+[2]Data!G37</f>
        <v>96.600077095435807</v>
      </c>
      <c r="Q37" s="3">
        <f>+'[1]podklad pro graf'!I381</f>
        <v>86.4</v>
      </c>
      <c r="R37" s="3">
        <f>+'[1]podklad pro graf'!P381</f>
        <v>104.3</v>
      </c>
      <c r="S37" s="3">
        <f>+'[1]podklad pro graf'!Q381</f>
        <v>75.900000000000006</v>
      </c>
      <c r="T37" s="3">
        <f>+'[1]podklad pro graf'!U381</f>
        <v>83.1</v>
      </c>
    </row>
    <row r="38" spans="1:20" x14ac:dyDescent="0.2">
      <c r="A38" s="2"/>
      <c r="B38" s="2">
        <v>11</v>
      </c>
      <c r="C38" s="3">
        <f>+'[1]podklad pro graf'!B37</f>
        <v>116.2</v>
      </c>
      <c r="D38" s="3">
        <f>+[2]Data!F38</f>
        <v>118.37377506069681</v>
      </c>
      <c r="E38" s="3">
        <f>+'[1]podklad pro graf'!I37</f>
        <v>91.1</v>
      </c>
      <c r="F38" s="3">
        <f>+'[1]podklad pro graf'!P37</f>
        <v>100.3</v>
      </c>
      <c r="G38" s="3">
        <f>+'[1]podklad pro graf'!Q37</f>
        <v>83</v>
      </c>
      <c r="H38" s="3">
        <f>+'[1]podklad pro graf'!U37</f>
        <v>111.4</v>
      </c>
      <c r="I38" s="3">
        <f>+'[1]podklad pro graf'!B207</f>
        <v>116.5</v>
      </c>
      <c r="J38" s="3">
        <f>+[2]Data!H38</f>
        <v>125.22750958693642</v>
      </c>
      <c r="K38" s="3">
        <f>+'[1]podklad pro graf'!I207</f>
        <v>92.7</v>
      </c>
      <c r="L38" s="3">
        <f>+'[1]podklad pro graf'!P207</f>
        <v>100.4</v>
      </c>
      <c r="M38" s="3">
        <f>+'[1]podklad pro graf'!Q207</f>
        <v>90.9</v>
      </c>
      <c r="N38" s="3">
        <f>+'[1]podklad pro graf'!U207</f>
        <v>131.4</v>
      </c>
      <c r="O38" s="3">
        <f>+'[1]podklad pro graf'!B382</f>
        <v>114.1</v>
      </c>
      <c r="P38" s="3">
        <f>+[2]Data!G38</f>
        <v>103.44354184446509</v>
      </c>
      <c r="Q38" s="3">
        <f>+'[1]podklad pro graf'!I382</f>
        <v>84</v>
      </c>
      <c r="R38" s="3">
        <f>+'[1]podklad pro graf'!P382</f>
        <v>104.1</v>
      </c>
      <c r="S38" s="3">
        <f>+'[1]podklad pro graf'!Q382</f>
        <v>77.8</v>
      </c>
      <c r="T38" s="3">
        <f>+'[1]podklad pro graf'!U382</f>
        <v>78.400000000000006</v>
      </c>
    </row>
    <row r="39" spans="1:20" x14ac:dyDescent="0.2">
      <c r="A39" s="2"/>
      <c r="B39" s="2">
        <v>12</v>
      </c>
      <c r="C39" s="3">
        <f>+'[1]podklad pro graf'!B38</f>
        <v>116.1</v>
      </c>
      <c r="D39" s="3">
        <f>+[2]Data!F39</f>
        <v>127.94853489474379</v>
      </c>
      <c r="E39" s="3">
        <f>+'[1]podklad pro graf'!I38</f>
        <v>94.5</v>
      </c>
      <c r="F39" s="3">
        <f>+'[1]podklad pro graf'!P38</f>
        <v>103.1</v>
      </c>
      <c r="G39" s="3">
        <f>+'[1]podklad pro graf'!Q38</f>
        <v>89.9</v>
      </c>
      <c r="H39" s="3">
        <f>+'[1]podklad pro graf'!U38</f>
        <v>115.4</v>
      </c>
      <c r="I39" s="3">
        <f>+'[1]podklad pro graf'!B208</f>
        <v>116.3</v>
      </c>
      <c r="J39" s="3">
        <f>+[2]Data!H39</f>
        <v>137.10008946163151</v>
      </c>
      <c r="K39" s="3">
        <f>+'[1]podklad pro graf'!I208</f>
        <v>95.1</v>
      </c>
      <c r="L39" s="3">
        <f>+'[1]podklad pro graf'!P208</f>
        <v>103.3</v>
      </c>
      <c r="M39" s="3">
        <f>+'[1]podklad pro graf'!Q208</f>
        <v>96.8</v>
      </c>
      <c r="N39" s="3">
        <f>+'[1]podklad pro graf'!U208</f>
        <v>134.19999999999999</v>
      </c>
      <c r="O39" s="3">
        <f>+'[1]podklad pro graf'!B383</f>
        <v>115.5</v>
      </c>
      <c r="P39" s="3">
        <f>+[2]Data!G39</f>
        <v>108.01271108196029</v>
      </c>
      <c r="Q39" s="3">
        <f>+'[1]podklad pro graf'!I383</f>
        <v>88.8</v>
      </c>
      <c r="R39" s="3">
        <f>+'[1]podklad pro graf'!P383</f>
        <v>106.1</v>
      </c>
      <c r="S39" s="3">
        <f>+'[1]podklad pro graf'!Q383</f>
        <v>81.599999999999994</v>
      </c>
      <c r="T39" s="3">
        <f>+'[1]podklad pro graf'!U383</f>
        <v>84</v>
      </c>
    </row>
    <row r="40" spans="1:20" x14ac:dyDescent="0.2">
      <c r="A40" s="2">
        <v>2008</v>
      </c>
      <c r="B40" s="2">
        <v>1</v>
      </c>
      <c r="C40" s="3">
        <f>+'[1]podklad pro graf'!B39</f>
        <v>120.5</v>
      </c>
      <c r="D40" s="3">
        <f>+[2]Data!F40</f>
        <v>120.08367511003864</v>
      </c>
      <c r="E40" s="3">
        <f>+'[1]podklad pro graf'!I39</f>
        <v>103.4</v>
      </c>
      <c r="F40" s="3">
        <f>+'[1]podklad pro graf'!P39</f>
        <v>105.8</v>
      </c>
      <c r="G40" s="3">
        <f>+'[1]podklad pro graf'!Q39</f>
        <v>88.2</v>
      </c>
      <c r="H40" s="3">
        <f>+'[1]podklad pro graf'!U39</f>
        <v>124.9</v>
      </c>
      <c r="I40" s="3">
        <f>+'[1]podklad pro graf'!B209</f>
        <v>120.9</v>
      </c>
      <c r="J40" s="3">
        <f>+[2]Data!H40</f>
        <v>130.59297679310265</v>
      </c>
      <c r="K40" s="3">
        <f>+'[1]podklad pro graf'!I209</f>
        <v>104.3</v>
      </c>
      <c r="L40" s="3">
        <f>+'[1]podklad pro graf'!P209</f>
        <v>108.1</v>
      </c>
      <c r="M40" s="3">
        <f>+'[1]podklad pro graf'!Q209</f>
        <v>94</v>
      </c>
      <c r="N40" s="3">
        <f>+'[1]podklad pro graf'!U209</f>
        <v>170</v>
      </c>
      <c r="O40" s="3">
        <f>+'[1]podklad pro graf'!B384</f>
        <v>118.3</v>
      </c>
      <c r="P40" s="3">
        <f>+[2]Data!G40</f>
        <v>97.190123504390087</v>
      </c>
      <c r="Q40" s="3">
        <f>+'[1]podklad pro graf'!I384</f>
        <v>96.8</v>
      </c>
      <c r="R40" s="3">
        <f>+'[1]podklad pro graf'!P384</f>
        <v>100.3</v>
      </c>
      <c r="S40" s="3">
        <f>+'[1]podklad pro graf'!Q384</f>
        <v>82.1</v>
      </c>
      <c r="T40" s="3">
        <f>+'[1]podklad pro graf'!U384</f>
        <v>107.3</v>
      </c>
    </row>
    <row r="41" spans="1:20" x14ac:dyDescent="0.2">
      <c r="A41" s="2"/>
      <c r="B41" s="2">
        <v>2</v>
      </c>
      <c r="C41" s="3">
        <f>+'[1]podklad pro graf'!B40</f>
        <v>121.8</v>
      </c>
      <c r="D41" s="3">
        <f>+[2]Data!F41</f>
        <v>127.81828839703215</v>
      </c>
      <c r="E41" s="3">
        <f>+'[1]podklad pro graf'!I40</f>
        <v>104</v>
      </c>
      <c r="F41" s="3">
        <f>+'[1]podklad pro graf'!P40</f>
        <v>111.3</v>
      </c>
      <c r="G41" s="3">
        <f>+'[1]podklad pro graf'!Q40</f>
        <v>97.9</v>
      </c>
      <c r="H41" s="3">
        <f>+'[1]podklad pro graf'!U40</f>
        <v>128.5</v>
      </c>
      <c r="I41" s="3">
        <f>+'[1]podklad pro graf'!B210</f>
        <v>121.2</v>
      </c>
      <c r="J41" s="3">
        <f>+[2]Data!H41</f>
        <v>133.90803191173609</v>
      </c>
      <c r="K41" s="3">
        <f>+'[1]podklad pro graf'!I210</f>
        <v>104.2</v>
      </c>
      <c r="L41" s="3">
        <f>+'[1]podklad pro graf'!P210</f>
        <v>110.3</v>
      </c>
      <c r="M41" s="3">
        <f>+'[1]podklad pro graf'!Q210</f>
        <v>105.6</v>
      </c>
      <c r="N41" s="3">
        <f>+'[1]podklad pro graf'!U210</f>
        <v>163.80000000000001</v>
      </c>
      <c r="O41" s="3">
        <f>+'[1]podklad pro graf'!B385</f>
        <v>122.6</v>
      </c>
      <c r="P41" s="3">
        <f>+[2]Data!G41</f>
        <v>114.55233965719241</v>
      </c>
      <c r="Q41" s="3">
        <f>+'[1]podklad pro graf'!I385</f>
        <v>98.6</v>
      </c>
      <c r="R41" s="3">
        <f>+'[1]podklad pro graf'!P385</f>
        <v>108.8</v>
      </c>
      <c r="S41" s="3">
        <f>+'[1]podklad pro graf'!Q385</f>
        <v>88.5</v>
      </c>
      <c r="T41" s="3">
        <f>+'[1]podklad pro graf'!U385</f>
        <v>102.9</v>
      </c>
    </row>
    <row r="42" spans="1:20" x14ac:dyDescent="0.2">
      <c r="A42" s="2"/>
      <c r="B42" s="2">
        <v>3</v>
      </c>
      <c r="C42" s="3">
        <f>+'[1]podklad pro graf'!B41</f>
        <v>118.6</v>
      </c>
      <c r="D42" s="3">
        <f>+[2]Data!F42</f>
        <v>122.95931365227202</v>
      </c>
      <c r="E42" s="3">
        <f>+'[1]podklad pro graf'!I41</f>
        <v>93</v>
      </c>
      <c r="F42" s="3">
        <f>+'[1]podklad pro graf'!P41</f>
        <v>109.5</v>
      </c>
      <c r="G42" s="3">
        <f>+'[1]podklad pro graf'!Q41</f>
        <v>98.8</v>
      </c>
      <c r="H42" s="3">
        <f>+'[1]podklad pro graf'!U41</f>
        <v>127</v>
      </c>
      <c r="I42" s="3">
        <f>+'[1]podklad pro graf'!B211</f>
        <v>118.5</v>
      </c>
      <c r="J42" s="3">
        <f>+[2]Data!H42</f>
        <v>130.7899536305907</v>
      </c>
      <c r="K42" s="3">
        <f>+'[1]podklad pro graf'!I211</f>
        <v>93.6</v>
      </c>
      <c r="L42" s="3">
        <f>+'[1]podklad pro graf'!P211</f>
        <v>110.1</v>
      </c>
      <c r="M42" s="3">
        <f>+'[1]podklad pro graf'!Q211</f>
        <v>110.9</v>
      </c>
      <c r="N42" s="3">
        <f>+'[1]podklad pro graf'!U211</f>
        <v>155.6</v>
      </c>
      <c r="O42" s="3">
        <f>+'[1]podklad pro graf'!B386</f>
        <v>118.1</v>
      </c>
      <c r="P42" s="3">
        <f>+[2]Data!G42</f>
        <v>105.90098134292421</v>
      </c>
      <c r="Q42" s="3">
        <f>+'[1]podklad pro graf'!I386</f>
        <v>87.4</v>
      </c>
      <c r="R42" s="3">
        <f>+'[1]podklad pro graf'!P386</f>
        <v>107.6</v>
      </c>
      <c r="S42" s="3">
        <f>+'[1]podklad pro graf'!Q386</f>
        <v>83.2</v>
      </c>
      <c r="T42" s="3">
        <f>+'[1]podklad pro graf'!U386</f>
        <v>93.7</v>
      </c>
    </row>
    <row r="43" spans="1:20" x14ac:dyDescent="0.2">
      <c r="A43" s="2"/>
      <c r="B43" s="2">
        <v>4</v>
      </c>
      <c r="C43" s="3">
        <f>+'[1]podklad pro graf'!B42</f>
        <v>116.3</v>
      </c>
      <c r="D43" s="3">
        <f>+[2]Data!F43</f>
        <v>116.86652724019351</v>
      </c>
      <c r="E43" s="3">
        <f>+'[1]podklad pro graf'!I42</f>
        <v>88.6</v>
      </c>
      <c r="F43" s="3">
        <f>+'[1]podklad pro graf'!P42</f>
        <v>105.1</v>
      </c>
      <c r="G43" s="3">
        <f>+'[1]podklad pro graf'!Q42</f>
        <v>92.7</v>
      </c>
      <c r="H43" s="3">
        <f>+'[1]podklad pro graf'!U42</f>
        <v>132.1</v>
      </c>
      <c r="I43" s="3">
        <f>+'[1]podklad pro graf'!B212</f>
        <v>116.6</v>
      </c>
      <c r="J43" s="3">
        <f>+[2]Data!H43</f>
        <v>125.15735319085806</v>
      </c>
      <c r="K43" s="3">
        <f>+'[1]podklad pro graf'!I212</f>
        <v>89.1</v>
      </c>
      <c r="L43" s="3">
        <f>+'[1]podklad pro graf'!P212</f>
        <v>106.2</v>
      </c>
      <c r="M43" s="3">
        <f>+'[1]podklad pro graf'!Q212</f>
        <v>108.8</v>
      </c>
      <c r="N43" s="3">
        <f>+'[1]podklad pro graf'!U212</f>
        <v>156.4</v>
      </c>
      <c r="O43" s="3">
        <f>+'[1]podklad pro graf'!B387</f>
        <v>113.6</v>
      </c>
      <c r="P43" s="3">
        <f>+[2]Data!G43</f>
        <v>98.805721919430198</v>
      </c>
      <c r="Q43" s="3">
        <f>+'[1]podklad pro graf'!I387</f>
        <v>83.4</v>
      </c>
      <c r="R43" s="3">
        <f>+'[1]podklad pro graf'!P387</f>
        <v>104.1</v>
      </c>
      <c r="S43" s="3">
        <f>+'[1]podklad pro graf'!Q387</f>
        <v>80.2</v>
      </c>
      <c r="T43" s="3">
        <f>+'[1]podklad pro graf'!U387</f>
        <v>87.8</v>
      </c>
    </row>
    <row r="44" spans="1:20" x14ac:dyDescent="0.2">
      <c r="A44" s="2"/>
      <c r="B44" s="2">
        <v>5</v>
      </c>
      <c r="C44" s="3">
        <f>+'[1]podklad pro graf'!B43</f>
        <v>115.8</v>
      </c>
      <c r="D44" s="3">
        <f>+[2]Data!F44</f>
        <v>113.42636631162897</v>
      </c>
      <c r="E44" s="3">
        <f>+'[1]podklad pro graf'!I43</f>
        <v>90.8</v>
      </c>
      <c r="F44" s="3">
        <f>+'[1]podklad pro graf'!P43</f>
        <v>107.3</v>
      </c>
      <c r="G44" s="3">
        <f>+'[1]podklad pro graf'!Q43</f>
        <v>91.4</v>
      </c>
      <c r="H44" s="3">
        <f>+'[1]podklad pro graf'!U43</f>
        <v>126.2</v>
      </c>
      <c r="I44" s="3">
        <f>+'[1]podklad pro graf'!B213</f>
        <v>115.8</v>
      </c>
      <c r="J44" s="3">
        <f>+[2]Data!H44</f>
        <v>120.55358602141708</v>
      </c>
      <c r="K44" s="3">
        <f>+'[1]podklad pro graf'!I213</f>
        <v>91.4</v>
      </c>
      <c r="L44" s="3">
        <f>+'[1]podklad pro graf'!P213</f>
        <v>106.8</v>
      </c>
      <c r="M44" s="3">
        <f>+'[1]podklad pro graf'!Q213</f>
        <v>107.6</v>
      </c>
      <c r="N44" s="3">
        <f>+'[1]podklad pro graf'!U213</f>
        <v>152.5</v>
      </c>
      <c r="O44" s="3">
        <f>+'[1]podklad pro graf'!B388</f>
        <v>114.5</v>
      </c>
      <c r="P44" s="3">
        <f>+[2]Data!G44</f>
        <v>97.900370660197837</v>
      </c>
      <c r="Q44" s="3">
        <f>+'[1]podklad pro graf'!I388</f>
        <v>85.3</v>
      </c>
      <c r="R44" s="3">
        <f>+'[1]podklad pro graf'!P388</f>
        <v>108.7</v>
      </c>
      <c r="S44" s="3">
        <f>+'[1]podklad pro graf'!Q388</f>
        <v>77.8</v>
      </c>
      <c r="T44" s="3">
        <f>+'[1]podklad pro graf'!U388</f>
        <v>78.7</v>
      </c>
    </row>
    <row r="45" spans="1:20" x14ac:dyDescent="0.2">
      <c r="A45" s="2"/>
      <c r="B45" s="2">
        <v>6</v>
      </c>
      <c r="C45" s="3">
        <f>+'[1]podklad pro graf'!B44</f>
        <v>115.8</v>
      </c>
      <c r="D45" s="3">
        <f>+[2]Data!F45</f>
        <v>117.77334402900144</v>
      </c>
      <c r="E45" s="3">
        <f>+'[1]podklad pro graf'!I44</f>
        <v>91.1</v>
      </c>
      <c r="F45" s="3">
        <f>+'[1]podklad pro graf'!P44</f>
        <v>99.9</v>
      </c>
      <c r="G45" s="3">
        <f>+'[1]podklad pro graf'!Q44</f>
        <v>90.1</v>
      </c>
      <c r="H45" s="3">
        <f>+'[1]podklad pro graf'!U44</f>
        <v>122.9</v>
      </c>
      <c r="I45" s="3">
        <f>+'[1]podklad pro graf'!B214</f>
        <v>115.9</v>
      </c>
      <c r="J45" s="3">
        <f>+[2]Data!H45</f>
        <v>124.8929598222454</v>
      </c>
      <c r="K45" s="3">
        <f>+'[1]podklad pro graf'!I214</f>
        <v>91.8</v>
      </c>
      <c r="L45" s="3">
        <f>+'[1]podklad pro graf'!P214</f>
        <v>99</v>
      </c>
      <c r="M45" s="3">
        <f>+'[1]podklad pro graf'!Q214</f>
        <v>108.1</v>
      </c>
      <c r="N45" s="3">
        <f>+'[1]podklad pro graf'!U214</f>
        <v>149.69999999999999</v>
      </c>
      <c r="O45" s="3">
        <f>+'[1]podklad pro graf'!B389</f>
        <v>114.1</v>
      </c>
      <c r="P45" s="3">
        <f>+[2]Data!G45</f>
        <v>102.26391281363445</v>
      </c>
      <c r="Q45" s="3">
        <f>+'[1]podklad pro graf'!I389</f>
        <v>85.5</v>
      </c>
      <c r="R45" s="3">
        <f>+'[1]podklad pro graf'!P389</f>
        <v>105.2</v>
      </c>
      <c r="S45" s="3">
        <f>+'[1]podklad pro graf'!Q389</f>
        <v>78.3</v>
      </c>
      <c r="T45" s="3">
        <f>+'[1]podklad pro graf'!U389</f>
        <v>75.599999999999994</v>
      </c>
    </row>
    <row r="46" spans="1:20" x14ac:dyDescent="0.2">
      <c r="A46" s="2"/>
      <c r="B46" s="2">
        <v>7</v>
      </c>
      <c r="C46" s="3">
        <f>+'[1]podklad pro graf'!B45</f>
        <v>115.3</v>
      </c>
      <c r="D46" s="3">
        <f>+[2]Data!F46</f>
        <v>119.90614676543933</v>
      </c>
      <c r="E46" s="3">
        <f>+'[1]podklad pro graf'!I45</f>
        <v>89.2</v>
      </c>
      <c r="F46" s="3">
        <f>+'[1]podklad pro graf'!P45</f>
        <v>101.5</v>
      </c>
      <c r="G46" s="3">
        <f>+'[1]podklad pro graf'!Q45</f>
        <v>87.8</v>
      </c>
      <c r="H46" s="3">
        <f>+'[1]podklad pro graf'!U45</f>
        <v>124.1</v>
      </c>
      <c r="I46" s="3">
        <f>+'[1]podklad pro graf'!B215</f>
        <v>115.4</v>
      </c>
      <c r="J46" s="3">
        <f>+[2]Data!H46</f>
        <v>125.49679377298312</v>
      </c>
      <c r="K46" s="3">
        <f>+'[1]podklad pro graf'!I215</f>
        <v>89.5</v>
      </c>
      <c r="L46" s="3">
        <f>+'[1]podklad pro graf'!P215</f>
        <v>102.2</v>
      </c>
      <c r="M46" s="3">
        <f>+'[1]podklad pro graf'!Q215</f>
        <v>103.5</v>
      </c>
      <c r="N46" s="3">
        <f>+'[1]podklad pro graf'!U215</f>
        <v>149.69999999999999</v>
      </c>
      <c r="O46" s="3">
        <f>+'[1]podklad pro graf'!B390</f>
        <v>113.4</v>
      </c>
      <c r="P46" s="3">
        <f>+[2]Data!G46</f>
        <v>107.7274340749066</v>
      </c>
      <c r="Q46" s="3">
        <f>+'[1]podklad pro graf'!I390</f>
        <v>84.4</v>
      </c>
      <c r="R46" s="3">
        <f>+'[1]podklad pro graf'!P390</f>
        <v>104.4</v>
      </c>
      <c r="S46" s="3">
        <f>+'[1]podklad pro graf'!Q390</f>
        <v>77.099999999999994</v>
      </c>
      <c r="T46" s="3">
        <f>+'[1]podklad pro graf'!U390</f>
        <v>80.3</v>
      </c>
    </row>
    <row r="47" spans="1:20" x14ac:dyDescent="0.2">
      <c r="A47" s="2"/>
      <c r="B47" s="2">
        <v>8</v>
      </c>
      <c r="C47" s="3">
        <f>+'[1]podklad pro graf'!B46</f>
        <v>115</v>
      </c>
      <c r="D47" s="3">
        <f>+[2]Data!F47</f>
        <v>116.72234883344439</v>
      </c>
      <c r="E47" s="3">
        <f>+'[1]podklad pro graf'!I46</f>
        <v>92.8</v>
      </c>
      <c r="F47" s="3">
        <f>+'[1]podklad pro graf'!P46</f>
        <v>101.6</v>
      </c>
      <c r="G47" s="3">
        <f>+'[1]podklad pro graf'!Q46</f>
        <v>88.1</v>
      </c>
      <c r="H47" s="3">
        <f>+'[1]podklad pro graf'!U46</f>
        <v>122.9</v>
      </c>
      <c r="I47" s="3">
        <f>+'[1]podklad pro graf'!B216</f>
        <v>115.1</v>
      </c>
      <c r="J47" s="3">
        <f>+[2]Data!H47</f>
        <v>122.45447114762713</v>
      </c>
      <c r="K47" s="3">
        <f>+'[1]podklad pro graf'!I216</f>
        <v>93.6</v>
      </c>
      <c r="L47" s="3">
        <f>+'[1]podklad pro graf'!P216</f>
        <v>101.8</v>
      </c>
      <c r="M47" s="3">
        <f>+'[1]podklad pro graf'!Q216</f>
        <v>100.1</v>
      </c>
      <c r="N47" s="3">
        <f>+'[1]podklad pro graf'!U216</f>
        <v>141.5</v>
      </c>
      <c r="O47" s="3">
        <f>+'[1]podklad pro graf'!B391</f>
        <v>113</v>
      </c>
      <c r="P47" s="3">
        <f>+[2]Data!G47</f>
        <v>104.23544513925218</v>
      </c>
      <c r="Q47" s="3">
        <f>+'[1]podklad pro graf'!I391</f>
        <v>86.9</v>
      </c>
      <c r="R47" s="3">
        <f>+'[1]podklad pro graf'!P391</f>
        <v>106.6</v>
      </c>
      <c r="S47" s="3">
        <f>+'[1]podklad pro graf'!Q391</f>
        <v>78.400000000000006</v>
      </c>
      <c r="T47" s="3">
        <f>+'[1]podklad pro graf'!U391</f>
        <v>78.8</v>
      </c>
    </row>
    <row r="48" spans="1:20" x14ac:dyDescent="0.2">
      <c r="A48" s="2"/>
      <c r="B48" s="2">
        <v>9</v>
      </c>
      <c r="C48" s="3">
        <f>+'[1]podklad pro graf'!B47</f>
        <v>113.5</v>
      </c>
      <c r="D48" s="3">
        <f>+[2]Data!F48</f>
        <v>119.43346863956401</v>
      </c>
      <c r="E48" s="3">
        <f>+'[1]podklad pro graf'!I47</f>
        <v>91.6</v>
      </c>
      <c r="F48" s="3">
        <f>+'[1]podklad pro graf'!P47</f>
        <v>101.3</v>
      </c>
      <c r="G48" s="3">
        <f>+'[1]podklad pro graf'!Q47</f>
        <v>85.7</v>
      </c>
      <c r="H48" s="3">
        <f>+'[1]podklad pro graf'!U47</f>
        <v>135.5</v>
      </c>
      <c r="I48" s="3">
        <f>+'[1]podklad pro graf'!B217</f>
        <v>113.4</v>
      </c>
      <c r="J48" s="3">
        <f>+[2]Data!H48</f>
        <v>125.03831901816098</v>
      </c>
      <c r="K48" s="3">
        <f>+'[1]podklad pro graf'!I217</f>
        <v>91.6</v>
      </c>
      <c r="L48" s="3">
        <f>+'[1]podklad pro graf'!P217</f>
        <v>101.7</v>
      </c>
      <c r="M48" s="3">
        <f>+'[1]podklad pro graf'!Q217</f>
        <v>97.5</v>
      </c>
      <c r="N48" s="3">
        <f>+'[1]podklad pro graf'!U217</f>
        <v>153.9</v>
      </c>
      <c r="O48" s="3">
        <f>+'[1]podklad pro graf'!B392</f>
        <v>112.6</v>
      </c>
      <c r="P48" s="3">
        <f>+[2]Data!G48</f>
        <v>107.2238152054894</v>
      </c>
      <c r="Q48" s="3">
        <f>+'[1]podklad pro graf'!I392</f>
        <v>86.9</v>
      </c>
      <c r="R48" s="3">
        <f>+'[1]podklad pro graf'!P392</f>
        <v>105.4</v>
      </c>
      <c r="S48" s="3">
        <f>+'[1]podklad pro graf'!Q392</f>
        <v>78.400000000000006</v>
      </c>
      <c r="T48" s="3">
        <f>+'[1]podklad pro graf'!U392</f>
        <v>97.2</v>
      </c>
    </row>
    <row r="49" spans="1:20" x14ac:dyDescent="0.2">
      <c r="A49" s="2"/>
      <c r="B49" s="2">
        <v>10</v>
      </c>
      <c r="C49" s="3">
        <f>+'[1]podklad pro graf'!B48</f>
        <v>112.4</v>
      </c>
      <c r="D49" s="3">
        <f>+[2]Data!F49</f>
        <v>117.28734777246935</v>
      </c>
      <c r="E49" s="3">
        <f>+'[1]podklad pro graf'!I48</f>
        <v>90.6</v>
      </c>
      <c r="F49" s="3">
        <f>+'[1]podklad pro graf'!P48</f>
        <v>100.2</v>
      </c>
      <c r="G49" s="3">
        <f>+'[1]podklad pro graf'!Q48</f>
        <v>87.4</v>
      </c>
      <c r="H49" s="3">
        <f>+'[1]podklad pro graf'!U48</f>
        <v>132.6</v>
      </c>
      <c r="I49" s="3">
        <f>+'[1]podklad pro graf'!B218</f>
        <v>112.3</v>
      </c>
      <c r="J49" s="3">
        <f>+[2]Data!H49</f>
        <v>121.1277400843708</v>
      </c>
      <c r="K49" s="3">
        <f>+'[1]podklad pro graf'!I218</f>
        <v>91.1</v>
      </c>
      <c r="L49" s="3">
        <f>+'[1]podklad pro graf'!P218</f>
        <v>100</v>
      </c>
      <c r="M49" s="3">
        <f>+'[1]podklad pro graf'!Q218</f>
        <v>97.8</v>
      </c>
      <c r="N49" s="3">
        <f>+'[1]podklad pro graf'!U218</f>
        <v>154.80000000000001</v>
      </c>
      <c r="O49" s="3">
        <f>+'[1]podklad pro graf'!B393</f>
        <v>111.3</v>
      </c>
      <c r="P49" s="3">
        <f>+[2]Data!G49</f>
        <v>108.92140470318452</v>
      </c>
      <c r="Q49" s="3">
        <f>+'[1]podklad pro graf'!I393</f>
        <v>85.4</v>
      </c>
      <c r="R49" s="3">
        <f>+'[1]podklad pro graf'!P393</f>
        <v>107.2</v>
      </c>
      <c r="S49" s="3">
        <f>+'[1]podklad pro graf'!Q393</f>
        <v>80.7</v>
      </c>
      <c r="T49" s="3">
        <f>+'[1]podklad pro graf'!U393</f>
        <v>92.6</v>
      </c>
    </row>
    <row r="50" spans="1:20" x14ac:dyDescent="0.2">
      <c r="A50" s="4"/>
      <c r="B50" s="4">
        <v>11</v>
      </c>
      <c r="C50" s="3">
        <f>+'[1]podklad pro graf'!B49</f>
        <v>111</v>
      </c>
      <c r="D50" s="3">
        <f>+[2]Data!F50</f>
        <v>117.65771940459855</v>
      </c>
      <c r="E50" s="3">
        <f>+'[1]podklad pro graf'!I49</f>
        <v>90.6</v>
      </c>
      <c r="F50" s="3">
        <f>+'[1]podklad pro graf'!P49</f>
        <v>100.9</v>
      </c>
      <c r="G50" s="3">
        <f>+'[1]podklad pro graf'!Q49</f>
        <v>87</v>
      </c>
      <c r="H50" s="3">
        <f>+'[1]podklad pro graf'!U49</f>
        <v>129.4</v>
      </c>
      <c r="I50" s="3">
        <f>+'[1]podklad pro graf'!B219</f>
        <v>110.4</v>
      </c>
      <c r="J50" s="3">
        <f>+[2]Data!H50</f>
        <v>122.03275968900087</v>
      </c>
      <c r="K50" s="3">
        <f>+'[1]podklad pro graf'!I219</f>
        <v>90.8</v>
      </c>
      <c r="L50" s="3">
        <f>+'[1]podklad pro graf'!P219</f>
        <v>100.1</v>
      </c>
      <c r="M50" s="3">
        <f>+'[1]podklad pro graf'!Q219</f>
        <v>91.2</v>
      </c>
      <c r="N50" s="3">
        <f>+'[1]podklad pro graf'!U219</f>
        <v>145.30000000000001</v>
      </c>
      <c r="O50" s="3">
        <f>+'[1]podklad pro graf'!B394</f>
        <v>110.4</v>
      </c>
      <c r="P50" s="3">
        <f>+[2]Data!G50</f>
        <v>108.1270946734457</v>
      </c>
      <c r="Q50" s="3">
        <f>+'[1]podklad pro graf'!I394</f>
        <v>85.8</v>
      </c>
      <c r="R50" s="3">
        <f>+'[1]podklad pro graf'!P394</f>
        <v>107.6</v>
      </c>
      <c r="S50" s="3">
        <f>+'[1]podklad pro graf'!Q394</f>
        <v>84</v>
      </c>
      <c r="T50" s="3">
        <f>+'[1]podklad pro graf'!U394</f>
        <v>92.7</v>
      </c>
    </row>
    <row r="51" spans="1:20" x14ac:dyDescent="0.2">
      <c r="A51" s="5"/>
      <c r="B51" s="5">
        <v>12</v>
      </c>
      <c r="C51" s="3">
        <f>+'[1]podklad pro graf'!B50</f>
        <v>107.4</v>
      </c>
      <c r="D51" s="3">
        <f>+[2]Data!F51</f>
        <v>117.93039399162511</v>
      </c>
      <c r="E51" s="3">
        <f>+'[1]podklad pro graf'!I50</f>
        <v>93.7</v>
      </c>
      <c r="F51" s="3">
        <f>+'[1]podklad pro graf'!P50</f>
        <v>100.7</v>
      </c>
      <c r="G51" s="3">
        <f>+'[1]podklad pro graf'!Q50</f>
        <v>89.5</v>
      </c>
      <c r="H51" s="3">
        <f>+'[1]podklad pro graf'!U50</f>
        <v>127.1</v>
      </c>
      <c r="I51" s="3">
        <f>+'[1]podklad pro graf'!B220</f>
        <v>107.4</v>
      </c>
      <c r="J51" s="3">
        <f>+[2]Data!H51</f>
        <v>118.04537359276163</v>
      </c>
      <c r="K51" s="3">
        <f>+'[1]podklad pro graf'!I220</f>
        <v>93.8</v>
      </c>
      <c r="L51" s="3">
        <f>+'[1]podklad pro graf'!P220</f>
        <v>102.3</v>
      </c>
      <c r="M51" s="3">
        <f>+'[1]podklad pro graf'!Q220</f>
        <v>91.6</v>
      </c>
      <c r="N51" s="3">
        <f>+'[1]podklad pro graf'!U220</f>
        <v>147</v>
      </c>
      <c r="O51" s="3">
        <f>+'[1]podklad pro graf'!B395</f>
        <v>109.1</v>
      </c>
      <c r="P51" s="3">
        <f>+[2]Data!G51</f>
        <v>117.67992145676014</v>
      </c>
      <c r="Q51" s="3">
        <f>+'[1]podklad pro graf'!I395</f>
        <v>88.8</v>
      </c>
      <c r="R51" s="3">
        <f>+'[1]podklad pro graf'!P395</f>
        <v>99.3</v>
      </c>
      <c r="S51" s="3">
        <f>+'[1]podklad pro graf'!Q395</f>
        <v>85.8</v>
      </c>
      <c r="T51" s="3">
        <f>+'[1]podklad pro graf'!U395</f>
        <v>93.8</v>
      </c>
    </row>
    <row r="52" spans="1:20" x14ac:dyDescent="0.2">
      <c r="A52" s="2">
        <v>2009</v>
      </c>
      <c r="B52" s="2">
        <v>1</v>
      </c>
      <c r="C52" s="3">
        <f>+'[1]podklad pro graf'!B51</f>
        <v>107.4</v>
      </c>
      <c r="D52" s="3">
        <f>+[2]Data!F52</f>
        <v>121.05334159995644</v>
      </c>
      <c r="E52" s="3">
        <f>+'[1]podklad pro graf'!I51</f>
        <v>87.3</v>
      </c>
      <c r="F52" s="3">
        <f>+'[1]podklad pro graf'!P51</f>
        <v>105.9</v>
      </c>
      <c r="G52" s="3">
        <f>+'[1]podklad pro graf'!Q51</f>
        <v>97.1</v>
      </c>
      <c r="H52" s="3">
        <f>+'[1]podklad pro graf'!U51</f>
        <v>105.9</v>
      </c>
      <c r="I52" s="3">
        <f>+'[1]podklad pro graf'!B221</f>
        <v>106.3</v>
      </c>
      <c r="J52" s="3">
        <f>+[2]Data!H52</f>
        <v>119.77894404863738</v>
      </c>
      <c r="K52" s="3">
        <f>+'[1]podklad pro graf'!I221</f>
        <v>88.4</v>
      </c>
      <c r="L52" s="3">
        <f>+'[1]podklad pro graf'!P221</f>
        <v>107.1</v>
      </c>
      <c r="M52" s="3">
        <f>+'[1]podklad pro graf'!Q221</f>
        <v>99.2</v>
      </c>
      <c r="N52" s="3">
        <f>+'[1]podklad pro graf'!U221</f>
        <v>137.19999999999999</v>
      </c>
      <c r="O52" s="3">
        <f>+'[1]podklad pro graf'!B396</f>
        <v>113.8</v>
      </c>
      <c r="P52" s="3">
        <f>+[2]Data!G52</f>
        <v>123.82949999630841</v>
      </c>
      <c r="Q52" s="3">
        <f>+'[1]podklad pro graf'!I396</f>
        <v>81.3</v>
      </c>
      <c r="R52" s="3">
        <f>+'[1]podklad pro graf'!P396</f>
        <v>100.6</v>
      </c>
      <c r="S52" s="3">
        <f>+'[1]podklad pro graf'!Q396</f>
        <v>93.4</v>
      </c>
      <c r="T52" s="3">
        <f>+'[1]podklad pro graf'!U396</f>
        <v>68.099999999999994</v>
      </c>
    </row>
    <row r="53" spans="1:20" x14ac:dyDescent="0.2">
      <c r="A53" s="2"/>
      <c r="B53" s="2">
        <v>2</v>
      </c>
      <c r="C53" s="3">
        <f>+'[1]podklad pro graf'!B52</f>
        <v>108.6</v>
      </c>
      <c r="D53" s="3">
        <f>+[2]Data!F53</f>
        <v>120.36723603165859</v>
      </c>
      <c r="E53" s="3">
        <f>+'[1]podklad pro graf'!I52</f>
        <v>89.1</v>
      </c>
      <c r="F53" s="3">
        <f>+'[1]podklad pro graf'!P52</f>
        <v>104.3</v>
      </c>
      <c r="G53" s="3">
        <f>+'[1]podklad pro graf'!Q52</f>
        <v>102.9</v>
      </c>
      <c r="H53" s="3">
        <f>+'[1]podklad pro graf'!U52</f>
        <v>120.8</v>
      </c>
      <c r="I53" s="3">
        <f>+'[1]podklad pro graf'!B222</f>
        <v>107.7</v>
      </c>
      <c r="J53" s="3">
        <f>+[2]Data!H53</f>
        <v>120.51547242583102</v>
      </c>
      <c r="K53" s="3">
        <f>+'[1]podklad pro graf'!I222</f>
        <v>90.7</v>
      </c>
      <c r="L53" s="3">
        <f>+'[1]podklad pro graf'!P222</f>
        <v>105.7</v>
      </c>
      <c r="M53" s="3">
        <f>+'[1]podklad pro graf'!Q222</f>
        <v>102.3</v>
      </c>
      <c r="N53" s="3">
        <f>+'[1]podklad pro graf'!U222</f>
        <v>150.4</v>
      </c>
      <c r="O53" s="3">
        <f>+'[1]podklad pro graf'!B397</f>
        <v>113.6</v>
      </c>
      <c r="P53" s="3">
        <f>+[2]Data!G53</f>
        <v>120.04431661777485</v>
      </c>
      <c r="Q53" s="3">
        <f>+'[1]podklad pro graf'!I397</f>
        <v>82</v>
      </c>
      <c r="R53" s="3">
        <f>+'[1]podklad pro graf'!P397</f>
        <v>100.4</v>
      </c>
      <c r="S53" s="3">
        <f>+'[1]podklad pro graf'!Q397</f>
        <v>101.2</v>
      </c>
      <c r="T53" s="3">
        <f>+'[1]podklad pro graf'!U397</f>
        <v>91.3</v>
      </c>
    </row>
    <row r="54" spans="1:20" x14ac:dyDescent="0.2">
      <c r="A54" s="2"/>
      <c r="B54" s="2">
        <v>3</v>
      </c>
      <c r="C54" s="3">
        <f>+'[1]podklad pro graf'!B53</f>
        <v>108</v>
      </c>
      <c r="D54" s="3">
        <f>+[2]Data!F54</f>
        <v>120.34815865067183</v>
      </c>
      <c r="E54" s="3">
        <f>+'[1]podklad pro graf'!I53</f>
        <v>94.7</v>
      </c>
      <c r="F54" s="3">
        <f>+'[1]podklad pro graf'!P53</f>
        <v>102.4</v>
      </c>
      <c r="G54" s="3">
        <f>+'[1]podklad pro graf'!Q53</f>
        <v>95.6</v>
      </c>
      <c r="H54" s="3">
        <f>+'[1]podklad pro graf'!U53</f>
        <v>120.7</v>
      </c>
      <c r="I54" s="3">
        <f>+'[1]podklad pro graf'!B223</f>
        <v>106</v>
      </c>
      <c r="J54" s="3">
        <f>+[2]Data!H54</f>
        <v>121.31046282692488</v>
      </c>
      <c r="K54" s="3">
        <f>+'[1]podklad pro graf'!I223</f>
        <v>94.2</v>
      </c>
      <c r="L54" s="3">
        <f>+'[1]podklad pro graf'!P223</f>
        <v>103.2</v>
      </c>
      <c r="M54" s="3">
        <f>+'[1]podklad pro graf'!Q223</f>
        <v>95.3</v>
      </c>
      <c r="N54" s="3">
        <f>+'[1]podklad pro graf'!U223</f>
        <v>136.69999999999999</v>
      </c>
      <c r="O54" s="3">
        <f>+'[1]podklad pro graf'!B398</f>
        <v>116.6</v>
      </c>
      <c r="P54" s="3">
        <f>+[2]Data!G54</f>
        <v>118.25186710021771</v>
      </c>
      <c r="Q54" s="3">
        <f>+'[1]podklad pro graf'!I398</f>
        <v>90.6</v>
      </c>
      <c r="R54" s="3">
        <f>+'[1]podklad pro graf'!P398</f>
        <v>99.8</v>
      </c>
      <c r="S54" s="3">
        <f>+'[1]podklad pro graf'!Q398</f>
        <v>98</v>
      </c>
      <c r="T54" s="3">
        <f>+'[1]podklad pro graf'!U398</f>
        <v>99.6</v>
      </c>
    </row>
    <row r="55" spans="1:20" x14ac:dyDescent="0.2">
      <c r="A55" s="2"/>
      <c r="B55" s="2">
        <v>4</v>
      </c>
      <c r="C55" s="3">
        <f>+'[1]podklad pro graf'!B54</f>
        <v>108.1</v>
      </c>
      <c r="D55" s="3">
        <f>+[2]Data!F55</f>
        <v>124.70617128400954</v>
      </c>
      <c r="E55" s="3">
        <f>+'[1]podklad pro graf'!I54</f>
        <v>94.6</v>
      </c>
      <c r="F55" s="3">
        <f>+'[1]podklad pro graf'!P54</f>
        <v>103.5</v>
      </c>
      <c r="G55" s="3">
        <f>+'[1]podklad pro graf'!Q54</f>
        <v>95.9</v>
      </c>
      <c r="H55" s="3">
        <f>+'[1]podklad pro graf'!U54</f>
        <v>117.4</v>
      </c>
      <c r="I55" s="3">
        <f>+'[1]podklad pro graf'!B224</f>
        <v>106.4</v>
      </c>
      <c r="J55" s="3">
        <f>+[2]Data!H55</f>
        <v>121.04564744494013</v>
      </c>
      <c r="K55" s="3">
        <f>+'[1]podklad pro graf'!I224</f>
        <v>95.1</v>
      </c>
      <c r="L55" s="3">
        <f>+'[1]podklad pro graf'!P224</f>
        <v>105</v>
      </c>
      <c r="M55" s="3">
        <f>+'[1]podklad pro graf'!Q224</f>
        <v>90.3</v>
      </c>
      <c r="N55" s="3">
        <f>+'[1]podklad pro graf'!U224</f>
        <v>135.9</v>
      </c>
      <c r="O55" s="3">
        <f>+'[1]podklad pro graf'!B399</f>
        <v>115.1</v>
      </c>
      <c r="P55" s="3">
        <f>+[2]Data!G55</f>
        <v>132.68028735192019</v>
      </c>
      <c r="Q55" s="3">
        <f>+'[1]podklad pro graf'!I399</f>
        <v>89.1</v>
      </c>
      <c r="R55" s="3">
        <f>+'[1]podklad pro graf'!P399</f>
        <v>99.9</v>
      </c>
      <c r="S55" s="3">
        <f>+'[1]podklad pro graf'!Q399</f>
        <v>102.6</v>
      </c>
      <c r="T55" s="3">
        <f>+'[1]podklad pro graf'!U399</f>
        <v>91.4</v>
      </c>
    </row>
    <row r="56" spans="1:20" x14ac:dyDescent="0.2">
      <c r="A56" s="2"/>
      <c r="B56" s="2">
        <v>5</v>
      </c>
      <c r="C56" s="3">
        <f>+'[1]podklad pro graf'!B55</f>
        <v>107.1</v>
      </c>
      <c r="D56" s="3">
        <f>+[2]Data!F56</f>
        <v>116.46390343505728</v>
      </c>
      <c r="E56" s="3">
        <f>+'[1]podklad pro graf'!I55</f>
        <v>93.5</v>
      </c>
      <c r="F56" s="3">
        <f>+'[1]podklad pro graf'!P55</f>
        <v>99.2</v>
      </c>
      <c r="G56" s="3">
        <f>+'[1]podklad pro graf'!Q55</f>
        <v>91.6</v>
      </c>
      <c r="H56" s="3">
        <f>+'[1]podklad pro graf'!U55</f>
        <v>123</v>
      </c>
      <c r="I56" s="3">
        <f>+'[1]podklad pro graf'!B225</f>
        <v>105.2</v>
      </c>
      <c r="J56" s="3">
        <f>+[2]Data!H56</f>
        <v>115.81424512500709</v>
      </c>
      <c r="K56" s="3">
        <f>+'[1]podklad pro graf'!I225</f>
        <v>93.6</v>
      </c>
      <c r="L56" s="3">
        <f>+'[1]podklad pro graf'!P225</f>
        <v>99.7</v>
      </c>
      <c r="M56" s="3">
        <f>+'[1]podklad pro graf'!Q225</f>
        <v>81.599999999999994</v>
      </c>
      <c r="N56" s="3">
        <f>+'[1]podklad pro graf'!U225</f>
        <v>134.9</v>
      </c>
      <c r="O56" s="3">
        <f>+'[1]podklad pro graf'!B400</f>
        <v>115</v>
      </c>
      <c r="P56" s="3">
        <f>+[2]Data!G56</f>
        <v>117.87912458825144</v>
      </c>
      <c r="Q56" s="3">
        <f>+'[1]podklad pro graf'!I400</f>
        <v>88.8</v>
      </c>
      <c r="R56" s="3">
        <f>+'[1]podklad pro graf'!P400</f>
        <v>97.1</v>
      </c>
      <c r="S56" s="3">
        <f>+'[1]podklad pro graf'!Q400</f>
        <v>101.8</v>
      </c>
      <c r="T56" s="3">
        <f>+'[1]podklad pro graf'!U400</f>
        <v>92.4</v>
      </c>
    </row>
    <row r="57" spans="1:20" x14ac:dyDescent="0.2">
      <c r="A57" s="2"/>
      <c r="B57" s="2">
        <v>6</v>
      </c>
      <c r="C57" s="3">
        <f>+'[1]podklad pro graf'!B56</f>
        <v>106.7</v>
      </c>
      <c r="D57" s="3">
        <f>+[2]Data!F57</f>
        <v>118.08954679930208</v>
      </c>
      <c r="E57" s="3">
        <f>+'[1]podklad pro graf'!I56</f>
        <v>94.4</v>
      </c>
      <c r="F57" s="3">
        <f>+'[1]podklad pro graf'!P56</f>
        <v>102.1</v>
      </c>
      <c r="G57" s="3">
        <f>+'[1]podklad pro graf'!Q56</f>
        <v>90.1</v>
      </c>
      <c r="H57" s="3">
        <f>+'[1]podklad pro graf'!U56</f>
        <v>120.8</v>
      </c>
      <c r="I57" s="3">
        <f>+'[1]podklad pro graf'!B226</f>
        <v>104.7</v>
      </c>
      <c r="J57" s="3">
        <f>+[2]Data!H57</f>
        <v>116.18202845537662</v>
      </c>
      <c r="K57" s="3">
        <f>+'[1]podklad pro graf'!I226</f>
        <v>94.7</v>
      </c>
      <c r="L57" s="3">
        <f>+'[1]podklad pro graf'!P226</f>
        <v>102.4</v>
      </c>
      <c r="M57" s="3">
        <f>+'[1]podklad pro graf'!Q226</f>
        <v>75</v>
      </c>
      <c r="N57" s="3">
        <f>+'[1]podklad pro graf'!U226</f>
        <v>132.4</v>
      </c>
      <c r="O57" s="3">
        <f>+'[1]podklad pro graf'!B401</f>
        <v>114.5</v>
      </c>
      <c r="P57" s="3">
        <f>+[2]Data!G57</f>
        <v>122.24490088108209</v>
      </c>
      <c r="Q57" s="3">
        <f>+'[1]podklad pro graf'!I401</f>
        <v>89.1</v>
      </c>
      <c r="R57" s="3">
        <f>+'[1]podklad pro graf'!P401</f>
        <v>99.9</v>
      </c>
      <c r="S57" s="3">
        <f>+'[1]podklad pro graf'!Q401</f>
        <v>101.5</v>
      </c>
      <c r="T57" s="3">
        <f>+'[1]podklad pro graf'!U401</f>
        <v>92.5</v>
      </c>
    </row>
    <row r="58" spans="1:20" x14ac:dyDescent="0.2">
      <c r="A58" s="2"/>
      <c r="B58" s="2">
        <v>7</v>
      </c>
      <c r="C58" s="3">
        <f>+'[1]podklad pro graf'!B57</f>
        <v>106.5</v>
      </c>
      <c r="D58" s="3">
        <f>+[2]Data!F58</f>
        <v>114.720902858442</v>
      </c>
      <c r="E58" s="3">
        <f>+'[1]podklad pro graf'!I57</f>
        <v>92.5</v>
      </c>
      <c r="F58" s="3">
        <f>+'[1]podklad pro graf'!P57</f>
        <v>99.9</v>
      </c>
      <c r="G58" s="3">
        <f>+'[1]podklad pro graf'!Q57</f>
        <v>94.9</v>
      </c>
      <c r="H58" s="3">
        <f>+'[1]podklad pro graf'!U57</f>
        <v>114.6</v>
      </c>
      <c r="I58" s="3">
        <f>+'[1]podklad pro graf'!B227</f>
        <v>104.4</v>
      </c>
      <c r="J58" s="3">
        <f>+[2]Data!H58</f>
        <v>112.94293270790732</v>
      </c>
      <c r="K58" s="3">
        <f>+'[1]podklad pro graf'!I227</f>
        <v>92.3</v>
      </c>
      <c r="L58" s="3">
        <f>+'[1]podklad pro graf'!P227</f>
        <v>101.4</v>
      </c>
      <c r="M58" s="3">
        <f>+'[1]podklad pro graf'!Q227</f>
        <v>78.099999999999994</v>
      </c>
      <c r="N58" s="3">
        <f>+'[1]podklad pro graf'!U227</f>
        <v>129.5</v>
      </c>
      <c r="O58" s="3">
        <f>+'[1]podklad pro graf'!B402</f>
        <v>114.3</v>
      </c>
      <c r="P58" s="3">
        <f>+[2]Data!G58</f>
        <v>118.59404806086431</v>
      </c>
      <c r="Q58" s="3">
        <f>+'[1]podklad pro graf'!I402</f>
        <v>88.2</v>
      </c>
      <c r="R58" s="3">
        <f>+'[1]podklad pro graf'!P402</f>
        <v>99.4</v>
      </c>
      <c r="S58" s="3">
        <f>+'[1]podklad pro graf'!Q402</f>
        <v>108.2</v>
      </c>
      <c r="T58" s="3">
        <f>+'[1]podklad pro graf'!U402</f>
        <v>96.9</v>
      </c>
    </row>
    <row r="59" spans="1:20" x14ac:dyDescent="0.2">
      <c r="A59" s="2"/>
      <c r="B59" s="2">
        <v>8</v>
      </c>
      <c r="C59" s="3">
        <f>+'[1]podklad pro graf'!B58</f>
        <v>105.5</v>
      </c>
      <c r="D59" s="3">
        <f>+[2]Data!F59</f>
        <v>116.8800430054618</v>
      </c>
      <c r="E59" s="3">
        <f>+'[1]podklad pro graf'!I58</f>
        <v>96.5</v>
      </c>
      <c r="F59" s="3">
        <f>+'[1]podklad pro graf'!P58</f>
        <v>100.1</v>
      </c>
      <c r="G59" s="3">
        <f>+'[1]podklad pro graf'!Q58</f>
        <v>94.1</v>
      </c>
      <c r="H59" s="3">
        <f>+'[1]podklad pro graf'!U58</f>
        <v>121.9</v>
      </c>
      <c r="I59" s="3">
        <f>+'[1]podklad pro graf'!B228</f>
        <v>103.3</v>
      </c>
      <c r="J59" s="3">
        <f>+[2]Data!H59</f>
        <v>116.30285514660402</v>
      </c>
      <c r="K59" s="3">
        <f>+'[1]podklad pro graf'!I228</f>
        <v>95.7</v>
      </c>
      <c r="L59" s="3">
        <f>+'[1]podklad pro graf'!P228</f>
        <v>101.8</v>
      </c>
      <c r="M59" s="3">
        <f>+'[1]podklad pro graf'!Q228</f>
        <v>75.599999999999994</v>
      </c>
      <c r="N59" s="3">
        <f>+'[1]podklad pro graf'!U228</f>
        <v>136.5</v>
      </c>
      <c r="O59" s="3">
        <f>+'[1]podklad pro graf'!B403</f>
        <v>114.5</v>
      </c>
      <c r="P59" s="3">
        <f>+[2]Data!G59</f>
        <v>118.13739391529514</v>
      </c>
      <c r="Q59" s="3">
        <f>+'[1]podklad pro graf'!I403</f>
        <v>92.9</v>
      </c>
      <c r="R59" s="3">
        <f>+'[1]podklad pro graf'!P403</f>
        <v>95.5</v>
      </c>
      <c r="S59" s="3">
        <f>+'[1]podklad pro graf'!Q403</f>
        <v>108.5</v>
      </c>
      <c r="T59" s="3">
        <f>+'[1]podklad pro graf'!U403</f>
        <v>86.6</v>
      </c>
    </row>
    <row r="60" spans="1:20" x14ac:dyDescent="0.2">
      <c r="A60" s="2"/>
      <c r="B60" s="2">
        <v>9</v>
      </c>
      <c r="C60" s="3">
        <f>+'[1]podklad pro graf'!B59</f>
        <v>106.3</v>
      </c>
      <c r="D60" s="3">
        <f>+[2]Data!F60</f>
        <v>116.88685160113133</v>
      </c>
      <c r="E60" s="3">
        <f>+'[1]podklad pro graf'!I59</f>
        <v>94.9</v>
      </c>
      <c r="F60" s="3">
        <f>+'[1]podklad pro graf'!P59</f>
        <v>101.2</v>
      </c>
      <c r="G60" s="3">
        <f>+'[1]podklad pro graf'!Q59</f>
        <v>90.4</v>
      </c>
      <c r="H60" s="3">
        <f>+'[1]podklad pro graf'!U59</f>
        <v>107.9</v>
      </c>
      <c r="I60" s="3">
        <f>+'[1]podklad pro graf'!B229</f>
        <v>104.5</v>
      </c>
      <c r="J60" s="3">
        <f>+[2]Data!H60</f>
        <v>112.30533170182832</v>
      </c>
      <c r="K60" s="3">
        <f>+'[1]podklad pro graf'!I229</f>
        <v>94.6</v>
      </c>
      <c r="L60" s="3">
        <f>+'[1]podklad pro graf'!P229</f>
        <v>102.3</v>
      </c>
      <c r="M60" s="3">
        <f>+'[1]podklad pro graf'!Q229</f>
        <v>71.3</v>
      </c>
      <c r="N60" s="3">
        <f>+'[1]podklad pro graf'!U229</f>
        <v>127.4</v>
      </c>
      <c r="O60" s="3">
        <f>+'[1]podklad pro graf'!B404</f>
        <v>112.6</v>
      </c>
      <c r="P60" s="3">
        <f>+[2]Data!G60</f>
        <v>126.86727327044413</v>
      </c>
      <c r="Q60" s="3">
        <f>+'[1]podklad pro graf'!I404</f>
        <v>90.7</v>
      </c>
      <c r="R60" s="3">
        <f>+'[1]podklad pro graf'!P404</f>
        <v>100.2</v>
      </c>
      <c r="S60" s="3">
        <f>+'[1]podklad pro graf'!Q404</f>
        <v>103.3</v>
      </c>
      <c r="T60" s="3">
        <f>+'[1]podklad pro graf'!U404</f>
        <v>88.1</v>
      </c>
    </row>
    <row r="61" spans="1:20" x14ac:dyDescent="0.2">
      <c r="A61" s="2"/>
      <c r="B61" s="2">
        <v>10</v>
      </c>
      <c r="C61" s="3">
        <f>+'[1]podklad pro graf'!B60</f>
        <v>105</v>
      </c>
      <c r="D61" s="3">
        <f>+[2]Data!F61</f>
        <v>110.81694697862802</v>
      </c>
      <c r="E61" s="3">
        <f>+'[1]podklad pro graf'!I60</f>
        <v>93</v>
      </c>
      <c r="F61" s="3">
        <f>+'[1]podklad pro graf'!P60</f>
        <v>99.8</v>
      </c>
      <c r="G61" s="3">
        <f>+'[1]podklad pro graf'!Q60</f>
        <v>91.3</v>
      </c>
      <c r="H61" s="3">
        <f>+'[1]podklad pro graf'!U60</f>
        <v>100.3</v>
      </c>
      <c r="I61" s="3">
        <f>+'[1]podklad pro graf'!B230</f>
        <v>102.9</v>
      </c>
      <c r="J61" s="3">
        <f>+[2]Data!H61</f>
        <v>107.45690541277075</v>
      </c>
      <c r="K61" s="3">
        <f>+'[1]podklad pro graf'!I230</f>
        <v>92.8</v>
      </c>
      <c r="L61" s="3">
        <f>+'[1]podklad pro graf'!P230</f>
        <v>101.8</v>
      </c>
      <c r="M61" s="3">
        <f>+'[1]podklad pro graf'!Q230</f>
        <v>75.2</v>
      </c>
      <c r="N61" s="3">
        <f>+'[1]podklad pro graf'!U230</f>
        <v>118.2</v>
      </c>
      <c r="O61" s="3">
        <f>+'[1]podklad pro graf'!B405</f>
        <v>113.3</v>
      </c>
      <c r="P61" s="3">
        <f>+[2]Data!G61</f>
        <v>118.13648992305032</v>
      </c>
      <c r="Q61" s="3">
        <f>+'[1]podklad pro graf'!I405</f>
        <v>88.9</v>
      </c>
      <c r="R61" s="3">
        <f>+'[1]podklad pro graf'!P405</f>
        <v>95.6</v>
      </c>
      <c r="S61" s="3">
        <f>+'[1]podklad pro graf'!Q405</f>
        <v>102.8</v>
      </c>
      <c r="T61" s="3">
        <f>+'[1]podklad pro graf'!U405</f>
        <v>80.400000000000006</v>
      </c>
    </row>
    <row r="62" spans="1:20" x14ac:dyDescent="0.2">
      <c r="A62" s="4"/>
      <c r="B62" s="4">
        <v>11</v>
      </c>
      <c r="C62" s="3">
        <f>+'[1]podklad pro graf'!B61</f>
        <v>104.9</v>
      </c>
      <c r="D62" s="3">
        <f>+[2]Data!F62</f>
        <v>112.04815402269095</v>
      </c>
      <c r="E62" s="3">
        <f>+'[1]podklad pro graf'!I61</f>
        <v>93.5</v>
      </c>
      <c r="F62" s="3">
        <f>+'[1]podklad pro graf'!P61</f>
        <v>102.8</v>
      </c>
      <c r="G62" s="3">
        <f>+'[1]podklad pro graf'!Q61</f>
        <v>90.7</v>
      </c>
      <c r="H62" s="3">
        <f>+'[1]podklad pro graf'!U61</f>
        <v>109.1</v>
      </c>
      <c r="I62" s="3">
        <f>+'[1]podklad pro graf'!B231</f>
        <v>103.1</v>
      </c>
      <c r="J62" s="3">
        <f>+[2]Data!H62</f>
        <v>109.35489868268195</v>
      </c>
      <c r="K62" s="3">
        <f>+'[1]podklad pro graf'!I231</f>
        <v>94.2</v>
      </c>
      <c r="L62" s="3">
        <f>+'[1]podklad pro graf'!P231</f>
        <v>104.4</v>
      </c>
      <c r="M62" s="3">
        <f>+'[1]podklad pro graf'!Q231</f>
        <v>78.900000000000006</v>
      </c>
      <c r="N62" s="3">
        <f>+'[1]podklad pro graf'!U231</f>
        <v>126.5</v>
      </c>
      <c r="O62" s="3">
        <f>+'[1]podklad pro graf'!B406</f>
        <v>112</v>
      </c>
      <c r="P62" s="3">
        <f>+[2]Data!G62</f>
        <v>117.915164217388</v>
      </c>
      <c r="Q62" s="3">
        <f>+'[1]podklad pro graf'!I406</f>
        <v>87.8</v>
      </c>
      <c r="R62" s="3">
        <f>+'[1]podklad pro graf'!P406</f>
        <v>96.7</v>
      </c>
      <c r="S62" s="3">
        <f>+'[1]podklad pro graf'!Q406</f>
        <v>100</v>
      </c>
      <c r="T62" s="3">
        <f>+'[1]podklad pro graf'!U406</f>
        <v>85.9</v>
      </c>
    </row>
    <row r="63" spans="1:20" x14ac:dyDescent="0.2">
      <c r="A63" s="5"/>
      <c r="B63" s="5">
        <v>12</v>
      </c>
      <c r="C63" s="3">
        <f>+'[1]podklad pro graf'!B62</f>
        <v>103</v>
      </c>
      <c r="D63" s="3">
        <f>+[2]Data!F63</f>
        <v>115.50232142853875</v>
      </c>
      <c r="E63" s="3">
        <f>+'[1]podklad pro graf'!I62</f>
        <v>94.2</v>
      </c>
      <c r="F63" s="3">
        <f>+'[1]podklad pro graf'!P62</f>
        <v>100.4</v>
      </c>
      <c r="G63" s="3">
        <f>+'[1]podklad pro graf'!Q62</f>
        <v>91.4</v>
      </c>
      <c r="H63" s="3">
        <f>+'[1]podklad pro graf'!U62</f>
        <v>99.6</v>
      </c>
      <c r="I63" s="3">
        <f>+'[1]podklad pro graf'!B232</f>
        <v>100.9</v>
      </c>
      <c r="J63" s="3">
        <f>+[2]Data!H63</f>
        <v>116.25841956163272</v>
      </c>
      <c r="K63" s="3">
        <f>+'[1]podklad pro graf'!I232</f>
        <v>95.2</v>
      </c>
      <c r="L63" s="3">
        <f>+'[1]podklad pro graf'!P232</f>
        <v>100.8</v>
      </c>
      <c r="M63" s="3">
        <f>+'[1]podklad pro graf'!Q232</f>
        <v>84.3</v>
      </c>
      <c r="N63" s="3">
        <f>+'[1]podklad pro graf'!U232</f>
        <v>112.8</v>
      </c>
      <c r="O63" s="3">
        <f>+'[1]podklad pro graf'!B407</f>
        <v>112</v>
      </c>
      <c r="P63" s="3">
        <f>+[2]Data!G63</f>
        <v>113.85523086525073</v>
      </c>
      <c r="Q63" s="3">
        <f>+'[1]podklad pro graf'!I407</f>
        <v>88</v>
      </c>
      <c r="R63" s="3">
        <f>+'[1]podklad pro graf'!P407</f>
        <v>101.2</v>
      </c>
      <c r="S63" s="3">
        <f>+'[1]podklad pro graf'!Q407</f>
        <v>96.6</v>
      </c>
      <c r="T63" s="3">
        <f>+'[1]podklad pro graf'!U407</f>
        <v>89.5</v>
      </c>
    </row>
    <row r="64" spans="1:20" x14ac:dyDescent="0.2">
      <c r="A64" s="2">
        <v>2010</v>
      </c>
      <c r="B64" s="2">
        <v>1</v>
      </c>
      <c r="C64" s="3">
        <f>+'[1]podklad pro graf'!B63</f>
        <v>101.5</v>
      </c>
      <c r="D64" s="3">
        <f>+[2]Data!F64</f>
        <v>97.085071426334636</v>
      </c>
      <c r="E64" s="3">
        <f>+'[1]podklad pro graf'!I63</f>
        <v>87</v>
      </c>
      <c r="F64" s="3">
        <f>+'[1]podklad pro graf'!P63</f>
        <v>98.6</v>
      </c>
      <c r="G64" s="3">
        <f>+'[1]podklad pro graf'!Q63</f>
        <v>86.4</v>
      </c>
      <c r="H64" s="3">
        <f>+'[1]podklad pro graf'!U63</f>
        <v>93.6</v>
      </c>
      <c r="I64" s="3">
        <f>+'[1]podklad pro graf'!B233</f>
        <v>99.7</v>
      </c>
      <c r="J64" s="3">
        <f>+[2]Data!H64</f>
        <v>87.752028656807596</v>
      </c>
      <c r="K64" s="3">
        <f>+'[1]podklad pro graf'!I233</f>
        <v>88.9</v>
      </c>
      <c r="L64" s="3">
        <f>+'[1]podklad pro graf'!P233</f>
        <v>101.2</v>
      </c>
      <c r="M64" s="3">
        <f>+'[1]podklad pro graf'!Q233</f>
        <v>80.099999999999994</v>
      </c>
      <c r="N64" s="3">
        <f>+'[1]podklad pro graf'!U233</f>
        <v>121.7</v>
      </c>
      <c r="O64" s="3">
        <f>+'[1]podklad pro graf'!B408</f>
        <v>110.5</v>
      </c>
      <c r="P64" s="3">
        <f>+[2]Data!G64</f>
        <v>117.41625067359327</v>
      </c>
      <c r="Q64" s="3">
        <f>+'[1]podklad pro graf'!I408</f>
        <v>78.400000000000006</v>
      </c>
      <c r="R64" s="3">
        <f>+'[1]podklad pro graf'!P408</f>
        <v>97.8</v>
      </c>
      <c r="S64" s="3">
        <f>+'[1]podklad pro graf'!Q408</f>
        <v>92.7</v>
      </c>
      <c r="T64" s="3">
        <f>+'[1]podklad pro graf'!U408</f>
        <v>79.900000000000006</v>
      </c>
    </row>
    <row r="65" spans="1:20" x14ac:dyDescent="0.2">
      <c r="A65" s="2"/>
      <c r="B65" s="2">
        <v>2</v>
      </c>
      <c r="C65" s="3">
        <f>+'[1]podklad pro graf'!B64</f>
        <v>100.8</v>
      </c>
      <c r="D65" s="3">
        <f>+[2]Data!F65</f>
        <v>97.024354051636223</v>
      </c>
      <c r="E65" s="3">
        <f>+'[1]podklad pro graf'!I64</f>
        <v>85</v>
      </c>
      <c r="F65" s="3">
        <f>+'[1]podklad pro graf'!P64</f>
        <v>96.8</v>
      </c>
      <c r="G65" s="3">
        <f>+'[1]podklad pro graf'!Q64</f>
        <v>80.599999999999994</v>
      </c>
      <c r="H65" s="3">
        <f>+'[1]podklad pro graf'!U64</f>
        <v>93.3</v>
      </c>
      <c r="I65" s="3">
        <f>+'[1]podklad pro graf'!B234</f>
        <v>99.8</v>
      </c>
      <c r="J65" s="3">
        <f>+[2]Data!H65</f>
        <v>88.377109633934566</v>
      </c>
      <c r="K65" s="3">
        <f>+'[1]podklad pro graf'!I234</f>
        <v>88.3</v>
      </c>
      <c r="L65" s="3">
        <f>+'[1]podklad pro graf'!P234</f>
        <v>97.6</v>
      </c>
      <c r="M65" s="3">
        <f>+'[1]podklad pro graf'!Q234</f>
        <v>73.099999999999994</v>
      </c>
      <c r="N65" s="3">
        <f>+'[1]podklad pro graf'!U234</f>
        <v>120.1</v>
      </c>
      <c r="O65" s="3">
        <f>+'[1]podklad pro graf'!B409</f>
        <v>106.3</v>
      </c>
      <c r="P65" s="3">
        <f>+[2]Data!G65</f>
        <v>115.86158437326026</v>
      </c>
      <c r="Q65" s="3">
        <f>+'[1]podklad pro graf'!I409</f>
        <v>71.8</v>
      </c>
      <c r="R65" s="3">
        <f>+'[1]podklad pro graf'!P409</f>
        <v>95.3</v>
      </c>
      <c r="S65" s="3">
        <f>+'[1]podklad pro graf'!Q409</f>
        <v>88.2</v>
      </c>
      <c r="T65" s="3">
        <f>+'[1]podklad pro graf'!U409</f>
        <v>86.8</v>
      </c>
    </row>
    <row r="66" spans="1:20" x14ac:dyDescent="0.2">
      <c r="A66" s="2"/>
      <c r="B66" s="2">
        <v>3</v>
      </c>
      <c r="C66" s="3">
        <f>+'[1]podklad pro graf'!B65</f>
        <v>103.8</v>
      </c>
      <c r="D66" s="3">
        <f>+[2]Data!F66</f>
        <v>99.072836271356636</v>
      </c>
      <c r="E66" s="3">
        <f>+'[1]podklad pro graf'!I65</f>
        <v>90.9</v>
      </c>
      <c r="F66" s="3">
        <f>+'[1]podklad pro graf'!P65</f>
        <v>97.8</v>
      </c>
      <c r="G66" s="3">
        <f>+'[1]podklad pro graf'!Q65</f>
        <v>84.5</v>
      </c>
      <c r="H66" s="3">
        <f>+'[1]podklad pro graf'!U65</f>
        <v>91.5</v>
      </c>
      <c r="I66" s="3">
        <f>+'[1]podklad pro graf'!B235</f>
        <v>102.7</v>
      </c>
      <c r="J66" s="3">
        <f>+[2]Data!H66</f>
        <v>97.268557604027109</v>
      </c>
      <c r="K66" s="3">
        <f>+'[1]podklad pro graf'!I235</f>
        <v>93</v>
      </c>
      <c r="L66" s="3">
        <f>+'[1]podklad pro graf'!P235</f>
        <v>97.5</v>
      </c>
      <c r="M66" s="3">
        <f>+'[1]podklad pro graf'!Q235</f>
        <v>77.400000000000006</v>
      </c>
      <c r="N66" s="3">
        <f>+'[1]podklad pro graf'!U235</f>
        <v>126.8</v>
      </c>
      <c r="O66" s="3">
        <f>+'[1]podklad pro graf'!B410</f>
        <v>106.9</v>
      </c>
      <c r="P66" s="3">
        <f>+[2]Data!G66</f>
        <v>103.00329216911098</v>
      </c>
      <c r="Q66" s="3">
        <f>+'[1]podklad pro graf'!I410</f>
        <v>82.3</v>
      </c>
      <c r="R66" s="3">
        <f>+'[1]podklad pro graf'!P410</f>
        <v>100.9</v>
      </c>
      <c r="S66" s="3">
        <f>+'[1]podklad pro graf'!Q410</f>
        <v>95.9</v>
      </c>
      <c r="T66" s="3">
        <f>+'[1]podklad pro graf'!U410</f>
        <v>81.599999999999994</v>
      </c>
    </row>
    <row r="67" spans="1:20" x14ac:dyDescent="0.2">
      <c r="A67" s="2"/>
      <c r="B67" s="2">
        <v>4</v>
      </c>
      <c r="C67" s="3">
        <f>+'[1]podklad pro graf'!B66</f>
        <v>104.9</v>
      </c>
      <c r="D67" s="3">
        <f>+[2]Data!F67</f>
        <v>105.50059537498481</v>
      </c>
      <c r="E67" s="3">
        <f>+'[1]podklad pro graf'!I66</f>
        <v>95.1</v>
      </c>
      <c r="F67" s="3">
        <f>+'[1]podklad pro graf'!P66</f>
        <v>98.5</v>
      </c>
      <c r="G67" s="3">
        <f>+'[1]podklad pro graf'!Q66</f>
        <v>90</v>
      </c>
      <c r="H67" s="3">
        <f>+'[1]podklad pro graf'!U66</f>
        <v>93.8</v>
      </c>
      <c r="I67" s="3">
        <f>+'[1]podklad pro graf'!B236</f>
        <v>103.3</v>
      </c>
      <c r="J67" s="3">
        <f>+[2]Data!H67</f>
        <v>102.6325825047429</v>
      </c>
      <c r="K67" s="3">
        <f>+'[1]podklad pro graf'!I236</f>
        <v>95.8</v>
      </c>
      <c r="L67" s="3">
        <f>+'[1]podklad pro graf'!P236</f>
        <v>99.8</v>
      </c>
      <c r="M67" s="3">
        <f>+'[1]podklad pro graf'!Q236</f>
        <v>83</v>
      </c>
      <c r="N67" s="3">
        <f>+'[1]podklad pro graf'!U236</f>
        <v>129.19999999999999</v>
      </c>
      <c r="O67" s="3">
        <f>+'[1]podklad pro graf'!B411</f>
        <v>110.9</v>
      </c>
      <c r="P67" s="3">
        <f>+[2]Data!G67</f>
        <v>111.74829885050286</v>
      </c>
      <c r="Q67" s="3">
        <f>+'[1]podklad pro graf'!I411</f>
        <v>92.3</v>
      </c>
      <c r="R67" s="3">
        <f>+'[1]podklad pro graf'!P411</f>
        <v>92.4</v>
      </c>
      <c r="S67" s="3">
        <f>+'[1]podklad pro graf'!Q411</f>
        <v>99.6</v>
      </c>
      <c r="T67" s="3">
        <f>+'[1]podklad pro graf'!U411</f>
        <v>100.4</v>
      </c>
    </row>
    <row r="68" spans="1:20" x14ac:dyDescent="0.2">
      <c r="A68" s="2"/>
      <c r="B68" s="2">
        <v>5</v>
      </c>
      <c r="C68" s="3">
        <f>+'[1]podklad pro graf'!B67</f>
        <v>105.1</v>
      </c>
      <c r="D68" s="3">
        <f>+[2]Data!F68</f>
        <v>108.86062477228768</v>
      </c>
      <c r="E68" s="3">
        <f>+'[1]podklad pro graf'!I67</f>
        <v>95.3</v>
      </c>
      <c r="F68" s="3">
        <f>+'[1]podklad pro graf'!P67</f>
        <v>97.7</v>
      </c>
      <c r="G68" s="3">
        <f>+'[1]podklad pro graf'!Q67</f>
        <v>93.4</v>
      </c>
      <c r="H68" s="3">
        <f>+'[1]podklad pro graf'!U67</f>
        <v>98.4</v>
      </c>
      <c r="I68" s="3">
        <f>+'[1]podklad pro graf'!B237</f>
        <v>104</v>
      </c>
      <c r="J68" s="3">
        <f>+[2]Data!H68</f>
        <v>106.59680370491435</v>
      </c>
      <c r="K68" s="3">
        <f>+'[1]podklad pro graf'!I237</f>
        <v>96.6</v>
      </c>
      <c r="L68" s="3">
        <f>+'[1]podklad pro graf'!P237</f>
        <v>100.3</v>
      </c>
      <c r="M68" s="3">
        <f>+'[1]podklad pro graf'!Q237</f>
        <v>84.5</v>
      </c>
      <c r="N68" s="3">
        <f>+'[1]podklad pro graf'!U237</f>
        <v>127.6</v>
      </c>
      <c r="O68" s="3">
        <f>+'[1]podklad pro graf'!B412</f>
        <v>109.1</v>
      </c>
      <c r="P68" s="3">
        <f>+[2]Data!G68</f>
        <v>113.7921517181156</v>
      </c>
      <c r="Q68" s="3">
        <f>+'[1]podklad pro graf'!I412</f>
        <v>90</v>
      </c>
      <c r="R68" s="3">
        <f>+'[1]podklad pro graf'!P412</f>
        <v>88.7</v>
      </c>
      <c r="S68" s="3">
        <f>+'[1]podklad pro graf'!Q412</f>
        <v>103.7</v>
      </c>
      <c r="T68" s="3">
        <f>+'[1]podklad pro graf'!U412</f>
        <v>85.2</v>
      </c>
    </row>
    <row r="69" spans="1:20" x14ac:dyDescent="0.2">
      <c r="A69" s="2"/>
      <c r="B69" s="2">
        <v>6</v>
      </c>
      <c r="C69" s="3">
        <f>+'[1]podklad pro graf'!B68</f>
        <v>109.8</v>
      </c>
      <c r="D69" s="3">
        <f>+[2]Data!F69</f>
        <v>109.19741553349918</v>
      </c>
      <c r="E69" s="3">
        <f>+'[1]podklad pro graf'!I68</f>
        <v>96</v>
      </c>
      <c r="F69" s="3">
        <f>+'[1]podklad pro graf'!P68</f>
        <v>100.4</v>
      </c>
      <c r="G69" s="3">
        <f>+'[1]podklad pro graf'!Q68</f>
        <v>98.4</v>
      </c>
      <c r="H69" s="3">
        <f>+'[1]podklad pro graf'!U68</f>
        <v>100.4</v>
      </c>
      <c r="I69" s="3">
        <f>+'[1]podklad pro graf'!B238</f>
        <v>108.9</v>
      </c>
      <c r="J69" s="3">
        <f>+[2]Data!H69</f>
        <v>105.55545648718964</v>
      </c>
      <c r="K69" s="3">
        <f>+'[1]podklad pro graf'!I238</f>
        <v>97.4</v>
      </c>
      <c r="L69" s="3">
        <f>+'[1]podklad pro graf'!P238</f>
        <v>103.1</v>
      </c>
      <c r="M69" s="3">
        <f>+'[1]podklad pro graf'!Q238</f>
        <v>87.6</v>
      </c>
      <c r="N69" s="3">
        <f>+'[1]podklad pro graf'!U238</f>
        <v>122.8</v>
      </c>
      <c r="O69" s="3">
        <f>+'[1]podklad pro graf'!B413</f>
        <v>110.6</v>
      </c>
      <c r="P69" s="3">
        <f>+[2]Data!G69</f>
        <v>117.13108989996155</v>
      </c>
      <c r="Q69" s="3">
        <f>+'[1]podklad pro graf'!I413</f>
        <v>90.8</v>
      </c>
      <c r="R69" s="3">
        <f>+'[1]podklad pro graf'!P413</f>
        <v>88</v>
      </c>
      <c r="S69" s="3">
        <f>+'[1]podklad pro graf'!Q413</f>
        <v>108.1</v>
      </c>
      <c r="T69" s="3">
        <f>+'[1]podklad pro graf'!U413</f>
        <v>91.7</v>
      </c>
    </row>
    <row r="70" spans="1:20" x14ac:dyDescent="0.2">
      <c r="A70" s="2"/>
      <c r="B70" s="2">
        <v>7</v>
      </c>
      <c r="C70" s="3">
        <f>+'[1]podklad pro graf'!B69</f>
        <v>104.4</v>
      </c>
      <c r="D70" s="3">
        <f>+[2]Data!F70</f>
        <v>112.17744399616529</v>
      </c>
      <c r="E70" s="3">
        <f>+'[1]podklad pro graf'!I69</f>
        <v>94.2</v>
      </c>
      <c r="F70" s="3">
        <f>+'[1]podklad pro graf'!P69</f>
        <v>97.2</v>
      </c>
      <c r="G70" s="3">
        <f>+'[1]podklad pro graf'!Q69</f>
        <v>96.9</v>
      </c>
      <c r="H70" s="3">
        <f>+'[1]podklad pro graf'!U69</f>
        <v>104.5</v>
      </c>
      <c r="I70" s="3">
        <f>+'[1]podklad pro graf'!B239</f>
        <v>102.9</v>
      </c>
      <c r="J70" s="3">
        <f>+[2]Data!H70</f>
        <v>110.106547950511</v>
      </c>
      <c r="K70" s="3">
        <f>+'[1]podklad pro graf'!I239</f>
        <v>94.9</v>
      </c>
      <c r="L70" s="3">
        <f>+'[1]podklad pro graf'!P239</f>
        <v>99</v>
      </c>
      <c r="M70" s="3">
        <f>+'[1]podklad pro graf'!Q239</f>
        <v>82.9</v>
      </c>
      <c r="N70" s="3">
        <f>+'[1]podklad pro graf'!U239</f>
        <v>124.4</v>
      </c>
      <c r="O70" s="3">
        <f>+'[1]podklad pro graf'!B414</f>
        <v>110</v>
      </c>
      <c r="P70" s="3">
        <f>+[2]Data!G70</f>
        <v>116.68870144417647</v>
      </c>
      <c r="Q70" s="3">
        <f>+'[1]podklad pro graf'!I414</f>
        <v>91.1</v>
      </c>
      <c r="R70" s="3">
        <f>+'[1]podklad pro graf'!P414</f>
        <v>88.8</v>
      </c>
      <c r="S70" s="3">
        <f>+'[1]podklad pro graf'!Q414</f>
        <v>108.4</v>
      </c>
      <c r="T70" s="3">
        <f>+'[1]podklad pro graf'!U414</f>
        <v>93.6</v>
      </c>
    </row>
    <row r="71" spans="1:20" x14ac:dyDescent="0.2">
      <c r="A71" s="2"/>
      <c r="B71" s="2">
        <v>8</v>
      </c>
      <c r="C71" s="3">
        <f>+'[1]podklad pro graf'!B70</f>
        <v>104.2</v>
      </c>
      <c r="D71" s="3">
        <f>+[2]Data!F71</f>
        <v>112.10260163544896</v>
      </c>
      <c r="E71" s="3">
        <f>+'[1]podklad pro graf'!I70</f>
        <v>95.4</v>
      </c>
      <c r="F71" s="3">
        <f>+'[1]podklad pro graf'!P70</f>
        <v>97</v>
      </c>
      <c r="G71" s="3">
        <f>+'[1]podklad pro graf'!Q70</f>
        <v>99.7</v>
      </c>
      <c r="H71" s="3">
        <f>+'[1]podklad pro graf'!U70</f>
        <v>95.4</v>
      </c>
      <c r="I71" s="3">
        <f>+'[1]podklad pro graf'!B240</f>
        <v>103.4</v>
      </c>
      <c r="J71" s="3">
        <f>+[2]Data!H71</f>
        <v>109.24829919198488</v>
      </c>
      <c r="K71" s="3">
        <f>+'[1]podklad pro graf'!I240</f>
        <v>96.1</v>
      </c>
      <c r="L71" s="3">
        <f>+'[1]podklad pro graf'!P240</f>
        <v>98.3</v>
      </c>
      <c r="M71" s="3">
        <f>+'[1]podklad pro graf'!Q240</f>
        <v>83.5</v>
      </c>
      <c r="N71" s="3">
        <f>+'[1]podklad pro graf'!U240</f>
        <v>129.1</v>
      </c>
      <c r="O71" s="3">
        <f>+'[1]podklad pro graf'!B415</f>
        <v>107.7</v>
      </c>
      <c r="P71" s="3">
        <f>+[2]Data!G71</f>
        <v>118.32043820140061</v>
      </c>
      <c r="Q71" s="3">
        <f>+'[1]podklad pro graf'!I415</f>
        <v>91.8</v>
      </c>
      <c r="R71" s="3">
        <f>+'[1]podklad pro graf'!P415</f>
        <v>89.7</v>
      </c>
      <c r="S71" s="3">
        <f>+'[1]podklad pro graf'!Q415</f>
        <v>113.1</v>
      </c>
      <c r="T71" s="3">
        <f>+'[1]podklad pro graf'!U415</f>
        <v>92.2</v>
      </c>
    </row>
    <row r="72" spans="1:20" x14ac:dyDescent="0.2">
      <c r="A72" s="2"/>
      <c r="B72" s="2">
        <v>9</v>
      </c>
      <c r="C72" s="3">
        <f>+'[1]podklad pro graf'!B71</f>
        <v>104.5</v>
      </c>
      <c r="D72" s="3">
        <f>+[2]Data!F72</f>
        <v>109.48339663341919</v>
      </c>
      <c r="E72" s="3">
        <f>+'[1]podklad pro graf'!I71</f>
        <v>96.1</v>
      </c>
      <c r="F72" s="3">
        <f>+'[1]podklad pro graf'!P71</f>
        <v>96.9</v>
      </c>
      <c r="G72" s="3">
        <f>+'[1]podklad pro graf'!Q71</f>
        <v>101</v>
      </c>
      <c r="H72" s="3">
        <f>+'[1]podklad pro graf'!U71</f>
        <v>108</v>
      </c>
      <c r="I72" s="3">
        <f>+'[1]podklad pro graf'!B241</f>
        <v>103.7</v>
      </c>
      <c r="J72" s="3">
        <f>+[2]Data!H72</f>
        <v>111.45824125092983</v>
      </c>
      <c r="K72" s="3">
        <f>+'[1]podklad pro graf'!I241</f>
        <v>96.9</v>
      </c>
      <c r="L72" s="3">
        <f>+'[1]podklad pro graf'!P241</f>
        <v>99.2</v>
      </c>
      <c r="M72" s="3">
        <f>+'[1]podklad pro graf'!Q241</f>
        <v>83</v>
      </c>
      <c r="N72" s="3">
        <f>+'[1]podklad pro graf'!U241</f>
        <v>118.9</v>
      </c>
      <c r="O72" s="3">
        <f>+'[1]podklad pro graf'!B416</f>
        <v>107.7</v>
      </c>
      <c r="P72" s="3">
        <f>+[2]Data!G72</f>
        <v>105.18137842825377</v>
      </c>
      <c r="Q72" s="3">
        <f>+'[1]podklad pro graf'!I416</f>
        <v>92.7</v>
      </c>
      <c r="R72" s="3">
        <f>+'[1]podklad pro graf'!P416</f>
        <v>85.8</v>
      </c>
      <c r="S72" s="3">
        <f>+'[1]podklad pro graf'!Q416</f>
        <v>112.8</v>
      </c>
      <c r="T72" s="3">
        <f>+'[1]podklad pro graf'!U416</f>
        <v>84.3</v>
      </c>
    </row>
    <row r="73" spans="1:20" x14ac:dyDescent="0.2">
      <c r="A73" s="2"/>
      <c r="B73" s="2">
        <v>10</v>
      </c>
      <c r="C73" s="3">
        <f>+'[1]podklad pro graf'!B72</f>
        <v>104.6</v>
      </c>
      <c r="D73" s="3">
        <f>+[2]Data!F73</f>
        <v>111.38139939300879</v>
      </c>
      <c r="E73" s="3">
        <f>+'[1]podklad pro graf'!I72</f>
        <v>95.1</v>
      </c>
      <c r="F73" s="3">
        <f>+'[1]podklad pro graf'!P72</f>
        <v>97.5</v>
      </c>
      <c r="G73" s="3">
        <f>+'[1]podklad pro graf'!Q72</f>
        <v>102.2</v>
      </c>
      <c r="H73" s="3">
        <f>+'[1]podklad pro graf'!U72</f>
        <v>110.1</v>
      </c>
      <c r="I73" s="3">
        <f>+'[1]podklad pro graf'!B242</f>
        <v>103.9</v>
      </c>
      <c r="J73" s="3">
        <f>+[2]Data!H73</f>
        <v>112.46831947561049</v>
      </c>
      <c r="K73" s="3">
        <f>+'[1]podklad pro graf'!I242</f>
        <v>95.3</v>
      </c>
      <c r="L73" s="3">
        <f>+'[1]podklad pro graf'!P242</f>
        <v>101</v>
      </c>
      <c r="M73" s="3">
        <f>+'[1]podklad pro graf'!Q242</f>
        <v>83</v>
      </c>
      <c r="N73" s="3">
        <f>+'[1]podklad pro graf'!U242</f>
        <v>120.8</v>
      </c>
      <c r="O73" s="3">
        <f>+'[1]podklad pro graf'!B417</f>
        <v>107.7</v>
      </c>
      <c r="P73" s="3">
        <f>+[2]Data!G73</f>
        <v>109.0136434989746</v>
      </c>
      <c r="Q73" s="3">
        <f>+'[1]podklad pro graf'!I417</f>
        <v>94.6</v>
      </c>
      <c r="R73" s="3">
        <f>+'[1]podklad pro graf'!P417</f>
        <v>84.8</v>
      </c>
      <c r="S73" s="3">
        <f>+'[1]podklad pro graf'!Q417</f>
        <v>114.6</v>
      </c>
      <c r="T73" s="3">
        <f>+'[1]podklad pro graf'!U417</f>
        <v>84.8</v>
      </c>
    </row>
    <row r="74" spans="1:20" x14ac:dyDescent="0.2">
      <c r="A74" s="2"/>
      <c r="B74" s="2">
        <v>11</v>
      </c>
      <c r="C74" s="3">
        <f>+'[1]podklad pro graf'!B73</f>
        <v>103.2</v>
      </c>
      <c r="D74" s="3">
        <f>+[2]Data!F74</f>
        <v>109.10864876778862</v>
      </c>
      <c r="E74" s="3">
        <f>+'[1]podklad pro graf'!I73</f>
        <v>93.6</v>
      </c>
      <c r="F74" s="3">
        <f>+'[1]podklad pro graf'!P73</f>
        <v>95.9</v>
      </c>
      <c r="G74" s="3">
        <f>+'[1]podklad pro graf'!Q73</f>
        <v>102.3</v>
      </c>
      <c r="H74" s="3">
        <f>+'[1]podklad pro graf'!U73</f>
        <v>102.4</v>
      </c>
      <c r="I74" s="3">
        <f>+'[1]podklad pro graf'!B243</f>
        <v>102.5</v>
      </c>
      <c r="J74" s="3">
        <f>+[2]Data!H74</f>
        <v>108.59498472773441</v>
      </c>
      <c r="K74" s="3">
        <f>+'[1]podklad pro graf'!I243</f>
        <v>94.6</v>
      </c>
      <c r="L74" s="3">
        <f>+'[1]podklad pro graf'!P243</f>
        <v>99.1</v>
      </c>
      <c r="M74" s="3">
        <f>+'[1]podklad pro graf'!Q243</f>
        <v>83.2</v>
      </c>
      <c r="N74" s="3">
        <f>+'[1]podklad pro graf'!U243</f>
        <v>119.2</v>
      </c>
      <c r="O74" s="3">
        <f>+'[1]podklad pro graf'!B418</f>
        <v>105.8</v>
      </c>
      <c r="P74" s="3">
        <f>+[2]Data!G74</f>
        <v>110.22761885386932</v>
      </c>
      <c r="Q74" s="3">
        <f>+'[1]podklad pro graf'!I418</f>
        <v>89.6</v>
      </c>
      <c r="R74" s="3">
        <f>+'[1]podklad pro graf'!P418</f>
        <v>77.900000000000006</v>
      </c>
      <c r="S74" s="3">
        <f>+'[1]podklad pro graf'!Q418</f>
        <v>113</v>
      </c>
      <c r="T74" s="3">
        <f>+'[1]podklad pro graf'!U418</f>
        <v>93</v>
      </c>
    </row>
    <row r="75" spans="1:20" x14ac:dyDescent="0.2">
      <c r="A75" s="2"/>
      <c r="B75" s="2">
        <v>12</v>
      </c>
      <c r="C75" s="3">
        <f>+'[1]podklad pro graf'!B74</f>
        <v>98</v>
      </c>
      <c r="D75" s="3">
        <f>+[2]Data!F75</f>
        <v>101.93792987609258</v>
      </c>
      <c r="E75" s="3">
        <f>+'[1]podklad pro graf'!I74</f>
        <v>85.8</v>
      </c>
      <c r="F75" s="3">
        <f>+'[1]podklad pro graf'!P74</f>
        <v>94.7</v>
      </c>
      <c r="G75" s="3">
        <f>+'[1]podklad pro graf'!Q74</f>
        <v>98.9</v>
      </c>
      <c r="H75" s="3">
        <f>+'[1]podklad pro graf'!U74</f>
        <v>109.4</v>
      </c>
      <c r="I75" s="3">
        <f>+'[1]podklad pro graf'!B244</f>
        <v>98.4</v>
      </c>
      <c r="J75" s="3">
        <f>+[2]Data!H75</f>
        <v>103.96410249041585</v>
      </c>
      <c r="K75" s="3">
        <f>+'[1]podklad pro graf'!I244</f>
        <v>89.2</v>
      </c>
      <c r="L75" s="3">
        <f>+'[1]podklad pro graf'!P244</f>
        <v>96.5</v>
      </c>
      <c r="M75" s="3">
        <f>+'[1]podklad pro graf'!Q244</f>
        <v>82.3</v>
      </c>
      <c r="N75" s="3">
        <f>+'[1]podklad pro graf'!U244</f>
        <v>119.6</v>
      </c>
      <c r="O75" s="3">
        <f>+'[1]podklad pro graf'!B419</f>
        <v>97</v>
      </c>
      <c r="P75" s="3">
        <f>+[2]Data!G75</f>
        <v>97.524098328872398</v>
      </c>
      <c r="Q75" s="3">
        <f>+'[1]podklad pro graf'!I419</f>
        <v>71.400000000000006</v>
      </c>
      <c r="R75" s="3">
        <f>+'[1]podklad pro graf'!P419</f>
        <v>83.4</v>
      </c>
      <c r="S75" s="3">
        <f>+'[1]podklad pro graf'!Q419</f>
        <v>113.4</v>
      </c>
      <c r="T75" s="3">
        <f>+'[1]podklad pro graf'!U419</f>
        <v>80.3</v>
      </c>
    </row>
    <row r="76" spans="1:20" x14ac:dyDescent="0.2">
      <c r="A76" s="2">
        <v>2011</v>
      </c>
      <c r="B76" s="2">
        <v>1</v>
      </c>
      <c r="C76" s="3">
        <f>+'[1]podklad pro graf'!B75</f>
        <v>103.8</v>
      </c>
      <c r="D76" s="3">
        <f>+[2]Data!F76</f>
        <v>102.06698403524199</v>
      </c>
      <c r="E76" s="3">
        <f>+'[1]podklad pro graf'!I75</f>
        <v>98.1</v>
      </c>
      <c r="F76" s="3">
        <f>+'[1]podklad pro graf'!P75</f>
        <v>94.2</v>
      </c>
      <c r="G76" s="3">
        <f>+'[1]podklad pro graf'!Q75</f>
        <v>94.1</v>
      </c>
      <c r="H76" s="3">
        <f>+'[1]podklad pro graf'!U75</f>
        <v>103.3</v>
      </c>
      <c r="I76" s="3">
        <f>+'[1]podklad pro graf'!B245</f>
        <v>102.9</v>
      </c>
      <c r="J76" s="3">
        <f>+[2]Data!H76</f>
        <v>101.34933243048292</v>
      </c>
      <c r="K76" s="3">
        <f>+'[1]podklad pro graf'!I245</f>
        <v>98.5</v>
      </c>
      <c r="L76" s="3">
        <f>+'[1]podklad pro graf'!P245</f>
        <v>96.7</v>
      </c>
      <c r="M76" s="3">
        <f>+'[1]podklad pro graf'!Q245</f>
        <v>87.7</v>
      </c>
      <c r="N76" s="3">
        <f>+'[1]podklad pro graf'!U245</f>
        <v>124.8</v>
      </c>
      <c r="O76" s="3">
        <f>+'[1]podklad pro graf'!B420</f>
        <v>106.8</v>
      </c>
      <c r="P76" s="3">
        <f>+[2]Data!G76</f>
        <v>103.63032235627469</v>
      </c>
      <c r="Q76" s="3">
        <f>+'[1]podklad pro graf'!I420</f>
        <v>96</v>
      </c>
      <c r="R76" s="3">
        <f>+'[1]podklad pro graf'!P420</f>
        <v>86.6</v>
      </c>
      <c r="S76" s="3">
        <f>+'[1]podklad pro graf'!Q420</f>
        <v>98.4</v>
      </c>
      <c r="T76" s="3">
        <f>+'[1]podklad pro graf'!U420</f>
        <v>71.900000000000006</v>
      </c>
    </row>
    <row r="77" spans="1:20" x14ac:dyDescent="0.2">
      <c r="A77" s="2"/>
      <c r="B77" s="2">
        <v>2</v>
      </c>
      <c r="C77" s="3">
        <f>+'[1]podklad pro graf'!B76</f>
        <v>105.2</v>
      </c>
      <c r="D77" s="3">
        <f>+[2]Data!F77</f>
        <v>106.41229108687938</v>
      </c>
      <c r="E77" s="3">
        <f>+'[1]podklad pro graf'!I76</f>
        <v>98.8</v>
      </c>
      <c r="F77" s="3">
        <f>+'[1]podklad pro graf'!P76</f>
        <v>97.8</v>
      </c>
      <c r="G77" s="3">
        <f>+'[1]podklad pro graf'!Q76</f>
        <v>97.2</v>
      </c>
      <c r="H77" s="3">
        <f>+'[1]podklad pro graf'!U76</f>
        <v>101.1</v>
      </c>
      <c r="I77" s="3">
        <f>+'[1]podklad pro graf'!B246</f>
        <v>103.9</v>
      </c>
      <c r="J77" s="3">
        <f>+[2]Data!H77</f>
        <v>107.08850392384556</v>
      </c>
      <c r="K77" s="3">
        <f>+'[1]podklad pro graf'!I246</f>
        <v>99</v>
      </c>
      <c r="L77" s="3">
        <f>+'[1]podklad pro graf'!P246</f>
        <v>101</v>
      </c>
      <c r="M77" s="3">
        <f>+'[1]podklad pro graf'!Q246</f>
        <v>89.5</v>
      </c>
      <c r="N77" s="3">
        <f>+'[1]podklad pro graf'!U246</f>
        <v>112.2</v>
      </c>
      <c r="O77" s="3">
        <f>+'[1]podklad pro graf'!B421</f>
        <v>108.9</v>
      </c>
      <c r="P77" s="3">
        <f>+[2]Data!G77</f>
        <v>104.93922332782581</v>
      </c>
      <c r="Q77" s="3">
        <f>+'[1]podklad pro graf'!I421</f>
        <v>97.9</v>
      </c>
      <c r="R77" s="3">
        <f>+'[1]podklad pro graf'!P421</f>
        <v>87</v>
      </c>
      <c r="S77" s="3">
        <f>+'[1]podklad pro graf'!Q421</f>
        <v>102.7</v>
      </c>
      <c r="T77" s="3">
        <f>+'[1]podklad pro graf'!U421</f>
        <v>86.5</v>
      </c>
    </row>
    <row r="78" spans="1:20" x14ac:dyDescent="0.2">
      <c r="A78" s="2"/>
      <c r="B78" s="2">
        <v>3</v>
      </c>
      <c r="C78" s="3">
        <f>+'[1]podklad pro graf'!B77</f>
        <v>103.3</v>
      </c>
      <c r="D78" s="3">
        <f>+[2]Data!F78</f>
        <v>106.04955710183511</v>
      </c>
      <c r="E78" s="3">
        <f>+'[1]podklad pro graf'!I77</f>
        <v>97</v>
      </c>
      <c r="F78" s="3">
        <f>+'[1]podklad pro graf'!P77</f>
        <v>98.4</v>
      </c>
      <c r="G78" s="3">
        <f>+'[1]podklad pro graf'!Q77</f>
        <v>105.5</v>
      </c>
      <c r="H78" s="3">
        <f>+'[1]podklad pro graf'!U77</f>
        <v>107.2</v>
      </c>
      <c r="I78" s="3">
        <f>+'[1]podklad pro graf'!B247</f>
        <v>101.6</v>
      </c>
      <c r="J78" s="3">
        <f>+[2]Data!H78</f>
        <v>102.71103814438997</v>
      </c>
      <c r="K78" s="3">
        <f>+'[1]podklad pro graf'!I247</f>
        <v>96.9</v>
      </c>
      <c r="L78" s="3">
        <f>+'[1]podklad pro graf'!P247</f>
        <v>101.3</v>
      </c>
      <c r="M78" s="3">
        <f>+'[1]podklad pro graf'!Q247</f>
        <v>78</v>
      </c>
      <c r="N78" s="3">
        <f>+'[1]podklad pro graf'!U247</f>
        <v>118.5</v>
      </c>
      <c r="O78" s="3">
        <f>+'[1]podklad pro graf'!B422</f>
        <v>110.3</v>
      </c>
      <c r="P78" s="3">
        <f>+[2]Data!G78</f>
        <v>113.3222150141943</v>
      </c>
      <c r="Q78" s="3">
        <f>+'[1]podklad pro graf'!I422</f>
        <v>97.7</v>
      </c>
      <c r="R78" s="3">
        <f>+'[1]podklad pro graf'!P422</f>
        <v>87.5</v>
      </c>
      <c r="S78" s="3">
        <f>+'[1]podklad pro graf'!Q422</f>
        <v>141.5</v>
      </c>
      <c r="T78" s="3">
        <f>+'[1]podklad pro graf'!U422</f>
        <v>88.8</v>
      </c>
    </row>
    <row r="79" spans="1:20" x14ac:dyDescent="0.2">
      <c r="A79" s="2"/>
      <c r="B79" s="2">
        <v>4</v>
      </c>
      <c r="C79" s="3">
        <f>+'[1]podklad pro graf'!B78</f>
        <v>103.8</v>
      </c>
      <c r="D79" s="3">
        <f>+[2]Data!F79</f>
        <v>101.00141106696745</v>
      </c>
      <c r="E79" s="3">
        <f>+'[1]podklad pro graf'!I78</f>
        <v>98.2</v>
      </c>
      <c r="F79" s="3">
        <f>+'[1]podklad pro graf'!P78</f>
        <v>98.6</v>
      </c>
      <c r="G79" s="3">
        <f>+'[1]podklad pro graf'!Q78</f>
        <v>106.6</v>
      </c>
      <c r="H79" s="3">
        <f>+'[1]podklad pro graf'!U78</f>
        <v>110.4</v>
      </c>
      <c r="I79" s="3">
        <f>+'[1]podklad pro graf'!B248</f>
        <v>102</v>
      </c>
      <c r="J79" s="3">
        <f>+[2]Data!H79</f>
        <v>102.53256930238344</v>
      </c>
      <c r="K79" s="3">
        <f>+'[1]podklad pro graf'!I248</f>
        <v>98.3</v>
      </c>
      <c r="L79" s="3">
        <f>+'[1]podklad pro graf'!P248</f>
        <v>102</v>
      </c>
      <c r="M79" s="3">
        <f>+'[1]podklad pro graf'!Q248</f>
        <v>79.900000000000006</v>
      </c>
      <c r="N79" s="3">
        <f>+'[1]podklad pro graf'!U248</f>
        <v>122.5</v>
      </c>
      <c r="O79" s="3">
        <f>+'[1]podklad pro graf'!B423</f>
        <v>110.6</v>
      </c>
      <c r="P79" s="3">
        <f>+[2]Data!G79</f>
        <v>97.665923026368091</v>
      </c>
      <c r="Q79" s="3">
        <f>+'[1]podklad pro graf'!I423</f>
        <v>97.8</v>
      </c>
      <c r="R79" s="3">
        <f>+'[1]podklad pro graf'!P423</f>
        <v>86.4</v>
      </c>
      <c r="S79" s="3">
        <f>+'[1]podklad pro graf'!Q423</f>
        <v>136.30000000000001</v>
      </c>
      <c r="T79" s="3">
        <f>+'[1]podklad pro graf'!U423</f>
        <v>92.4</v>
      </c>
    </row>
    <row r="80" spans="1:20" x14ac:dyDescent="0.2">
      <c r="A80" s="2"/>
      <c r="B80" s="2">
        <v>5</v>
      </c>
      <c r="C80" s="3">
        <f>+'[1]podklad pro graf'!B79</f>
        <v>104.5</v>
      </c>
      <c r="D80" s="3">
        <f>+[2]Data!F80</f>
        <v>102.77585638046622</v>
      </c>
      <c r="E80" s="3">
        <f>+'[1]podklad pro graf'!I79</f>
        <v>99.3</v>
      </c>
      <c r="F80" s="3">
        <f>+'[1]podklad pro graf'!P79</f>
        <v>100.6</v>
      </c>
      <c r="G80" s="3">
        <f>+'[1]podklad pro graf'!Q79</f>
        <v>111.4</v>
      </c>
      <c r="H80" s="3">
        <f>+'[1]podklad pro graf'!U79</f>
        <v>106.5</v>
      </c>
      <c r="I80" s="3">
        <f>+'[1]podklad pro graf'!B249</f>
        <v>102.7</v>
      </c>
      <c r="J80" s="3">
        <f>+[2]Data!H80</f>
        <v>102.7305745452005</v>
      </c>
      <c r="K80" s="3">
        <f>+'[1]podklad pro graf'!I249</f>
        <v>99.9</v>
      </c>
      <c r="L80" s="3">
        <f>+'[1]podklad pro graf'!P249</f>
        <v>102.7</v>
      </c>
      <c r="M80" s="3">
        <f>+'[1]podklad pro graf'!Q249</f>
        <v>85.9</v>
      </c>
      <c r="N80" s="3">
        <f>+'[1]podklad pro graf'!U249</f>
        <v>116.7</v>
      </c>
      <c r="O80" s="3">
        <f>+'[1]podklad pro graf'!B424</f>
        <v>111.3</v>
      </c>
      <c r="P80" s="3">
        <f>+[2]Data!G80</f>
        <v>102.87449871310803</v>
      </c>
      <c r="Q80" s="3">
        <f>+'[1]podklad pro graf'!I424</f>
        <v>97</v>
      </c>
      <c r="R80" s="3">
        <f>+'[1]podklad pro graf'!P424</f>
        <v>91.4</v>
      </c>
      <c r="S80" s="3">
        <f>+'[1]podklad pro graf'!Q424</f>
        <v>138.5</v>
      </c>
      <c r="T80" s="3">
        <f>+'[1]podklad pro graf'!U424</f>
        <v>95.3</v>
      </c>
    </row>
    <row r="81" spans="1:20" x14ac:dyDescent="0.2">
      <c r="A81" s="2"/>
      <c r="B81" s="2">
        <v>6</v>
      </c>
      <c r="C81" s="3">
        <f>+'[1]podklad pro graf'!B80</f>
        <v>103.2</v>
      </c>
      <c r="D81" s="3">
        <f>+[2]Data!F81</f>
        <v>104.2996697557643</v>
      </c>
      <c r="E81" s="3">
        <f>+'[1]podklad pro graf'!I80</f>
        <v>97.4</v>
      </c>
      <c r="F81" s="3">
        <f>+'[1]podklad pro graf'!P80</f>
        <v>100.4</v>
      </c>
      <c r="G81" s="3">
        <f>+'[1]podklad pro graf'!Q80</f>
        <v>114.5</v>
      </c>
      <c r="H81" s="3">
        <f>+'[1]podklad pro graf'!U80</f>
        <v>109.2</v>
      </c>
      <c r="I81" s="3">
        <f>+'[1]podklad pro graf'!B250</f>
        <v>101.9</v>
      </c>
      <c r="J81" s="3">
        <f>+[2]Data!H81</f>
        <v>104.91453859512498</v>
      </c>
      <c r="K81" s="3">
        <f>+'[1]podklad pro graf'!I250</f>
        <v>98.5</v>
      </c>
      <c r="L81" s="3">
        <f>+'[1]podklad pro graf'!P250</f>
        <v>102.8</v>
      </c>
      <c r="M81" s="3">
        <f>+'[1]podklad pro graf'!Q250</f>
        <v>94.6</v>
      </c>
      <c r="N81" s="3">
        <f>+'[1]podklad pro graf'!U250</f>
        <v>123.2</v>
      </c>
      <c r="O81" s="3">
        <f>+'[1]podklad pro graf'!B425</f>
        <v>107.3</v>
      </c>
      <c r="P81" s="3">
        <f>+[2]Data!G81</f>
        <v>102.96023427954289</v>
      </c>
      <c r="Q81" s="3">
        <f>+'[1]podklad pro graf'!I425</f>
        <v>92.4</v>
      </c>
      <c r="R81" s="3">
        <f>+'[1]podklad pro graf'!P425</f>
        <v>90.7</v>
      </c>
      <c r="S81" s="3">
        <f>+'[1]podklad pro graf'!Q425</f>
        <v>133.4</v>
      </c>
      <c r="T81" s="3">
        <f>+'[1]podklad pro graf'!U425</f>
        <v>84.7</v>
      </c>
    </row>
    <row r="82" spans="1:20" x14ac:dyDescent="0.2">
      <c r="A82" s="2"/>
      <c r="B82" s="2">
        <v>7</v>
      </c>
      <c r="C82" s="3">
        <f>+'[1]podklad pro graf'!B81</f>
        <v>103.9</v>
      </c>
      <c r="D82" s="3">
        <f>+[2]Data!F82</f>
        <v>99.913406632913862</v>
      </c>
      <c r="E82" s="3">
        <f>+'[1]podklad pro graf'!I81</f>
        <v>99</v>
      </c>
      <c r="F82" s="3">
        <f>+'[1]podklad pro graf'!P81</f>
        <v>97.8</v>
      </c>
      <c r="G82" s="3">
        <f>+'[1]podklad pro graf'!Q81</f>
        <v>115.7</v>
      </c>
      <c r="H82" s="3">
        <f>+'[1]podklad pro graf'!U81</f>
        <v>108.2</v>
      </c>
      <c r="I82" s="3">
        <f>+'[1]podklad pro graf'!B251</f>
        <v>102.7</v>
      </c>
      <c r="J82" s="3">
        <f>+[2]Data!H82</f>
        <v>101.66233400031058</v>
      </c>
      <c r="K82" s="3">
        <f>+'[1]podklad pro graf'!I251</f>
        <v>99.7</v>
      </c>
      <c r="L82" s="3">
        <f>+'[1]podklad pro graf'!P251</f>
        <v>100.4</v>
      </c>
      <c r="M82" s="3">
        <f>+'[1]podklad pro graf'!Q251</f>
        <v>97.6</v>
      </c>
      <c r="N82" s="3">
        <f>+'[1]podklad pro graf'!U251</f>
        <v>122.2</v>
      </c>
      <c r="O82" s="3">
        <f>+'[1]podklad pro graf'!B426</f>
        <v>108.5</v>
      </c>
      <c r="P82" s="3">
        <f>+[2]Data!G82</f>
        <v>96.103528474734006</v>
      </c>
      <c r="Q82" s="3">
        <f>+'[1]podklad pro graf'!I426</f>
        <v>96.5</v>
      </c>
      <c r="R82" s="3">
        <f>+'[1]podklad pro graf'!P426</f>
        <v>87.8</v>
      </c>
      <c r="S82" s="3">
        <f>+'[1]podklad pro graf'!Q426</f>
        <v>131.4</v>
      </c>
      <c r="T82" s="3">
        <f>+'[1]podklad pro graf'!U426</f>
        <v>81.099999999999994</v>
      </c>
    </row>
    <row r="83" spans="1:20" x14ac:dyDescent="0.2">
      <c r="A83" s="2"/>
      <c r="B83" s="2">
        <v>8</v>
      </c>
      <c r="C83" s="3">
        <f>+'[1]podklad pro graf'!B82</f>
        <v>103.2</v>
      </c>
      <c r="D83" s="3">
        <f>+[2]Data!F83</f>
        <v>100.30650651736426</v>
      </c>
      <c r="E83" s="3">
        <f>+'[1]podklad pro graf'!I82</f>
        <v>98.7</v>
      </c>
      <c r="F83" s="3">
        <f>+'[1]podklad pro graf'!P82</f>
        <v>100</v>
      </c>
      <c r="G83" s="3">
        <f>+'[1]podklad pro graf'!Q82</f>
        <v>112</v>
      </c>
      <c r="H83" s="3">
        <f>+'[1]podklad pro graf'!U82</f>
        <v>109.2</v>
      </c>
      <c r="I83" s="3">
        <f>+'[1]podklad pro graf'!B252</f>
        <v>102.3</v>
      </c>
      <c r="J83" s="3">
        <f>+[2]Data!H83</f>
        <v>102.88118750591524</v>
      </c>
      <c r="K83" s="3">
        <f>+'[1]podklad pro graf'!I252</f>
        <v>99.2</v>
      </c>
      <c r="L83" s="3">
        <f>+'[1]podklad pro graf'!P252</f>
        <v>101.7</v>
      </c>
      <c r="M83" s="3">
        <f>+'[1]podklad pro graf'!Q252</f>
        <v>99.4</v>
      </c>
      <c r="N83" s="3">
        <f>+'[1]podklad pro graf'!U252</f>
        <v>118.2</v>
      </c>
      <c r="O83" s="3">
        <f>+'[1]podklad pro graf'!B427</f>
        <v>106.5</v>
      </c>
      <c r="P83" s="3">
        <f>+[2]Data!G83</f>
        <v>94.697799692013191</v>
      </c>
      <c r="Q83" s="3">
        <f>+'[1]podklad pro graf'!I427</f>
        <v>96.6</v>
      </c>
      <c r="R83" s="3">
        <f>+'[1]podklad pro graf'!P427</f>
        <v>90.7</v>
      </c>
      <c r="S83" s="3">
        <f>+'[1]podklad pro graf'!Q427</f>
        <v>121.5</v>
      </c>
      <c r="T83" s="3">
        <f>+'[1]podklad pro graf'!U427</f>
        <v>87.2</v>
      </c>
    </row>
    <row r="84" spans="1:20" x14ac:dyDescent="0.2">
      <c r="A84" s="2"/>
      <c r="B84" s="2">
        <v>9</v>
      </c>
      <c r="C84" s="3">
        <f>+'[1]podklad pro graf'!B83</f>
        <v>103.3</v>
      </c>
      <c r="D84" s="3">
        <f>+[2]Data!F84</f>
        <v>102.11935765090909</v>
      </c>
      <c r="E84" s="3">
        <f>+'[1]podklad pro graf'!I83</f>
        <v>98.8</v>
      </c>
      <c r="F84" s="3">
        <f>+'[1]podklad pro graf'!P83</f>
        <v>97.6</v>
      </c>
      <c r="G84" s="3">
        <f>+'[1]podklad pro graf'!Q83</f>
        <v>118.3</v>
      </c>
      <c r="H84" s="3">
        <f>+'[1]podklad pro graf'!U83</f>
        <v>106.2</v>
      </c>
      <c r="I84" s="3">
        <f>+'[1]podklad pro graf'!B253</f>
        <v>102.3</v>
      </c>
      <c r="J84" s="3">
        <f>+[2]Data!H84</f>
        <v>103.14119775551185</v>
      </c>
      <c r="K84" s="3">
        <f>+'[1]podklad pro graf'!I253</f>
        <v>99.7</v>
      </c>
      <c r="L84" s="3">
        <f>+'[1]podklad pro graf'!P253</f>
        <v>100.1</v>
      </c>
      <c r="M84" s="3">
        <f>+'[1]podklad pro graf'!Q253</f>
        <v>108.8</v>
      </c>
      <c r="N84" s="3">
        <f>+'[1]podklad pro graf'!U253</f>
        <v>115.6</v>
      </c>
      <c r="O84" s="3">
        <f>+'[1]podklad pro graf'!B428</f>
        <v>106.7</v>
      </c>
      <c r="P84" s="3">
        <f>+[2]Data!G84</f>
        <v>99.893372530970609</v>
      </c>
      <c r="Q84" s="3">
        <f>+'[1]podklad pro graf'!I428</f>
        <v>95.2</v>
      </c>
      <c r="R84" s="3">
        <f>+'[1]podklad pro graf'!P428</f>
        <v>85.8</v>
      </c>
      <c r="S84" s="3">
        <f>+'[1]podklad pro graf'!Q428</f>
        <v>126.1</v>
      </c>
      <c r="T84" s="3">
        <f>+'[1]podklad pro graf'!U428</f>
        <v>91.1</v>
      </c>
    </row>
    <row r="85" spans="1:20" x14ac:dyDescent="0.2">
      <c r="A85" s="2"/>
      <c r="B85" s="2">
        <v>10</v>
      </c>
      <c r="C85" s="3">
        <f>+'[1]podklad pro graf'!B84</f>
        <v>102.1</v>
      </c>
      <c r="D85" s="3">
        <f>+[2]Data!F85</f>
        <v>100.92874024255447</v>
      </c>
      <c r="E85" s="3">
        <f>+'[1]podklad pro graf'!I84</f>
        <v>100.9</v>
      </c>
      <c r="F85" s="3">
        <f>+'[1]podklad pro graf'!P84</f>
        <v>98.6</v>
      </c>
      <c r="G85" s="3">
        <f>+'[1]podklad pro graf'!Q84</f>
        <v>111.5</v>
      </c>
      <c r="H85" s="3">
        <f>+'[1]podklad pro graf'!U84</f>
        <v>105.5</v>
      </c>
      <c r="I85" s="3">
        <f>+'[1]podklad pro graf'!B254</f>
        <v>101.2</v>
      </c>
      <c r="J85" s="3">
        <f>+[2]Data!H85</f>
        <v>103.285628913853</v>
      </c>
      <c r="K85" s="3">
        <f>+'[1]podklad pro graf'!I254</f>
        <v>101.9</v>
      </c>
      <c r="L85" s="3">
        <f>+'[1]podklad pro graf'!P254</f>
        <v>100.1</v>
      </c>
      <c r="M85" s="3">
        <f>+'[1]podklad pro graf'!Q254</f>
        <v>99.2</v>
      </c>
      <c r="N85" s="3">
        <f>+'[1]podklad pro graf'!U254</f>
        <v>118.3</v>
      </c>
      <c r="O85" s="3">
        <f>+'[1]podklad pro graf'!B429</f>
        <v>104.9</v>
      </c>
      <c r="P85" s="3">
        <f>+[2]Data!G85</f>
        <v>95.794474041775828</v>
      </c>
      <c r="Q85" s="3">
        <f>+'[1]podklad pro graf'!I429</f>
        <v>96.5</v>
      </c>
      <c r="R85" s="3">
        <f>+'[1]podklad pro graf'!P429</f>
        <v>91.2</v>
      </c>
      <c r="S85" s="3">
        <f>+'[1]podklad pro graf'!Q429</f>
        <v>120</v>
      </c>
      <c r="T85" s="3">
        <f>+'[1]podklad pro graf'!U429</f>
        <v>87.6</v>
      </c>
    </row>
    <row r="86" spans="1:20" x14ac:dyDescent="0.2">
      <c r="A86" s="2"/>
      <c r="B86" s="2">
        <v>11</v>
      </c>
      <c r="C86" s="3">
        <f>+'[1]podklad pro graf'!B85</f>
        <v>103.2</v>
      </c>
      <c r="D86" s="3">
        <f>+[2]Data!F86</f>
        <v>101.32083338455011</v>
      </c>
      <c r="E86" s="3">
        <f>+'[1]podklad pro graf'!I85</f>
        <v>102.1</v>
      </c>
      <c r="F86" s="3">
        <f>+'[1]podklad pro graf'!P85</f>
        <v>102.1</v>
      </c>
      <c r="G86" s="3">
        <f>+'[1]podklad pro graf'!Q85</f>
        <v>113.7</v>
      </c>
      <c r="H86" s="3">
        <f>+'[1]podklad pro graf'!U85</f>
        <v>105.1</v>
      </c>
      <c r="I86" s="3">
        <f>+'[1]podklad pro graf'!B255</f>
        <v>102.3</v>
      </c>
      <c r="J86" s="3">
        <f>+[2]Data!H86</f>
        <v>104.53544465086641</v>
      </c>
      <c r="K86" s="3">
        <f>+'[1]podklad pro graf'!I255</f>
        <v>103.1</v>
      </c>
      <c r="L86" s="3">
        <f>+'[1]podklad pro graf'!P255</f>
        <v>103.8</v>
      </c>
      <c r="M86" s="3">
        <f>+'[1]podklad pro graf'!Q255</f>
        <v>101.3</v>
      </c>
      <c r="N86" s="3">
        <f>+'[1]podklad pro graf'!U255</f>
        <v>116.9</v>
      </c>
      <c r="O86" s="3">
        <f>+'[1]podklad pro graf'!B430</f>
        <v>106.5</v>
      </c>
      <c r="P86" s="3">
        <f>+[2]Data!G86</f>
        <v>94.318097033750462</v>
      </c>
      <c r="Q86" s="3">
        <f>+'[1]podklad pro graf'!I430</f>
        <v>98.4</v>
      </c>
      <c r="R86" s="3">
        <f>+'[1]podklad pro graf'!P430</f>
        <v>92.5</v>
      </c>
      <c r="S86" s="3">
        <f>+'[1]podklad pro graf'!Q430</f>
        <v>120</v>
      </c>
      <c r="T86" s="3">
        <f>+'[1]podklad pro graf'!U430</f>
        <v>82.7</v>
      </c>
    </row>
    <row r="87" spans="1:20" x14ac:dyDescent="0.2">
      <c r="A87" s="2"/>
      <c r="B87" s="2">
        <v>12</v>
      </c>
      <c r="C87" s="3">
        <f>+'[1]podklad pro graf'!B86</f>
        <v>103.8</v>
      </c>
      <c r="D87" s="3">
        <f>+[2]Data!F87</f>
        <v>115.91799746877575</v>
      </c>
      <c r="E87" s="3">
        <f>+'[1]podklad pro graf'!I86</f>
        <v>101.4</v>
      </c>
      <c r="F87" s="3">
        <f>+'[1]podklad pro graf'!P86</f>
        <v>103.3</v>
      </c>
      <c r="G87" s="3">
        <f>+'[1]podklad pro graf'!Q86</f>
        <v>119.1</v>
      </c>
      <c r="H87" s="3">
        <f>+'[1]podklad pro graf'!U86</f>
        <v>102.6</v>
      </c>
      <c r="I87" s="3">
        <f>+'[1]podklad pro graf'!B256</f>
        <v>102.6</v>
      </c>
      <c r="J87" s="3">
        <f>+[2]Data!H87</f>
        <v>118.54635143482344</v>
      </c>
      <c r="K87" s="3">
        <f>+'[1]podklad pro graf'!I256</f>
        <v>102.7</v>
      </c>
      <c r="L87" s="3">
        <f>+'[1]podklad pro graf'!P256</f>
        <v>105.9</v>
      </c>
      <c r="M87" s="3">
        <f>+'[1]podklad pro graf'!Q256</f>
        <v>103.4</v>
      </c>
      <c r="N87" s="3">
        <f>+'[1]podklad pro graf'!U256</f>
        <v>119.7</v>
      </c>
      <c r="O87" s="3">
        <f>+'[1]podklad pro graf'!B431</f>
        <v>107.7</v>
      </c>
      <c r="P87" s="3">
        <f>+[2]Data!G87</f>
        <v>110.19236897562921</v>
      </c>
      <c r="Q87" s="3">
        <f>+'[1]podklad pro graf'!I431</f>
        <v>95.6</v>
      </c>
      <c r="R87" s="3">
        <f>+'[1]podklad pro graf'!P431</f>
        <v>91.8</v>
      </c>
      <c r="S87" s="3">
        <f>+'[1]podklad pro graf'!Q431</f>
        <v>131.19999999999999</v>
      </c>
      <c r="T87" s="3">
        <f>+'[1]podklad pro graf'!U431</f>
        <v>86.7</v>
      </c>
    </row>
    <row r="88" spans="1:20" x14ac:dyDescent="0.2">
      <c r="A88" s="2">
        <v>2012</v>
      </c>
      <c r="B88" s="2">
        <v>1</v>
      </c>
      <c r="C88" s="3">
        <f>+'[1]podklad pro graf'!B87</f>
        <v>102</v>
      </c>
      <c r="D88" s="3">
        <f>+[2]Data!F88</f>
        <v>97.301913190705534</v>
      </c>
      <c r="E88" s="3">
        <f>+'[1]podklad pro graf'!I87</f>
        <v>100.2</v>
      </c>
      <c r="F88" s="3">
        <f>+'[1]podklad pro graf'!P87</f>
        <v>99.6</v>
      </c>
      <c r="G88" s="3">
        <f>+'[1]podklad pro graf'!Q87</f>
        <v>120.9</v>
      </c>
      <c r="H88" s="3">
        <f>+'[1]podklad pro graf'!U87</f>
        <v>98.5</v>
      </c>
      <c r="I88" s="3">
        <f>+'[1]podklad pro graf'!B257</f>
        <v>100.8</v>
      </c>
      <c r="J88" s="3">
        <f>+[2]Data!H88</f>
        <v>98.266455646500049</v>
      </c>
      <c r="K88" s="3">
        <f>+'[1]podklad pro graf'!I257</f>
        <v>100.8</v>
      </c>
      <c r="L88" s="3">
        <f>+'[1]podklad pro graf'!P257</f>
        <v>102.2</v>
      </c>
      <c r="M88" s="3">
        <f>+'[1]podklad pro graf'!Q257</f>
        <v>106</v>
      </c>
      <c r="N88" s="3">
        <f>+'[1]podklad pro graf'!U257</f>
        <v>108.1</v>
      </c>
      <c r="O88" s="3">
        <f>+'[1]podklad pro graf'!B432</f>
        <v>105.7</v>
      </c>
      <c r="P88" s="3">
        <f>+[2]Data!G88</f>
        <v>95.200745753181479</v>
      </c>
      <c r="Q88" s="3">
        <f>+'[1]podklad pro graf'!I432</f>
        <v>97.2</v>
      </c>
      <c r="R88" s="3">
        <f>+'[1]podklad pro graf'!P432</f>
        <v>92.4</v>
      </c>
      <c r="S88" s="3">
        <f>+'[1]podklad pro graf'!Q432</f>
        <v>136.4</v>
      </c>
      <c r="T88" s="3">
        <f>+'[1]podklad pro graf'!U432</f>
        <v>86.5</v>
      </c>
    </row>
    <row r="89" spans="1:20" x14ac:dyDescent="0.2">
      <c r="A89" s="2"/>
      <c r="B89" s="2">
        <v>2</v>
      </c>
      <c r="C89" s="3">
        <f>+'[1]podklad pro graf'!B88</f>
        <v>94.7</v>
      </c>
      <c r="D89" s="3">
        <f>+[2]Data!F89</f>
        <v>89.10896996670165</v>
      </c>
      <c r="E89" s="3">
        <f>+'[1]podklad pro graf'!I88</f>
        <v>90.4</v>
      </c>
      <c r="F89" s="3">
        <f>+'[1]podklad pro graf'!P88</f>
        <v>95.1</v>
      </c>
      <c r="G89" s="3">
        <f>+'[1]podklad pro graf'!Q88</f>
        <v>107.7</v>
      </c>
      <c r="H89" s="3">
        <f>+'[1]podklad pro graf'!U88</f>
        <v>94.2</v>
      </c>
      <c r="I89" s="3">
        <f>+'[1]podklad pro graf'!B258</f>
        <v>94.8</v>
      </c>
      <c r="J89" s="3">
        <f>+[2]Data!H89</f>
        <v>94.789844266309942</v>
      </c>
      <c r="K89" s="3">
        <f>+'[1]podklad pro graf'!I258</f>
        <v>93.3</v>
      </c>
      <c r="L89" s="3">
        <f>+'[1]podklad pro graf'!P258</f>
        <v>94.4</v>
      </c>
      <c r="M89" s="3">
        <f>+'[1]podklad pro graf'!Q258</f>
        <v>100.6</v>
      </c>
      <c r="N89" s="3">
        <f>+'[1]podklad pro graf'!U258</f>
        <v>109.3</v>
      </c>
      <c r="O89" s="3">
        <f>+'[1]podklad pro graf'!B433</f>
        <v>92.8</v>
      </c>
      <c r="P89" s="3">
        <f>+[2]Data!G89</f>
        <v>76.733705380580545</v>
      </c>
      <c r="Q89" s="3">
        <f>+'[1]podklad pro graf'!I433</f>
        <v>78.3</v>
      </c>
      <c r="R89" s="3">
        <f>+'[1]podklad pro graf'!P433</f>
        <v>94.4</v>
      </c>
      <c r="S89" s="3">
        <f>+'[1]podklad pro graf'!Q433</f>
        <v>113.3</v>
      </c>
      <c r="T89" s="3">
        <f>+'[1]podklad pro graf'!U433</f>
        <v>53.4</v>
      </c>
    </row>
    <row r="90" spans="1:20" x14ac:dyDescent="0.2">
      <c r="A90" s="2"/>
      <c r="B90" s="2">
        <v>3</v>
      </c>
      <c r="C90" s="3">
        <f>+'[1]podklad pro graf'!B89</f>
        <v>101</v>
      </c>
      <c r="D90" s="3">
        <f>+[2]Data!F90</f>
        <v>98.446369678952237</v>
      </c>
      <c r="E90" s="3">
        <f>+'[1]podklad pro graf'!I89</f>
        <v>103.8</v>
      </c>
      <c r="F90" s="3">
        <f>+'[1]podklad pro graf'!P89</f>
        <v>101.4</v>
      </c>
      <c r="G90" s="3">
        <f>+'[1]podklad pro graf'!Q89</f>
        <v>109.6</v>
      </c>
      <c r="H90" s="3">
        <f>+'[1]podklad pro graf'!U89</f>
        <v>98.7</v>
      </c>
      <c r="I90" s="3">
        <f>+'[1]podklad pro graf'!B259</f>
        <v>100.5</v>
      </c>
      <c r="J90" s="3">
        <f>+[2]Data!H90</f>
        <v>98.846506658911963</v>
      </c>
      <c r="K90" s="3">
        <f>+'[1]podklad pro graf'!I259</f>
        <v>105.3</v>
      </c>
      <c r="L90" s="3">
        <f>+'[1]podklad pro graf'!P259</f>
        <v>103.2</v>
      </c>
      <c r="M90" s="3">
        <f>+'[1]podklad pro graf'!Q259</f>
        <v>105.5</v>
      </c>
      <c r="N90" s="3">
        <f>+'[1]podklad pro graf'!U259</f>
        <v>114.9</v>
      </c>
      <c r="O90" s="3">
        <f>+'[1]podklad pro graf'!B434</f>
        <v>102</v>
      </c>
      <c r="P90" s="3">
        <f>+[2]Data!G90</f>
        <v>97.574707900054108</v>
      </c>
      <c r="Q90" s="3">
        <f>+'[1]podklad pro graf'!I434</f>
        <v>97.2</v>
      </c>
      <c r="R90" s="3">
        <f>+'[1]podklad pro graf'!P434</f>
        <v>96</v>
      </c>
      <c r="S90" s="3">
        <f>+'[1]podklad pro graf'!Q434</f>
        <v>116.4</v>
      </c>
      <c r="T90" s="3">
        <f>+'[1]podklad pro graf'!U434</f>
        <v>61.6</v>
      </c>
    </row>
    <row r="91" spans="1:20" x14ac:dyDescent="0.2">
      <c r="A91" s="2"/>
      <c r="B91" s="2">
        <v>4</v>
      </c>
      <c r="C91" s="3">
        <f>+'[1]podklad pro graf'!B90</f>
        <v>98.8</v>
      </c>
      <c r="D91" s="3">
        <f>+[2]Data!F91</f>
        <v>98.238192364061604</v>
      </c>
      <c r="E91" s="3">
        <f>+'[1]podklad pro graf'!I90</f>
        <v>98.8</v>
      </c>
      <c r="F91" s="3">
        <f>+'[1]podklad pro graf'!P90</f>
        <v>101.4</v>
      </c>
      <c r="G91" s="3">
        <f>+'[1]podklad pro graf'!Q90</f>
        <v>115.6</v>
      </c>
      <c r="H91" s="3">
        <f>+'[1]podklad pro graf'!U90</f>
        <v>95.3</v>
      </c>
      <c r="I91" s="3">
        <f>+'[1]podklad pro graf'!B260</f>
        <v>98.3</v>
      </c>
      <c r="J91" s="3">
        <f>+[2]Data!H91</f>
        <v>99.538457963079367</v>
      </c>
      <c r="K91" s="3">
        <f>+'[1]podklad pro graf'!I260</f>
        <v>99.9</v>
      </c>
      <c r="L91" s="3">
        <f>+'[1]podklad pro graf'!P260</f>
        <v>102.6</v>
      </c>
      <c r="M91" s="3">
        <f>+'[1]podklad pro graf'!Q260</f>
        <v>106.4</v>
      </c>
      <c r="N91" s="3">
        <f>+'[1]podklad pro graf'!U260</f>
        <v>109.7</v>
      </c>
      <c r="O91" s="3">
        <f>+'[1]podklad pro graf'!B435</f>
        <v>100.3</v>
      </c>
      <c r="P91" s="3">
        <f>+[2]Data!G91</f>
        <v>95.405682793979125</v>
      </c>
      <c r="Q91" s="3">
        <f>+'[1]podklad pro graf'!I435</f>
        <v>94.2</v>
      </c>
      <c r="R91" s="3">
        <f>+'[1]podklad pro graf'!P435</f>
        <v>96.7</v>
      </c>
      <c r="S91" s="3">
        <f>+'[1]podklad pro graf'!Q435</f>
        <v>126.3</v>
      </c>
      <c r="T91" s="3">
        <f>+'[1]podklad pro graf'!U435</f>
        <v>60.1</v>
      </c>
    </row>
    <row r="92" spans="1:20" x14ac:dyDescent="0.2">
      <c r="A92" s="2"/>
      <c r="B92" s="2">
        <v>5</v>
      </c>
      <c r="C92" s="3">
        <f>+'[1]podklad pro graf'!B91</f>
        <v>99.1</v>
      </c>
      <c r="D92" s="3">
        <f>+[2]Data!F92</f>
        <v>100.73520825680056</v>
      </c>
      <c r="E92" s="3">
        <f>+'[1]podklad pro graf'!I91</f>
        <v>99.9</v>
      </c>
      <c r="F92" s="3">
        <f>+'[1]podklad pro graf'!P91</f>
        <v>104.6</v>
      </c>
      <c r="G92" s="3">
        <f>+'[1]podklad pro graf'!Q91</f>
        <v>119</v>
      </c>
      <c r="H92" s="3">
        <f>+'[1]podklad pro graf'!U91</f>
        <v>97.7</v>
      </c>
      <c r="I92" s="3">
        <f>+'[1]podklad pro graf'!B261</f>
        <v>98.5</v>
      </c>
      <c r="J92" s="3">
        <f>+[2]Data!H92</f>
        <v>104.36722154397786</v>
      </c>
      <c r="K92" s="3">
        <f>+'[1]podklad pro graf'!I261</f>
        <v>100.8</v>
      </c>
      <c r="L92" s="3">
        <f>+'[1]podklad pro graf'!P261</f>
        <v>106.7</v>
      </c>
      <c r="M92" s="3">
        <f>+'[1]podklad pro graf'!Q261</f>
        <v>111.8</v>
      </c>
      <c r="N92" s="3">
        <f>+'[1]podklad pro graf'!U261</f>
        <v>113.3</v>
      </c>
      <c r="O92" s="3">
        <f>+'[1]podklad pro graf'!B436</f>
        <v>100.8</v>
      </c>
      <c r="P92" s="3">
        <f>+[2]Data!G92</f>
        <v>92.823199816088191</v>
      </c>
      <c r="Q92" s="3">
        <f>+'[1]podklad pro graf'!I436</f>
        <v>96.3</v>
      </c>
      <c r="R92" s="3">
        <f>+'[1]podklad pro graf'!P436</f>
        <v>95.4</v>
      </c>
      <c r="S92" s="3">
        <f>+'[1]podklad pro graf'!Q436</f>
        <v>126.5</v>
      </c>
      <c r="T92" s="3">
        <f>+'[1]podklad pro graf'!U436</f>
        <v>66.900000000000006</v>
      </c>
    </row>
    <row r="93" spans="1:20" x14ac:dyDescent="0.2">
      <c r="A93" s="2"/>
      <c r="B93" s="2">
        <v>6</v>
      </c>
      <c r="C93" s="3">
        <f>+'[1]podklad pro graf'!B92</f>
        <v>97.8</v>
      </c>
      <c r="D93" s="3">
        <f>+[2]Data!F93</f>
        <v>96.154861374837779</v>
      </c>
      <c r="E93" s="3">
        <f>+'[1]podklad pro graf'!I92</f>
        <v>100.3</v>
      </c>
      <c r="F93" s="3">
        <f>+'[1]podklad pro graf'!P92</f>
        <v>101</v>
      </c>
      <c r="G93" s="3">
        <f>+'[1]podklad pro graf'!Q92</f>
        <v>111.3</v>
      </c>
      <c r="H93" s="3">
        <f>+'[1]podklad pro graf'!U92</f>
        <v>95.3</v>
      </c>
      <c r="I93" s="3">
        <f>+'[1]podklad pro graf'!B262</f>
        <v>97.4</v>
      </c>
      <c r="J93" s="3">
        <f>+[2]Data!H93</f>
        <v>100.51153989905582</v>
      </c>
      <c r="K93" s="3">
        <f>+'[1]podklad pro graf'!I262</f>
        <v>101.4</v>
      </c>
      <c r="L93" s="3">
        <f>+'[1]podklad pro graf'!P262</f>
        <v>103.4</v>
      </c>
      <c r="M93" s="3">
        <f>+'[1]podklad pro graf'!Q262</f>
        <v>110.9</v>
      </c>
      <c r="N93" s="3">
        <f>+'[1]podklad pro graf'!U262</f>
        <v>113.1</v>
      </c>
      <c r="O93" s="3">
        <f>+'[1]podklad pro graf'!B437</f>
        <v>98.8</v>
      </c>
      <c r="P93" s="3">
        <f>+[2]Data!G93</f>
        <v>86.664236057254627</v>
      </c>
      <c r="Q93" s="3">
        <f>+'[1]podklad pro graf'!I437</f>
        <v>94.9</v>
      </c>
      <c r="R93" s="3">
        <f>+'[1]podklad pro graf'!P437</f>
        <v>93.7</v>
      </c>
      <c r="S93" s="3">
        <f>+'[1]podklad pro graf'!Q437</f>
        <v>114.3</v>
      </c>
      <c r="T93" s="3">
        <f>+'[1]podklad pro graf'!U437</f>
        <v>65.7</v>
      </c>
    </row>
    <row r="94" spans="1:20" x14ac:dyDescent="0.2">
      <c r="A94" s="2"/>
      <c r="B94" s="2">
        <v>7</v>
      </c>
      <c r="C94" s="3">
        <f>+'[1]podklad pro graf'!B93</f>
        <v>97.8</v>
      </c>
      <c r="D94" s="3">
        <f>+[2]Data!F94</f>
        <v>94.988537124182244</v>
      </c>
      <c r="E94" s="3">
        <f>+'[1]podklad pro graf'!I93</f>
        <v>100.8</v>
      </c>
      <c r="F94" s="3">
        <f>+'[1]podklad pro graf'!P93</f>
        <v>105.3</v>
      </c>
      <c r="G94" s="3">
        <f>+'[1]podklad pro graf'!Q93</f>
        <v>104.2</v>
      </c>
      <c r="H94" s="3">
        <f>+'[1]podklad pro graf'!U93</f>
        <v>95.2</v>
      </c>
      <c r="I94" s="3">
        <f>+'[1]podklad pro graf'!B263</f>
        <v>97.4</v>
      </c>
      <c r="J94" s="3">
        <f>+[2]Data!H94</f>
        <v>97.644524027703639</v>
      </c>
      <c r="K94" s="3">
        <f>+'[1]podklad pro graf'!I263</f>
        <v>101.7</v>
      </c>
      <c r="L94" s="3">
        <f>+'[1]podklad pro graf'!P263</f>
        <v>106.6</v>
      </c>
      <c r="M94" s="3">
        <f>+'[1]podklad pro graf'!Q263</f>
        <v>99.1</v>
      </c>
      <c r="N94" s="3">
        <f>+'[1]podklad pro graf'!U263</f>
        <v>110.4</v>
      </c>
      <c r="O94" s="3">
        <f>+'[1]podklad pro graf'!B438</f>
        <v>98.3</v>
      </c>
      <c r="P94" s="3">
        <f>+[2]Data!G94</f>
        <v>89.202712806503442</v>
      </c>
      <c r="Q94" s="3">
        <f>+'[1]podklad pro graf'!I438</f>
        <v>96.7</v>
      </c>
      <c r="R94" s="3">
        <f>+'[1]podklad pro graf'!P438</f>
        <v>97.7</v>
      </c>
      <c r="S94" s="3">
        <f>+'[1]podklad pro graf'!Q438</f>
        <v>109.3</v>
      </c>
      <c r="T94" s="3">
        <f>+'[1]podklad pro graf'!U438</f>
        <v>66.3</v>
      </c>
    </row>
    <row r="95" spans="1:20" x14ac:dyDescent="0.2">
      <c r="A95" s="2"/>
      <c r="B95" s="2">
        <v>8</v>
      </c>
      <c r="C95" s="3">
        <f>+'[1]podklad pro graf'!B94</f>
        <v>98.4</v>
      </c>
      <c r="D95" s="3">
        <f>+[2]Data!F95</f>
        <v>95.121314350865433</v>
      </c>
      <c r="E95" s="3">
        <f>+'[1]podklad pro graf'!I94</f>
        <v>99.6</v>
      </c>
      <c r="F95" s="3">
        <f>+'[1]podklad pro graf'!P94</f>
        <v>104.7</v>
      </c>
      <c r="G95" s="3">
        <f>+'[1]podklad pro graf'!Q94</f>
        <v>106.1</v>
      </c>
      <c r="H95" s="3">
        <f>+'[1]podklad pro graf'!U94</f>
        <v>93.4</v>
      </c>
      <c r="I95" s="3">
        <f>+'[1]podklad pro graf'!B264</f>
        <v>97.5</v>
      </c>
      <c r="J95" s="3">
        <f>+[2]Data!H95</f>
        <v>96.266102350585768</v>
      </c>
      <c r="K95" s="3">
        <f>+'[1]podklad pro graf'!I264</f>
        <v>100.5</v>
      </c>
      <c r="L95" s="3">
        <f>+'[1]podklad pro graf'!P264</f>
        <v>107.3</v>
      </c>
      <c r="M95" s="3">
        <f>+'[1]podklad pro graf'!Q264</f>
        <v>99.8</v>
      </c>
      <c r="N95" s="3">
        <f>+'[1]podklad pro graf'!U264</f>
        <v>110</v>
      </c>
      <c r="O95" s="3">
        <f>+'[1]podklad pro graf'!B439</f>
        <v>100.4</v>
      </c>
      <c r="P95" s="3">
        <f>+[2]Data!G95</f>
        <v>92.627498497109912</v>
      </c>
      <c r="Q95" s="3">
        <f>+'[1]podklad pro graf'!I439</f>
        <v>96</v>
      </c>
      <c r="R95" s="3">
        <f>+'[1]podklad pro graf'!P439</f>
        <v>93.7</v>
      </c>
      <c r="S95" s="3">
        <f>+'[1]podklad pro graf'!Q439</f>
        <v>111.3</v>
      </c>
      <c r="T95" s="3">
        <f>+'[1]podklad pro graf'!U439</f>
        <v>63.2</v>
      </c>
    </row>
    <row r="96" spans="1:20" x14ac:dyDescent="0.2">
      <c r="A96" s="2"/>
      <c r="B96" s="2">
        <v>9</v>
      </c>
      <c r="C96" s="3">
        <f>+'[1]podklad pro graf'!B95</f>
        <v>97.4</v>
      </c>
      <c r="D96" s="3">
        <f>+[2]Data!F96</f>
        <v>95.219166226465575</v>
      </c>
      <c r="E96" s="3">
        <f>+'[1]podklad pro graf'!I95</f>
        <v>101.1</v>
      </c>
      <c r="F96" s="3">
        <f>+'[1]podklad pro graf'!P95</f>
        <v>105.9</v>
      </c>
      <c r="G96" s="3">
        <f>+'[1]podklad pro graf'!Q95</f>
        <v>103.1</v>
      </c>
      <c r="H96" s="3">
        <f>+'[1]podklad pro graf'!U95</f>
        <v>89</v>
      </c>
      <c r="I96" s="3">
        <f>+'[1]podklad pro graf'!B265</f>
        <v>96.5</v>
      </c>
      <c r="J96" s="3">
        <f>+[2]Data!H96</f>
        <v>98.178360110118859</v>
      </c>
      <c r="K96" s="3">
        <f>+'[1]podklad pro graf'!I265</f>
        <v>101.6</v>
      </c>
      <c r="L96" s="3">
        <f>+'[1]podklad pro graf'!P265</f>
        <v>106.4</v>
      </c>
      <c r="M96" s="3">
        <f>+'[1]podklad pro graf'!Q265</f>
        <v>94.3</v>
      </c>
      <c r="N96" s="3">
        <f>+'[1]podklad pro graf'!U265</f>
        <v>107.2</v>
      </c>
      <c r="O96" s="3">
        <f>+'[1]podklad pro graf'!B440</f>
        <v>100.1</v>
      </c>
      <c r="P96" s="3">
        <f>+[2]Data!G96</f>
        <v>88.772833260716624</v>
      </c>
      <c r="Q96" s="3">
        <f>+'[1]podklad pro graf'!I440</f>
        <v>98.8</v>
      </c>
      <c r="R96" s="3">
        <f>+'[1]podklad pro graf'!P440</f>
        <v>102.6</v>
      </c>
      <c r="S96" s="3">
        <f>+'[1]podklad pro graf'!Q440</f>
        <v>107.7</v>
      </c>
      <c r="T96" s="3">
        <f>+'[1]podklad pro graf'!U440</f>
        <v>61.6</v>
      </c>
    </row>
    <row r="97" spans="1:20" x14ac:dyDescent="0.2">
      <c r="A97" s="2"/>
      <c r="B97" s="2">
        <v>10</v>
      </c>
      <c r="C97" s="3">
        <f>+'[1]podklad pro graf'!B96</f>
        <v>97.4</v>
      </c>
      <c r="D97" s="3">
        <f>+[2]Data!F97</f>
        <v>92.73058419664612</v>
      </c>
      <c r="E97" s="3">
        <f>+'[1]podklad pro graf'!I96</f>
        <v>100.1</v>
      </c>
      <c r="F97" s="3">
        <f>+'[1]podklad pro graf'!P96</f>
        <v>105.3</v>
      </c>
      <c r="G97" s="3">
        <f>+'[1]podklad pro graf'!Q96</f>
        <v>103.2</v>
      </c>
      <c r="H97" s="3">
        <f>+'[1]podklad pro graf'!U96</f>
        <v>90</v>
      </c>
      <c r="I97" s="3">
        <f>+'[1]podklad pro graf'!B266</f>
        <v>97</v>
      </c>
      <c r="J97" s="3">
        <f>+[2]Data!H97</f>
        <v>95.301692892285402</v>
      </c>
      <c r="K97" s="3">
        <f>+'[1]podklad pro graf'!I266</f>
        <v>101.1</v>
      </c>
      <c r="L97" s="3">
        <f>+'[1]podklad pro graf'!P266</f>
        <v>107</v>
      </c>
      <c r="M97" s="3">
        <f>+'[1]podklad pro graf'!Q266</f>
        <v>100.8</v>
      </c>
      <c r="N97" s="3">
        <f>+'[1]podklad pro graf'!U266</f>
        <v>104.6</v>
      </c>
      <c r="O97" s="3">
        <f>+'[1]podklad pro graf'!B441</f>
        <v>98</v>
      </c>
      <c r="P97" s="3">
        <f>+[2]Data!G97</f>
        <v>87.129659284365104</v>
      </c>
      <c r="Q97" s="3">
        <f>+'[1]podklad pro graf'!I441</f>
        <v>95.8</v>
      </c>
      <c r="R97" s="3">
        <f>+'[1]podklad pro graf'!P441</f>
        <v>92.8</v>
      </c>
      <c r="S97" s="3">
        <f>+'[1]podklad pro graf'!Q441</f>
        <v>104.9</v>
      </c>
      <c r="T97" s="3">
        <f>+'[1]podklad pro graf'!U441</f>
        <v>72</v>
      </c>
    </row>
    <row r="98" spans="1:20" x14ac:dyDescent="0.2">
      <c r="A98" s="2"/>
      <c r="B98" s="2">
        <v>11</v>
      </c>
      <c r="C98" s="3">
        <f>+'[1]podklad pro graf'!B97</f>
        <v>97.3</v>
      </c>
      <c r="D98" s="3">
        <f>+[2]Data!F98</f>
        <v>96.145706478796669</v>
      </c>
      <c r="E98" s="3">
        <f>+'[1]podklad pro graf'!I97</f>
        <v>98.6</v>
      </c>
      <c r="F98" s="3">
        <f>+'[1]podklad pro graf'!P97</f>
        <v>103.6</v>
      </c>
      <c r="G98" s="3">
        <f>+'[1]podklad pro graf'!Q97</f>
        <v>101.4</v>
      </c>
      <c r="H98" s="3">
        <f>+'[1]podklad pro graf'!U97</f>
        <v>88.9</v>
      </c>
      <c r="I98" s="3">
        <f>+'[1]podklad pro graf'!B267</f>
        <v>96.8</v>
      </c>
      <c r="J98" s="3">
        <f>+[2]Data!H98</f>
        <v>99.362478888593273</v>
      </c>
      <c r="K98" s="3">
        <f>+'[1]podklad pro graf'!I267</f>
        <v>99.4</v>
      </c>
      <c r="L98" s="3">
        <f>+'[1]podklad pro graf'!P267</f>
        <v>105.2</v>
      </c>
      <c r="M98" s="3">
        <f>+'[1]podklad pro graf'!Q267</f>
        <v>103.5</v>
      </c>
      <c r="N98" s="3">
        <f>+'[1]podklad pro graf'!U267</f>
        <v>104.9</v>
      </c>
      <c r="O98" s="3">
        <f>+'[1]podklad pro graf'!B442</f>
        <v>98.8</v>
      </c>
      <c r="P98" s="3">
        <f>+[2]Data!G98</f>
        <v>89.138262274774675</v>
      </c>
      <c r="Q98" s="3">
        <f>+'[1]podklad pro graf'!I442</f>
        <v>95</v>
      </c>
      <c r="R98" s="3">
        <f>+'[1]podklad pro graf'!P442</f>
        <v>94.7</v>
      </c>
      <c r="S98" s="3">
        <f>+'[1]podklad pro graf'!Q442</f>
        <v>102.2</v>
      </c>
      <c r="T98" s="3">
        <f>+'[1]podklad pro graf'!U442</f>
        <v>64.8</v>
      </c>
    </row>
    <row r="99" spans="1:20" x14ac:dyDescent="0.2">
      <c r="A99" s="2"/>
      <c r="B99" s="2">
        <v>12</v>
      </c>
      <c r="C99" s="3">
        <f>+'[1]podklad pro graf'!B98</f>
        <v>96.4</v>
      </c>
      <c r="D99" s="3">
        <f>+[2]Data!F99</f>
        <v>94.96283677271019</v>
      </c>
      <c r="E99" s="3">
        <f>+'[1]podklad pro graf'!I98</f>
        <v>96.2</v>
      </c>
      <c r="F99" s="3">
        <f>+'[1]podklad pro graf'!P98</f>
        <v>102.6</v>
      </c>
      <c r="G99" s="3">
        <f>+'[1]podklad pro graf'!Q98</f>
        <v>93.5</v>
      </c>
      <c r="H99" s="3">
        <f>+'[1]podklad pro graf'!U98</f>
        <v>86.9</v>
      </c>
      <c r="I99" s="3">
        <f>+'[1]podklad pro graf'!B268</f>
        <v>96.4</v>
      </c>
      <c r="J99" s="3">
        <f>+[2]Data!H99</f>
        <v>98.701827600621613</v>
      </c>
      <c r="K99" s="3">
        <f>+'[1]podklad pro graf'!I268</f>
        <v>97.6</v>
      </c>
      <c r="L99" s="3">
        <f>+'[1]podklad pro graf'!P268</f>
        <v>106.6</v>
      </c>
      <c r="M99" s="3">
        <f>+'[1]podklad pro graf'!Q268</f>
        <v>100.1</v>
      </c>
      <c r="N99" s="3">
        <f>+'[1]podklad pro graf'!U268</f>
        <v>104.2</v>
      </c>
      <c r="O99" s="3">
        <f>+'[1]podklad pro graf'!B443</f>
        <v>96</v>
      </c>
      <c r="P99" s="3">
        <f>+[2]Data!G99</f>
        <v>86.817787553142949</v>
      </c>
      <c r="Q99" s="3">
        <f>+'[1]podklad pro graf'!I443</f>
        <v>89.6</v>
      </c>
      <c r="R99" s="3">
        <f>+'[1]podklad pro graf'!P443</f>
        <v>88.1</v>
      </c>
      <c r="S99" s="3">
        <f>+'[1]podklad pro graf'!Q443</f>
        <v>88.5</v>
      </c>
      <c r="T99" s="3">
        <f>+'[1]podklad pro graf'!U443</f>
        <v>59.6</v>
      </c>
    </row>
    <row r="100" spans="1:20" x14ac:dyDescent="0.2">
      <c r="A100" s="2">
        <v>2013</v>
      </c>
      <c r="B100" s="2">
        <v>1</v>
      </c>
      <c r="C100" s="3">
        <f>+'[1]podklad pro graf'!B99</f>
        <v>93.9</v>
      </c>
      <c r="D100" s="3">
        <f>+[2]Data!F100</f>
        <v>88.352840590481421</v>
      </c>
      <c r="E100" s="3">
        <f>+'[1]podklad pro graf'!I99</f>
        <v>96.5</v>
      </c>
      <c r="F100" s="3">
        <f>+'[1]podklad pro graf'!P99</f>
        <v>100.4</v>
      </c>
      <c r="G100" s="3">
        <f>+'[1]podklad pro graf'!Q99</f>
        <v>98.2</v>
      </c>
      <c r="H100" s="3">
        <f>+'[1]podklad pro graf'!U99</f>
        <v>87.5</v>
      </c>
      <c r="I100" s="3">
        <f>+'[1]podklad pro graf'!B269</f>
        <v>93.5</v>
      </c>
      <c r="J100" s="3">
        <f>+[2]Data!H100</f>
        <v>92.363000492231549</v>
      </c>
      <c r="K100" s="3">
        <f>+'[1]podklad pro graf'!I269</f>
        <v>98.5</v>
      </c>
      <c r="L100" s="3">
        <f>+'[1]podklad pro graf'!P269</f>
        <v>104</v>
      </c>
      <c r="M100" s="3">
        <f>+'[1]podklad pro graf'!Q269</f>
        <v>97.2</v>
      </c>
      <c r="N100" s="3">
        <f>+'[1]podklad pro graf'!U269</f>
        <v>102.4</v>
      </c>
      <c r="O100" s="3">
        <f>+'[1]podklad pro graf'!B444</f>
        <v>94.1</v>
      </c>
      <c r="P100" s="3">
        <f>+[2]Data!G100</f>
        <v>79.617074368681131</v>
      </c>
      <c r="Q100" s="3">
        <f>+'[1]podklad pro graf'!I444</f>
        <v>88</v>
      </c>
      <c r="R100" s="3">
        <f>+'[1]podklad pro graf'!P444</f>
        <v>88.6</v>
      </c>
      <c r="S100" s="3">
        <f>+'[1]podklad pro graf'!Q444</f>
        <v>97.7</v>
      </c>
      <c r="T100" s="3">
        <f>+'[1]podklad pro graf'!U444</f>
        <v>43</v>
      </c>
    </row>
    <row r="101" spans="1:20" x14ac:dyDescent="0.2">
      <c r="A101" s="2"/>
      <c r="B101" s="2">
        <v>2</v>
      </c>
      <c r="C101" s="3">
        <f>+'[1]podklad pro graf'!B100</f>
        <v>95</v>
      </c>
      <c r="D101" s="3">
        <f>+[2]Data!F101</f>
        <v>89.038084679058187</v>
      </c>
      <c r="E101" s="3">
        <f>+'[1]podklad pro graf'!I100</f>
        <v>94.8</v>
      </c>
      <c r="F101" s="3">
        <f>+'[1]podklad pro graf'!P100</f>
        <v>104.2</v>
      </c>
      <c r="G101" s="3">
        <f>+'[1]podklad pro graf'!Q100</f>
        <v>94.1</v>
      </c>
      <c r="H101" s="3">
        <f>+'[1]podklad pro graf'!U100</f>
        <v>91.7</v>
      </c>
      <c r="I101" s="3">
        <f>+'[1]podklad pro graf'!B270</f>
        <v>94.8</v>
      </c>
      <c r="J101" s="3">
        <f>+[2]Data!H101</f>
        <v>93.340578377441872</v>
      </c>
      <c r="K101" s="3">
        <f>+'[1]podklad pro graf'!I270</f>
        <v>97</v>
      </c>
      <c r="L101" s="3">
        <f>+'[1]podklad pro graf'!P270</f>
        <v>103.4</v>
      </c>
      <c r="M101" s="3">
        <f>+'[1]podklad pro graf'!Q270</f>
        <v>92</v>
      </c>
      <c r="N101" s="3">
        <f>+'[1]podklad pro graf'!U270</f>
        <v>100.1</v>
      </c>
      <c r="O101" s="3">
        <f>+'[1]podklad pro graf'!B445</f>
        <v>95</v>
      </c>
      <c r="P101" s="3">
        <f>+[2]Data!G101</f>
        <v>79.665496044015114</v>
      </c>
      <c r="Q101" s="3">
        <f>+'[1]podklad pro graf'!I445</f>
        <v>86</v>
      </c>
      <c r="R101" s="3">
        <f>+'[1]podklad pro graf'!P445</f>
        <v>105.2</v>
      </c>
      <c r="S101" s="3">
        <f>+'[1]podklad pro graf'!Q445</f>
        <v>93.9</v>
      </c>
      <c r="T101" s="3">
        <f>+'[1]podklad pro graf'!U445</f>
        <v>68.8</v>
      </c>
    </row>
    <row r="102" spans="1:20" x14ac:dyDescent="0.2">
      <c r="A102" s="2"/>
      <c r="B102" s="2">
        <v>3</v>
      </c>
      <c r="C102" s="3">
        <f>+'[1]podklad pro graf'!B101</f>
        <v>93.1</v>
      </c>
      <c r="D102" s="3">
        <f>+[2]Data!F102</f>
        <v>79.042999005869618</v>
      </c>
      <c r="E102" s="3">
        <f>+'[1]podklad pro graf'!I101</f>
        <v>91.1</v>
      </c>
      <c r="F102" s="3">
        <f>+'[1]podklad pro graf'!P101</f>
        <v>95</v>
      </c>
      <c r="G102" s="3">
        <f>+'[1]podklad pro graf'!Q101</f>
        <v>90.4</v>
      </c>
      <c r="H102" s="3">
        <f>+'[1]podklad pro graf'!U101</f>
        <v>87.8</v>
      </c>
      <c r="I102" s="3">
        <f>+'[1]podklad pro graf'!B271</f>
        <v>93.1</v>
      </c>
      <c r="J102" s="3">
        <f>+[2]Data!H102</f>
        <v>77.940760452706542</v>
      </c>
      <c r="K102" s="3">
        <f>+'[1]podklad pro graf'!I271</f>
        <v>94.1</v>
      </c>
      <c r="L102" s="3">
        <f>+'[1]podklad pro graf'!P271</f>
        <v>97.1</v>
      </c>
      <c r="M102" s="3">
        <f>+'[1]podklad pro graf'!Q271</f>
        <v>88.2</v>
      </c>
      <c r="N102" s="3">
        <f>+'[1]podklad pro graf'!U271</f>
        <v>96.9</v>
      </c>
      <c r="O102" s="3">
        <f>+'[1]podklad pro graf'!B446</f>
        <v>91.7</v>
      </c>
      <c r="P102" s="3">
        <f>+[2]Data!G102</f>
        <v>81.444124785638522</v>
      </c>
      <c r="Q102" s="3">
        <f>+'[1]podklad pro graf'!I446</f>
        <v>78.3</v>
      </c>
      <c r="R102" s="3">
        <f>+'[1]podklad pro graf'!P446</f>
        <v>86.8</v>
      </c>
      <c r="S102" s="3">
        <f>+'[1]podklad pro graf'!Q446</f>
        <v>93.2</v>
      </c>
      <c r="T102" s="3">
        <f>+'[1]podklad pro graf'!U446</f>
        <v>60.5</v>
      </c>
    </row>
    <row r="103" spans="1:20" x14ac:dyDescent="0.2">
      <c r="A103" s="2"/>
      <c r="B103" s="2">
        <v>4</v>
      </c>
      <c r="C103" s="3">
        <f>+'[1]podklad pro graf'!B102</f>
        <v>95</v>
      </c>
      <c r="D103" s="3">
        <f>+[2]Data!F103</f>
        <v>87.491083601190937</v>
      </c>
      <c r="E103" s="3">
        <f>+'[1]podklad pro graf'!I102</f>
        <v>98.7</v>
      </c>
      <c r="F103" s="3">
        <f>+'[1]podklad pro graf'!P102</f>
        <v>102</v>
      </c>
      <c r="G103" s="3">
        <f>+'[1]podklad pro graf'!Q102</f>
        <v>87.5</v>
      </c>
      <c r="H103" s="3">
        <f>+'[1]podklad pro graf'!U102</f>
        <v>89.2</v>
      </c>
      <c r="I103" s="3">
        <f>+'[1]podklad pro graf'!B272</f>
        <v>94.9</v>
      </c>
      <c r="J103" s="3">
        <f>+[2]Data!H103</f>
        <v>92.716435888024975</v>
      </c>
      <c r="K103" s="3">
        <f>+'[1]podklad pro graf'!I272</f>
        <v>99.5</v>
      </c>
      <c r="L103" s="3">
        <f>+'[1]podklad pro graf'!P272</f>
        <v>103.8</v>
      </c>
      <c r="M103" s="3">
        <f>+'[1]podklad pro graf'!Q272</f>
        <v>93.7</v>
      </c>
      <c r="N103" s="3">
        <f>+'[1]podklad pro graf'!U272</f>
        <v>97.9</v>
      </c>
      <c r="O103" s="3">
        <f>+'[1]podklad pro graf'!B447</f>
        <v>95</v>
      </c>
      <c r="P103" s="3">
        <f>+[2]Data!G103</f>
        <v>76.108132017537145</v>
      </c>
      <c r="Q103" s="3">
        <f>+'[1]podklad pro graf'!I447</f>
        <v>95.7</v>
      </c>
      <c r="R103" s="3">
        <f>+'[1]podklad pro graf'!P447</f>
        <v>93.6</v>
      </c>
      <c r="S103" s="3">
        <f>+'[1]podklad pro graf'!Q447</f>
        <v>83.5</v>
      </c>
      <c r="T103" s="3">
        <f>+'[1]podklad pro graf'!U447</f>
        <v>55.9</v>
      </c>
    </row>
    <row r="104" spans="1:20" x14ac:dyDescent="0.2">
      <c r="A104" s="2"/>
      <c r="B104" s="2">
        <v>5</v>
      </c>
      <c r="C104" s="3">
        <f>+'[1]podklad pro graf'!B103</f>
        <v>95.6</v>
      </c>
      <c r="D104" s="3">
        <f>+[2]Data!F104</f>
        <v>88.828899306989939</v>
      </c>
      <c r="E104" s="3">
        <f>+'[1]podklad pro graf'!I103</f>
        <v>98.3</v>
      </c>
      <c r="F104" s="3">
        <f>+'[1]podklad pro graf'!P103</f>
        <v>101.6</v>
      </c>
      <c r="G104" s="3">
        <f>+'[1]podklad pro graf'!Q103</f>
        <v>90.1</v>
      </c>
      <c r="H104" s="3">
        <f>+'[1]podklad pro graf'!U103</f>
        <v>85.5</v>
      </c>
      <c r="I104" s="3">
        <f>+'[1]podklad pro graf'!B273</f>
        <v>95.4</v>
      </c>
      <c r="J104" s="3">
        <f>+[2]Data!H104</f>
        <v>91.944851256881293</v>
      </c>
      <c r="K104" s="3">
        <f>+'[1]podklad pro graf'!I273</f>
        <v>99</v>
      </c>
      <c r="L104" s="3">
        <f>+'[1]podklad pro graf'!P273</f>
        <v>104.3</v>
      </c>
      <c r="M104" s="3">
        <f>+'[1]podklad pro graf'!Q273</f>
        <v>98.5</v>
      </c>
      <c r="N104" s="3">
        <f>+'[1]podklad pro graf'!U273</f>
        <v>98.1</v>
      </c>
      <c r="O104" s="3">
        <f>+'[1]podklad pro graf'!B448</f>
        <v>95.8</v>
      </c>
      <c r="P104" s="3">
        <f>+[2]Data!G104</f>
        <v>82.041083244908663</v>
      </c>
      <c r="Q104" s="3">
        <f>+'[1]podklad pro graf'!I448</f>
        <v>95.6</v>
      </c>
      <c r="R104" s="3">
        <f>+'[1]podklad pro graf'!P448</f>
        <v>90.3</v>
      </c>
      <c r="S104" s="3">
        <f>+'[1]podklad pro graf'!Q448</f>
        <v>82.1</v>
      </c>
      <c r="T104" s="3">
        <f>+'[1]podklad pro graf'!U448</f>
        <v>61.1</v>
      </c>
    </row>
    <row r="105" spans="1:20" x14ac:dyDescent="0.2">
      <c r="A105" s="2"/>
      <c r="B105" s="2">
        <v>6</v>
      </c>
      <c r="C105" s="3">
        <f>+'[1]podklad pro graf'!B104</f>
        <v>97.4</v>
      </c>
      <c r="D105" s="3">
        <f>+[2]Data!F105</f>
        <v>87.379348007568282</v>
      </c>
      <c r="E105" s="3">
        <f>+'[1]podklad pro graf'!I104</f>
        <v>100</v>
      </c>
      <c r="F105" s="3">
        <f>+'[1]podklad pro graf'!P104</f>
        <v>102.1</v>
      </c>
      <c r="G105" s="3">
        <f>+'[1]podklad pro graf'!Q104</f>
        <v>93</v>
      </c>
      <c r="H105" s="3">
        <f>+'[1]podklad pro graf'!U104</f>
        <v>85.2</v>
      </c>
      <c r="I105" s="3">
        <f>+'[1]podklad pro graf'!B274</f>
        <v>97.2</v>
      </c>
      <c r="J105" s="3">
        <f>+[2]Data!H105</f>
        <v>90.684557407003282</v>
      </c>
      <c r="K105" s="3">
        <f>+'[1]podklad pro graf'!I274</f>
        <v>100.2</v>
      </c>
      <c r="L105" s="3">
        <f>+'[1]podklad pro graf'!P274</f>
        <v>106.1</v>
      </c>
      <c r="M105" s="3">
        <f>+'[1]podklad pro graf'!Q274</f>
        <v>107.2</v>
      </c>
      <c r="N105" s="3">
        <f>+'[1]podklad pro graf'!U274</f>
        <v>97.2</v>
      </c>
      <c r="O105" s="3">
        <f>+'[1]podklad pro graf'!B449</f>
        <v>98.2</v>
      </c>
      <c r="P105" s="3">
        <f>+[2]Data!G105</f>
        <v>80.179251917893666</v>
      </c>
      <c r="Q105" s="3">
        <f>+'[1]podklad pro graf'!I449</f>
        <v>99.3</v>
      </c>
      <c r="R105" s="3">
        <f>+'[1]podklad pro graf'!P449</f>
        <v>85.8</v>
      </c>
      <c r="S105" s="3">
        <f>+'[1]podklad pro graf'!Q449</f>
        <v>84.9</v>
      </c>
      <c r="T105" s="3">
        <f>+'[1]podklad pro graf'!U449</f>
        <v>60.2</v>
      </c>
    </row>
    <row r="106" spans="1:20" x14ac:dyDescent="0.2">
      <c r="A106" s="2"/>
      <c r="B106" s="2">
        <v>7</v>
      </c>
      <c r="C106" s="3">
        <f>+'[1]podklad pro graf'!B105</f>
        <v>97.6</v>
      </c>
      <c r="D106" s="3">
        <f>+[2]Data!F106</f>
        <v>93.738832470389895</v>
      </c>
      <c r="E106" s="3">
        <f>+'[1]podklad pro graf'!I105</f>
        <v>101.5</v>
      </c>
      <c r="F106" s="3">
        <f>+'[1]podklad pro graf'!P105</f>
        <v>104.6</v>
      </c>
      <c r="G106" s="3">
        <f>+'[1]podklad pro graf'!Q105</f>
        <v>96.8</v>
      </c>
      <c r="H106" s="3">
        <f>+'[1]podklad pro graf'!U105</f>
        <v>88.3</v>
      </c>
      <c r="I106" s="3">
        <f>+'[1]podklad pro graf'!B275</f>
        <v>97.5</v>
      </c>
      <c r="J106" s="3">
        <f>+[2]Data!H106</f>
        <v>99.439027332638503</v>
      </c>
      <c r="K106" s="3">
        <f>+'[1]podklad pro graf'!I275</f>
        <v>101.9</v>
      </c>
      <c r="L106" s="3">
        <f>+'[1]podklad pro graf'!P275</f>
        <v>108</v>
      </c>
      <c r="M106" s="3">
        <f>+'[1]podklad pro graf'!Q275</f>
        <v>102.9</v>
      </c>
      <c r="N106" s="3">
        <f>+'[1]podklad pro graf'!U275</f>
        <v>99.3</v>
      </c>
      <c r="O106" s="3">
        <f>+'[1]podklad pro graf'!B450</f>
        <v>98</v>
      </c>
      <c r="P106" s="3">
        <f>+[2]Data!G106</f>
        <v>81.321479807325545</v>
      </c>
      <c r="Q106" s="3">
        <f>+'[1]podklad pro graf'!I450</f>
        <v>99.7</v>
      </c>
      <c r="R106" s="3">
        <f>+'[1]podklad pro graf'!P450</f>
        <v>90.3</v>
      </c>
      <c r="S106" s="3">
        <f>+'[1]podklad pro graf'!Q450</f>
        <v>93</v>
      </c>
      <c r="T106" s="3">
        <f>+'[1]podklad pro graf'!U450</f>
        <v>69.8</v>
      </c>
    </row>
    <row r="107" spans="1:20" x14ac:dyDescent="0.2">
      <c r="A107" s="2"/>
      <c r="B107" s="2">
        <v>8</v>
      </c>
      <c r="C107" s="3">
        <f>+'[1]podklad pro graf'!B106</f>
        <v>98.4</v>
      </c>
      <c r="D107" s="3">
        <f>+[2]Data!F107</f>
        <v>91.319881067579303</v>
      </c>
      <c r="E107" s="3">
        <f>+'[1]podklad pro graf'!I106</f>
        <v>101.2</v>
      </c>
      <c r="F107" s="3">
        <f>+'[1]podklad pro graf'!P106</f>
        <v>105.2</v>
      </c>
      <c r="G107" s="3">
        <f>+'[1]podklad pro graf'!Q106</f>
        <v>97.5</v>
      </c>
      <c r="H107" s="3">
        <f>+'[1]podklad pro graf'!U106</f>
        <v>89.5</v>
      </c>
      <c r="I107" s="3">
        <f>+'[1]podklad pro graf'!B276</f>
        <v>98.1</v>
      </c>
      <c r="J107" s="3">
        <f>+[2]Data!H107</f>
        <v>97.100830634533409</v>
      </c>
      <c r="K107" s="3">
        <f>+'[1]podklad pro graf'!I276</f>
        <v>101.6</v>
      </c>
      <c r="L107" s="3">
        <f>+'[1]podklad pro graf'!P276</f>
        <v>106.9</v>
      </c>
      <c r="M107" s="3">
        <f>+'[1]podklad pro graf'!Q276</f>
        <v>99.2</v>
      </c>
      <c r="N107" s="3">
        <f>+'[1]podklad pro graf'!U276</f>
        <v>100.9</v>
      </c>
      <c r="O107" s="3">
        <f>+'[1]podklad pro graf'!B451</f>
        <v>99</v>
      </c>
      <c r="P107" s="3">
        <f>+[2]Data!G107</f>
        <v>78.726611673286882</v>
      </c>
      <c r="Q107" s="3">
        <f>+'[1]podklad pro graf'!I451</f>
        <v>99.7</v>
      </c>
      <c r="R107" s="3">
        <f>+'[1]podklad pro graf'!P451</f>
        <v>100.1</v>
      </c>
      <c r="S107" s="3">
        <f>+'[1]podklad pro graf'!Q451</f>
        <v>95.7</v>
      </c>
      <c r="T107" s="3">
        <f>+'[1]podklad pro graf'!U451</f>
        <v>70.900000000000006</v>
      </c>
    </row>
    <row r="108" spans="1:20" x14ac:dyDescent="0.2">
      <c r="A108" s="2"/>
      <c r="B108" s="2">
        <v>9</v>
      </c>
      <c r="C108" s="3">
        <f>+'[1]podklad pro graf'!B107</f>
        <v>98.2</v>
      </c>
      <c r="D108" s="3">
        <f>+[2]Data!F108</f>
        <v>87.897269453105793</v>
      </c>
      <c r="E108" s="3">
        <f>+'[1]podklad pro graf'!I107</f>
        <v>101.1</v>
      </c>
      <c r="F108" s="3">
        <f>+'[1]podklad pro graf'!P107</f>
        <v>106.4</v>
      </c>
      <c r="G108" s="3">
        <f>+'[1]podklad pro graf'!Q107</f>
        <v>96.1</v>
      </c>
      <c r="H108" s="3">
        <f>+'[1]podklad pro graf'!U107</f>
        <v>88.1</v>
      </c>
      <c r="I108" s="3">
        <f>+'[1]podklad pro graf'!B277</f>
        <v>98.1</v>
      </c>
      <c r="J108" s="3">
        <f>+[2]Data!H108</f>
        <v>92.863733243444671</v>
      </c>
      <c r="K108" s="3">
        <f>+'[1]podklad pro graf'!I277</f>
        <v>101.3</v>
      </c>
      <c r="L108" s="3">
        <f>+'[1]podklad pro graf'!P277</f>
        <v>108.1</v>
      </c>
      <c r="M108" s="3">
        <f>+'[1]podklad pro graf'!Q277</f>
        <v>91</v>
      </c>
      <c r="N108" s="3">
        <f>+'[1]podklad pro graf'!U277</f>
        <v>102.3</v>
      </c>
      <c r="O108" s="3">
        <f>+'[1]podklad pro graf'!B452</f>
        <v>98.1</v>
      </c>
      <c r="P108" s="3">
        <f>+[2]Data!G108</f>
        <v>77.078282758210676</v>
      </c>
      <c r="Q108" s="3">
        <f>+'[1]podklad pro graf'!I452</f>
        <v>99.9</v>
      </c>
      <c r="R108" s="3">
        <f>+'[1]podklad pro graf'!P452</f>
        <v>97.1</v>
      </c>
      <c r="S108" s="3">
        <f>+'[1]podklad pro graf'!Q452</f>
        <v>98.8</v>
      </c>
      <c r="T108" s="3">
        <f>+'[1]podklad pro graf'!U452</f>
        <v>67.099999999999994</v>
      </c>
    </row>
    <row r="109" spans="1:20" x14ac:dyDescent="0.2">
      <c r="A109" s="2"/>
      <c r="B109" s="2">
        <v>10</v>
      </c>
      <c r="C109" s="3">
        <f>+'[1]podklad pro graf'!B108</f>
        <v>98.2</v>
      </c>
      <c r="D109" s="3">
        <f>+[2]Data!F109</f>
        <v>92.987986255314397</v>
      </c>
      <c r="E109" s="3">
        <f>+'[1]podklad pro graf'!I108</f>
        <v>101.1</v>
      </c>
      <c r="F109" s="3">
        <f>+'[1]podklad pro graf'!P108</f>
        <v>108</v>
      </c>
      <c r="G109" s="3">
        <f>+'[1]podklad pro graf'!Q108</f>
        <v>101.1</v>
      </c>
      <c r="H109" s="3">
        <f>+'[1]podklad pro graf'!U108</f>
        <v>84.7</v>
      </c>
      <c r="I109" s="3">
        <f>+'[1]podklad pro graf'!B278</f>
        <v>98</v>
      </c>
      <c r="J109" s="3">
        <f>+[2]Data!H109</f>
        <v>97.278741110203399</v>
      </c>
      <c r="K109" s="3">
        <f>+'[1]podklad pro graf'!I278</f>
        <v>101.6</v>
      </c>
      <c r="L109" s="3">
        <f>+'[1]podklad pro graf'!P278</f>
        <v>107.9</v>
      </c>
      <c r="M109" s="3">
        <f>+'[1]podklad pro graf'!Q278</f>
        <v>107.6</v>
      </c>
      <c r="N109" s="3">
        <f>+'[1]podklad pro graf'!U278</f>
        <v>96.7</v>
      </c>
      <c r="O109" s="3">
        <f>+'[1]podklad pro graf'!B453</f>
        <v>98.1</v>
      </c>
      <c r="P109" s="3">
        <f>+[2]Data!G109</f>
        <v>83.640969616150869</v>
      </c>
      <c r="Q109" s="3">
        <f>+'[1]podklad pro graf'!I453</f>
        <v>99.1</v>
      </c>
      <c r="R109" s="3">
        <f>+'[1]podklad pro graf'!P453</f>
        <v>101.4</v>
      </c>
      <c r="S109" s="3">
        <f>+'[1]podklad pro graf'!Q453</f>
        <v>96.6</v>
      </c>
      <c r="T109" s="3">
        <f>+'[1]podklad pro graf'!U453</f>
        <v>69.599999999999994</v>
      </c>
    </row>
    <row r="110" spans="1:20" x14ac:dyDescent="0.2">
      <c r="A110" s="2"/>
      <c r="B110" s="2">
        <v>11</v>
      </c>
      <c r="C110" s="3">
        <f>+'[1]podklad pro graf'!B109</f>
        <v>97.4</v>
      </c>
      <c r="D110" s="3">
        <f>+[2]Data!F110</f>
        <v>88.731484749549722</v>
      </c>
      <c r="E110" s="3">
        <f>+'[1]podklad pro graf'!I109</f>
        <v>101.9</v>
      </c>
      <c r="F110" s="3">
        <f>+'[1]podklad pro graf'!P109</f>
        <v>103.3</v>
      </c>
      <c r="G110" s="3">
        <f>+'[1]podklad pro graf'!Q109</f>
        <v>103.1</v>
      </c>
      <c r="H110" s="3">
        <f>+'[1]podklad pro graf'!U109</f>
        <v>90.8</v>
      </c>
      <c r="I110" s="3">
        <f>+'[1]podklad pro graf'!B279</f>
        <v>97.3</v>
      </c>
      <c r="J110" s="3">
        <f>+[2]Data!H110</f>
        <v>91.966654850875727</v>
      </c>
      <c r="K110" s="3">
        <f>+'[1]podklad pro graf'!I279</f>
        <v>102.3</v>
      </c>
      <c r="L110" s="3">
        <f>+'[1]podklad pro graf'!P279</f>
        <v>105</v>
      </c>
      <c r="M110" s="3">
        <f>+'[1]podklad pro graf'!Q279</f>
        <v>109.1</v>
      </c>
      <c r="N110" s="3">
        <f>+'[1]podklad pro graf'!U279</f>
        <v>102.1</v>
      </c>
      <c r="O110" s="3">
        <f>+'[1]podklad pro graf'!B454</f>
        <v>97.8</v>
      </c>
      <c r="P110" s="3">
        <f>+[2]Data!G110</f>
        <v>81.683962858812166</v>
      </c>
      <c r="Q110" s="3">
        <f>+'[1]podklad pro graf'!I454</f>
        <v>100.5</v>
      </c>
      <c r="R110" s="3">
        <f>+'[1]podklad pro graf'!P454</f>
        <v>96.7</v>
      </c>
      <c r="S110" s="3">
        <f>+'[1]podklad pro graf'!Q454</f>
        <v>97.1</v>
      </c>
      <c r="T110" s="3">
        <f>+'[1]podklad pro graf'!U454</f>
        <v>75.099999999999994</v>
      </c>
    </row>
    <row r="111" spans="1:20" x14ac:dyDescent="0.2">
      <c r="A111" s="2"/>
      <c r="B111" s="2">
        <v>12</v>
      </c>
      <c r="C111" s="3">
        <f>+'[1]podklad pro graf'!B110</f>
        <v>98.2</v>
      </c>
      <c r="D111" s="3">
        <f>+[2]Data!F111</f>
        <v>97.596133655818775</v>
      </c>
      <c r="E111" s="3">
        <f>+'[1]podklad pro graf'!I110</f>
        <v>103.1</v>
      </c>
      <c r="F111" s="3">
        <f>+'[1]podklad pro graf'!P110</f>
        <v>105.3</v>
      </c>
      <c r="G111" s="3">
        <f>+'[1]podklad pro graf'!Q110</f>
        <v>97.2</v>
      </c>
      <c r="H111" s="3">
        <f>+'[1]podklad pro graf'!U110</f>
        <v>95.4</v>
      </c>
      <c r="I111" s="3">
        <f>+'[1]podklad pro graf'!B280</f>
        <v>98.1</v>
      </c>
      <c r="J111" s="3">
        <f>+[2]Data!H111</f>
        <v>99.760436259442756</v>
      </c>
      <c r="K111" s="3">
        <f>+'[1]podklad pro graf'!I280</f>
        <v>103.2</v>
      </c>
      <c r="L111" s="3">
        <f>+'[1]podklad pro graf'!P280</f>
        <v>106.4</v>
      </c>
      <c r="M111" s="3">
        <f>+'[1]podklad pro graf'!Q280</f>
        <v>109.4</v>
      </c>
      <c r="N111" s="3">
        <f>+'[1]podklad pro graf'!U280</f>
        <v>103.9</v>
      </c>
      <c r="O111" s="3">
        <f>+'[1]podklad pro graf'!B455</f>
        <v>98.6</v>
      </c>
      <c r="P111" s="3">
        <f>+[2]Data!G111</f>
        <v>92.881398572501638</v>
      </c>
      <c r="Q111" s="3">
        <f>+'[1]podklad pro graf'!I455</f>
        <v>103.2</v>
      </c>
      <c r="R111" s="3">
        <f>+'[1]podklad pro graf'!P455</f>
        <v>101.1</v>
      </c>
      <c r="S111" s="3">
        <f>+'[1]podklad pro graf'!Q455</f>
        <v>89.8</v>
      </c>
      <c r="T111" s="3">
        <f>+'[1]podklad pro graf'!U455</f>
        <v>80.599999999999994</v>
      </c>
    </row>
    <row r="112" spans="1:20" x14ac:dyDescent="0.2">
      <c r="A112" s="2">
        <v>2014</v>
      </c>
      <c r="B112" s="2">
        <v>1</v>
      </c>
      <c r="C112" s="3">
        <f>+'[1]podklad pro graf'!B111</f>
        <v>99.2</v>
      </c>
      <c r="D112" s="3">
        <f>+[2]Data!F112</f>
        <v>94.090579541866077</v>
      </c>
      <c r="E112" s="3">
        <f>+'[1]podklad pro graf'!I111</f>
        <v>104.7</v>
      </c>
      <c r="F112" s="3">
        <f>+'[1]podklad pro graf'!P111</f>
        <v>107.8</v>
      </c>
      <c r="G112" s="3">
        <f>+'[1]podklad pro graf'!Q111</f>
        <v>96.5</v>
      </c>
      <c r="H112" s="3">
        <f>+'[1]podklad pro graf'!U111</f>
        <v>89.3</v>
      </c>
      <c r="I112" s="3">
        <f>+'[1]podklad pro graf'!B281</f>
        <v>99.3</v>
      </c>
      <c r="J112" s="3">
        <f>+[2]Data!H112</f>
        <v>98.081878460448536</v>
      </c>
      <c r="K112" s="3">
        <f>+'[1]podklad pro graf'!I281</f>
        <v>104.8</v>
      </c>
      <c r="L112" s="3">
        <f>+'[1]podklad pro graf'!P281</f>
        <v>110.2</v>
      </c>
      <c r="M112" s="3">
        <f>+'[1]podklad pro graf'!Q281</f>
        <v>95.4</v>
      </c>
      <c r="N112" s="3">
        <f>+'[1]podklad pro graf'!U281</f>
        <v>93.3</v>
      </c>
      <c r="O112" s="3">
        <f>+'[1]podklad pro graf'!B456</f>
        <v>98.6</v>
      </c>
      <c r="P112" s="3">
        <f>+[2]Data!G112</f>
        <v>85.395900245201688</v>
      </c>
      <c r="Q112" s="3">
        <f>+'[1]podklad pro graf'!I456</f>
        <v>103.3</v>
      </c>
      <c r="R112" s="3">
        <f>+'[1]podklad pro graf'!P456</f>
        <v>101.6</v>
      </c>
      <c r="S112" s="3">
        <f>+'[1]podklad pro graf'!Q456</f>
        <v>96.2</v>
      </c>
      <c r="T112" s="3">
        <f>+'[1]podklad pro graf'!U456</f>
        <v>76.5</v>
      </c>
    </row>
    <row r="113" spans="1:20" x14ac:dyDescent="0.2">
      <c r="A113" s="2"/>
      <c r="B113" s="2">
        <v>2</v>
      </c>
      <c r="C113" s="3">
        <f>+'[1]podklad pro graf'!B112</f>
        <v>99.3</v>
      </c>
      <c r="D113" s="3">
        <f>+[2]Data!F113</f>
        <v>94.376400054528759</v>
      </c>
      <c r="E113" s="3">
        <f>+'[1]podklad pro graf'!I112</f>
        <v>105.5</v>
      </c>
      <c r="F113" s="3">
        <f>+'[1]podklad pro graf'!P112</f>
        <v>104.2</v>
      </c>
      <c r="G113" s="3">
        <f>+'[1]podklad pro graf'!Q112</f>
        <v>105.2</v>
      </c>
      <c r="H113" s="3">
        <f>+'[1]podklad pro graf'!U112</f>
        <v>88.4</v>
      </c>
      <c r="I113" s="3">
        <f>+'[1]podklad pro graf'!B282</f>
        <v>99.3</v>
      </c>
      <c r="J113" s="3">
        <f>+[2]Data!H113</f>
        <v>98.792120995494116</v>
      </c>
      <c r="K113" s="3">
        <f>+'[1]podklad pro graf'!I282</f>
        <v>105.9</v>
      </c>
      <c r="L113" s="3">
        <f>+'[1]podklad pro graf'!P282</f>
        <v>105.4</v>
      </c>
      <c r="M113" s="3">
        <f>+'[1]podklad pro graf'!Q282</f>
        <v>102.9</v>
      </c>
      <c r="N113" s="3">
        <f>+'[1]podklad pro graf'!U282</f>
        <v>96</v>
      </c>
      <c r="O113" s="3">
        <f>+'[1]podklad pro graf'!B457</f>
        <v>98.1</v>
      </c>
      <c r="P113" s="3">
        <f>+[2]Data!G113</f>
        <v>84.757156237306816</v>
      </c>
      <c r="Q113" s="3">
        <f>+'[1]podklad pro graf'!I457</f>
        <v>103.9</v>
      </c>
      <c r="R113" s="3">
        <f>+'[1]podklad pro graf'!P457</f>
        <v>100.6</v>
      </c>
      <c r="S113" s="3">
        <f>+'[1]podklad pro graf'!Q457</f>
        <v>105.5</v>
      </c>
      <c r="T113" s="3">
        <f>+'[1]podklad pro graf'!U457</f>
        <v>60.2</v>
      </c>
    </row>
    <row r="114" spans="1:20" x14ac:dyDescent="0.2">
      <c r="A114" s="2"/>
      <c r="B114" s="2">
        <v>3</v>
      </c>
      <c r="C114" s="3">
        <f>+'[1]podklad pro graf'!B113</f>
        <v>98.9</v>
      </c>
      <c r="D114" s="3">
        <f>+[2]Data!F114</f>
        <v>91.521443905335758</v>
      </c>
      <c r="E114" s="3">
        <f>+'[1]podklad pro graf'!I113</f>
        <v>102.2</v>
      </c>
      <c r="F114" s="3">
        <f>+'[1]podklad pro graf'!P113</f>
        <v>102.6</v>
      </c>
      <c r="G114" s="3">
        <f>+'[1]podklad pro graf'!Q113</f>
        <v>103.6</v>
      </c>
      <c r="H114" s="3">
        <f>+'[1]podklad pro graf'!U113</f>
        <v>87.2</v>
      </c>
      <c r="I114" s="3">
        <f>+'[1]podklad pro graf'!B283</f>
        <v>99.2</v>
      </c>
      <c r="J114" s="3">
        <f>+[2]Data!H114</f>
        <v>96.373334605368569</v>
      </c>
      <c r="K114" s="3">
        <f>+'[1]podklad pro graf'!I283</f>
        <v>102.5</v>
      </c>
      <c r="L114" s="3">
        <f>+'[1]podklad pro graf'!P283</f>
        <v>103.4</v>
      </c>
      <c r="M114" s="3">
        <f>+'[1]podklad pro graf'!Q283</f>
        <v>100.6</v>
      </c>
      <c r="N114" s="3">
        <f>+'[1]podklad pro graf'!U283</f>
        <v>99</v>
      </c>
      <c r="O114" s="3">
        <f>+'[1]podklad pro graf'!B458</f>
        <v>97.2</v>
      </c>
      <c r="P114" s="3">
        <f>+[2]Data!G114</f>
        <v>80.952044198676745</v>
      </c>
      <c r="Q114" s="3">
        <f>+'[1]podklad pro graf'!I458</f>
        <v>100.7</v>
      </c>
      <c r="R114" s="3">
        <f>+'[1]podklad pro graf'!P458</f>
        <v>100.4</v>
      </c>
      <c r="S114" s="3">
        <f>+'[1]podklad pro graf'!Q458</f>
        <v>106.2</v>
      </c>
      <c r="T114" s="3">
        <f>+'[1]podklad pro graf'!U458</f>
        <v>53.1</v>
      </c>
    </row>
    <row r="115" spans="1:20" x14ac:dyDescent="0.2">
      <c r="A115" s="2"/>
      <c r="B115" s="2">
        <v>4</v>
      </c>
      <c r="C115" s="3">
        <f>+'[1]podklad pro graf'!B114</f>
        <v>99.4</v>
      </c>
      <c r="D115" s="3">
        <f>+[2]Data!F115</f>
        <v>93.768090972218971</v>
      </c>
      <c r="E115" s="3">
        <f>+'[1]podklad pro graf'!I114</f>
        <v>102.3</v>
      </c>
      <c r="F115" s="3">
        <f>+'[1]podklad pro graf'!P114</f>
        <v>103</v>
      </c>
      <c r="G115" s="3">
        <f>+'[1]podklad pro graf'!Q114</f>
        <v>98</v>
      </c>
      <c r="H115" s="3">
        <f>+'[1]podklad pro graf'!U114</f>
        <v>84.1</v>
      </c>
      <c r="I115" s="3">
        <f>+'[1]podklad pro graf'!B284</f>
        <v>99.7</v>
      </c>
      <c r="J115" s="3">
        <f>+[2]Data!H115</f>
        <v>96.41117513137219</v>
      </c>
      <c r="K115" s="3">
        <f>+'[1]podklad pro graf'!I284</f>
        <v>102.8</v>
      </c>
      <c r="L115" s="3">
        <f>+'[1]podklad pro graf'!P284</f>
        <v>102.8</v>
      </c>
      <c r="M115" s="3">
        <f>+'[1]podklad pro graf'!Q284</f>
        <v>98</v>
      </c>
      <c r="N115" s="3">
        <f>+'[1]podklad pro graf'!U284</f>
        <v>97.2</v>
      </c>
      <c r="O115" s="3">
        <f>+'[1]podklad pro graf'!B459</f>
        <v>97.3</v>
      </c>
      <c r="P115" s="3">
        <f>+[2]Data!G115</f>
        <v>88.010374101919254</v>
      </c>
      <c r="Q115" s="3">
        <f>+'[1]podklad pro graf'!I459</f>
        <v>99.2</v>
      </c>
      <c r="R115" s="3">
        <f>+'[1]podklad pro graf'!P459</f>
        <v>102.4</v>
      </c>
      <c r="S115" s="3">
        <f>+'[1]podklad pro graf'!Q459</f>
        <v>99.4</v>
      </c>
      <c r="T115" s="3">
        <f>+'[1]podklad pro graf'!U459</f>
        <v>56</v>
      </c>
    </row>
    <row r="116" spans="1:20" x14ac:dyDescent="0.2">
      <c r="A116" s="2"/>
      <c r="B116" s="2">
        <v>5</v>
      </c>
      <c r="C116" s="3">
        <f>+'[1]podklad pro graf'!B115</f>
        <v>98</v>
      </c>
      <c r="D116" s="3">
        <f>+[2]Data!F116</f>
        <v>89.770544488713881</v>
      </c>
      <c r="E116" s="3">
        <f>+'[1]podklad pro graf'!I115</f>
        <v>99.8</v>
      </c>
      <c r="F116" s="3">
        <f>+'[1]podklad pro graf'!P115</f>
        <v>100.5</v>
      </c>
      <c r="G116" s="3">
        <f>+'[1]podklad pro graf'!Q115</f>
        <v>96.9</v>
      </c>
      <c r="H116" s="3">
        <f>+'[1]podklad pro graf'!U115</f>
        <v>85.4</v>
      </c>
      <c r="I116" s="3">
        <f>+'[1]podklad pro graf'!B285</f>
        <v>98.6</v>
      </c>
      <c r="J116" s="3">
        <f>+[2]Data!H116</f>
        <v>92.935025322372979</v>
      </c>
      <c r="K116" s="3">
        <f>+'[1]podklad pro graf'!I285</f>
        <v>100.5</v>
      </c>
      <c r="L116" s="3">
        <f>+'[1]podklad pro graf'!P285</f>
        <v>100.6</v>
      </c>
      <c r="M116" s="3">
        <f>+'[1]podklad pro graf'!Q285</f>
        <v>97.4</v>
      </c>
      <c r="N116" s="3">
        <f>+'[1]podklad pro graf'!U285</f>
        <v>95.5</v>
      </c>
      <c r="O116" s="3">
        <f>+'[1]podklad pro graf'!B460</f>
        <v>96.1</v>
      </c>
      <c r="P116" s="3">
        <f>+[2]Data!G116</f>
        <v>82.877012696091583</v>
      </c>
      <c r="Q116" s="3">
        <f>+'[1]podklad pro graf'!I460</f>
        <v>97</v>
      </c>
      <c r="R116" s="3">
        <f>+'[1]podklad pro graf'!P460</f>
        <v>102.6</v>
      </c>
      <c r="S116" s="3">
        <f>+'[1]podklad pro graf'!Q460</f>
        <v>100.3</v>
      </c>
      <c r="T116" s="3">
        <f>+'[1]podklad pro graf'!U460</f>
        <v>68.3</v>
      </c>
    </row>
    <row r="117" spans="1:20" x14ac:dyDescent="0.2">
      <c r="A117" s="2"/>
      <c r="B117" s="2">
        <v>6</v>
      </c>
      <c r="C117" s="3">
        <f>+'[1]podklad pro graf'!B116</f>
        <v>98.5</v>
      </c>
      <c r="D117" s="3">
        <f>+[2]Data!F117</f>
        <v>94.125433483322325</v>
      </c>
      <c r="E117" s="3">
        <f>+'[1]podklad pro graf'!I116</f>
        <v>101.6</v>
      </c>
      <c r="F117" s="3">
        <f>+'[1]podklad pro graf'!P116</f>
        <v>101.5</v>
      </c>
      <c r="G117" s="3">
        <f>+'[1]podklad pro graf'!Q116</f>
        <v>101.4</v>
      </c>
      <c r="H117" s="3">
        <f>+'[1]podklad pro graf'!U116</f>
        <v>80.900000000000006</v>
      </c>
      <c r="I117" s="3">
        <f>+'[1]podklad pro graf'!B286</f>
        <v>98.8</v>
      </c>
      <c r="J117" s="3">
        <f>+[2]Data!H117</f>
        <v>99.651723195698736</v>
      </c>
      <c r="K117" s="3">
        <f>+'[1]podklad pro graf'!I286</f>
        <v>101.8</v>
      </c>
      <c r="L117" s="3">
        <f>+'[1]podklad pro graf'!P286</f>
        <v>100.7</v>
      </c>
      <c r="M117" s="3">
        <f>+'[1]podklad pro graf'!Q286</f>
        <v>96.6</v>
      </c>
      <c r="N117" s="3">
        <f>+'[1]podklad pro graf'!U286</f>
        <v>94.6</v>
      </c>
      <c r="O117" s="3">
        <f>+'[1]podklad pro graf'!B461</f>
        <v>96.5</v>
      </c>
      <c r="P117" s="3">
        <f>+[2]Data!G117</f>
        <v>82.086917268497274</v>
      </c>
      <c r="Q117" s="3">
        <f>+'[1]podklad pro graf'!I461</f>
        <v>100.8</v>
      </c>
      <c r="R117" s="3">
        <f>+'[1]podklad pro graf'!P461</f>
        <v>103.8</v>
      </c>
      <c r="S117" s="3">
        <f>+'[1]podklad pro graf'!Q461</f>
        <v>105.9</v>
      </c>
      <c r="T117" s="3">
        <f>+'[1]podklad pro graf'!U461</f>
        <v>56.4</v>
      </c>
    </row>
    <row r="118" spans="1:20" x14ac:dyDescent="0.2">
      <c r="A118" s="2"/>
      <c r="B118" s="2">
        <v>7</v>
      </c>
      <c r="C118" s="3">
        <f>+'[1]podklad pro graf'!B117</f>
        <v>98.6</v>
      </c>
      <c r="D118" s="3">
        <f>+[2]Data!F118</f>
        <v>90.659426400579477</v>
      </c>
      <c r="E118" s="3">
        <f>+'[1]podklad pro graf'!I117</f>
        <v>101.5</v>
      </c>
      <c r="F118" s="3">
        <f>+'[1]podklad pro graf'!P117</f>
        <v>101.2</v>
      </c>
      <c r="G118" s="3">
        <f>+'[1]podklad pro graf'!Q117</f>
        <v>99.2</v>
      </c>
      <c r="H118" s="3">
        <f>+'[1]podklad pro graf'!U117</f>
        <v>82.2</v>
      </c>
      <c r="I118" s="3">
        <f>+'[1]podklad pro graf'!B287</f>
        <v>99.2</v>
      </c>
      <c r="J118" s="3">
        <f>+[2]Data!H118</f>
        <v>93.838729890155122</v>
      </c>
      <c r="K118" s="3">
        <f>+'[1]podklad pro graf'!I287</f>
        <v>101.9</v>
      </c>
      <c r="L118" s="3">
        <f>+'[1]podklad pro graf'!P287</f>
        <v>100.9</v>
      </c>
      <c r="M118" s="3">
        <f>+'[1]podklad pro graf'!Q287</f>
        <v>96.3</v>
      </c>
      <c r="N118" s="3">
        <f>+'[1]podklad pro graf'!U287</f>
        <v>94.7</v>
      </c>
      <c r="O118" s="3">
        <f>+'[1]podklad pro graf'!B462</f>
        <v>96.1</v>
      </c>
      <c r="P118" s="3">
        <f>+[2]Data!G118</f>
        <v>83.733604809035057</v>
      </c>
      <c r="Q118" s="3">
        <f>+'[1]podklad pro graf'!I462</f>
        <v>99.3</v>
      </c>
      <c r="R118" s="3">
        <f>+'[1]podklad pro graf'!P462</f>
        <v>100.7</v>
      </c>
      <c r="S118" s="3">
        <f>+'[1]podklad pro graf'!Q462</f>
        <v>102.3</v>
      </c>
      <c r="T118" s="3">
        <f>+'[1]podklad pro graf'!U462</f>
        <v>60</v>
      </c>
    </row>
    <row r="119" spans="1:20" x14ac:dyDescent="0.2">
      <c r="A119" s="2"/>
      <c r="B119" s="2">
        <v>8</v>
      </c>
      <c r="C119" s="3">
        <f>+'[1]podklad pro graf'!B118</f>
        <v>99.5</v>
      </c>
      <c r="D119" s="3">
        <f>+[2]Data!F119</f>
        <v>93.765510200046037</v>
      </c>
      <c r="E119" s="3">
        <f>+'[1]podklad pro graf'!I118</f>
        <v>100.7</v>
      </c>
      <c r="F119" s="3">
        <f>+'[1]podklad pro graf'!P118</f>
        <v>99.6</v>
      </c>
      <c r="G119" s="3">
        <f>+'[1]podklad pro graf'!Q118</f>
        <v>98.5</v>
      </c>
      <c r="H119" s="3">
        <f>+'[1]podklad pro graf'!U118</f>
        <v>87.4</v>
      </c>
      <c r="I119" s="3">
        <f>+'[1]podklad pro graf'!B288</f>
        <v>100.1</v>
      </c>
      <c r="J119" s="3">
        <f>+[2]Data!H119</f>
        <v>96.849760481488076</v>
      </c>
      <c r="K119" s="3">
        <f>+'[1]podklad pro graf'!I288</f>
        <v>101</v>
      </c>
      <c r="L119" s="3">
        <f>+'[1]podklad pro graf'!P288</f>
        <v>99.5</v>
      </c>
      <c r="M119" s="3">
        <f>+'[1]podklad pro graf'!Q288</f>
        <v>94.1</v>
      </c>
      <c r="N119" s="3">
        <f>+'[1]podklad pro graf'!U288</f>
        <v>97</v>
      </c>
      <c r="O119" s="3">
        <f>+'[1]podklad pro graf'!B463</f>
        <v>97.3</v>
      </c>
      <c r="P119" s="3">
        <f>+[2]Data!G119</f>
        <v>87.046753320441113</v>
      </c>
      <c r="Q119" s="3">
        <f>+'[1]podklad pro graf'!I463</f>
        <v>99.5</v>
      </c>
      <c r="R119" s="3">
        <f>+'[1]podklad pro graf'!P463</f>
        <v>100.5</v>
      </c>
      <c r="S119" s="3">
        <f>+'[1]podklad pro graf'!Q463</f>
        <v>100.7</v>
      </c>
      <c r="T119" s="3">
        <f>+'[1]podklad pro graf'!U463</f>
        <v>68.900000000000006</v>
      </c>
    </row>
    <row r="120" spans="1:20" x14ac:dyDescent="0.2">
      <c r="A120" s="2"/>
      <c r="B120" s="2">
        <v>9</v>
      </c>
      <c r="C120" s="3">
        <f>+'[1]podklad pro graf'!B119</f>
        <v>98.9</v>
      </c>
      <c r="D120" s="3">
        <f>+[2]Data!F120</f>
        <v>96.071596710844915</v>
      </c>
      <c r="E120" s="3">
        <f>+'[1]podklad pro graf'!I119</f>
        <v>100.9</v>
      </c>
      <c r="F120" s="3">
        <f>+'[1]podklad pro graf'!P119</f>
        <v>101.3</v>
      </c>
      <c r="G120" s="3">
        <f>+'[1]podklad pro graf'!Q119</f>
        <v>100.3</v>
      </c>
      <c r="H120" s="3">
        <f>+'[1]podklad pro graf'!U119</f>
        <v>82.5</v>
      </c>
      <c r="I120" s="3">
        <f>+'[1]podklad pro graf'!B289</f>
        <v>99.6</v>
      </c>
      <c r="J120" s="3">
        <f>+[2]Data!H120</f>
        <v>99.930239262274483</v>
      </c>
      <c r="K120" s="3">
        <f>+'[1]podklad pro graf'!I289</f>
        <v>100.9</v>
      </c>
      <c r="L120" s="3">
        <f>+'[1]podklad pro graf'!P289</f>
        <v>100.6</v>
      </c>
      <c r="M120" s="3">
        <f>+'[1]podklad pro graf'!Q289</f>
        <v>100.3</v>
      </c>
      <c r="N120" s="3">
        <f>+'[1]podklad pro graf'!U289</f>
        <v>94.5</v>
      </c>
      <c r="O120" s="3">
        <f>+'[1]podklad pro graf'!B464</f>
        <v>96.4</v>
      </c>
      <c r="P120" s="3">
        <f>+[2]Data!G120</f>
        <v>87.665897165530339</v>
      </c>
      <c r="Q120" s="3">
        <f>+'[1]podklad pro graf'!I464</f>
        <v>100.9</v>
      </c>
      <c r="R120" s="3">
        <f>+'[1]podklad pro graf'!P464</f>
        <v>101.3</v>
      </c>
      <c r="S120" s="3">
        <f>+'[1]podklad pro graf'!Q464</f>
        <v>100.9</v>
      </c>
      <c r="T120" s="3">
        <f>+'[1]podklad pro graf'!U464</f>
        <v>63</v>
      </c>
    </row>
    <row r="121" spans="1:20" x14ac:dyDescent="0.2">
      <c r="A121" s="2"/>
      <c r="B121" s="2">
        <v>10</v>
      </c>
      <c r="C121" s="3">
        <f>+'[1]podklad pro graf'!B120</f>
        <v>99.4</v>
      </c>
      <c r="D121" s="3">
        <f>+[2]Data!F121</f>
        <v>96.711958597452238</v>
      </c>
      <c r="E121" s="3">
        <f>+'[1]podklad pro graf'!I120</f>
        <v>100.9</v>
      </c>
      <c r="F121" s="3">
        <f>+'[1]podklad pro graf'!P120</f>
        <v>102.2</v>
      </c>
      <c r="G121" s="3">
        <f>+'[1]podklad pro graf'!Q120</f>
        <v>100.6</v>
      </c>
      <c r="H121" s="3">
        <f>+'[1]podklad pro graf'!U120</f>
        <v>80.2</v>
      </c>
      <c r="I121" s="3">
        <f>+'[1]podklad pro graf'!B290</f>
        <v>99.7</v>
      </c>
      <c r="J121" s="3">
        <f>+[2]Data!H121</f>
        <v>99.754057939963673</v>
      </c>
      <c r="K121" s="3">
        <f>+'[1]podklad pro graf'!I290</f>
        <v>100.8</v>
      </c>
      <c r="L121" s="3">
        <f>+'[1]podklad pro graf'!P290</f>
        <v>100.9</v>
      </c>
      <c r="M121" s="3">
        <f>+'[1]podklad pro graf'!Q290</f>
        <v>102.2</v>
      </c>
      <c r="N121" s="3">
        <f>+'[1]podklad pro graf'!U290</f>
        <v>93.5</v>
      </c>
      <c r="O121" s="3">
        <f>+'[1]podklad pro graf'!B465</f>
        <v>98.3</v>
      </c>
      <c r="P121" s="3">
        <f>+[2]Data!G121</f>
        <v>90.085023679452007</v>
      </c>
      <c r="Q121" s="3">
        <f>+'[1]podklad pro graf'!I465</f>
        <v>101.3</v>
      </c>
      <c r="R121" s="3">
        <f>+'[1]podklad pro graf'!P465</f>
        <v>104.7</v>
      </c>
      <c r="S121" s="3">
        <f>+'[1]podklad pro graf'!Q465</f>
        <v>100.1</v>
      </c>
      <c r="T121" s="3">
        <f>+'[1]podklad pro graf'!U465</f>
        <v>67.099999999999994</v>
      </c>
    </row>
    <row r="122" spans="1:20" x14ac:dyDescent="0.2">
      <c r="A122" s="2"/>
      <c r="B122" s="2">
        <v>11</v>
      </c>
      <c r="C122" s="3">
        <f>+'[1]podklad pro graf'!B121</f>
        <v>99.1</v>
      </c>
      <c r="D122" s="3">
        <f>+[2]Data!F122</f>
        <v>96.652139040421829</v>
      </c>
      <c r="E122" s="3">
        <f>+'[1]podklad pro graf'!I121</f>
        <v>101.2</v>
      </c>
      <c r="F122" s="3">
        <f>+'[1]podklad pro graf'!P121</f>
        <v>99</v>
      </c>
      <c r="G122" s="3">
        <f>+'[1]podklad pro graf'!Q121</f>
        <v>100.3</v>
      </c>
      <c r="H122" s="3">
        <f>+'[1]podklad pro graf'!U121</f>
        <v>84.7</v>
      </c>
      <c r="I122" s="3">
        <f>+'[1]podklad pro graf'!B291</f>
        <v>99.6</v>
      </c>
      <c r="J122" s="3">
        <f>+[2]Data!H122</f>
        <v>98.851972823785957</v>
      </c>
      <c r="K122" s="3">
        <f>+'[1]podklad pro graf'!I291</f>
        <v>100.9</v>
      </c>
      <c r="L122" s="3">
        <f>+'[1]podklad pro graf'!P291</f>
        <v>97.9</v>
      </c>
      <c r="M122" s="3">
        <f>+'[1]podklad pro graf'!Q291</f>
        <v>102.3</v>
      </c>
      <c r="N122" s="3">
        <f>+'[1]podklad pro graf'!U291</f>
        <v>91.8</v>
      </c>
      <c r="O122" s="3">
        <f>+'[1]podklad pro graf'!B466</f>
        <v>97.9</v>
      </c>
      <c r="P122" s="3">
        <f>+[2]Data!G122</f>
        <v>91.86000253486732</v>
      </c>
      <c r="Q122" s="3">
        <f>+'[1]podklad pro graf'!I466</f>
        <v>102.3</v>
      </c>
      <c r="R122" s="3">
        <f>+'[1]podklad pro graf'!P466</f>
        <v>104.6</v>
      </c>
      <c r="S122" s="3">
        <f>+'[1]podklad pro graf'!Q466</f>
        <v>99.3</v>
      </c>
      <c r="T122" s="3">
        <f>+'[1]podklad pro graf'!U466</f>
        <v>72.2</v>
      </c>
    </row>
    <row r="123" spans="1:20" x14ac:dyDescent="0.2">
      <c r="A123" s="2"/>
      <c r="B123" s="2">
        <v>12</v>
      </c>
      <c r="C123" s="3">
        <f>+'[1]podklad pro graf'!B122</f>
        <v>99.1</v>
      </c>
      <c r="D123" s="3">
        <f>+[2]Data!F123</f>
        <v>92.233764500564902</v>
      </c>
      <c r="E123" s="3">
        <f>+'[1]podklad pro graf'!I122</f>
        <v>102.3</v>
      </c>
      <c r="F123" s="3">
        <f>+'[1]podklad pro graf'!P122</f>
        <v>99.3</v>
      </c>
      <c r="G123" s="3">
        <f>+'[1]podklad pro graf'!Q122</f>
        <v>99.6</v>
      </c>
      <c r="H123" s="3">
        <f>+'[1]podklad pro graf'!U122</f>
        <v>84.5</v>
      </c>
      <c r="I123" s="3">
        <f>+'[1]podklad pro graf'!B292</f>
        <v>99.3</v>
      </c>
      <c r="J123" s="3">
        <f>+[2]Data!H123</f>
        <v>94.935371183892997</v>
      </c>
      <c r="K123" s="3">
        <f>+'[1]podklad pro graf'!I292</f>
        <v>101.7</v>
      </c>
      <c r="L123" s="3">
        <f>+'[1]podklad pro graf'!P292</f>
        <v>97.8</v>
      </c>
      <c r="M123" s="3">
        <f>+'[1]podklad pro graf'!Q292</f>
        <v>99.8</v>
      </c>
      <c r="N123" s="3">
        <f>+'[1]podklad pro graf'!U292</f>
        <v>90.9</v>
      </c>
      <c r="O123" s="3">
        <f>+'[1]podklad pro graf'!B467</f>
        <v>98.8</v>
      </c>
      <c r="P123" s="3">
        <f>+[2]Data!G123</f>
        <v>86.348561669000063</v>
      </c>
      <c r="Q123" s="3">
        <f>+'[1]podklad pro graf'!I467</f>
        <v>104.4</v>
      </c>
      <c r="R123" s="3">
        <f>+'[1]podklad pro graf'!P467</f>
        <v>105</v>
      </c>
      <c r="S123" s="3">
        <f>+'[1]podklad pro graf'!Q467</f>
        <v>98.8</v>
      </c>
      <c r="T123" s="3">
        <f>+'[1]podklad pro graf'!U467</f>
        <v>78.099999999999994</v>
      </c>
    </row>
    <row r="124" spans="1:20" x14ac:dyDescent="0.2">
      <c r="A124" s="2">
        <v>2015</v>
      </c>
      <c r="B124" s="2">
        <v>1</v>
      </c>
      <c r="C124" s="3">
        <f>+'[1]podklad pro graf'!B123</f>
        <v>99.8</v>
      </c>
      <c r="D124" s="3">
        <f>+[2]Data!F124</f>
        <v>101.36922376278086</v>
      </c>
      <c r="E124" s="3">
        <f>+'[1]podklad pro graf'!I123</f>
        <v>101.3</v>
      </c>
      <c r="F124" s="3">
        <f>+'[1]podklad pro graf'!P123</f>
        <v>104.2</v>
      </c>
      <c r="G124" s="3">
        <f>+'[1]podklad pro graf'!Q123</f>
        <v>98.3</v>
      </c>
      <c r="H124" s="3">
        <f>+'[1]podklad pro graf'!U123</f>
        <v>89.8</v>
      </c>
      <c r="I124" s="3">
        <f>+'[1]podklad pro graf'!B293</f>
        <v>99.7</v>
      </c>
      <c r="J124" s="3">
        <f>+[2]Data!H124</f>
        <v>104.7581457020722</v>
      </c>
      <c r="K124" s="3">
        <f>+'[1]podklad pro graf'!I293</f>
        <v>100.9</v>
      </c>
      <c r="L124" s="3">
        <f>+'[1]podklad pro graf'!P293</f>
        <v>108</v>
      </c>
      <c r="M124" s="3">
        <f>+'[1]podklad pro graf'!Q293</f>
        <v>91.6</v>
      </c>
      <c r="N124" s="3">
        <f>+'[1]podklad pro graf'!U293</f>
        <v>91.5</v>
      </c>
      <c r="O124" s="3">
        <f>+'[1]podklad pro graf'!B468</f>
        <v>100.7</v>
      </c>
      <c r="P124" s="3">
        <f>+[2]Data!G124</f>
        <v>93.986767568787428</v>
      </c>
      <c r="Q124" s="3">
        <f>+'[1]podklad pro graf'!I468</f>
        <v>102.4</v>
      </c>
      <c r="R124" s="3">
        <f>+'[1]podklad pro graf'!P468</f>
        <v>98.8</v>
      </c>
      <c r="S124" s="3">
        <f>+'[1]podklad pro graf'!Q468</f>
        <v>103.9</v>
      </c>
      <c r="T124" s="3">
        <f>+'[1]podklad pro graf'!U468</f>
        <v>91.5</v>
      </c>
    </row>
    <row r="125" spans="1:20" x14ac:dyDescent="0.2">
      <c r="A125" s="2"/>
      <c r="B125" s="2">
        <v>2</v>
      </c>
      <c r="C125" s="3">
        <f>+'[1]podklad pro graf'!B124</f>
        <v>98.5</v>
      </c>
      <c r="D125" s="3">
        <f>+[2]Data!F125</f>
        <v>100.12863647648116</v>
      </c>
      <c r="E125" s="3">
        <f>+'[1]podklad pro graf'!I124</f>
        <v>99</v>
      </c>
      <c r="F125" s="3">
        <f>+'[1]podklad pro graf'!P124</f>
        <v>98.3</v>
      </c>
      <c r="G125" s="3">
        <f>+'[1]podklad pro graf'!Q124</f>
        <v>103.7</v>
      </c>
      <c r="H125" s="3">
        <f>+'[1]podklad pro graf'!U124</f>
        <v>89.6</v>
      </c>
      <c r="I125" s="3">
        <f>+'[1]podklad pro graf'!B294</f>
        <v>98.3</v>
      </c>
      <c r="J125" s="3">
        <f>+[2]Data!H125</f>
        <v>102.04960458897587</v>
      </c>
      <c r="K125" s="3">
        <f>+'[1]podklad pro graf'!I294</f>
        <v>99.3</v>
      </c>
      <c r="L125" s="3">
        <f>+'[1]podklad pro graf'!P294</f>
        <v>97.8</v>
      </c>
      <c r="M125" s="3">
        <f>+'[1]podklad pro graf'!Q294</f>
        <v>98.7</v>
      </c>
      <c r="N125" s="3">
        <f>+'[1]podklad pro graf'!U294</f>
        <v>91.7</v>
      </c>
      <c r="O125" s="3">
        <f>+'[1]podklad pro graf'!B469</f>
        <v>99.5</v>
      </c>
      <c r="P125" s="3">
        <f>+[2]Data!G125</f>
        <v>95.943983305179145</v>
      </c>
      <c r="Q125" s="3">
        <f>+'[1]podklad pro graf'!I469</f>
        <v>98.3</v>
      </c>
      <c r="R125" s="3">
        <f>+'[1]podklad pro graf'!P469</f>
        <v>99.2</v>
      </c>
      <c r="S125" s="3">
        <f>+'[1]podklad pro graf'!Q469</f>
        <v>107.1</v>
      </c>
      <c r="T125" s="3">
        <f>+'[1]podklad pro graf'!U469</f>
        <v>80.599999999999994</v>
      </c>
    </row>
    <row r="126" spans="1:20" x14ac:dyDescent="0.2">
      <c r="A126" s="2"/>
      <c r="B126" s="2">
        <v>3</v>
      </c>
      <c r="C126" s="3">
        <f>+'[1]podklad pro graf'!B125</f>
        <v>100.2</v>
      </c>
      <c r="D126" s="3">
        <f>+[2]Data!F126</f>
        <v>101.81989513707666</v>
      </c>
      <c r="E126" s="3">
        <f>+'[1]podklad pro graf'!I125</f>
        <v>100.3</v>
      </c>
      <c r="F126" s="3">
        <f>+'[1]podklad pro graf'!P125</f>
        <v>101.8</v>
      </c>
      <c r="G126" s="3">
        <f>+'[1]podklad pro graf'!Q125</f>
        <v>102.8</v>
      </c>
      <c r="H126" s="3">
        <f>+'[1]podklad pro graf'!U125</f>
        <v>92.1</v>
      </c>
      <c r="I126" s="3">
        <f>+'[1]podklad pro graf'!B295</f>
        <v>99.8</v>
      </c>
      <c r="J126" s="3">
        <f>+[2]Data!H126</f>
        <v>102.87750765955781</v>
      </c>
      <c r="K126" s="3">
        <f>+'[1]podklad pro graf'!I295</f>
        <v>100.5</v>
      </c>
      <c r="L126" s="3">
        <f>+'[1]podklad pro graf'!P295</f>
        <v>102.4</v>
      </c>
      <c r="M126" s="3">
        <f>+'[1]podklad pro graf'!Q295</f>
        <v>96.5</v>
      </c>
      <c r="N126" s="3">
        <f>+'[1]podklad pro graf'!U295</f>
        <v>85.5</v>
      </c>
      <c r="O126" s="3">
        <f>+'[1]podklad pro graf'!B470</f>
        <v>102.1</v>
      </c>
      <c r="P126" s="3">
        <f>+[2]Data!G126</f>
        <v>99.515983079701599</v>
      </c>
      <c r="Q126" s="3">
        <f>+'[1]podklad pro graf'!I470</f>
        <v>100</v>
      </c>
      <c r="R126" s="3">
        <f>+'[1]podklad pro graf'!P470</f>
        <v>98.2</v>
      </c>
      <c r="S126" s="3">
        <f>+'[1]podklad pro graf'!Q470</f>
        <v>110.8</v>
      </c>
      <c r="T126" s="3">
        <f>+'[1]podklad pro graf'!U470</f>
        <v>102.4</v>
      </c>
    </row>
    <row r="127" spans="1:20" x14ac:dyDescent="0.2">
      <c r="A127" s="2"/>
      <c r="B127" s="2">
        <v>4</v>
      </c>
      <c r="C127" s="3">
        <f>+'[1]podklad pro graf'!B126</f>
        <v>100.2</v>
      </c>
      <c r="D127" s="3">
        <f>+[2]Data!F127</f>
        <v>103.98484318143902</v>
      </c>
      <c r="E127" s="3">
        <f>+'[1]podklad pro graf'!I126</f>
        <v>99.9</v>
      </c>
      <c r="F127" s="3">
        <f>+'[1]podklad pro graf'!P126</f>
        <v>100.7</v>
      </c>
      <c r="G127" s="3">
        <f>+'[1]podklad pro graf'!Q126</f>
        <v>104.5</v>
      </c>
      <c r="H127" s="3">
        <f>+'[1]podklad pro graf'!U126</f>
        <v>94</v>
      </c>
      <c r="I127" s="3">
        <f>+'[1]podklad pro graf'!B296</f>
        <v>100.1</v>
      </c>
      <c r="J127" s="3">
        <f>+[2]Data!H127</f>
        <v>103.81509043365568</v>
      </c>
      <c r="K127" s="3">
        <f>+'[1]podklad pro graf'!I296</f>
        <v>99.9</v>
      </c>
      <c r="L127" s="3">
        <f>+'[1]podklad pro graf'!P296</f>
        <v>100.2</v>
      </c>
      <c r="M127" s="3">
        <f>+'[1]podklad pro graf'!Q296</f>
        <v>104.5</v>
      </c>
      <c r="N127" s="3">
        <f>+'[1]podklad pro graf'!U296</f>
        <v>94.5</v>
      </c>
      <c r="O127" s="3">
        <f>+'[1]podklad pro graf'!B471</f>
        <v>99.8</v>
      </c>
      <c r="P127" s="3">
        <f>+[2]Data!G127</f>
        <v>104.35463400187383</v>
      </c>
      <c r="Q127" s="3">
        <f>+'[1]podklad pro graf'!I471</f>
        <v>99.7</v>
      </c>
      <c r="R127" s="3">
        <f>+'[1]podklad pro graf'!P471</f>
        <v>100.4</v>
      </c>
      <c r="S127" s="3">
        <f>+'[1]podklad pro graf'!Q471</f>
        <v>103.5</v>
      </c>
      <c r="T127" s="3">
        <f>+'[1]podklad pro graf'!U471</f>
        <v>95.2</v>
      </c>
    </row>
    <row r="128" spans="1:20" x14ac:dyDescent="0.2">
      <c r="A128" s="2"/>
      <c r="B128" s="2">
        <v>5</v>
      </c>
      <c r="C128" s="3">
        <f>+'[1]podklad pro graf'!B127</f>
        <v>100.4</v>
      </c>
      <c r="D128" s="3">
        <f>+[2]Data!F128</f>
        <v>101.02583403066834</v>
      </c>
      <c r="E128" s="3">
        <f>+'[1]podklad pro graf'!I127</f>
        <v>100.4</v>
      </c>
      <c r="F128" s="3">
        <f>+'[1]podklad pro graf'!P127</f>
        <v>98.1</v>
      </c>
      <c r="G128" s="3">
        <f>+'[1]podklad pro graf'!Q127</f>
        <v>101.2</v>
      </c>
      <c r="H128" s="3">
        <f>+'[1]podklad pro graf'!U127</f>
        <v>101.8</v>
      </c>
      <c r="I128" s="3">
        <f>+'[1]podklad pro graf'!B297</f>
        <v>100.2</v>
      </c>
      <c r="J128" s="3">
        <f>+[2]Data!H128</f>
        <v>101.95176836296311</v>
      </c>
      <c r="K128" s="3">
        <f>+'[1]podklad pro graf'!I297</f>
        <v>100.5</v>
      </c>
      <c r="L128" s="3">
        <f>+'[1]podklad pro graf'!P297</f>
        <v>97.5</v>
      </c>
      <c r="M128" s="3">
        <f>+'[1]podklad pro graf'!Q297</f>
        <v>99.4</v>
      </c>
      <c r="N128" s="3">
        <f>+'[1]podklad pro graf'!U297</f>
        <v>99</v>
      </c>
      <c r="O128" s="3">
        <f>+'[1]podklad pro graf'!B472</f>
        <v>101.3</v>
      </c>
      <c r="P128" s="3">
        <f>+[2]Data!G128</f>
        <v>99.008770855672296</v>
      </c>
      <c r="Q128" s="3">
        <f>+'[1]podklad pro graf'!I472</f>
        <v>100.3</v>
      </c>
      <c r="R128" s="3">
        <f>+'[1]podklad pro graf'!P472</f>
        <v>100.2</v>
      </c>
      <c r="S128" s="3">
        <f>+'[1]podklad pro graf'!Q472</f>
        <v>103.6</v>
      </c>
      <c r="T128" s="3">
        <f>+'[1]podklad pro graf'!U472</f>
        <v>100.9</v>
      </c>
    </row>
    <row r="129" spans="1:20" x14ac:dyDescent="0.2">
      <c r="A129" s="2"/>
      <c r="B129" s="2">
        <v>6</v>
      </c>
      <c r="C129" s="3">
        <f>+'[1]podklad pro graf'!B128</f>
        <v>99.8</v>
      </c>
      <c r="D129" s="3">
        <f>+[2]Data!F129</f>
        <v>101.66123667722732</v>
      </c>
      <c r="E129" s="3">
        <f>+'[1]podklad pro graf'!I128</f>
        <v>98.5</v>
      </c>
      <c r="F129" s="3">
        <f>+'[1]podklad pro graf'!P128</f>
        <v>100.4</v>
      </c>
      <c r="G129" s="3">
        <f>+'[1]podklad pro graf'!Q128</f>
        <v>97.9</v>
      </c>
      <c r="H129" s="3">
        <f>+'[1]podklad pro graf'!U128</f>
        <v>102.6</v>
      </c>
      <c r="I129" s="3">
        <f>+'[1]podklad pro graf'!B298</f>
        <v>100.1</v>
      </c>
      <c r="J129" s="3">
        <f>+[2]Data!H129</f>
        <v>100.80857538594088</v>
      </c>
      <c r="K129" s="3">
        <f>+'[1]podklad pro graf'!I298</f>
        <v>98.2</v>
      </c>
      <c r="L129" s="3">
        <f>+'[1]podklad pro graf'!P298</f>
        <v>99.9</v>
      </c>
      <c r="M129" s="3">
        <f>+'[1]podklad pro graf'!Q298</f>
        <v>101.2</v>
      </c>
      <c r="N129" s="3">
        <f>+'[1]podklad pro graf'!U298</f>
        <v>102.5</v>
      </c>
      <c r="O129" s="3">
        <f>+'[1]podklad pro graf'!B473</f>
        <v>99</v>
      </c>
      <c r="P129" s="3">
        <f>+[2]Data!G129</f>
        <v>103.51868124042439</v>
      </c>
      <c r="Q129" s="3">
        <f>+'[1]podklad pro graf'!I473</f>
        <v>99.1</v>
      </c>
      <c r="R129" s="3">
        <f>+'[1]podklad pro graf'!P473</f>
        <v>101.5</v>
      </c>
      <c r="S129" s="3">
        <f>+'[1]podklad pro graf'!Q473</f>
        <v>94.1</v>
      </c>
      <c r="T129" s="3">
        <f>+'[1]podklad pro graf'!U473</f>
        <v>100.6</v>
      </c>
    </row>
    <row r="130" spans="1:20" x14ac:dyDescent="0.2">
      <c r="A130" s="2"/>
      <c r="B130" s="2">
        <v>7</v>
      </c>
      <c r="C130" s="3">
        <f>+'[1]podklad pro graf'!B129</f>
        <v>99.8</v>
      </c>
      <c r="D130" s="3">
        <f>+[2]Data!F130</f>
        <v>102.40829835419301</v>
      </c>
      <c r="E130" s="3">
        <f>+'[1]podklad pro graf'!I129</f>
        <v>98.9</v>
      </c>
      <c r="F130" s="3">
        <f>+'[1]podklad pro graf'!P129</f>
        <v>99.5</v>
      </c>
      <c r="G130" s="3">
        <f>+'[1]podklad pro graf'!Q129</f>
        <v>98.4</v>
      </c>
      <c r="H130" s="3">
        <f>+'[1]podklad pro graf'!U129</f>
        <v>104.9</v>
      </c>
      <c r="I130" s="3">
        <f>+'[1]podklad pro graf'!B299</f>
        <v>99.8</v>
      </c>
      <c r="J130" s="3">
        <f>+[2]Data!H130</f>
        <v>100.45730178380423</v>
      </c>
      <c r="K130" s="3">
        <f>+'[1]podklad pro graf'!I299</f>
        <v>98.9</v>
      </c>
      <c r="L130" s="3">
        <f>+'[1]podklad pro graf'!P299</f>
        <v>98.6</v>
      </c>
      <c r="M130" s="3">
        <f>+'[1]podklad pro graf'!Q299</f>
        <v>102.2</v>
      </c>
      <c r="N130" s="3">
        <f>+'[1]podklad pro graf'!U299</f>
        <v>104.6</v>
      </c>
      <c r="O130" s="3">
        <f>+'[1]podklad pro graf'!B474</f>
        <v>100</v>
      </c>
      <c r="P130" s="3">
        <f>+[2]Data!G130</f>
        <v>106.65836577195658</v>
      </c>
      <c r="Q130" s="3">
        <f>+'[1]podklad pro graf'!I474</f>
        <v>98.7</v>
      </c>
      <c r="R130" s="3">
        <f>+'[1]podklad pro graf'!P474</f>
        <v>104.5</v>
      </c>
      <c r="S130" s="3">
        <f>+'[1]podklad pro graf'!Q474</f>
        <v>95.4</v>
      </c>
      <c r="T130" s="3">
        <f>+'[1]podklad pro graf'!U474</f>
        <v>105.3</v>
      </c>
    </row>
    <row r="131" spans="1:20" x14ac:dyDescent="0.2">
      <c r="A131" s="2"/>
      <c r="B131" s="2">
        <v>8</v>
      </c>
      <c r="C131" s="3">
        <f>+'[1]podklad pro graf'!B130</f>
        <v>99.2</v>
      </c>
      <c r="D131" s="3">
        <f>+[2]Data!F131</f>
        <v>98.951146018206757</v>
      </c>
      <c r="E131" s="3">
        <f>+'[1]podklad pro graf'!I130</f>
        <v>100.5</v>
      </c>
      <c r="F131" s="3">
        <f>+'[1]podklad pro graf'!P130</f>
        <v>99</v>
      </c>
      <c r="G131" s="3">
        <f>+'[1]podklad pro graf'!Q130</f>
        <v>101.2</v>
      </c>
      <c r="H131" s="3">
        <f>+'[1]podklad pro graf'!U130</f>
        <v>98.1</v>
      </c>
      <c r="I131" s="3">
        <f>+'[1]podklad pro graf'!B300</f>
        <v>99.1</v>
      </c>
      <c r="J131" s="3">
        <f>+[2]Data!H131</f>
        <v>97.426504281790926</v>
      </c>
      <c r="K131" s="3">
        <f>+'[1]podklad pro graf'!I300</f>
        <v>101</v>
      </c>
      <c r="L131" s="3">
        <f>+'[1]podklad pro graf'!P300</f>
        <v>98.3</v>
      </c>
      <c r="M131" s="3">
        <f>+'[1]podklad pro graf'!Q300</f>
        <v>103.6</v>
      </c>
      <c r="N131" s="3">
        <f>+'[1]podklad pro graf'!U300</f>
        <v>93</v>
      </c>
      <c r="O131" s="3">
        <f>+'[1]podklad pro graf'!B475</f>
        <v>100</v>
      </c>
      <c r="P131" s="3">
        <f>+[2]Data!G131</f>
        <v>102.27243846230989</v>
      </c>
      <c r="Q131" s="3">
        <f>+'[1]podklad pro graf'!I475</f>
        <v>99.2</v>
      </c>
      <c r="R131" s="3">
        <f>+'[1]podklad pro graf'!P475</f>
        <v>101.3</v>
      </c>
      <c r="S131" s="3">
        <f>+'[1]podklad pro graf'!Q475</f>
        <v>100.5</v>
      </c>
      <c r="T131" s="3">
        <f>+'[1]podklad pro graf'!U475</f>
        <v>99.9</v>
      </c>
    </row>
    <row r="132" spans="1:20" x14ac:dyDescent="0.2">
      <c r="A132" s="2"/>
      <c r="B132" s="2">
        <v>9</v>
      </c>
      <c r="C132" s="3">
        <f>+'[1]podklad pro graf'!B131</f>
        <v>99.9</v>
      </c>
      <c r="D132" s="3">
        <f>+[2]Data!F132</f>
        <v>99.447308125749856</v>
      </c>
      <c r="E132" s="3">
        <f>+'[1]podklad pro graf'!I131</f>
        <v>98.6</v>
      </c>
      <c r="F132" s="3">
        <f>+'[1]podklad pro graf'!P131</f>
        <v>99.2</v>
      </c>
      <c r="G132" s="3">
        <f>+'[1]podklad pro graf'!Q131</f>
        <v>99.1</v>
      </c>
      <c r="H132" s="3">
        <f>+'[1]podklad pro graf'!U131</f>
        <v>107.6</v>
      </c>
      <c r="I132" s="3">
        <f>+'[1]podklad pro graf'!B301</f>
        <v>100.2</v>
      </c>
      <c r="J132" s="3">
        <f>+[2]Data!H132</f>
        <v>97.285182982495954</v>
      </c>
      <c r="K132" s="3">
        <f>+'[1]podklad pro graf'!I301</f>
        <v>98</v>
      </c>
      <c r="L132" s="3">
        <f>+'[1]podklad pro graf'!P301</f>
        <v>98.3</v>
      </c>
      <c r="M132" s="3">
        <f>+'[1]podklad pro graf'!Q301</f>
        <v>105.4</v>
      </c>
      <c r="N132" s="3">
        <f>+'[1]podklad pro graf'!U301</f>
        <v>105.6</v>
      </c>
      <c r="O132" s="3">
        <f>+'[1]podklad pro graf'!B476</f>
        <v>99</v>
      </c>
      <c r="P132" s="3">
        <f>+[2]Data!G132</f>
        <v>104.1572998109939</v>
      </c>
      <c r="Q132" s="3">
        <f>+'[1]podklad pro graf'!I476</f>
        <v>100.2</v>
      </c>
      <c r="R132" s="3">
        <f>+'[1]podklad pro graf'!P476</f>
        <v>99.8</v>
      </c>
      <c r="S132" s="3">
        <f>+'[1]podklad pro graf'!Q476</f>
        <v>94.3</v>
      </c>
      <c r="T132" s="3">
        <f>+'[1]podklad pro graf'!U476</f>
        <v>106.3</v>
      </c>
    </row>
    <row r="133" spans="1:20" x14ac:dyDescent="0.2">
      <c r="A133" s="2"/>
      <c r="B133" s="2">
        <v>10</v>
      </c>
      <c r="C133" s="3">
        <f>+'[1]podklad pro graf'!B132</f>
        <v>100.2</v>
      </c>
      <c r="D133" s="3">
        <f>+[2]Data!F133</f>
        <v>97.517672425586241</v>
      </c>
      <c r="E133" s="3">
        <f>+'[1]podklad pro graf'!I132</f>
        <v>98.6</v>
      </c>
      <c r="F133" s="3">
        <f>+'[1]podklad pro graf'!P132</f>
        <v>98.2</v>
      </c>
      <c r="G133" s="3">
        <f>+'[1]podklad pro graf'!Q132</f>
        <v>98.8</v>
      </c>
      <c r="H133" s="3">
        <f>+'[1]podklad pro graf'!U132</f>
        <v>110.6</v>
      </c>
      <c r="I133" s="3">
        <f>+'[1]podklad pro graf'!B302</f>
        <v>100.5</v>
      </c>
      <c r="J133" s="3">
        <f>+[2]Data!H133</f>
        <v>96.419901367398168</v>
      </c>
      <c r="K133" s="3">
        <f>+'[1]podklad pro graf'!I302</f>
        <v>98.8</v>
      </c>
      <c r="L133" s="3">
        <f>+'[1]podklad pro graf'!P302</f>
        <v>98.3</v>
      </c>
      <c r="M133" s="3">
        <f>+'[1]podklad pro graf'!Q302</f>
        <v>101.3</v>
      </c>
      <c r="N133" s="3">
        <f>+'[1]podklad pro graf'!U302</f>
        <v>106.7</v>
      </c>
      <c r="O133" s="3">
        <f>+'[1]podklad pro graf'!B477</f>
        <v>99.2</v>
      </c>
      <c r="P133" s="3">
        <f>+[2]Data!G133</f>
        <v>99.909066176544599</v>
      </c>
      <c r="Q133" s="3">
        <f>+'[1]podklad pro graf'!I477</f>
        <v>98.2</v>
      </c>
      <c r="R133" s="3">
        <f>+'[1]podklad pro graf'!P477</f>
        <v>96.2</v>
      </c>
      <c r="S133" s="3">
        <f>+'[1]podklad pro graf'!Q477</f>
        <v>95.6</v>
      </c>
      <c r="T133" s="3">
        <f>+'[1]podklad pro graf'!U477</f>
        <v>104.7</v>
      </c>
    </row>
    <row r="134" spans="1:20" x14ac:dyDescent="0.2">
      <c r="A134" s="2"/>
      <c r="B134" s="2">
        <v>11</v>
      </c>
      <c r="C134" s="3">
        <f>+'[1]podklad pro graf'!B133</f>
        <v>100.9</v>
      </c>
      <c r="D134" s="3">
        <f>+[2]Data!F134</f>
        <v>96.55866213751068</v>
      </c>
      <c r="E134" s="3">
        <f>+'[1]podklad pro graf'!I133</f>
        <v>99</v>
      </c>
      <c r="F134" s="3">
        <f>+'[1]podklad pro graf'!P133</f>
        <v>102.2</v>
      </c>
      <c r="G134" s="3">
        <f>+'[1]podklad pro graf'!Q133</f>
        <v>98</v>
      </c>
      <c r="H134" s="3">
        <f>+'[1]podklad pro graf'!U133</f>
        <v>101</v>
      </c>
      <c r="I134" s="3">
        <f>+'[1]podklad pro graf'!B303</f>
        <v>101.4</v>
      </c>
      <c r="J134" s="3">
        <f>+[2]Data!H134</f>
        <v>95.478999683413619</v>
      </c>
      <c r="K134" s="3">
        <f>+'[1]podklad pro graf'!I303</f>
        <v>99.8</v>
      </c>
      <c r="L134" s="3">
        <f>+'[1]podklad pro graf'!P303</f>
        <v>102.7</v>
      </c>
      <c r="M134" s="3">
        <f>+'[1]podklad pro graf'!Q303</f>
        <v>100.1</v>
      </c>
      <c r="N134" s="3">
        <f>+'[1]podklad pro graf'!U303</f>
        <v>107.3</v>
      </c>
      <c r="O134" s="3">
        <f>+'[1]podklad pro graf'!B478</f>
        <v>98.7</v>
      </c>
      <c r="P134" s="3">
        <f>+[2]Data!G134</f>
        <v>98.910607952272457</v>
      </c>
      <c r="Q134" s="3">
        <f>+'[1]podklad pro graf'!I478</f>
        <v>97</v>
      </c>
      <c r="R134" s="3">
        <f>+'[1]podklad pro graf'!P478</f>
        <v>99.4</v>
      </c>
      <c r="S134" s="3">
        <f>+'[1]podklad pro graf'!Q478</f>
        <v>95.4</v>
      </c>
      <c r="T134" s="3">
        <f>+'[1]podklad pro graf'!U478</f>
        <v>89.2</v>
      </c>
    </row>
    <row r="135" spans="1:20" x14ac:dyDescent="0.2">
      <c r="A135" s="2"/>
      <c r="B135" s="2">
        <v>12</v>
      </c>
      <c r="C135" s="3">
        <f>+'[1]podklad pro graf'!B134</f>
        <v>100.9</v>
      </c>
      <c r="D135" s="3">
        <f>+[2]Data!F135</f>
        <v>95.127243673080059</v>
      </c>
      <c r="E135" s="3">
        <f>+'[1]podklad pro graf'!I134</f>
        <v>100.8</v>
      </c>
      <c r="F135" s="3">
        <f>+'[1]podklad pro graf'!P134</f>
        <v>98.4</v>
      </c>
      <c r="G135" s="3">
        <f>+'[1]podklad pro graf'!Q134</f>
        <v>96.2</v>
      </c>
      <c r="H135" s="3">
        <f>+'[1]podklad pro graf'!U134</f>
        <v>107.6</v>
      </c>
      <c r="I135" s="3">
        <f>+'[1]podklad pro graf'!B304</f>
        <v>100.7</v>
      </c>
      <c r="J135" s="3">
        <f>+[2]Data!H135</f>
        <v>96.671417767931288</v>
      </c>
      <c r="K135" s="3">
        <f>+'[1]podklad pro graf'!I304</f>
        <v>100</v>
      </c>
      <c r="L135" s="3">
        <f>+'[1]podklad pro graf'!P304</f>
        <v>98.3</v>
      </c>
      <c r="M135" s="3">
        <f>+'[1]podklad pro graf'!Q304</f>
        <v>95.4</v>
      </c>
      <c r="N135" s="3">
        <f>+'[1]podklad pro graf'!U304</f>
        <v>107.2</v>
      </c>
      <c r="O135" s="3">
        <f>+'[1]podklad pro graf'!B479</f>
        <v>100.7</v>
      </c>
      <c r="P135" s="3">
        <f>+[2]Data!G135</f>
        <v>91.763401774283622</v>
      </c>
      <c r="Q135" s="3">
        <f>+'[1]podklad pro graf'!I479</f>
        <v>102.7</v>
      </c>
      <c r="R135" s="3">
        <f>+'[1]podklad pro graf'!P479</f>
        <v>100.1</v>
      </c>
      <c r="S135" s="3">
        <f>+'[1]podklad pro graf'!Q479</f>
        <v>95.6</v>
      </c>
      <c r="T135" s="3">
        <f>+'[1]podklad pro graf'!U479</f>
        <v>106.2</v>
      </c>
    </row>
    <row r="136" spans="1:20" x14ac:dyDescent="0.2">
      <c r="A136" s="2">
        <v>2016</v>
      </c>
      <c r="B136" s="2">
        <v>1</v>
      </c>
      <c r="C136" s="3">
        <f>+'[1]podklad pro graf'!B135</f>
        <v>102.7</v>
      </c>
      <c r="D136" s="3">
        <f>+[2]Data!F136</f>
        <v>96.580192885727342</v>
      </c>
      <c r="E136" s="3">
        <f>+'[1]podklad pro graf'!I135</f>
        <v>103.5</v>
      </c>
      <c r="F136" s="3">
        <f>+'[1]podklad pro graf'!P135</f>
        <v>100.7</v>
      </c>
      <c r="G136" s="3">
        <f>+'[1]podklad pro graf'!Q135</f>
        <v>92</v>
      </c>
      <c r="H136" s="3">
        <f>+'[1]podklad pro graf'!U135</f>
        <v>99.9</v>
      </c>
      <c r="I136" s="3">
        <f>+'[1]podklad pro graf'!B305</f>
        <v>103.5</v>
      </c>
      <c r="J136" s="3">
        <f>+[2]Data!H136</f>
        <v>95.382037157641037</v>
      </c>
      <c r="K136" s="3">
        <f>+'[1]podklad pro graf'!I305</f>
        <v>105.4</v>
      </c>
      <c r="L136" s="3">
        <f>+'[1]podklad pro graf'!P305</f>
        <v>100.7</v>
      </c>
      <c r="M136" s="3">
        <f>+'[1]podklad pro graf'!Q305</f>
        <v>97.3</v>
      </c>
      <c r="N136" s="3">
        <f>+'[1]podklad pro graf'!U305</f>
        <v>111.4</v>
      </c>
      <c r="O136" s="3">
        <f>+'[1]podklad pro graf'!B480</f>
        <v>99.9</v>
      </c>
      <c r="P136" s="3">
        <f>+[2]Data!G136</f>
        <v>99.190265449992069</v>
      </c>
      <c r="Q136" s="3">
        <f>+'[1]podklad pro graf'!I480</f>
        <v>98.9</v>
      </c>
      <c r="R136" s="3">
        <f>+'[1]podklad pro graf'!P480</f>
        <v>103.7</v>
      </c>
      <c r="S136" s="3">
        <f>+'[1]podklad pro graf'!Q480</f>
        <v>82.6</v>
      </c>
      <c r="T136" s="3">
        <f>+'[1]podklad pro graf'!U480</f>
        <v>79.400000000000006</v>
      </c>
    </row>
    <row r="137" spans="1:20" x14ac:dyDescent="0.2">
      <c r="A137" s="2"/>
      <c r="B137" s="2">
        <v>2</v>
      </c>
      <c r="C137" s="3">
        <f>+'[1]podklad pro graf'!B136</f>
        <v>102</v>
      </c>
      <c r="D137" s="3">
        <f>+[2]Data!F137</f>
        <v>99.105210803100931</v>
      </c>
      <c r="E137" s="3">
        <f>+'[1]podklad pro graf'!I136</f>
        <v>107.2</v>
      </c>
      <c r="F137" s="3">
        <f>+'[1]podklad pro graf'!P136</f>
        <v>101.6</v>
      </c>
      <c r="G137" s="3">
        <f>+'[1]podklad pro graf'!Q136</f>
        <v>91.2</v>
      </c>
      <c r="H137" s="3">
        <f>+'[1]podklad pro graf'!U136</f>
        <v>99.4</v>
      </c>
      <c r="I137" s="3">
        <f>+'[1]podklad pro graf'!B306</f>
        <v>102.6</v>
      </c>
      <c r="J137" s="3">
        <f>+[2]Data!H137</f>
        <v>98.296364334793211</v>
      </c>
      <c r="K137" s="3">
        <f>+'[1]podklad pro graf'!I306</f>
        <v>107.7</v>
      </c>
      <c r="L137" s="3">
        <f>+'[1]podklad pro graf'!P306</f>
        <v>102.5</v>
      </c>
      <c r="M137" s="3">
        <f>+'[1]podklad pro graf'!Q306</f>
        <v>95.5</v>
      </c>
      <c r="N137" s="3">
        <f>+'[1]podklad pro graf'!U306</f>
        <v>107</v>
      </c>
      <c r="O137" s="3">
        <f>+'[1]podklad pro graf'!B481</f>
        <v>100.1</v>
      </c>
      <c r="P137" s="3">
        <f>+[2]Data!G137</f>
        <v>100.86720878562055</v>
      </c>
      <c r="Q137" s="3">
        <f>+'[1]podklad pro graf'!I481</f>
        <v>106.1</v>
      </c>
      <c r="R137" s="3">
        <f>+'[1]podklad pro graf'!P481</f>
        <v>97.8</v>
      </c>
      <c r="S137" s="3">
        <f>+'[1]podklad pro graf'!Q481</f>
        <v>86.9</v>
      </c>
      <c r="T137" s="3">
        <f>+'[1]podklad pro graf'!U481</f>
        <v>97.8</v>
      </c>
    </row>
    <row r="138" spans="1:20" x14ac:dyDescent="0.2">
      <c r="A138" s="2"/>
      <c r="B138" s="2">
        <v>3</v>
      </c>
      <c r="C138" s="3">
        <f>+'[1]podklad pro graf'!B137</f>
        <v>100.9</v>
      </c>
      <c r="D138" s="3">
        <f>+[2]Data!F138</f>
        <v>93.116444206728971</v>
      </c>
      <c r="E138" s="3">
        <f>+'[1]podklad pro graf'!I137</f>
        <v>106.6</v>
      </c>
      <c r="F138" s="3">
        <f>+'[1]podklad pro graf'!P137</f>
        <v>105.7</v>
      </c>
      <c r="G138" s="3">
        <f>+'[1]podklad pro graf'!Q137</f>
        <v>86.6</v>
      </c>
      <c r="H138" s="3">
        <f>+'[1]podklad pro graf'!U137</f>
        <v>90.3</v>
      </c>
      <c r="I138" s="3">
        <f>+'[1]podklad pro graf'!B307</f>
        <v>101.7</v>
      </c>
      <c r="J138" s="3">
        <f>+[2]Data!H138</f>
        <v>97.156610931812665</v>
      </c>
      <c r="K138" s="3">
        <f>+'[1]podklad pro graf'!I307</f>
        <v>108</v>
      </c>
      <c r="L138" s="3">
        <f>+'[1]podklad pro graf'!P307</f>
        <v>106</v>
      </c>
      <c r="M138" s="3">
        <f>+'[1]podklad pro graf'!Q307</f>
        <v>96.4</v>
      </c>
      <c r="N138" s="3">
        <f>+'[1]podklad pro graf'!U307</f>
        <v>100.5</v>
      </c>
      <c r="O138" s="3">
        <f>+'[1]podklad pro graf'!B482</f>
        <v>97.8</v>
      </c>
      <c r="P138" s="3">
        <f>+[2]Data!G138</f>
        <v>84.315310867376454</v>
      </c>
      <c r="Q138" s="3">
        <f>+'[1]podklad pro graf'!I482</f>
        <v>103.1</v>
      </c>
      <c r="R138" s="3">
        <f>+'[1]podklad pro graf'!P482</f>
        <v>101.8</v>
      </c>
      <c r="S138" s="3">
        <f>+'[1]podklad pro graf'!Q482</f>
        <v>77.3</v>
      </c>
      <c r="T138" s="3">
        <f>+'[1]podklad pro graf'!U482</f>
        <v>69.8</v>
      </c>
    </row>
    <row r="139" spans="1:20" x14ac:dyDescent="0.2">
      <c r="A139" s="2"/>
      <c r="B139" s="2">
        <v>4</v>
      </c>
      <c r="C139" s="3">
        <f>+'[1]podklad pro graf'!B138</f>
        <v>101.6</v>
      </c>
      <c r="D139" s="3">
        <f>+[2]Data!F139</f>
        <v>90.934527445339327</v>
      </c>
      <c r="E139" s="3">
        <f>+'[1]podklad pro graf'!I138</f>
        <v>104.5</v>
      </c>
      <c r="F139" s="3">
        <f>+'[1]podklad pro graf'!P138</f>
        <v>101.5</v>
      </c>
      <c r="G139" s="3">
        <f>+'[1]podklad pro graf'!Q138</f>
        <v>86.5</v>
      </c>
      <c r="H139" s="3">
        <f>+'[1]podklad pro graf'!U138</f>
        <v>89.6</v>
      </c>
      <c r="I139" s="3">
        <f>+'[1]podklad pro graf'!B308</f>
        <v>102.2</v>
      </c>
      <c r="J139" s="3">
        <f>+[2]Data!H139</f>
        <v>92.256786875440412</v>
      </c>
      <c r="K139" s="3">
        <f>+'[1]podklad pro graf'!I308</f>
        <v>106.1</v>
      </c>
      <c r="L139" s="3">
        <f>+'[1]podklad pro graf'!P308</f>
        <v>102.6</v>
      </c>
      <c r="M139" s="3">
        <f>+'[1]podklad pro graf'!Q308</f>
        <v>91.2</v>
      </c>
      <c r="N139" s="3">
        <f>+'[1]podklad pro graf'!U308</f>
        <v>96.1</v>
      </c>
      <c r="O139" s="3">
        <f>+'[1]podklad pro graf'!B483</f>
        <v>99.5</v>
      </c>
      <c r="P139" s="3">
        <f>+[2]Data!G139</f>
        <v>88.054106327744279</v>
      </c>
      <c r="Q139" s="3">
        <f>+'[1]podklad pro graf'!I483</f>
        <v>100.6</v>
      </c>
      <c r="R139" s="3">
        <f>+'[1]podklad pro graf'!P483</f>
        <v>98.9</v>
      </c>
      <c r="S139" s="3">
        <f>+'[1]podklad pro graf'!Q483</f>
        <v>84.4</v>
      </c>
      <c r="T139" s="3">
        <f>+'[1]podklad pro graf'!U483</f>
        <v>76.7</v>
      </c>
    </row>
    <row r="140" spans="1:20" x14ac:dyDescent="0.2">
      <c r="A140" s="2"/>
      <c r="B140" s="2">
        <v>5</v>
      </c>
      <c r="C140" s="3">
        <f>+'[1]podklad pro graf'!B139</f>
        <v>101.5</v>
      </c>
      <c r="D140" s="3">
        <f>+[2]Data!F140</f>
        <v>92.486300095103417</v>
      </c>
      <c r="E140" s="3">
        <f>+'[1]podklad pro graf'!I139</f>
        <v>104.3</v>
      </c>
      <c r="F140" s="3">
        <f>+'[1]podklad pro graf'!P139</f>
        <v>100.2</v>
      </c>
      <c r="G140" s="3">
        <f>+'[1]podklad pro graf'!Q139</f>
        <v>87</v>
      </c>
      <c r="H140" s="3">
        <f>+'[1]podklad pro graf'!U139</f>
        <v>91.6</v>
      </c>
      <c r="I140" s="3">
        <f>+'[1]podklad pro graf'!B309</f>
        <v>102.5</v>
      </c>
      <c r="J140" s="3">
        <f>+[2]Data!H140</f>
        <v>95.730208388472789</v>
      </c>
      <c r="K140" s="3">
        <f>+'[1]podklad pro graf'!I309</f>
        <v>105.8</v>
      </c>
      <c r="L140" s="3">
        <f>+'[1]podklad pro graf'!P309</f>
        <v>101.4</v>
      </c>
      <c r="M140" s="3">
        <f>+'[1]podklad pro graf'!Q309</f>
        <v>94.5</v>
      </c>
      <c r="N140" s="3">
        <f>+'[1]podklad pro graf'!U309</f>
        <v>98</v>
      </c>
      <c r="O140" s="3">
        <f>+'[1]podklad pro graf'!B484</f>
        <v>98</v>
      </c>
      <c r="P140" s="3">
        <f>+[2]Data!G140</f>
        <v>85.419742852967858</v>
      </c>
      <c r="Q140" s="3">
        <f>+'[1]podklad pro graf'!I484</f>
        <v>100.4</v>
      </c>
      <c r="R140" s="3">
        <f>+'[1]podklad pro graf'!P484</f>
        <v>95.8</v>
      </c>
      <c r="S140" s="3">
        <f>+'[1]podklad pro graf'!Q484</f>
        <v>79.900000000000006</v>
      </c>
      <c r="T140" s="3">
        <f>+'[1]podklad pro graf'!U484</f>
        <v>77</v>
      </c>
    </row>
    <row r="141" spans="1:20" x14ac:dyDescent="0.2">
      <c r="A141" s="2"/>
      <c r="B141" s="2">
        <v>6</v>
      </c>
      <c r="C141" s="3">
        <f>+'[1]podklad pro graf'!B140</f>
        <v>101.6</v>
      </c>
      <c r="D141" s="3">
        <f>+[2]Data!F141</f>
        <v>90.56150622302124</v>
      </c>
      <c r="E141" s="3">
        <f>+'[1]podklad pro graf'!I140</f>
        <v>104.8</v>
      </c>
      <c r="F141" s="3">
        <f>+'[1]podklad pro graf'!P140</f>
        <v>100.4</v>
      </c>
      <c r="G141" s="3">
        <f>+'[1]podklad pro graf'!Q140</f>
        <v>83.9</v>
      </c>
      <c r="H141" s="3">
        <f>+'[1]podklad pro graf'!U140</f>
        <v>91.7</v>
      </c>
      <c r="I141" s="3">
        <f>+'[1]podklad pro graf'!B310</f>
        <v>102.6</v>
      </c>
      <c r="J141" s="3">
        <f>+[2]Data!H141</f>
        <v>93.648446504673146</v>
      </c>
      <c r="K141" s="3">
        <f>+'[1]podklad pro graf'!I310</f>
        <v>106.2</v>
      </c>
      <c r="L141" s="3">
        <f>+'[1]podklad pro graf'!P310</f>
        <v>101.4</v>
      </c>
      <c r="M141" s="3">
        <f>+'[1]podklad pro graf'!Q310</f>
        <v>88.3</v>
      </c>
      <c r="N141" s="3">
        <f>+'[1]podklad pro graf'!U310</f>
        <v>95.2</v>
      </c>
      <c r="O141" s="3">
        <f>+'[1]podklad pro graf'!B485</f>
        <v>98.6</v>
      </c>
      <c r="P141" s="3">
        <f>+[2]Data!G141</f>
        <v>83.836889424224623</v>
      </c>
      <c r="Q141" s="3">
        <f>+'[1]podklad pro graf'!I485</f>
        <v>101.6</v>
      </c>
      <c r="R141" s="3">
        <f>+'[1]podklad pro graf'!P485</f>
        <v>95</v>
      </c>
      <c r="S141" s="3">
        <f>+'[1]podklad pro graf'!Q485</f>
        <v>81.599999999999994</v>
      </c>
      <c r="T141" s="3">
        <f>+'[1]podklad pro graf'!U485</f>
        <v>88.6</v>
      </c>
    </row>
    <row r="142" spans="1:20" x14ac:dyDescent="0.2">
      <c r="A142" s="2"/>
      <c r="B142" s="2">
        <v>7</v>
      </c>
      <c r="C142" s="3">
        <f>+'[1]podklad pro graf'!B141</f>
        <v>103</v>
      </c>
      <c r="D142" s="3">
        <f>+[2]Data!F142</f>
        <v>93.558566591699204</v>
      </c>
      <c r="E142" s="3">
        <f>+'[1]podklad pro graf'!I141</f>
        <v>105.9</v>
      </c>
      <c r="F142" s="3">
        <f>+'[1]podklad pro graf'!P141</f>
        <v>100.2</v>
      </c>
      <c r="G142" s="3">
        <f>+'[1]podklad pro graf'!Q141</f>
        <v>83.9</v>
      </c>
      <c r="H142" s="3">
        <f>+'[1]podklad pro graf'!U141</f>
        <v>81.900000000000006</v>
      </c>
      <c r="I142" s="3">
        <f>+'[1]podklad pro graf'!B311</f>
        <v>103.9</v>
      </c>
      <c r="J142" s="3">
        <f>+[2]Data!H142</f>
        <v>97.101463584074594</v>
      </c>
      <c r="K142" s="3">
        <f>+'[1]podklad pro graf'!I311</f>
        <v>107.1</v>
      </c>
      <c r="L142" s="3">
        <f>+'[1]podklad pro graf'!P311</f>
        <v>100.8</v>
      </c>
      <c r="M142" s="3">
        <f>+'[1]podklad pro graf'!Q311</f>
        <v>89.4</v>
      </c>
      <c r="N142" s="3">
        <f>+'[1]podklad pro graf'!U311</f>
        <v>89.8</v>
      </c>
      <c r="O142" s="3">
        <f>+'[1]podklad pro graf'!B486</f>
        <v>100.1</v>
      </c>
      <c r="P142" s="3">
        <f>+[2]Data!G142</f>
        <v>85.840689840748794</v>
      </c>
      <c r="Q142" s="3">
        <f>+'[1]podklad pro graf'!I486</f>
        <v>102.9</v>
      </c>
      <c r="R142" s="3">
        <f>+'[1]podklad pro graf'!P486</f>
        <v>98.5</v>
      </c>
      <c r="S142" s="3">
        <f>+'[1]podklad pro graf'!Q486</f>
        <v>79.099999999999994</v>
      </c>
      <c r="T142" s="3">
        <f>+'[1]podklad pro graf'!U486</f>
        <v>65.599999999999994</v>
      </c>
    </row>
    <row r="143" spans="1:20" x14ac:dyDescent="0.2">
      <c r="A143" s="2"/>
      <c r="B143" s="2">
        <v>8</v>
      </c>
      <c r="C143" s="3">
        <f>+'[1]podklad pro graf'!B142</f>
        <v>102.6</v>
      </c>
      <c r="D143" s="3">
        <f>+[2]Data!F143</f>
        <v>94.412436667684645</v>
      </c>
      <c r="E143" s="3">
        <f>+'[1]podklad pro graf'!I142</f>
        <v>105.5</v>
      </c>
      <c r="F143" s="3">
        <f>+'[1]podklad pro graf'!P142</f>
        <v>102.5</v>
      </c>
      <c r="G143" s="3">
        <f>+'[1]podklad pro graf'!Q142</f>
        <v>80.7</v>
      </c>
      <c r="H143" s="3">
        <f>+'[1]podklad pro graf'!U142</f>
        <v>86.4</v>
      </c>
      <c r="I143" s="3">
        <f>+'[1]podklad pro graf'!B312</f>
        <v>103.8</v>
      </c>
      <c r="J143" s="3">
        <f>+[2]Data!H143</f>
        <v>100.36868064159195</v>
      </c>
      <c r="K143" s="3">
        <f>+'[1]podklad pro graf'!I312</f>
        <v>106.3</v>
      </c>
      <c r="L143" s="3">
        <f>+'[1]podklad pro graf'!P312</f>
        <v>102.9</v>
      </c>
      <c r="M143" s="3">
        <f>+'[1]podklad pro graf'!Q312</f>
        <v>88.3</v>
      </c>
      <c r="N143" s="3">
        <f>+'[1]podklad pro graf'!U312</f>
        <v>96.9</v>
      </c>
      <c r="O143" s="3">
        <f>+'[1]podklad pro graf'!B487</f>
        <v>98.9</v>
      </c>
      <c r="P143" s="3">
        <f>+[2]Data!G143</f>
        <v>81.437304455786403</v>
      </c>
      <c r="Q143" s="3">
        <f>+'[1]podklad pro graf'!I487</f>
        <v>103.4</v>
      </c>
      <c r="R143" s="3">
        <f>+'[1]podklad pro graf'!P487</f>
        <v>98.6</v>
      </c>
      <c r="S143" s="3">
        <f>+'[1]podklad pro graf'!Q487</f>
        <v>75.3</v>
      </c>
      <c r="T143" s="3">
        <f>+'[1]podklad pro graf'!U487</f>
        <v>69.8</v>
      </c>
    </row>
    <row r="144" spans="1:20" x14ac:dyDescent="0.2">
      <c r="A144" s="2"/>
      <c r="B144" s="2">
        <v>9</v>
      </c>
      <c r="C144" s="3">
        <f>+'[1]podklad pro graf'!B143</f>
        <v>103.1</v>
      </c>
      <c r="D144" s="3">
        <f>+[2]Data!F144</f>
        <v>95.45046824218656</v>
      </c>
      <c r="E144" s="3">
        <f>+'[1]podklad pro graf'!I143</f>
        <v>105.2</v>
      </c>
      <c r="F144" s="3">
        <f>+'[1]podklad pro graf'!P143</f>
        <v>104.3</v>
      </c>
      <c r="G144" s="3">
        <f>+'[1]podklad pro graf'!Q143</f>
        <v>84.1</v>
      </c>
      <c r="H144" s="3">
        <f>+'[1]podklad pro graf'!U143</f>
        <v>86.2</v>
      </c>
      <c r="I144" s="3">
        <f>+'[1]podklad pro graf'!B313</f>
        <v>103.9</v>
      </c>
      <c r="J144" s="3">
        <f>+[2]Data!H144</f>
        <v>100.46792624974923</v>
      </c>
      <c r="K144" s="3">
        <f>+'[1]podklad pro graf'!I313</f>
        <v>106.2</v>
      </c>
      <c r="L144" s="3">
        <f>+'[1]podklad pro graf'!P313</f>
        <v>104.7</v>
      </c>
      <c r="M144" s="3">
        <f>+'[1]podklad pro graf'!Q313</f>
        <v>93</v>
      </c>
      <c r="N144" s="3">
        <f>+'[1]podklad pro graf'!U313</f>
        <v>93.7</v>
      </c>
      <c r="O144" s="3">
        <f>+'[1]podklad pro graf'!B488</f>
        <v>100.5</v>
      </c>
      <c r="P144" s="3">
        <f>+[2]Data!G144</f>
        <v>84.520395313514058</v>
      </c>
      <c r="Q144" s="3">
        <f>+'[1]podklad pro graf'!I488</f>
        <v>102.9</v>
      </c>
      <c r="R144" s="3">
        <f>+'[1]podklad pro graf'!P488</f>
        <v>97</v>
      </c>
      <c r="S144" s="3">
        <f>+'[1]podklad pro graf'!Q488</f>
        <v>78.599999999999994</v>
      </c>
      <c r="T144" s="3">
        <f>+'[1]podklad pro graf'!U488</f>
        <v>73.3</v>
      </c>
    </row>
    <row r="145" spans="1:20" x14ac:dyDescent="0.2">
      <c r="A145" s="2"/>
      <c r="B145" s="2">
        <v>10</v>
      </c>
      <c r="C145" s="3">
        <f>+'[1]podklad pro graf'!B144</f>
        <v>103.3</v>
      </c>
      <c r="D145" s="3">
        <f>+[2]Data!F145</f>
        <v>94.427088370498907</v>
      </c>
      <c r="E145" s="3">
        <f>+'[1]podklad pro graf'!I144</f>
        <v>104.8</v>
      </c>
      <c r="F145" s="3">
        <f>+'[1]podklad pro graf'!P144</f>
        <v>101.1</v>
      </c>
      <c r="G145" s="3">
        <f>+'[1]podklad pro graf'!Q144</f>
        <v>83</v>
      </c>
      <c r="H145" s="3">
        <f>+'[1]podklad pro graf'!U144</f>
        <v>83.2</v>
      </c>
      <c r="I145" s="3">
        <f>+'[1]podklad pro graf'!B314</f>
        <v>104.8</v>
      </c>
      <c r="J145" s="3">
        <f>+[2]Data!H145</f>
        <v>100.73514762118864</v>
      </c>
      <c r="K145" s="3">
        <f>+'[1]podklad pro graf'!I314</f>
        <v>105.6</v>
      </c>
      <c r="L145" s="3">
        <f>+'[1]podklad pro graf'!P314</f>
        <v>103</v>
      </c>
      <c r="M145" s="3">
        <f>+'[1]podklad pro graf'!Q314</f>
        <v>83.4</v>
      </c>
      <c r="N145" s="3">
        <f>+'[1]podklad pro graf'!U314</f>
        <v>96.3</v>
      </c>
      <c r="O145" s="3">
        <f>+'[1]podklad pro graf'!B489</f>
        <v>98.7</v>
      </c>
      <c r="P145" s="3">
        <f>+[2]Data!G145</f>
        <v>80.685558786294436</v>
      </c>
      <c r="Q145" s="3">
        <f>+'[1]podklad pro graf'!I489</f>
        <v>103</v>
      </c>
      <c r="R145" s="3">
        <f>+'[1]podklad pro graf'!P489</f>
        <v>91.1</v>
      </c>
      <c r="S145" s="3">
        <f>+'[1]podklad pro graf'!Q489</f>
        <v>81.099999999999994</v>
      </c>
      <c r="T145" s="3">
        <f>+'[1]podklad pro graf'!U489</f>
        <v>64.2</v>
      </c>
    </row>
    <row r="146" spans="1:20" x14ac:dyDescent="0.2">
      <c r="A146" s="2"/>
      <c r="B146" s="2">
        <v>11</v>
      </c>
      <c r="C146" s="3">
        <f>+'[1]podklad pro graf'!B145</f>
        <v>104.2</v>
      </c>
      <c r="D146" s="3">
        <f>+[2]Data!F146</f>
        <v>95.14914898986946</v>
      </c>
      <c r="E146" s="3">
        <f>+'[1]podklad pro graf'!I145</f>
        <v>105.2</v>
      </c>
      <c r="F146" s="3">
        <f>+'[1]podklad pro graf'!P145</f>
        <v>105.4</v>
      </c>
      <c r="G146" s="3">
        <f>+'[1]podklad pro graf'!Q145</f>
        <v>87.6</v>
      </c>
      <c r="H146" s="3">
        <f>+'[1]podklad pro graf'!U145</f>
        <v>84.9</v>
      </c>
      <c r="I146" s="3">
        <f>+'[1]podklad pro graf'!B315</f>
        <v>105.3</v>
      </c>
      <c r="J146" s="3">
        <f>+[2]Data!H146</f>
        <v>102.53882864257906</v>
      </c>
      <c r="K146" s="3">
        <f>+'[1]podklad pro graf'!I315</f>
        <v>106.4</v>
      </c>
      <c r="L146" s="3">
        <f>+'[1]podklad pro graf'!P315</f>
        <v>106.7</v>
      </c>
      <c r="M146" s="3">
        <f>+'[1]podklad pro graf'!Q315</f>
        <v>85.4</v>
      </c>
      <c r="N146" s="3">
        <f>+'[1]podklad pro graf'!U315</f>
        <v>90.6</v>
      </c>
      <c r="O146" s="3">
        <f>+'[1]podklad pro graf'!B490</f>
        <v>100.5</v>
      </c>
      <c r="P146" s="3">
        <f>+[2]Data!G146</f>
        <v>79.05140838060052</v>
      </c>
      <c r="Q146" s="3">
        <f>+'[1]podklad pro graf'!I490</f>
        <v>102.3</v>
      </c>
      <c r="R146" s="3">
        <f>+'[1]podklad pro graf'!P490</f>
        <v>97.1</v>
      </c>
      <c r="S146" s="3">
        <f>+'[1]podklad pro graf'!Q490</f>
        <v>84.7</v>
      </c>
      <c r="T146" s="3">
        <f>+'[1]podklad pro graf'!U490</f>
        <v>81.2</v>
      </c>
    </row>
    <row r="147" spans="1:20" x14ac:dyDescent="0.2">
      <c r="A147" s="2"/>
      <c r="B147" s="2">
        <v>12</v>
      </c>
      <c r="C147" s="3">
        <f>+'[1]podklad pro graf'!B146</f>
        <v>105.3</v>
      </c>
      <c r="D147" s="3">
        <f>+[2]Data!F147</f>
        <v>97.08739761987384</v>
      </c>
      <c r="E147" s="3">
        <f>+'[1]podklad pro graf'!I146</f>
        <v>105.9</v>
      </c>
      <c r="F147" s="3">
        <f>+'[1]podklad pro graf'!P146</f>
        <v>103.3</v>
      </c>
      <c r="G147" s="3">
        <f>+'[1]podklad pro graf'!Q146</f>
        <v>89.7</v>
      </c>
      <c r="H147" s="3">
        <f>+'[1]podklad pro graf'!U146</f>
        <v>85.8</v>
      </c>
      <c r="I147" s="3">
        <f>+'[1]podklad pro graf'!B316</f>
        <v>106.2</v>
      </c>
      <c r="J147" s="3">
        <f>+[2]Data!H147</f>
        <v>102.49541278834329</v>
      </c>
      <c r="K147" s="3">
        <f>+'[1]podklad pro graf'!I316</f>
        <v>105.9</v>
      </c>
      <c r="L147" s="3">
        <f>+'[1]podklad pro graf'!P316</f>
        <v>104.8</v>
      </c>
      <c r="M147" s="3">
        <f>+'[1]podklad pro graf'!Q316</f>
        <v>85.2</v>
      </c>
      <c r="N147" s="3">
        <f>+'[1]podklad pro graf'!U316</f>
        <v>96.5</v>
      </c>
      <c r="O147" s="3">
        <f>+'[1]podklad pro graf'!B491</f>
        <v>102.2</v>
      </c>
      <c r="P147" s="3">
        <f>+[2]Data!G147</f>
        <v>85.306531671091832</v>
      </c>
      <c r="Q147" s="3">
        <f>+'[1]podklad pro graf'!I491</f>
        <v>105.7</v>
      </c>
      <c r="R147" s="3">
        <f>+'[1]podklad pro graf'!P491</f>
        <v>95.5</v>
      </c>
      <c r="S147" s="3">
        <f>+'[1]podklad pro graf'!Q491</f>
        <v>90.1</v>
      </c>
      <c r="T147" s="3">
        <f>+'[1]podklad pro graf'!U491</f>
        <v>70.7</v>
      </c>
    </row>
    <row r="148" spans="1:20" x14ac:dyDescent="0.2">
      <c r="A148" s="2">
        <v>2017</v>
      </c>
      <c r="B148" s="2">
        <v>1</v>
      </c>
      <c r="C148" s="3">
        <f>+'[1]podklad pro graf'!B147</f>
        <v>102.8</v>
      </c>
      <c r="D148" s="3">
        <f>+[2]Data!F148</f>
        <v>92.132975007724738</v>
      </c>
      <c r="E148" s="3">
        <f>+'[1]podklad pro graf'!I147</f>
        <v>100.5</v>
      </c>
      <c r="F148" s="3">
        <f>+'[1]podklad pro graf'!P147</f>
        <v>99</v>
      </c>
      <c r="G148" s="3">
        <f>+'[1]podklad pro graf'!Q147</f>
        <v>88.7</v>
      </c>
      <c r="H148" s="3">
        <f>+'[1]podklad pro graf'!U147</f>
        <v>88</v>
      </c>
      <c r="I148" s="3">
        <f>+'[1]podklad pro graf'!B317</f>
        <v>104.9</v>
      </c>
      <c r="J148" s="3">
        <f>+[2]Data!H148</f>
        <v>100.12349241853282</v>
      </c>
      <c r="K148" s="3">
        <f>+'[1]podklad pro graf'!I317</f>
        <v>103.4</v>
      </c>
      <c r="L148" s="3">
        <f>+'[1]podklad pro graf'!P317</f>
        <v>100.2</v>
      </c>
      <c r="M148" s="3">
        <f>+'[1]podklad pro graf'!Q317</f>
        <v>93.3</v>
      </c>
      <c r="N148" s="3">
        <f>+'[1]podklad pro graf'!U317</f>
        <v>90</v>
      </c>
      <c r="O148" s="3">
        <f>+'[1]podklad pro graf'!B492</f>
        <v>96.9</v>
      </c>
      <c r="P148" s="3">
        <f>+[2]Data!G148</f>
        <v>74.726364348239471</v>
      </c>
      <c r="Q148" s="3">
        <f>+'[1]podklad pro graf'!I492</f>
        <v>93.5</v>
      </c>
      <c r="R148" s="3">
        <f>+'[1]podklad pro graf'!P492</f>
        <v>97.8</v>
      </c>
      <c r="S148" s="3">
        <f>+'[1]podklad pro graf'!Q492</f>
        <v>83</v>
      </c>
      <c r="T148" s="3">
        <f>+'[1]podklad pro graf'!U492</f>
        <v>66.7</v>
      </c>
    </row>
    <row r="149" spans="1:20" x14ac:dyDescent="0.2">
      <c r="A149" s="2"/>
      <c r="B149" s="2">
        <v>2</v>
      </c>
      <c r="C149" s="3">
        <f>+'[1]podklad pro graf'!B148</f>
        <v>106.3</v>
      </c>
      <c r="D149" s="3">
        <f>+[2]Data!F149</f>
        <v>91.759897044576675</v>
      </c>
      <c r="E149" s="3">
        <f>+'[1]podklad pro graf'!I148</f>
        <v>108.8</v>
      </c>
      <c r="F149" s="3">
        <f>+'[1]podklad pro graf'!P148</f>
        <v>104.5</v>
      </c>
      <c r="G149" s="3">
        <f>+'[1]podklad pro graf'!Q148</f>
        <v>87.1</v>
      </c>
      <c r="H149" s="3">
        <f>+'[1]podklad pro graf'!U148</f>
        <v>90.6</v>
      </c>
      <c r="I149" s="3">
        <f>+'[1]podklad pro graf'!B318</f>
        <v>107.7</v>
      </c>
      <c r="J149" s="3">
        <f>+[2]Data!H149</f>
        <v>99.277606713685955</v>
      </c>
      <c r="K149" s="3">
        <f>+'[1]podklad pro graf'!I318</f>
        <v>109</v>
      </c>
      <c r="L149" s="3">
        <f>+'[1]podklad pro graf'!P318</f>
        <v>106.2</v>
      </c>
      <c r="M149" s="3">
        <f>+'[1]podklad pro graf'!Q318</f>
        <v>95.5</v>
      </c>
      <c r="N149" s="3">
        <f>+'[1]podklad pro graf'!U318</f>
        <v>98.8</v>
      </c>
      <c r="O149" s="3">
        <f>+'[1]podklad pro graf'!B493</f>
        <v>102.6</v>
      </c>
      <c r="P149" s="3">
        <f>+[2]Data!G149</f>
        <v>75.383254765538183</v>
      </c>
      <c r="Q149" s="3">
        <f>+'[1]podklad pro graf'!I493</f>
        <v>108.5</v>
      </c>
      <c r="R149" s="3">
        <f>+'[1]podklad pro graf'!P493</f>
        <v>99.3</v>
      </c>
      <c r="S149" s="3">
        <f>+'[1]podklad pro graf'!Q493</f>
        <v>77.900000000000006</v>
      </c>
      <c r="T149" s="3">
        <f>+'[1]podklad pro graf'!U493</f>
        <v>73.5</v>
      </c>
    </row>
    <row r="150" spans="1:20" x14ac:dyDescent="0.2">
      <c r="B150" s="2">
        <v>3</v>
      </c>
      <c r="C150" s="3">
        <f>+'[1]podklad pro graf'!B149</f>
        <v>106.5</v>
      </c>
      <c r="D150" s="3">
        <f>+[2]Data!F150</f>
        <v>97.73263078661617</v>
      </c>
      <c r="E150" s="3">
        <f>+'[1]podklad pro graf'!I149</f>
        <v>109.8</v>
      </c>
      <c r="F150" s="3">
        <f>+'[1]podklad pro graf'!P149</f>
        <v>107.5</v>
      </c>
      <c r="G150" s="3">
        <f>+'[1]podklad pro graf'!Q149</f>
        <v>95.6</v>
      </c>
      <c r="H150" s="3">
        <f>+'[1]podklad pro graf'!U149</f>
        <v>93</v>
      </c>
      <c r="I150" s="3">
        <f>+'[1]podklad pro graf'!B319</f>
        <v>107.6</v>
      </c>
      <c r="J150" s="3">
        <f>+[2]Data!H150</f>
        <v>102.77217721163032</v>
      </c>
      <c r="K150" s="3">
        <f>+'[1]podklad pro graf'!I319</f>
        <v>109</v>
      </c>
      <c r="L150" s="3">
        <f>+'[1]podklad pro graf'!P319</f>
        <v>110.1</v>
      </c>
      <c r="M150" s="3">
        <f>+'[1]podklad pro graf'!Q319</f>
        <v>110.6</v>
      </c>
      <c r="N150" s="3">
        <f>+'[1]podklad pro graf'!U319</f>
        <v>100.9</v>
      </c>
      <c r="O150" s="3">
        <f>+'[1]podklad pro graf'!B494</f>
        <v>104.1</v>
      </c>
      <c r="P150" s="3">
        <f>+[2]Data!G150</f>
        <v>86.754440262687268</v>
      </c>
      <c r="Q150" s="3">
        <f>+'[1]podklad pro graf'!I494</f>
        <v>111.8</v>
      </c>
      <c r="R150" s="3">
        <f>+'[1]podklad pro graf'!P494</f>
        <v>98.3</v>
      </c>
      <c r="S150" s="3">
        <f>+'[1]podklad pro graf'!Q494</f>
        <v>82.6</v>
      </c>
      <c r="T150" s="3">
        <f>+'[1]podklad pro graf'!U494</f>
        <v>86.8</v>
      </c>
    </row>
    <row r="151" spans="1:20" x14ac:dyDescent="0.2">
      <c r="B151" s="2">
        <v>4</v>
      </c>
      <c r="C151" s="3">
        <f>+'[1]podklad pro graf'!B150</f>
        <v>107.1</v>
      </c>
      <c r="D151" s="3">
        <f>+[2]Data!F151</f>
        <v>98.188664862179593</v>
      </c>
      <c r="E151" s="3">
        <f>+'[1]podklad pro graf'!I150</f>
        <v>110.8</v>
      </c>
      <c r="F151" s="3">
        <f>+'[1]podklad pro graf'!P150</f>
        <v>106.2</v>
      </c>
      <c r="G151" s="3">
        <f>+'[1]podklad pro graf'!Q150</f>
        <v>95.2</v>
      </c>
      <c r="H151" s="3">
        <f>+'[1]podklad pro graf'!U150</f>
        <v>93.1</v>
      </c>
      <c r="I151" s="3">
        <f>+'[1]podklad pro graf'!B320</f>
        <v>108.6</v>
      </c>
      <c r="J151" s="3">
        <f>+[2]Data!H151</f>
        <v>105.86541547514383</v>
      </c>
      <c r="K151" s="3">
        <f>+'[1]podklad pro graf'!I320</f>
        <v>110.5</v>
      </c>
      <c r="L151" s="3">
        <f>+'[1]podklad pro graf'!P320</f>
        <v>108</v>
      </c>
      <c r="M151" s="3">
        <f>+'[1]podklad pro graf'!Q320</f>
        <v>103</v>
      </c>
      <c r="N151" s="3">
        <f>+'[1]podklad pro graf'!U320</f>
        <v>101.2</v>
      </c>
      <c r="O151" s="3">
        <f>+'[1]podklad pro graf'!B495</f>
        <v>102.4</v>
      </c>
      <c r="P151" s="3">
        <f>+[2]Data!G151</f>
        <v>81.465566446914423</v>
      </c>
      <c r="Q151" s="3">
        <f>+'[1]podklad pro graf'!I495</f>
        <v>111.5</v>
      </c>
      <c r="R151" s="3">
        <f>+'[1]podklad pro graf'!P495</f>
        <v>97.3</v>
      </c>
      <c r="S151" s="3">
        <f>+'[1]podklad pro graf'!Q495</f>
        <v>87.4</v>
      </c>
      <c r="T151" s="3">
        <f>+'[1]podklad pro graf'!U495</f>
        <v>80.8</v>
      </c>
    </row>
    <row r="152" spans="1:20" x14ac:dyDescent="0.2">
      <c r="B152" s="2">
        <v>5</v>
      </c>
      <c r="C152" s="3">
        <f>+'[1]podklad pro graf'!B151</f>
        <v>106.9</v>
      </c>
      <c r="D152" s="3">
        <f>+[2]Data!F152</f>
        <v>97.458834743260454</v>
      </c>
      <c r="E152" s="3">
        <f>+'[1]podklad pro graf'!I151</f>
        <v>109.6</v>
      </c>
      <c r="F152" s="3">
        <f>+'[1]podklad pro graf'!P151</f>
        <v>108.4</v>
      </c>
      <c r="G152" s="3">
        <f>+'[1]podklad pro graf'!Q151</f>
        <v>92.9</v>
      </c>
      <c r="H152" s="3">
        <f>+'[1]podklad pro graf'!U151</f>
        <v>88.6</v>
      </c>
      <c r="I152" s="3">
        <f>+'[1]podklad pro graf'!B321</f>
        <v>108.3</v>
      </c>
      <c r="J152" s="3">
        <f>+[2]Data!H152</f>
        <v>104.57266891681054</v>
      </c>
      <c r="K152" s="3">
        <f>+'[1]podklad pro graf'!I321</f>
        <v>109.8</v>
      </c>
      <c r="L152" s="3">
        <f>+'[1]podklad pro graf'!P321</f>
        <v>109.7</v>
      </c>
      <c r="M152" s="3">
        <f>+'[1]podklad pro graf'!Q321</f>
        <v>97.7</v>
      </c>
      <c r="N152" s="3">
        <f>+'[1]podklad pro graf'!U321</f>
        <v>99</v>
      </c>
      <c r="O152" s="3">
        <f>+'[1]podklad pro graf'!B496</f>
        <v>102.3</v>
      </c>
      <c r="P152" s="3">
        <f>+[2]Data!G152</f>
        <v>81.961998257098017</v>
      </c>
      <c r="Q152" s="3">
        <f>+'[1]podklad pro graf'!I496</f>
        <v>108.9</v>
      </c>
      <c r="R152" s="3">
        <f>+'[1]podklad pro graf'!P496</f>
        <v>104.7</v>
      </c>
      <c r="S152" s="3">
        <f>+'[1]podklad pro graf'!Q496</f>
        <v>88.9</v>
      </c>
      <c r="T152" s="3">
        <f>+'[1]podklad pro graf'!U496</f>
        <v>69.400000000000006</v>
      </c>
    </row>
    <row r="153" spans="1:20" x14ac:dyDescent="0.2">
      <c r="B153" s="2">
        <v>6</v>
      </c>
      <c r="C153" s="3">
        <f>+'[1]podklad pro graf'!B152</f>
        <v>107.1</v>
      </c>
      <c r="D153" s="3">
        <f>+[2]Data!F153</f>
        <v>98.412965501481082</v>
      </c>
      <c r="E153" s="3">
        <f>+'[1]podklad pro graf'!I152</f>
        <v>109.5</v>
      </c>
      <c r="F153" s="3">
        <f>+'[1]podklad pro graf'!P152</f>
        <v>107.9</v>
      </c>
      <c r="G153" s="3">
        <f>+'[1]podklad pro graf'!Q152</f>
        <v>95.5</v>
      </c>
      <c r="H153" s="3">
        <f>+'[1]podklad pro graf'!U152</f>
        <v>92.2</v>
      </c>
      <c r="I153" s="3">
        <f>+'[1]podklad pro graf'!B322</f>
        <v>108.4</v>
      </c>
      <c r="J153" s="3">
        <f>+[2]Data!H153</f>
        <v>106.69981534449944</v>
      </c>
      <c r="K153" s="3">
        <f>+'[1]podklad pro graf'!I322</f>
        <v>109.8</v>
      </c>
      <c r="L153" s="3">
        <f>+'[1]podklad pro graf'!P322</f>
        <v>108.9</v>
      </c>
      <c r="M153" s="3">
        <f>+'[1]podklad pro graf'!Q322</f>
        <v>94.4</v>
      </c>
      <c r="N153" s="3">
        <f>+'[1]podklad pro graf'!U322</f>
        <v>97.8</v>
      </c>
      <c r="O153" s="3">
        <f>+'[1]podklad pro graf'!B497</f>
        <v>103.4</v>
      </c>
      <c r="P153" s="3">
        <f>+[2]Data!G153</f>
        <v>80.360821767218255</v>
      </c>
      <c r="Q153" s="3">
        <f>+'[1]podklad pro graf'!I497</f>
        <v>108.7</v>
      </c>
      <c r="R153" s="3">
        <f>+'[1]podklad pro graf'!P497</f>
        <v>100.7</v>
      </c>
      <c r="S153" s="3">
        <f>+'[1]podklad pro graf'!Q497</f>
        <v>94</v>
      </c>
      <c r="T153" s="3">
        <f>+'[1]podklad pro graf'!U497</f>
        <v>83.8</v>
      </c>
    </row>
    <row r="154" spans="1:20" x14ac:dyDescent="0.2">
      <c r="B154" s="2">
        <v>7</v>
      </c>
      <c r="C154" s="3">
        <f>+'[1]podklad pro graf'!B153</f>
        <v>107.2</v>
      </c>
      <c r="D154" s="3">
        <f>+[2]Data!F154</f>
        <v>96.62458933379159</v>
      </c>
      <c r="E154" s="3">
        <f>+'[1]podklad pro graf'!I153</f>
        <v>109.2</v>
      </c>
      <c r="F154" s="3">
        <f>+'[1]podklad pro graf'!P153</f>
        <v>108</v>
      </c>
      <c r="G154" s="3">
        <f>+'[1]podklad pro graf'!Q153</f>
        <v>99.9</v>
      </c>
      <c r="H154" s="3">
        <f>+'[1]podklad pro graf'!U153</f>
        <v>94.8</v>
      </c>
      <c r="I154" s="3">
        <f>+'[1]podklad pro graf'!B323</f>
        <v>108.8</v>
      </c>
      <c r="J154" s="3">
        <f>+[2]Data!H154</f>
        <v>105.26011676729694</v>
      </c>
      <c r="K154" s="3">
        <f>+'[1]podklad pro graf'!I323</f>
        <v>109.5</v>
      </c>
      <c r="L154" s="3">
        <f>+'[1]podklad pro graf'!P323</f>
        <v>110.6</v>
      </c>
      <c r="M154" s="3">
        <f>+'[1]podklad pro graf'!Q323</f>
        <v>104.2</v>
      </c>
      <c r="N154" s="3">
        <f>+'[1]podklad pro graf'!U323</f>
        <v>101.3</v>
      </c>
      <c r="O154" s="3">
        <f>+'[1]podklad pro graf'!B498</f>
        <v>102.3</v>
      </c>
      <c r="P154" s="3">
        <f>+[2]Data!G154</f>
        <v>77.812883389566608</v>
      </c>
      <c r="Q154" s="3">
        <f>+'[1]podklad pro graf'!I498</f>
        <v>108.5</v>
      </c>
      <c r="R154" s="3">
        <f>+'[1]podklad pro graf'!P498</f>
        <v>93.8</v>
      </c>
      <c r="S154" s="3">
        <f>+'[1]podklad pro graf'!Q498</f>
        <v>95.1</v>
      </c>
      <c r="T154" s="3">
        <f>+'[1]podklad pro graf'!U498</f>
        <v>77.5</v>
      </c>
    </row>
    <row r="155" spans="1:20" x14ac:dyDescent="0.2">
      <c r="B155" s="2">
        <v>8</v>
      </c>
      <c r="C155" s="3">
        <f>+'[1]podklad pro graf'!B154</f>
        <v>107.4</v>
      </c>
      <c r="D155" s="3">
        <f>+[2]Data!F155</f>
        <v>97.512690870320981</v>
      </c>
      <c r="E155" s="3">
        <f>+'[1]podklad pro graf'!I154</f>
        <v>108.8</v>
      </c>
      <c r="F155" s="3">
        <f>+'[1]podklad pro graf'!P154</f>
        <v>107.6</v>
      </c>
      <c r="G155" s="3">
        <f>+'[1]podklad pro graf'!Q154</f>
        <v>99.7</v>
      </c>
      <c r="H155" s="3">
        <f>+'[1]podklad pro graf'!U154</f>
        <v>93.5</v>
      </c>
      <c r="I155" s="3">
        <f>+'[1]podklad pro graf'!B324</f>
        <v>108.9</v>
      </c>
      <c r="J155" s="3">
        <f>+[2]Data!H155</f>
        <v>104.68549085155911</v>
      </c>
      <c r="K155" s="3">
        <f>+'[1]podklad pro graf'!I324</f>
        <v>108.5</v>
      </c>
      <c r="L155" s="3">
        <f>+'[1]podklad pro graf'!P324</f>
        <v>110</v>
      </c>
      <c r="M155" s="3">
        <f>+'[1]podklad pro graf'!Q324</f>
        <v>108.7</v>
      </c>
      <c r="N155" s="3">
        <f>+'[1]podklad pro graf'!U324</f>
        <v>98.3</v>
      </c>
      <c r="O155" s="3">
        <f>+'[1]podklad pro graf'!B499</f>
        <v>102.7</v>
      </c>
      <c r="P155" s="3">
        <f>+[2]Data!G155</f>
        <v>81.887402770341893</v>
      </c>
      <c r="Q155" s="3">
        <f>+'[1]podklad pro graf'!I499</f>
        <v>109.4</v>
      </c>
      <c r="R155" s="3">
        <f>+'[1]podklad pro graf'!P499</f>
        <v>94</v>
      </c>
      <c r="S155" s="3">
        <f>+'[1]podklad pro graf'!Q499</f>
        <v>93.4</v>
      </c>
      <c r="T155" s="3">
        <f>+'[1]podklad pro graf'!U499</f>
        <v>86.2</v>
      </c>
    </row>
    <row r="156" spans="1:20" x14ac:dyDescent="0.2">
      <c r="B156" s="2">
        <v>9</v>
      </c>
      <c r="C156" s="3">
        <f>+'[1]podklad pro graf'!B155</f>
        <v>107.5</v>
      </c>
      <c r="D156" s="3">
        <f>+[2]Data!F156</f>
        <v>96.577848354364718</v>
      </c>
      <c r="E156" s="3">
        <f>+'[1]podklad pro graf'!I155</f>
        <v>109.7</v>
      </c>
      <c r="F156" s="3">
        <f>+'[1]podklad pro graf'!P155</f>
        <v>108.7</v>
      </c>
      <c r="G156" s="3">
        <f>+'[1]podklad pro graf'!Q155</f>
        <v>99.8</v>
      </c>
      <c r="H156" s="3">
        <f>+'[1]podklad pro graf'!U155</f>
        <v>90.2</v>
      </c>
      <c r="I156" s="3">
        <f>+'[1]podklad pro graf'!B325</f>
        <v>108.8</v>
      </c>
      <c r="J156" s="3">
        <f>+[2]Data!H156</f>
        <v>104.59225143158348</v>
      </c>
      <c r="K156" s="3">
        <f>+'[1]podklad pro graf'!I325</f>
        <v>109.9</v>
      </c>
      <c r="L156" s="3">
        <f>+'[1]podklad pro graf'!P325</f>
        <v>109.7</v>
      </c>
      <c r="M156" s="3">
        <f>+'[1]podklad pro graf'!Q325</f>
        <v>108</v>
      </c>
      <c r="N156" s="3">
        <f>+'[1]podklad pro graf'!U325</f>
        <v>98.2</v>
      </c>
      <c r="O156" s="3">
        <f>+'[1]podklad pro graf'!B500</f>
        <v>103.5</v>
      </c>
      <c r="P156" s="3">
        <f>+[2]Data!G156</f>
        <v>79.119204957300951</v>
      </c>
      <c r="Q156" s="3">
        <f>+'[1]podklad pro graf'!I500</f>
        <v>109.3</v>
      </c>
      <c r="R156" s="3">
        <f>+'[1]podklad pro graf'!P500</f>
        <v>100.9</v>
      </c>
      <c r="S156" s="3">
        <f>+'[1]podklad pro graf'!Q500</f>
        <v>94.3</v>
      </c>
      <c r="T156" s="3">
        <f>+'[1]podklad pro graf'!U500</f>
        <v>74.400000000000006</v>
      </c>
    </row>
    <row r="157" spans="1:20" x14ac:dyDescent="0.2">
      <c r="B157" s="2">
        <v>10</v>
      </c>
      <c r="C157" s="3">
        <f>+'[1]podklad pro graf'!B156</f>
        <v>107.2</v>
      </c>
      <c r="D157" s="3">
        <f>+[2]Data!F157</f>
        <v>97.571314641138429</v>
      </c>
      <c r="E157" s="3">
        <f>+'[1]podklad pro graf'!I156</f>
        <v>108.8</v>
      </c>
      <c r="F157" s="3">
        <f>+'[1]podklad pro graf'!P156</f>
        <v>111.3</v>
      </c>
      <c r="G157" s="3">
        <f>+'[1]podklad pro graf'!Q156</f>
        <v>99.3</v>
      </c>
      <c r="H157" s="3">
        <f>+'[1]podklad pro graf'!U156</f>
        <v>95.2</v>
      </c>
      <c r="I157" s="3">
        <f>+'[1]podklad pro graf'!B326</f>
        <v>108.5</v>
      </c>
      <c r="J157" s="3">
        <f>+[2]Data!H157</f>
        <v>105.20468610928242</v>
      </c>
      <c r="K157" s="3">
        <f>+'[1]podklad pro graf'!I326</f>
        <v>109.4</v>
      </c>
      <c r="L157" s="3">
        <f>+'[1]podklad pro graf'!P326</f>
        <v>112.6</v>
      </c>
      <c r="M157" s="3">
        <f>+'[1]podklad pro graf'!Q326</f>
        <v>102.5</v>
      </c>
      <c r="N157" s="3">
        <f>+'[1]podklad pro graf'!U326</f>
        <v>99.1</v>
      </c>
      <c r="O157" s="3">
        <f>+'[1]podklad pro graf'!B501</f>
        <v>103.2</v>
      </c>
      <c r="P157" s="3">
        <f>+[2]Data!G157</f>
        <v>80.942713721568126</v>
      </c>
      <c r="Q157" s="3">
        <f>+'[1]podklad pro graf'!I501</f>
        <v>107.6</v>
      </c>
      <c r="R157" s="3">
        <f>+'[1]podklad pro graf'!P501</f>
        <v>101.8</v>
      </c>
      <c r="S157" s="3">
        <f>+'[1]podklad pro graf'!Q501</f>
        <v>96.1</v>
      </c>
      <c r="T157" s="3">
        <f>+'[1]podklad pro graf'!U501</f>
        <v>84</v>
      </c>
    </row>
    <row r="158" spans="1:20" x14ac:dyDescent="0.2">
      <c r="B158" s="2">
        <v>11</v>
      </c>
      <c r="C158" s="3">
        <f>+'[1]podklad pro graf'!B157</f>
        <v>107.9</v>
      </c>
      <c r="D158" s="3">
        <f>+[2]Data!F158</f>
        <v>99.691483417801734</v>
      </c>
      <c r="E158" s="3">
        <f>+'[1]podklad pro graf'!I157</f>
        <v>109.7</v>
      </c>
      <c r="F158" s="3">
        <f>+'[1]podklad pro graf'!P157</f>
        <v>112.1</v>
      </c>
      <c r="G158" s="3">
        <f>+'[1]podklad pro graf'!Q157</f>
        <v>102.8</v>
      </c>
      <c r="H158" s="3">
        <f>+'[1]podklad pro graf'!U157</f>
        <v>97.8</v>
      </c>
      <c r="I158" s="3">
        <f>+'[1]podklad pro graf'!B327</f>
        <v>109.5</v>
      </c>
      <c r="J158" s="3">
        <f>+[2]Data!H158</f>
        <v>107.82029373152385</v>
      </c>
      <c r="K158" s="3">
        <f>+'[1]podklad pro graf'!I327</f>
        <v>109.6</v>
      </c>
      <c r="L158" s="3">
        <f>+'[1]podklad pro graf'!P327</f>
        <v>112.6</v>
      </c>
      <c r="M158" s="3">
        <f>+'[1]podklad pro graf'!Q327</f>
        <v>107.6</v>
      </c>
      <c r="N158" s="3">
        <f>+'[1]podklad pro graf'!U327</f>
        <v>101.2</v>
      </c>
      <c r="O158" s="3">
        <f>+'[1]podklad pro graf'!B502</f>
        <v>103.3</v>
      </c>
      <c r="P158" s="3">
        <f>+[2]Data!G158</f>
        <v>81.983614329827432</v>
      </c>
      <c r="Q158" s="3">
        <f>+'[1]podklad pro graf'!I502</f>
        <v>110</v>
      </c>
      <c r="R158" s="3">
        <f>+'[1]podklad pro graf'!P502</f>
        <v>101.5</v>
      </c>
      <c r="S158" s="3">
        <f>+'[1]podklad pro graf'!Q502</f>
        <v>98.8</v>
      </c>
      <c r="T158" s="3">
        <f>+'[1]podklad pro graf'!U502</f>
        <v>92.5</v>
      </c>
    </row>
    <row r="159" spans="1:20" x14ac:dyDescent="0.2">
      <c r="B159" s="2">
        <v>12</v>
      </c>
      <c r="C159" s="3">
        <f>+'[1]podklad pro graf'!B158</f>
        <v>109.4</v>
      </c>
      <c r="D159" s="3">
        <f>+[2]Data!F159</f>
        <v>99.10562054229058</v>
      </c>
      <c r="E159" s="3">
        <f>+'[1]podklad pro graf'!I158</f>
        <v>109.3</v>
      </c>
      <c r="F159" s="3">
        <f>+'[1]podklad pro graf'!P158</f>
        <v>112.6</v>
      </c>
      <c r="G159" s="3">
        <f>+'[1]podklad pro graf'!Q158</f>
        <v>106.5</v>
      </c>
      <c r="H159" s="3">
        <f>+'[1]podklad pro graf'!U158</f>
        <v>90.5</v>
      </c>
      <c r="I159" s="3">
        <f>+'[1]podklad pro graf'!B328</f>
        <v>111.1</v>
      </c>
      <c r="J159" s="3">
        <f>+[2]Data!H159</f>
        <v>107.05983848603992</v>
      </c>
      <c r="K159" s="3">
        <f>+'[1]podklad pro graf'!I328</f>
        <v>110.5</v>
      </c>
      <c r="L159" s="3">
        <f>+'[1]podklad pro graf'!P328</f>
        <v>114.6</v>
      </c>
      <c r="M159" s="3">
        <f>+'[1]podklad pro graf'!Q328</f>
        <v>106.1</v>
      </c>
      <c r="N159" s="3">
        <f>+'[1]podklad pro graf'!U328</f>
        <v>97.1</v>
      </c>
      <c r="O159" s="3">
        <f>+'[1]podklad pro graf'!B503</f>
        <v>104.3</v>
      </c>
      <c r="P159" s="3">
        <f>+[2]Data!G159</f>
        <v>81.77808494863072</v>
      </c>
      <c r="Q159" s="3">
        <f>+'[1]podklad pro graf'!I503</f>
        <v>106.3</v>
      </c>
      <c r="R159" s="3">
        <f>+'[1]podklad pro graf'!P503</f>
        <v>104.4</v>
      </c>
      <c r="S159" s="3">
        <f>+'[1]podklad pro graf'!Q503</f>
        <v>101.2</v>
      </c>
      <c r="T159" s="3">
        <f>+'[1]podklad pro graf'!U503</f>
        <v>81.599999999999994</v>
      </c>
    </row>
    <row r="160" spans="1:20" x14ac:dyDescent="0.2">
      <c r="A160" s="2">
        <v>2018</v>
      </c>
      <c r="B160" s="2">
        <v>1</v>
      </c>
      <c r="C160" s="3">
        <f>+'[1]podklad pro graf'!B159</f>
        <v>108.6</v>
      </c>
      <c r="D160" s="3">
        <f>+[2]Data!F160</f>
        <v>100.33630460590996</v>
      </c>
      <c r="E160" s="3">
        <f>+'[1]podklad pro graf'!I159</f>
        <v>111.2</v>
      </c>
      <c r="F160" s="3">
        <f>+'[1]podklad pro graf'!P159</f>
        <v>110</v>
      </c>
      <c r="G160" s="3">
        <f>+'[1]podklad pro graf'!Q159</f>
        <v>115.4</v>
      </c>
      <c r="H160" s="3">
        <f>+'[1]podklad pro graf'!U159</f>
        <v>95.5</v>
      </c>
      <c r="I160" s="3">
        <f>+'[1]podklad pro graf'!B329</f>
        <v>109.8</v>
      </c>
      <c r="J160" s="3">
        <f>+[2]Data!H160</f>
        <v>109.29704401300968</v>
      </c>
      <c r="K160" s="3">
        <f>+'[1]podklad pro graf'!I329</f>
        <v>111</v>
      </c>
      <c r="L160" s="3">
        <f>+'[1]podklad pro graf'!P329</f>
        <v>114.4</v>
      </c>
      <c r="M160" s="3">
        <f>+'[1]podklad pro graf'!Q329</f>
        <v>123.3</v>
      </c>
      <c r="N160" s="3">
        <f>+'[1]podklad pro graf'!U329</f>
        <v>103.5</v>
      </c>
      <c r="O160" s="3">
        <f>+'[1]podklad pro graf'!B504</f>
        <v>104.9</v>
      </c>
      <c r="P160" s="3">
        <f>+[2]Data!G160</f>
        <v>80.816154149881172</v>
      </c>
      <c r="Q160" s="3">
        <f>+'[1]podklad pro graf'!I504</f>
        <v>111.9</v>
      </c>
      <c r="R160" s="3">
        <f>+'[1]podklad pro graf'!P504</f>
        <v>102.6</v>
      </c>
      <c r="S160" s="3">
        <f>+'[1]podklad pro graf'!Q504</f>
        <v>107.8</v>
      </c>
      <c r="T160" s="3">
        <f>+'[1]podklad pro graf'!U504</f>
        <v>92.2</v>
      </c>
    </row>
    <row r="161" spans="1:20" x14ac:dyDescent="0.2">
      <c r="A161" s="2"/>
      <c r="B161" s="2">
        <v>2</v>
      </c>
      <c r="C161" s="3">
        <f>+'[1]podklad pro graf'!B160</f>
        <v>108</v>
      </c>
      <c r="D161" s="3">
        <f>+[2]Data!F161</f>
        <v>101.47013133010483</v>
      </c>
      <c r="E161" s="3">
        <f>+'[1]podklad pro graf'!I160</f>
        <v>107.7</v>
      </c>
      <c r="F161" s="3">
        <f>+'[1]podklad pro graf'!P160</f>
        <v>113</v>
      </c>
      <c r="G161" s="3">
        <f>+'[1]podklad pro graf'!Q160</f>
        <v>113.9</v>
      </c>
      <c r="H161" s="3">
        <f>+'[1]podklad pro graf'!U160</f>
        <v>96.2</v>
      </c>
      <c r="I161" s="3">
        <f>+'[1]podklad pro graf'!B330</f>
        <v>109.8</v>
      </c>
      <c r="J161" s="3">
        <f>+[2]Data!H161</f>
        <v>111.90832965477451</v>
      </c>
      <c r="K161" s="3">
        <f>+'[1]podklad pro graf'!I330</f>
        <v>108.7</v>
      </c>
      <c r="L161" s="3">
        <f>+'[1]podklad pro graf'!P330</f>
        <v>115.9</v>
      </c>
      <c r="M161" s="3">
        <f>+'[1]podklad pro graf'!Q330</f>
        <v>122.2</v>
      </c>
      <c r="N161" s="3">
        <f>+'[1]podklad pro graf'!U330</f>
        <v>98.9</v>
      </c>
      <c r="O161" s="3">
        <f>+'[1]podklad pro graf'!B505</f>
        <v>102.2</v>
      </c>
      <c r="P161" s="3">
        <f>+[2]Data!G161</f>
        <v>78.731471881311833</v>
      </c>
      <c r="Q161" s="3">
        <f>+'[1]podklad pro graf'!I505</f>
        <v>105.2</v>
      </c>
      <c r="R161" s="3">
        <f>+'[1]podklad pro graf'!P505</f>
        <v>105.1</v>
      </c>
      <c r="S161" s="3">
        <f>+'[1]podklad pro graf'!Q505</f>
        <v>105.7</v>
      </c>
      <c r="T161" s="3">
        <f>+'[1]podklad pro graf'!U505</f>
        <v>103.2</v>
      </c>
    </row>
    <row r="162" spans="1:20" x14ac:dyDescent="0.2">
      <c r="B162" s="2">
        <v>3</v>
      </c>
      <c r="C162" s="3">
        <f>+'[1]podklad pro graf'!B161</f>
        <v>107.1</v>
      </c>
      <c r="D162" s="3">
        <f>+[2]Data!F162</f>
        <v>100.77431714125203</v>
      </c>
      <c r="E162" s="3">
        <f>+'[1]podklad pro graf'!I161</f>
        <v>109.2</v>
      </c>
      <c r="F162" s="3">
        <f>+'[1]podklad pro graf'!P161</f>
        <v>110.6</v>
      </c>
      <c r="G162" s="3">
        <f>+'[1]podklad pro graf'!Q161</f>
        <v>112.9</v>
      </c>
      <c r="H162" s="3">
        <f>+'[1]podklad pro graf'!U161</f>
        <v>98.6</v>
      </c>
      <c r="I162" s="3">
        <f>+'[1]podklad pro graf'!B331</f>
        <v>108.7</v>
      </c>
      <c r="J162" s="3">
        <f>+[2]Data!H162</f>
        <v>110.10941178623396</v>
      </c>
      <c r="K162" s="3">
        <f>+'[1]podklad pro graf'!I331</f>
        <v>110.9</v>
      </c>
      <c r="L162" s="3">
        <f>+'[1]podklad pro graf'!P331</f>
        <v>111.9</v>
      </c>
      <c r="M162" s="3">
        <f>+'[1]podklad pro graf'!Q331</f>
        <v>121.1</v>
      </c>
      <c r="N162" s="3">
        <f>+'[1]podklad pro graf'!U331</f>
        <v>103.3</v>
      </c>
      <c r="O162" s="3">
        <f>+'[1]podklad pro graf'!B506</f>
        <v>101.6</v>
      </c>
      <c r="P162" s="3">
        <f>+[2]Data!G162</f>
        <v>80.43866807116089</v>
      </c>
      <c r="Q162" s="3">
        <f>+'[1]podklad pro graf'!I506</f>
        <v>104.8</v>
      </c>
      <c r="R162" s="3">
        <f>+'[1]podklad pro graf'!P506</f>
        <v>105.2</v>
      </c>
      <c r="S162" s="3">
        <f>+'[1]podklad pro graf'!Q506</f>
        <v>107.4</v>
      </c>
      <c r="T162" s="3">
        <f>+'[1]podklad pro graf'!U506</f>
        <v>97.6</v>
      </c>
    </row>
    <row r="163" spans="1:20" x14ac:dyDescent="0.2">
      <c r="B163" s="2">
        <v>4</v>
      </c>
      <c r="C163" s="3">
        <f>+'[1]podklad pro graf'!B162</f>
        <v>108</v>
      </c>
      <c r="D163" s="3">
        <f>+[2]Data!F163</f>
        <v>102.45146206002921</v>
      </c>
      <c r="E163" s="3">
        <f>+'[1]podklad pro graf'!I162</f>
        <v>110.4</v>
      </c>
      <c r="F163" s="3">
        <f>+'[1]podklad pro graf'!P162</f>
        <v>113</v>
      </c>
      <c r="G163" s="3">
        <f>+'[1]podklad pro graf'!Q162</f>
        <v>112</v>
      </c>
      <c r="H163" s="3">
        <f>+'[1]podklad pro graf'!U162</f>
        <v>97</v>
      </c>
      <c r="I163" s="3">
        <f>+'[1]podklad pro graf'!B332</f>
        <v>108.7</v>
      </c>
      <c r="J163" s="3">
        <f>+[2]Data!H163</f>
        <v>112.72101282842368</v>
      </c>
      <c r="K163" s="3">
        <f>+'[1]podklad pro graf'!I332</f>
        <v>109.2</v>
      </c>
      <c r="L163" s="3">
        <f>+'[1]podklad pro graf'!P332</f>
        <v>114.6</v>
      </c>
      <c r="M163" s="3">
        <f>+'[1]podklad pro graf'!Q332</f>
        <v>120.2</v>
      </c>
      <c r="N163" s="3">
        <f>+'[1]podklad pro graf'!U332</f>
        <v>97.2</v>
      </c>
      <c r="O163" s="3">
        <f>+'[1]podklad pro graf'!B507</f>
        <v>105.9</v>
      </c>
      <c r="P163" s="3">
        <f>+[2]Data!G163</f>
        <v>80.080185873149361</v>
      </c>
      <c r="Q163" s="3">
        <f>+'[1]podklad pro graf'!I507</f>
        <v>113.6</v>
      </c>
      <c r="R163" s="3">
        <f>+'[1]podklad pro graf'!P507</f>
        <v>104.7</v>
      </c>
      <c r="S163" s="3">
        <f>+'[1]podklad pro graf'!Q507</f>
        <v>104.8</v>
      </c>
      <c r="T163" s="3">
        <f>+'[1]podklad pro graf'!U507</f>
        <v>100.6</v>
      </c>
    </row>
    <row r="164" spans="1:20" x14ac:dyDescent="0.2">
      <c r="B164" s="2">
        <v>5</v>
      </c>
      <c r="C164" s="3">
        <f>+'[1]podklad pro graf'!B163</f>
        <v>109.3</v>
      </c>
      <c r="D164" s="3">
        <f>+[2]Data!F164</f>
        <v>105.73912286836389</v>
      </c>
      <c r="E164" s="3">
        <f>+'[1]podklad pro graf'!I163</f>
        <v>113.8</v>
      </c>
      <c r="F164" s="3">
        <f>+'[1]podklad pro graf'!P163</f>
        <v>115.3</v>
      </c>
      <c r="G164" s="3">
        <f>+'[1]podklad pro graf'!Q163</f>
        <v>114.9</v>
      </c>
      <c r="H164" s="3">
        <f>+'[1]podklad pro graf'!U163</f>
        <v>91.2</v>
      </c>
      <c r="I164" s="3">
        <f>+'[1]podklad pro graf'!B333</f>
        <v>110</v>
      </c>
      <c r="J164" s="3">
        <f>+[2]Data!H164</f>
        <v>115.21264712839188</v>
      </c>
      <c r="K164" s="3">
        <f>+'[1]podklad pro graf'!I333</f>
        <v>112.2</v>
      </c>
      <c r="L164" s="3">
        <f>+'[1]podklad pro graf'!P333</f>
        <v>117.7</v>
      </c>
      <c r="M164" s="3">
        <f>+'[1]podklad pro graf'!Q333</f>
        <v>122.4</v>
      </c>
      <c r="N164" s="3">
        <f>+'[1]podklad pro graf'!U333</f>
        <v>95.9</v>
      </c>
      <c r="O164" s="3">
        <f>+'[1]podklad pro graf'!B508</f>
        <v>107.1</v>
      </c>
      <c r="P164" s="3">
        <f>+[2]Data!G164</f>
        <v>85.101917554919922</v>
      </c>
      <c r="Q164" s="3">
        <f>+'[1]podklad pro graf'!I508</f>
        <v>117.8</v>
      </c>
      <c r="R164" s="3">
        <f>+'[1]podklad pro graf'!P508</f>
        <v>105.3</v>
      </c>
      <c r="S164" s="3">
        <f>+'[1]podklad pro graf'!Q508</f>
        <v>107.6</v>
      </c>
      <c r="T164" s="3">
        <f>+'[1]podklad pro graf'!U508</f>
        <v>81.8</v>
      </c>
    </row>
    <row r="165" spans="1:20" x14ac:dyDescent="0.2">
      <c r="B165" s="2">
        <v>6</v>
      </c>
      <c r="C165" s="3"/>
      <c r="D165" s="3">
        <f>+[2]Data!F165</f>
        <v>105.95336023028554</v>
      </c>
      <c r="E165" s="3"/>
      <c r="F165" s="3"/>
      <c r="G165" s="3"/>
      <c r="H165" s="3"/>
      <c r="I165" s="3"/>
      <c r="J165" s="3">
        <f>+[2]Data!H165</f>
        <v>114.50803183878726</v>
      </c>
      <c r="K165" s="3"/>
      <c r="L165" s="3"/>
      <c r="M165" s="3"/>
      <c r="N165" s="3"/>
      <c r="O165" s="3"/>
      <c r="P165" s="3">
        <f>+[2]Data!G165</f>
        <v>87.317791298600682</v>
      </c>
      <c r="Q165" s="3"/>
      <c r="R165" s="3"/>
      <c r="S165" s="3"/>
      <c r="T165" s="3"/>
    </row>
  </sheetData>
  <phoneticPr fontId="0" type="noConversion"/>
  <pageMargins left="0.78740157499999996" right="0.78740157499999996" top="0.984251969" bottom="0.984251969" header="0.4921259845" footer="0.492125984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3</vt:i4>
      </vt:variant>
    </vt:vector>
  </HeadingPairs>
  <TitlesOfParts>
    <vt:vector size="4" baseType="lpstr">
      <vt:lpstr>Data</vt:lpstr>
      <vt:lpstr>2015=100 celkem</vt:lpstr>
      <vt:lpstr>2015=100 IS</vt:lpstr>
      <vt:lpstr>2015=100 PS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Cuřínová</dc:creator>
  <cp:lastModifiedBy>curinova3481</cp:lastModifiedBy>
  <cp:lastPrinted>2018-08-03T04:19:24Z</cp:lastPrinted>
  <dcterms:created xsi:type="dcterms:W3CDTF">2010-02-03T08:14:36Z</dcterms:created>
  <dcterms:modified xsi:type="dcterms:W3CDTF">2018-08-03T04:19:29Z</dcterms:modified>
</cp:coreProperties>
</file>