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pikova43927\Desktop\ZC - Hotové tabulky k odevzdání\"/>
    </mc:Choice>
  </mc:AlternateContent>
  <bookViews>
    <workbookView xWindow="-105" yWindow="-105" windowWidth="23250" windowHeight="12570" tabRatio="497" activeTab="1"/>
  </bookViews>
  <sheets>
    <sheet name="SOPR" sheetId="1" r:id="rId1"/>
    <sheet name="2024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1" l="1"/>
  <c r="J66" i="1"/>
  <c r="L66" i="1" l="1"/>
  <c r="L65" i="1" l="1"/>
  <c r="K65" i="1" l="1"/>
  <c r="J65" i="1"/>
  <c r="L64" i="1" l="1"/>
  <c r="K64" i="1"/>
  <c r="J64" i="1"/>
  <c r="L63" i="1" l="1"/>
  <c r="K63" i="1"/>
  <c r="J63" i="1"/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<sst xmlns="http://schemas.openxmlformats.org/spreadsheetml/2006/main" count="136" uniqueCount="21">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</sst>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SOPR!$A$42:$B$66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2022</c:v>
                  </c:pt>
                  <c:pt idx="9">
                    <c:v>2023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SOPR!$C$42:$C$66</c:f>
              <c:numCache>
                <c:formatCode>General</c:formatCode>
                <c:ptCount val="25"/>
                <c:pt idx="0">
                  <c:v>112.6</c:v>
                </c:pt>
                <c:pt idx="1">
                  <c:v>116.2</c:v>
                </c:pt>
                <c:pt idx="2">
                  <c:v>116.5</c:v>
                </c:pt>
                <c:pt idx="3">
                  <c:v>114.2</c:v>
                </c:pt>
                <c:pt idx="4">
                  <c:v>116.1</c:v>
                </c:pt>
                <c:pt idx="5" formatCode="0.0">
                  <c:v>114.3</c:v>
                </c:pt>
                <c:pt idx="6">
                  <c:v>111.4</c:v>
                </c:pt>
                <c:pt idx="7" formatCode="0.0">
                  <c:v>109.8</c:v>
                </c:pt>
                <c:pt idx="8">
                  <c:v>108.1</c:v>
                </c:pt>
                <c:pt idx="9" formatCode="0.0">
                  <c:v>108.6</c:v>
                </c:pt>
                <c:pt idx="10" formatCode="0.0">
                  <c:v>107.6</c:v>
                </c:pt>
                <c:pt idx="11" formatCode="0.0">
                  <c:v>102.7</c:v>
                </c:pt>
                <c:pt idx="12" formatCode="0.0">
                  <c:v>100.2</c:v>
                </c:pt>
                <c:pt idx="13">
                  <c:v>97.4</c:v>
                </c:pt>
                <c:pt idx="14" formatCode="0.0">
                  <c:v>97</c:v>
                </c:pt>
                <c:pt idx="15" formatCode="0.0">
                  <c:v>95.5</c:v>
                </c:pt>
                <c:pt idx="16" formatCode="0.0">
                  <c:v>94.8</c:v>
                </c:pt>
                <c:pt idx="17" formatCode="0.0">
                  <c:v>96.5</c:v>
                </c:pt>
                <c:pt idx="18" formatCode="0.0">
                  <c:v>97.8</c:v>
                </c:pt>
                <c:pt idx="19" formatCode="0.0">
                  <c:v>97.9</c:v>
                </c:pt>
                <c:pt idx="20" formatCode="0.0">
                  <c:v>97.6</c:v>
                </c:pt>
                <c:pt idx="21" formatCode="0.0">
                  <c:v>98.8</c:v>
                </c:pt>
                <c:pt idx="22" formatCode="0.0">
                  <c:v>101.6</c:v>
                </c:pt>
                <c:pt idx="23" formatCode="0.0">
                  <c:v>101.8</c:v>
                </c:pt>
                <c:pt idx="24" formatCode="0.0">
                  <c:v>104.9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SOPR!$A$42:$B$66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2022</c:v>
                  </c:pt>
                  <c:pt idx="9">
                    <c:v>2023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SOPR!$D$42:$D$66</c:f>
              <c:numCache>
                <c:formatCode>General</c:formatCode>
                <c:ptCount val="25"/>
                <c:pt idx="0">
                  <c:v>118.4</c:v>
                </c:pt>
                <c:pt idx="1">
                  <c:v>120.7</c:v>
                </c:pt>
                <c:pt idx="2">
                  <c:v>121</c:v>
                </c:pt>
                <c:pt idx="3">
                  <c:v>121.3</c:v>
                </c:pt>
                <c:pt idx="4">
                  <c:v>124</c:v>
                </c:pt>
                <c:pt idx="5">
                  <c:v>120</c:v>
                </c:pt>
                <c:pt idx="6">
                  <c:v>114.4</c:v>
                </c:pt>
                <c:pt idx="7" formatCode="0.0">
                  <c:v>111.4</c:v>
                </c:pt>
                <c:pt idx="8">
                  <c:v>109.6</c:v>
                </c:pt>
                <c:pt idx="9" formatCode="0.0">
                  <c:v>108.1</c:v>
                </c:pt>
                <c:pt idx="10" formatCode="0.0">
                  <c:v>104.9</c:v>
                </c:pt>
                <c:pt idx="11" formatCode="0.0">
                  <c:v>97.2</c:v>
                </c:pt>
                <c:pt idx="12" formatCode="0.0">
                  <c:v>94.6</c:v>
                </c:pt>
                <c:pt idx="13">
                  <c:v>92</c:v>
                </c:pt>
                <c:pt idx="14" formatCode="0.0">
                  <c:v>90.6</c:v>
                </c:pt>
                <c:pt idx="15" formatCode="0.0">
                  <c:v>88.4</c:v>
                </c:pt>
                <c:pt idx="16" formatCode="0.0">
                  <c:v>87.2</c:v>
                </c:pt>
                <c:pt idx="17" formatCode="0.0">
                  <c:v>90.8</c:v>
                </c:pt>
                <c:pt idx="18" formatCode="0.0">
                  <c:v>93.5</c:v>
                </c:pt>
                <c:pt idx="19" formatCode="0.0">
                  <c:v>94.3</c:v>
                </c:pt>
                <c:pt idx="20" formatCode="0.0">
                  <c:v>93.8</c:v>
                </c:pt>
                <c:pt idx="21" formatCode="0.0">
                  <c:v>96</c:v>
                </c:pt>
                <c:pt idx="22" formatCode="0.0">
                  <c:v>98.9</c:v>
                </c:pt>
                <c:pt idx="23" formatCode="0.0">
                  <c:v>100.1</c:v>
                </c:pt>
                <c:pt idx="24" formatCode="0.0">
                  <c:v>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SOPR!$A$42:$B$66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2022</c:v>
                  </c:pt>
                  <c:pt idx="9">
                    <c:v>2023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SOPR!$E$42:$E$66</c:f>
              <c:numCache>
                <c:formatCode>0.0</c:formatCode>
                <c:ptCount val="25"/>
                <c:pt idx="0">
                  <c:v>95.1</c:v>
                </c:pt>
                <c:pt idx="1">
                  <c:v>96.3</c:v>
                </c:pt>
                <c:pt idx="2">
                  <c:v>96.3</c:v>
                </c:pt>
                <c:pt idx="3">
                  <c:v>94.1</c:v>
                </c:pt>
                <c:pt idx="4">
                  <c:v>93.6</c:v>
                </c:pt>
                <c:pt idx="5">
                  <c:v>95.3</c:v>
                </c:pt>
                <c:pt idx="6">
                  <c:v>97.4</c:v>
                </c:pt>
                <c:pt idx="7">
                  <c:v>98.6</c:v>
                </c:pt>
                <c:pt idx="8">
                  <c:v>98.6</c:v>
                </c:pt>
                <c:pt idx="9">
                  <c:v>100.5</c:v>
                </c:pt>
                <c:pt idx="10">
                  <c:v>102.6</c:v>
                </c:pt>
                <c:pt idx="11">
                  <c:v>105.7</c:v>
                </c:pt>
                <c:pt idx="12">
                  <c:v>105.9</c:v>
                </c:pt>
                <c:pt idx="13">
                  <c:v>105.9</c:v>
                </c:pt>
                <c:pt idx="14">
                  <c:v>107.1</c:v>
                </c:pt>
                <c:pt idx="15">
                  <c:v>108</c:v>
                </c:pt>
                <c:pt idx="16">
                  <c:v>108.7</c:v>
                </c:pt>
                <c:pt idx="17">
                  <c:v>106.4</c:v>
                </c:pt>
                <c:pt idx="18">
                  <c:v>104.6</c:v>
                </c:pt>
                <c:pt idx="19">
                  <c:v>103.8</c:v>
                </c:pt>
                <c:pt idx="20">
                  <c:v>104</c:v>
                </c:pt>
                <c:pt idx="21">
                  <c:v>102.9</c:v>
                </c:pt>
                <c:pt idx="22">
                  <c:v>102.8</c:v>
                </c:pt>
                <c:pt idx="23">
                  <c:v>101.7</c:v>
                </c:pt>
                <c:pt idx="24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5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>
      <pane ySplit="3" topLeftCell="A32" activePane="bottomLeft" state="frozen"/>
      <selection pane="bottomLeft" activeCell="A42" sqref="A42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A42" s="2">
        <v>2022</v>
      </c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66" si="62">E55-100</f>
        <v>5.9000000000000057</v>
      </c>
    </row>
    <row r="56" spans="1:12" x14ac:dyDescent="0.2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66" si="63">D56-100</f>
        <v>-9.4000000000000057</v>
      </c>
      <c r="L56" s="1">
        <f t="shared" si="62"/>
        <v>7.0999999999999943</v>
      </c>
    </row>
    <row r="57" spans="1:12" x14ac:dyDescent="0.2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 t="shared" ref="J57:J66" si="64"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 t="shared" si="64"/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 t="shared" si="64"/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 t="shared" si="64"/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 t="shared" si="64"/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 t="shared" si="64"/>
        <v>-2.4000000000000057</v>
      </c>
      <c r="K62" s="1">
        <f t="shared" si="63"/>
        <v>-6.2000000000000028</v>
      </c>
      <c r="L62" s="1">
        <f t="shared" si="62"/>
        <v>4</v>
      </c>
    </row>
    <row r="63" spans="1:12" x14ac:dyDescent="0.2">
      <c r="A63" s="2">
        <v>2024</v>
      </c>
      <c r="B63" s="5" t="s">
        <v>13</v>
      </c>
      <c r="C63" s="1">
        <v>98.8</v>
      </c>
      <c r="D63" s="1">
        <v>96</v>
      </c>
      <c r="E63" s="1">
        <v>102.9</v>
      </c>
      <c r="H63" s="2">
        <v>2024</v>
      </c>
      <c r="I63" s="5" t="s">
        <v>13</v>
      </c>
      <c r="J63" s="1">
        <f t="shared" si="64"/>
        <v>-1.2000000000000028</v>
      </c>
      <c r="K63" s="1">
        <f t="shared" si="63"/>
        <v>-4</v>
      </c>
      <c r="L63" s="1">
        <f t="shared" si="62"/>
        <v>2.9000000000000057</v>
      </c>
    </row>
    <row r="64" spans="1:12" x14ac:dyDescent="0.2">
      <c r="B64" s="5" t="s">
        <v>14</v>
      </c>
      <c r="C64" s="1">
        <v>101.6</v>
      </c>
      <c r="D64" s="1">
        <v>98.9</v>
      </c>
      <c r="E64" s="1">
        <v>102.8</v>
      </c>
      <c r="I64" s="5" t="s">
        <v>14</v>
      </c>
      <c r="J64" s="1">
        <f t="shared" si="64"/>
        <v>1.5999999999999943</v>
      </c>
      <c r="K64" s="1">
        <f t="shared" si="63"/>
        <v>-1.0999999999999943</v>
      </c>
      <c r="L64" s="1">
        <f t="shared" si="62"/>
        <v>2.7999999999999972</v>
      </c>
    </row>
    <row r="65" spans="2:12" x14ac:dyDescent="0.2">
      <c r="B65" s="5" t="s">
        <v>15</v>
      </c>
      <c r="C65" s="1">
        <v>101.8</v>
      </c>
      <c r="D65" s="1">
        <v>100.1</v>
      </c>
      <c r="E65" s="1">
        <v>101.7</v>
      </c>
      <c r="I65" s="5" t="s">
        <v>15</v>
      </c>
      <c r="J65" s="1">
        <f t="shared" si="64"/>
        <v>1.7999999999999972</v>
      </c>
      <c r="K65" s="1">
        <f t="shared" si="63"/>
        <v>9.9999999999994316E-2</v>
      </c>
      <c r="L65" s="1">
        <f t="shared" si="62"/>
        <v>1.7000000000000028</v>
      </c>
    </row>
    <row r="66" spans="2:12" x14ac:dyDescent="0.2">
      <c r="B66" s="5" t="s">
        <v>16</v>
      </c>
      <c r="C66" s="1">
        <v>104.9</v>
      </c>
      <c r="D66" s="1">
        <v>103.5</v>
      </c>
      <c r="E66" s="1">
        <v>101.4</v>
      </c>
      <c r="I66" s="5" t="s">
        <v>16</v>
      </c>
      <c r="J66" s="1">
        <f t="shared" si="64"/>
        <v>4.9000000000000057</v>
      </c>
      <c r="K66" s="1">
        <f t="shared" si="63"/>
        <v>3.5</v>
      </c>
      <c r="L66" s="1">
        <f t="shared" si="62"/>
        <v>1.4000000000000057</v>
      </c>
    </row>
    <row r="69" spans="2:12" x14ac:dyDescent="0.2">
      <c r="C69" s="1" t="s">
        <v>20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DF5CA1-F141-4154-A7FF-5BB4FF9D7E1E}"/>
</file>

<file path=customXml/itemProps2.xml><?xml version="1.0" encoding="utf-8"?>
<ds:datastoreItem xmlns:ds="http://schemas.openxmlformats.org/officeDocument/2006/customXml" ds:itemID="{C9C0E0F7-A765-4D20-A988-374F2E877B3C}"/>
</file>

<file path=customXml/itemProps3.xml><?xml version="1.0" encoding="utf-8"?>
<ds:datastoreItem xmlns:ds="http://schemas.openxmlformats.org/officeDocument/2006/customXml" ds:itemID="{B5DF0ACF-1968-4DBB-8A71-4385B8DB4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Lepíková Monika</cp:lastModifiedBy>
  <cp:lastPrinted>2009-02-09T08:15:33Z</cp:lastPrinted>
  <dcterms:created xsi:type="dcterms:W3CDTF">2001-03-21T14:27:37Z</dcterms:created>
  <dcterms:modified xsi:type="dcterms:W3CDTF">2024-06-04T10:46:26Z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