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2" sheetId="5" r:id="rId2"/>
  </sheets>
  <definedNames>
    <definedName name="_AMO_UniqueIdentifier" hidden="1">"'2e43ec49-9e3c-4f2b-a743-b117ecd4e476'"</definedName>
  </definedNames>
  <calcPr calcId="145621"/>
</workbook>
</file>

<file path=xl/calcChain.xml><?xml version="1.0" encoding="utf-8"?>
<calcChain xmlns="http://schemas.openxmlformats.org/spreadsheetml/2006/main">
  <c r="S7" i="2" l="1"/>
  <c r="O8" i="2"/>
  <c r="O7" i="2"/>
  <c r="S8" i="2"/>
  <c r="R8" i="2"/>
  <c r="Q8" i="2"/>
  <c r="P8" i="2"/>
  <c r="R7" i="2"/>
  <c r="Q7" i="2"/>
  <c r="P7" i="2"/>
  <c r="G7" i="2" l="1"/>
  <c r="N8" i="2" l="1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<sst xmlns="http://schemas.openxmlformats.org/spreadsheetml/2006/main" count="34" uniqueCount="27">
  <si>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</si>
  <si>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</si>
  <si>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</si>
  <si>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</si>
  <si>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</si>
  <si>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</si>
  <si>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</si>
  <si>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</si>
  <si>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</si>
  <si>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</si>
  <si>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</si>
  <si>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</si>
  <si>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</si>
  <si>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</si>
  <si>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</si>
  <si>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</si>
  <si>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</si>
  <si>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</si>
  <si>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</si>
  <si>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</si>
  <si>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</si>
  <si>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</si>
  <si>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</si>
  <si>
    <t>1.Q 2016</t>
  </si>
  <si>
    <t>2.Q 2016</t>
  </si>
  <si>
    <t>3.Q 2016</t>
  </si>
  <si>
    <t>4.Q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</si>
</sst>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Počet hostů v hromadných ubytovacích</a:t>
            </a:r>
            <a:r>
              <a:rPr lang="cs-CZ" sz="900" baseline="0"/>
              <a:t> </a:t>
            </a:r>
            <a:r>
              <a:rPr lang="cs-CZ" sz="900"/>
              <a:t>zařízeních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DATA!$K$2:$S$2</c:f>
              <c:strCache>
                <c:ptCount val="9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</c:strCache>
            </c:strRef>
          </c:cat>
          <c:val>
            <c:numRef>
              <c:f>DATA!$K$4:$S$4</c:f>
              <c:numCache>
                <c:formatCode>#,##0</c:formatCode>
                <c:ptCount val="9"/>
                <c:pt idx="0">
                  <c:v>1388162</c:v>
                </c:pt>
                <c:pt idx="1">
                  <c:v>2212692</c:v>
                </c:pt>
                <c:pt idx="2">
                  <c:v>2588968</c:v>
                </c:pt>
                <c:pt idx="3">
                  <c:v>1906063</c:v>
                </c:pt>
                <c:pt idx="4">
                  <c:v>1490535</c:v>
                </c:pt>
                <c:pt idx="5">
                  <c:v>2383136</c:v>
                </c:pt>
                <c:pt idx="6">
                  <c:v>2826160</c:v>
                </c:pt>
                <c:pt idx="7">
                  <c:v>2007082</c:v>
                </c:pt>
                <c:pt idx="8">
                  <c:v>1697558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DATA!$K$2:$S$2</c:f>
              <c:strCache>
                <c:ptCount val="9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</c:strCache>
            </c:strRef>
          </c:cat>
          <c:val>
            <c:numRef>
              <c:f>DATA!$K$5:$S$5</c:f>
              <c:numCache>
                <c:formatCode>#,##0</c:formatCode>
                <c:ptCount val="9"/>
                <c:pt idx="0">
                  <c:v>1337653</c:v>
                </c:pt>
                <c:pt idx="1">
                  <c:v>1855962</c:v>
                </c:pt>
                <c:pt idx="2">
                  <c:v>2868305</c:v>
                </c:pt>
                <c:pt idx="3">
                  <c:v>1429271</c:v>
                </c:pt>
                <c:pt idx="4">
                  <c:v>1488720</c:v>
                </c:pt>
                <c:pt idx="5">
                  <c:v>2064109</c:v>
                </c:pt>
                <c:pt idx="6">
                  <c:v>3355088</c:v>
                </c:pt>
                <c:pt idx="7">
                  <c:v>1580720</c:v>
                </c:pt>
                <c:pt idx="8">
                  <c:v>1635551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35968"/>
        <c:axId val="581015168"/>
      </c:barChart>
      <c:catAx>
        <c:axId val="596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5810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1015168"/>
        <c:scaling>
          <c:orientation val="minMax"/>
          <c:max val="35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596435968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22" x14ac:dyDescent="0.2">
      <c r="B2" s="3" t="s">
        <v>18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14</v>
      </c>
      <c r="H2" s="4" t="s">
        <v>5</v>
      </c>
      <c r="I2" s="4" t="s">
        <v>8</v>
      </c>
      <c r="J2" s="4" t="s">
        <v>11</v>
      </c>
      <c r="K2" s="4" t="s">
        <v>19</v>
      </c>
      <c r="L2" s="4" t="s">
        <v>6</v>
      </c>
      <c r="M2" s="4" t="s">
        <v>9</v>
      </c>
      <c r="N2" s="4" t="s">
        <v>12</v>
      </c>
      <c r="O2" s="4" t="s">
        <v>4</v>
      </c>
      <c r="P2" s="4" t="s">
        <v>7</v>
      </c>
      <c r="Q2" s="4" t="s">
        <v>10</v>
      </c>
      <c r="R2" s="4" t="s">
        <v>13</v>
      </c>
      <c r="S2" s="4" t="s">
        <v>23</v>
      </c>
      <c r="T2" s="4" t="s">
        <v>24</v>
      </c>
      <c r="U2" s="4" t="s">
        <v>25</v>
      </c>
      <c r="V2" s="4" t="s">
        <v>26</v>
      </c>
    </row>
    <row r="3" spans="2:22" x14ac:dyDescent="0.2">
      <c r="B3" s="2" t="s">
        <v>17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x14ac:dyDescent="0.2">
      <c r="B4" s="5" t="s">
        <v>15</v>
      </c>
      <c r="C4" s="1">
        <v>1366565</v>
      </c>
      <c r="D4" s="1">
        <v>2110514</v>
      </c>
      <c r="E4" s="1">
        <v>2443547</v>
      </c>
      <c r="F4" s="1">
        <v>1726418</v>
      </c>
      <c r="G4" s="1">
        <v>1401154</v>
      </c>
      <c r="H4" s="1">
        <v>2132019</v>
      </c>
      <c r="I4" s="1">
        <v>2499003</v>
      </c>
      <c r="J4" s="1">
        <v>1819689</v>
      </c>
      <c r="K4" s="1">
        <v>1388162</v>
      </c>
      <c r="L4" s="1">
        <v>2212692</v>
      </c>
      <c r="M4" s="1">
        <v>2588968</v>
      </c>
      <c r="N4" s="1">
        <v>1906063</v>
      </c>
      <c r="O4" s="1">
        <v>1490535</v>
      </c>
      <c r="P4" s="1">
        <v>2383136</v>
      </c>
      <c r="Q4" s="1">
        <v>2826160</v>
      </c>
      <c r="R4" s="1">
        <v>2007082</v>
      </c>
      <c r="S4" s="1">
        <v>1697558</v>
      </c>
    </row>
    <row r="5" spans="2:22" x14ac:dyDescent="0.2">
      <c r="B5" s="5" t="s">
        <v>16</v>
      </c>
      <c r="C5" s="1">
        <v>1466489</v>
      </c>
      <c r="D5" s="1">
        <v>1828051</v>
      </c>
      <c r="E5" s="1">
        <v>2759343</v>
      </c>
      <c r="F5" s="1">
        <v>1397890</v>
      </c>
      <c r="G5" s="1">
        <v>1495685</v>
      </c>
      <c r="H5" s="1">
        <v>1802758</v>
      </c>
      <c r="I5" s="1">
        <v>2843894</v>
      </c>
      <c r="J5" s="1">
        <v>1413469</v>
      </c>
      <c r="K5" s="1">
        <v>1337653</v>
      </c>
      <c r="L5" s="1">
        <v>1855962</v>
      </c>
      <c r="M5" s="1">
        <v>2868305</v>
      </c>
      <c r="N5" s="1">
        <v>1429271</v>
      </c>
      <c r="O5" s="1">
        <v>1488720</v>
      </c>
      <c r="P5" s="1">
        <v>2064109</v>
      </c>
      <c r="Q5" s="1">
        <v>3355088</v>
      </c>
      <c r="R5" s="1">
        <v>1580720</v>
      </c>
      <c r="S5" s="1">
        <v>1635551</v>
      </c>
    </row>
    <row r="6" spans="2:22" x14ac:dyDescent="0.2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x14ac:dyDescent="0.2">
      <c r="B7" s="8" t="s">
        <v>20</v>
      </c>
      <c r="C7" s="9" t="s">
        <v>22</v>
      </c>
      <c r="D7" s="9" t="s">
        <v>22</v>
      </c>
      <c r="E7" s="9" t="s">
        <v>22</v>
      </c>
      <c r="F7" s="9" t="s">
        <v>22</v>
      </c>
      <c r="G7" s="7">
        <f>+(G4/C4-1)*100</f>
        <v>2.5310907274809447</v>
      </c>
      <c r="H7" s="7">
        <f t="shared" ref="G7:J8" si="0">+(H4/D4-1)*100</f>
        <v>1.0189460955956742</v>
      </c>
      <c r="I7" s="7">
        <f t="shared" si="0"/>
        <v>2.2694877569369387</v>
      </c>
      <c r="J7" s="7">
        <f t="shared" si="0"/>
        <v>5.4025734208053899</v>
      </c>
      <c r="K7" s="7">
        <f t="shared" ref="K7:N8" si="1">+(K4/G4-1)*100</f>
        <v>-0.92723569286459195</v>
      </c>
      <c r="L7" s="7">
        <f t="shared" si="1"/>
        <v>3.7838780986473308</v>
      </c>
      <c r="M7" s="7">
        <f t="shared" si="1"/>
        <v>3.6000356942348599</v>
      </c>
      <c r="N7" s="7">
        <f t="shared" si="1"/>
        <v>4.7466352766873943</v>
      </c>
      <c r="O7" s="7">
        <f>+(O4/K4-1)*100</f>
        <v>7.3747156311727347</v>
      </c>
      <c r="P7" s="7">
        <f t="shared" ref="P7:S8" si="2">+(P4/L4-1)*100</f>
        <v>7.7030151507756273</v>
      </c>
      <c r="Q7" s="7">
        <f t="shared" si="2"/>
        <v>9.1616427858513418</v>
      </c>
      <c r="R7" s="7">
        <f t="shared" si="2"/>
        <v>5.2998772863226407</v>
      </c>
      <c r="S7" s="7">
        <f>+(S4/O4-1)*100</f>
        <v>13.889174021408412</v>
      </c>
    </row>
    <row r="8" spans="2:22" x14ac:dyDescent="0.2">
      <c r="B8" s="8" t="s">
        <v>21</v>
      </c>
      <c r="C8" s="9" t="s">
        <v>22</v>
      </c>
      <c r="D8" s="9" t="s">
        <v>22</v>
      </c>
      <c r="E8" s="9" t="s">
        <v>22</v>
      </c>
      <c r="F8" s="9" t="s">
        <v>22</v>
      </c>
      <c r="G8" s="7">
        <f t="shared" si="0"/>
        <v>1.9908775313009608</v>
      </c>
      <c r="H8" s="7">
        <f t="shared" si="0"/>
        <v>-1.3836047243758531</v>
      </c>
      <c r="I8" s="7">
        <f t="shared" si="0"/>
        <v>3.0641714350118754</v>
      </c>
      <c r="J8" s="7">
        <f t="shared" si="0"/>
        <v>1.1144653728118792</v>
      </c>
      <c r="K8" s="7">
        <f t="shared" si="1"/>
        <v>-10.565861127175847</v>
      </c>
      <c r="L8" s="7">
        <f t="shared" si="1"/>
        <v>2.9512557980605258</v>
      </c>
      <c r="M8" s="7">
        <f t="shared" si="1"/>
        <v>0.85836532585250591</v>
      </c>
      <c r="N8" s="7">
        <f t="shared" si="1"/>
        <v>1.1179587242450939</v>
      </c>
      <c r="O8" s="7">
        <f>+(O5/K5-1)*100</f>
        <v>11.293437087196745</v>
      </c>
      <c r="P8" s="7">
        <f t="shared" si="2"/>
        <v>11.215046428752306</v>
      </c>
      <c r="Q8" s="7">
        <f t="shared" si="2"/>
        <v>16.971103142796885</v>
      </c>
      <c r="R8" s="7">
        <f t="shared" si="2"/>
        <v>10.596241020772123</v>
      </c>
      <c r="S8" s="7">
        <f t="shared" si="2"/>
        <v>9.8629023590735656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Graf2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Mgr. Roman Mikula</cp:lastModifiedBy>
  <cp:lastPrinted>2015-05-06T07:09:05Z</cp:lastPrinted>
  <dcterms:created xsi:type="dcterms:W3CDTF">2004-06-10T11:55:26Z</dcterms:created>
  <dcterms:modified xsi:type="dcterms:W3CDTF">2016-05-04T12:57:49Z</dcterms:modified>
</cp:coreProperties>
</file>