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emeckova5518\_D\RI\za 2022\"/>
    </mc:Choice>
  </mc:AlternateContent>
  <bookViews>
    <workbookView xWindow="45" yWindow="5955" windowWidth="19230" windowHeight="5715"/>
  </bookViews>
  <sheets>
    <sheet name="List1" sheetId="3" r:id="rId1"/>
  </sheets>
  <calcPr calcId="162913"/>
</workbook>
</file>

<file path=xl/calcChain.xml><?xml version="1.0" encoding="utf-8"?>
<calcChain xmlns="http://schemas.openxmlformats.org/spreadsheetml/2006/main">
  <c r="G10" i="3" l="1"/>
  <c r="G11" i="3"/>
  <c r="G12" i="3"/>
  <c r="G13" i="3"/>
  <c r="G14" i="3"/>
  <c r="G15" i="3"/>
  <c r="G17" i="3"/>
  <c r="G18" i="3"/>
  <c r="G9" i="3"/>
  <c r="D7" i="3"/>
  <c r="D8" i="3"/>
  <c r="D9" i="3"/>
  <c r="D11" i="3"/>
  <c r="D12" i="3"/>
  <c r="D13" i="3"/>
  <c r="D14" i="3"/>
  <c r="D15" i="3"/>
  <c r="D17" i="3"/>
  <c r="D18" i="3"/>
  <c r="D6" i="3" l="1"/>
  <c r="B10" i="3"/>
  <c r="D10" i="3" s="1"/>
</calcChain>
</file>

<file path=xl/sharedStrings.xml><?xml version="1.0" encoding="utf-8"?>
<sst xmlns="http://schemas.openxmlformats.org/spreadsheetml/2006/main" count="57" uniqueCount="45">
  <si>
    <t>Sňatky</t>
  </si>
  <si>
    <t>Živě narození</t>
  </si>
  <si>
    <t>Přirozený přírůstek</t>
  </si>
  <si>
    <t>Přírůstek stěhováním</t>
  </si>
  <si>
    <t>Celkový přírůstek</t>
  </si>
  <si>
    <t>Ukazatel</t>
  </si>
  <si>
    <t>Přistěhovalí</t>
  </si>
  <si>
    <t>Vystěhovalí</t>
  </si>
  <si>
    <t>Zemřelí</t>
  </si>
  <si>
    <t>Indicator</t>
  </si>
  <si>
    <t>Marriages</t>
  </si>
  <si>
    <t>Live births</t>
  </si>
  <si>
    <t>Deaths</t>
  </si>
  <si>
    <t>Immigrants</t>
  </si>
  <si>
    <t>Emigrants</t>
  </si>
  <si>
    <t>Natural increase</t>
  </si>
  <si>
    <t>Net migration</t>
  </si>
  <si>
    <t>Total increase</t>
  </si>
  <si>
    <r>
      <t xml:space="preserve">Poznámky / </t>
    </r>
    <r>
      <rPr>
        <i/>
        <sz val="8"/>
        <rFont val="Arial"/>
        <family val="2"/>
      </rPr>
      <t>Notes</t>
    </r>
    <r>
      <rPr>
        <sz val="8"/>
        <rFont val="Arial"/>
        <family val="2"/>
      </rPr>
      <t>:</t>
    </r>
  </si>
  <si>
    <r>
      <t>p)</t>
    </r>
    <r>
      <rPr>
        <sz val="8"/>
        <rFont val="Arial"/>
        <family val="2"/>
      </rPr>
      <t xml:space="preserve"> Předběžné údaje / </t>
    </r>
    <r>
      <rPr>
        <i/>
        <sz val="8"/>
        <rFont val="Arial"/>
        <family val="2"/>
      </rPr>
      <t>Preliminary data.</t>
    </r>
  </si>
  <si>
    <t>Tab. 1 Počet a pohyb obyvatel (absolutně, relativně, meziroční změny)</t>
  </si>
  <si>
    <r>
      <t>*)</t>
    </r>
    <r>
      <rPr>
        <sz val="8"/>
        <rFont val="Arial"/>
        <family val="2"/>
      </rPr>
      <t xml:space="preserve"> Přepočteno na roční míru. / </t>
    </r>
    <r>
      <rPr>
        <i/>
        <sz val="8"/>
        <rFont val="Arial"/>
        <family val="2"/>
      </rPr>
      <t>Adjusted to annual rate.</t>
    </r>
  </si>
  <si>
    <t>Population</t>
  </si>
  <si>
    <t xml:space="preserve">  - střední stav</t>
  </si>
  <si>
    <t xml:space="preserve"> - mid-period</t>
  </si>
  <si>
    <t xml:space="preserve">  - počáteční stav (k 1. 1.)</t>
  </si>
  <si>
    <t>Počet obyvatel</t>
  </si>
  <si>
    <t xml:space="preserve"> - start-period (1 Jan.)</t>
  </si>
  <si>
    <t xml:space="preserve">           Population and population change (absolute and relative figures, year-to-year changes)</t>
  </si>
  <si>
    <t xml:space="preserve">  - koncový stav (k 31. 3.)</t>
  </si>
  <si>
    <t xml:space="preserve"> - end-period (31 Mar.)</t>
  </si>
  <si>
    <r>
      <t xml:space="preserve">Absolutní počty
</t>
    </r>
    <r>
      <rPr>
        <i/>
        <sz val="8"/>
        <rFont val="Arial"/>
        <family val="2"/>
        <charset val="238"/>
      </rPr>
      <t>Numbers</t>
    </r>
  </si>
  <si>
    <r>
      <t xml:space="preserve">meziroční změna
</t>
    </r>
    <r>
      <rPr>
        <i/>
        <sz val="8"/>
        <rFont val="Arial CE"/>
        <family val="2"/>
        <charset val="238"/>
      </rPr>
      <t>Year-to-year change</t>
    </r>
  </si>
  <si>
    <t>x</t>
  </si>
  <si>
    <r>
      <t xml:space="preserve">  z toho do 1 roku</t>
    </r>
    <r>
      <rPr>
        <vertAlign val="superscript"/>
        <sz val="8"/>
        <rFont val="Arial"/>
        <family val="2"/>
        <charset val="238"/>
      </rPr>
      <t>**)</t>
    </r>
  </si>
  <si>
    <r>
      <t xml:space="preserve"> - under 1 year of age</t>
    </r>
    <r>
      <rPr>
        <i/>
        <vertAlign val="superscript"/>
        <sz val="8"/>
        <rFont val="Arial"/>
        <family val="2"/>
        <charset val="238"/>
      </rPr>
      <t>**)</t>
    </r>
  </si>
  <si>
    <r>
      <t>**)</t>
    </r>
    <r>
      <rPr>
        <sz val="8"/>
        <rFont val="Arial"/>
        <family val="2"/>
      </rPr>
      <t xml:space="preserve"> Relativní údaj na 1 000 živě narozených (tzv. kojenecká úmrtnost). / </t>
    </r>
    <r>
      <rPr>
        <i/>
        <sz val="8"/>
        <rFont val="Arial"/>
        <family val="2"/>
      </rPr>
      <t>Relative figure per 1,000 live births (i.e. infant mortality rate).</t>
    </r>
  </si>
  <si>
    <r>
      <t>Počet na 1 000 obyvatel</t>
    </r>
    <r>
      <rPr>
        <vertAlign val="superscript"/>
        <sz val="8"/>
        <rFont val="Arial"/>
        <family val="2"/>
        <charset val="238"/>
      </rPr>
      <t>*)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Per 1,000 population</t>
    </r>
    <r>
      <rPr>
        <i/>
        <vertAlign val="superscript"/>
        <sz val="8"/>
        <rFont val="Arial"/>
        <family val="2"/>
        <charset val="238"/>
      </rPr>
      <t>*)</t>
    </r>
  </si>
  <si>
    <r>
      <t xml:space="preserve">1. čtvrtletí
</t>
    </r>
    <r>
      <rPr>
        <i/>
        <sz val="8"/>
        <rFont val="Arial CE"/>
        <charset val="238"/>
      </rPr>
      <t xml:space="preserve">1st quarter
</t>
    </r>
    <r>
      <rPr>
        <sz val="8"/>
        <rFont val="Arial CE"/>
        <charset val="238"/>
      </rPr>
      <t>2022</t>
    </r>
    <r>
      <rPr>
        <vertAlign val="superscript"/>
        <sz val="8"/>
        <rFont val="Arial CE"/>
        <charset val="238"/>
      </rPr>
      <t>p)</t>
    </r>
  </si>
  <si>
    <r>
      <t xml:space="preserve">1. čtvrtletí
</t>
    </r>
    <r>
      <rPr>
        <i/>
        <sz val="8"/>
        <rFont val="Arial CE"/>
        <charset val="238"/>
      </rPr>
      <t xml:space="preserve">1st quarter
</t>
    </r>
    <r>
      <rPr>
        <sz val="8"/>
        <rFont val="Arial CE"/>
        <charset val="238"/>
      </rPr>
      <t>2021</t>
    </r>
  </si>
  <si>
    <r>
      <t>2022</t>
    </r>
    <r>
      <rPr>
        <vertAlign val="superscript"/>
        <sz val="8"/>
        <rFont val="Arial CE"/>
        <charset val="238"/>
      </rPr>
      <t>p)</t>
    </r>
  </si>
  <si>
    <t>.</t>
  </si>
  <si>
    <r>
      <t>Rozvody</t>
    </r>
    <r>
      <rPr>
        <vertAlign val="superscript"/>
        <sz val="8"/>
        <rFont val="Arial"/>
        <family val="2"/>
        <charset val="238"/>
      </rPr>
      <t>***)</t>
    </r>
  </si>
  <si>
    <r>
      <t>Divorces</t>
    </r>
    <r>
      <rPr>
        <i/>
        <vertAlign val="superscript"/>
        <sz val="8"/>
        <rFont val="Arial"/>
        <family val="2"/>
        <charset val="238"/>
      </rPr>
      <t>***)</t>
    </r>
  </si>
  <si>
    <r>
      <t>***)</t>
    </r>
    <r>
      <rPr>
        <sz val="8"/>
        <rFont val="Arial"/>
        <family val="2"/>
        <charset val="238"/>
      </rPr>
      <t xml:space="preserve"> Údaje o rozvodech za 1. čtvrtletí 2022 nejsou obsaženy z důvodu přechodu na revidované Hlášení o rozvodu/Statistický list pro rozvodovou agendu. 
</t>
    </r>
    <r>
      <rPr>
        <i/>
        <sz val="8"/>
        <rFont val="Arial"/>
        <family val="2"/>
        <charset val="238"/>
      </rPr>
      <t>/ Data on divorces for the 1st quarter of 2022 are not included due to transition to a revised report on divorce.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</si>
</sst>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i/>
      <sz val="9"/>
      <name val="Arial CE"/>
      <charset val="238"/>
    </font>
    <font>
      <i/>
      <sz val="8"/>
      <name val="Arial"/>
      <family val="2"/>
    </font>
    <font>
      <i/>
      <sz val="8"/>
      <name val="Arial CE"/>
      <family val="2"/>
      <charset val="238"/>
    </font>
    <font>
      <sz val="12"/>
      <name val="Arial"/>
      <family val="2"/>
      <charset val="238"/>
    </font>
    <font>
      <sz val="8"/>
      <name val="Arial CE"/>
      <charset val="238"/>
    </font>
    <font>
      <i/>
      <sz val="8"/>
      <name val="Arial CE"/>
      <charset val="238"/>
    </font>
    <font>
      <sz val="8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</font>
    <font>
      <b/>
      <i/>
      <sz val="10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  <charset val="238"/>
    </font>
    <font>
      <vertAlign val="superscript"/>
      <sz val="8"/>
      <name val="Arial CE"/>
      <charset val="238"/>
    </font>
    <font>
      <vertAlign val="superscript"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>
      <alignment vertical="top"/>
    </xf>
  </cellStyleXfs>
  <cellXfs count="39">
    <xf numFmtId="0" fontId="0" fillId="0" borderId="0" xfId="0"/>
    <xf numFmtId="0" fontId="2" fillId="0" borderId="0" xfId="0" applyFont="1"/>
    <xf numFmtId="0" fontId="8" fillId="0" borderId="1" xfId="1" applyFont="1" applyBorder="1" applyAlignment="1"/>
    <xf numFmtId="0" fontId="9" fillId="0" borderId="0" xfId="1" applyFont="1" applyAlignment="1"/>
    <xf numFmtId="0" fontId="9" fillId="0" borderId="0" xfId="1" applyFont="1">
      <alignment vertical="top"/>
    </xf>
    <xf numFmtId="0" fontId="8" fillId="0" borderId="2" xfId="1" applyFont="1" applyBorder="1" applyAlignment="1"/>
    <xf numFmtId="0" fontId="10" fillId="0" borderId="0" xfId="0" applyFont="1"/>
    <xf numFmtId="0" fontId="8" fillId="0" borderId="0" xfId="1" applyFont="1" applyAlignment="1"/>
    <xf numFmtId="0" fontId="12" fillId="0" borderId="0" xfId="1" applyFont="1" applyAlignment="1"/>
    <xf numFmtId="0" fontId="12" fillId="0" borderId="0" xfId="0" applyFont="1"/>
    <xf numFmtId="3" fontId="8" fillId="0" borderId="2" xfId="1" applyNumberFormat="1" applyFont="1" applyFill="1" applyBorder="1" applyAlignment="1">
      <alignment horizontal="right" indent="1"/>
    </xf>
    <xf numFmtId="0" fontId="6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164" fontId="8" fillId="0" borderId="2" xfId="1" applyNumberFormat="1" applyFont="1" applyFill="1" applyBorder="1" applyAlignment="1">
      <alignment horizontal="right" indent="1"/>
    </xf>
    <xf numFmtId="164" fontId="8" fillId="0" borderId="1" xfId="1" applyNumberFormat="1" applyFont="1" applyFill="1" applyBorder="1" applyAlignment="1">
      <alignment horizontal="right" indent="1"/>
    </xf>
    <xf numFmtId="0" fontId="1" fillId="0" borderId="3" xfId="0" applyFont="1" applyBorder="1" applyAlignment="1">
      <alignment horizontal="center" vertical="center" wrapText="1"/>
    </xf>
    <xf numFmtId="164" fontId="9" fillId="0" borderId="2" xfId="1" applyNumberFormat="1" applyFont="1" applyFill="1" applyBorder="1" applyAlignment="1">
      <alignment horizontal="right" indent="1"/>
    </xf>
    <xf numFmtId="164" fontId="9" fillId="0" borderId="1" xfId="1" applyNumberFormat="1" applyFont="1" applyFill="1" applyBorder="1" applyAlignment="1">
      <alignment horizontal="right" indent="1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0" xfId="0" applyFont="1"/>
    <xf numFmtId="3" fontId="1" fillId="0" borderId="2" xfId="1" applyNumberFormat="1" applyFont="1" applyFill="1" applyBorder="1" applyAlignment="1">
      <alignment horizontal="right" indent="1"/>
    </xf>
    <xf numFmtId="3" fontId="9" fillId="0" borderId="0" xfId="0" applyNumberFormat="1" applyFont="1" applyAlignment="1">
      <alignment horizontal="right" indent="1"/>
    </xf>
    <xf numFmtId="3" fontId="8" fillId="0" borderId="5" xfId="1" applyNumberFormat="1" applyFont="1" applyFill="1" applyBorder="1" applyAlignment="1">
      <alignment horizontal="right" indent="1"/>
    </xf>
    <xf numFmtId="3" fontId="8" fillId="0" borderId="5" xfId="0" applyNumberFormat="1" applyFont="1" applyFill="1" applyBorder="1" applyAlignment="1">
      <alignment horizontal="right" indent="1"/>
    </xf>
    <xf numFmtId="3" fontId="9" fillId="0" borderId="0" xfId="0" applyNumberFormat="1" applyFont="1" applyBorder="1" applyAlignment="1">
      <alignment horizontal="right" indent="1"/>
    </xf>
    <xf numFmtId="3" fontId="9" fillId="0" borderId="8" xfId="0" applyNumberFormat="1" applyFont="1" applyBorder="1" applyAlignment="1">
      <alignment horizontal="right" indent="1"/>
    </xf>
    <xf numFmtId="3" fontId="8" fillId="0" borderId="1" xfId="1" applyNumberFormat="1" applyFont="1" applyFill="1" applyBorder="1" applyAlignment="1">
      <alignment horizontal="right" indent="1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left" wrapText="1"/>
    </xf>
  </cellXfs>
  <cellStyles count="2">
    <cellStyle name="Normální" xfId="0" builtinId="0"/>
    <cellStyle name="normální_POHYB01_1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/>
  </sheetViews>
  <sheetFormatPr defaultRowHeight="12.75" x14ac:dyDescent="0.2"/>
  <cols>
    <col min="1" max="1" width="20.5703125" style="20" customWidth="1"/>
    <col min="2" max="7" width="12.85546875" style="20" customWidth="1"/>
    <col min="8" max="8" width="23.7109375" style="20" customWidth="1"/>
    <col min="9" max="16384" width="9.140625" style="20"/>
  </cols>
  <sheetData>
    <row r="1" spans="1:8" ht="12.75" customHeight="1" x14ac:dyDescent="0.2">
      <c r="A1" s="6" t="s">
        <v>20</v>
      </c>
      <c r="B1" s="3"/>
      <c r="C1" s="3"/>
      <c r="D1" s="4"/>
      <c r="E1" s="4"/>
      <c r="F1" s="4"/>
      <c r="G1" s="4"/>
    </row>
    <row r="2" spans="1:8" ht="21.75" customHeight="1" x14ac:dyDescent="0.2">
      <c r="A2" s="12" t="s">
        <v>28</v>
      </c>
      <c r="B2" s="3"/>
      <c r="C2" s="3"/>
      <c r="D2" s="4"/>
      <c r="E2" s="4"/>
      <c r="F2" s="4"/>
      <c r="G2" s="4"/>
    </row>
    <row r="3" spans="1:8" ht="27" customHeight="1" x14ac:dyDescent="0.2">
      <c r="A3" s="28" t="s">
        <v>5</v>
      </c>
      <c r="B3" s="30" t="s">
        <v>31</v>
      </c>
      <c r="C3" s="31"/>
      <c r="D3" s="32"/>
      <c r="E3" s="33" t="s">
        <v>37</v>
      </c>
      <c r="F3" s="34"/>
      <c r="G3" s="35"/>
      <c r="H3" s="36" t="s">
        <v>9</v>
      </c>
    </row>
    <row r="4" spans="1:8" ht="34.5" customHeight="1" x14ac:dyDescent="0.2">
      <c r="A4" s="29"/>
      <c r="B4" s="11" t="s">
        <v>38</v>
      </c>
      <c r="C4" s="11" t="s">
        <v>39</v>
      </c>
      <c r="D4" s="15" t="s">
        <v>32</v>
      </c>
      <c r="E4" s="11" t="s">
        <v>40</v>
      </c>
      <c r="F4" s="11">
        <v>2021</v>
      </c>
      <c r="G4" s="15" t="s">
        <v>32</v>
      </c>
      <c r="H4" s="37"/>
    </row>
    <row r="5" spans="1:8" x14ac:dyDescent="0.2">
      <c r="A5" s="5" t="s">
        <v>26</v>
      </c>
      <c r="B5" s="10"/>
      <c r="C5" s="10"/>
      <c r="D5" s="10"/>
      <c r="E5" s="23"/>
      <c r="F5" s="23"/>
      <c r="G5" s="23"/>
      <c r="H5" s="18" t="s">
        <v>22</v>
      </c>
    </row>
    <row r="6" spans="1:8" x14ac:dyDescent="0.2">
      <c r="A6" s="5" t="s">
        <v>25</v>
      </c>
      <c r="B6" s="22">
        <v>10516707</v>
      </c>
      <c r="C6" s="10">
        <v>10494836</v>
      </c>
      <c r="D6" s="10">
        <f>B6-C6</f>
        <v>21871</v>
      </c>
      <c r="E6" s="23" t="s">
        <v>33</v>
      </c>
      <c r="F6" s="23" t="s">
        <v>33</v>
      </c>
      <c r="G6" s="23" t="s">
        <v>33</v>
      </c>
      <c r="H6" s="18" t="s">
        <v>27</v>
      </c>
    </row>
    <row r="7" spans="1:8" x14ac:dyDescent="0.2">
      <c r="A7" s="5" t="s">
        <v>23</v>
      </c>
      <c r="B7" s="22">
        <v>10518283</v>
      </c>
      <c r="C7" s="10">
        <v>10490815</v>
      </c>
      <c r="D7" s="10">
        <f t="shared" ref="D7:D18" si="0">B7-C7</f>
        <v>27468</v>
      </c>
      <c r="E7" s="24" t="s">
        <v>33</v>
      </c>
      <c r="F7" s="24" t="s">
        <v>33</v>
      </c>
      <c r="G7" s="24" t="s">
        <v>33</v>
      </c>
      <c r="H7" s="18" t="s">
        <v>24</v>
      </c>
    </row>
    <row r="8" spans="1:8" x14ac:dyDescent="0.2">
      <c r="A8" s="5" t="s">
        <v>29</v>
      </c>
      <c r="B8" s="22">
        <v>10519913</v>
      </c>
      <c r="C8" s="21">
        <v>10488351</v>
      </c>
      <c r="D8" s="10">
        <f t="shared" si="0"/>
        <v>31562</v>
      </c>
      <c r="E8" s="10" t="s">
        <v>33</v>
      </c>
      <c r="F8" s="23" t="s">
        <v>33</v>
      </c>
      <c r="G8" s="23" t="s">
        <v>33</v>
      </c>
      <c r="H8" s="18" t="s">
        <v>30</v>
      </c>
    </row>
    <row r="9" spans="1:8" x14ac:dyDescent="0.2">
      <c r="A9" s="5" t="s">
        <v>4</v>
      </c>
      <c r="B9" s="22">
        <v>3206</v>
      </c>
      <c r="C9" s="10">
        <v>-6485</v>
      </c>
      <c r="D9" s="10">
        <f t="shared" si="0"/>
        <v>9691</v>
      </c>
      <c r="E9" s="13">
        <v>1.2361438754890994</v>
      </c>
      <c r="F9" s="13">
        <v>-2.5069813715881732</v>
      </c>
      <c r="G9" s="13">
        <f>E9-F9</f>
        <v>3.7431252470772725</v>
      </c>
      <c r="H9" s="18" t="s">
        <v>17</v>
      </c>
    </row>
    <row r="10" spans="1:8" x14ac:dyDescent="0.2">
      <c r="A10" s="5" t="s">
        <v>2</v>
      </c>
      <c r="B10" s="22">
        <f>B12-B13</f>
        <v>-7632</v>
      </c>
      <c r="C10" s="10">
        <v>-19057</v>
      </c>
      <c r="D10" s="10">
        <f t="shared" si="0"/>
        <v>11425</v>
      </c>
      <c r="E10" s="16">
        <v>-2.9426856075273884</v>
      </c>
      <c r="F10" s="13">
        <v>-7.3670846566470036</v>
      </c>
      <c r="G10" s="13">
        <f t="shared" ref="G10:G18" si="1">E10-F10</f>
        <v>4.4243990491196152</v>
      </c>
      <c r="H10" s="18" t="s">
        <v>15</v>
      </c>
    </row>
    <row r="11" spans="1:8" x14ac:dyDescent="0.2">
      <c r="A11" s="5" t="s">
        <v>3</v>
      </c>
      <c r="B11" s="22">
        <v>10838</v>
      </c>
      <c r="C11" s="10">
        <v>12572</v>
      </c>
      <c r="D11" s="10">
        <f t="shared" si="0"/>
        <v>-1734</v>
      </c>
      <c r="E11" s="16">
        <v>4.1788294830164876</v>
      </c>
      <c r="F11" s="13">
        <v>4.8601032850588304</v>
      </c>
      <c r="G11" s="13">
        <f t="shared" si="1"/>
        <v>-0.68127380204234278</v>
      </c>
      <c r="H11" s="18" t="s">
        <v>16</v>
      </c>
    </row>
    <row r="12" spans="1:8" x14ac:dyDescent="0.2">
      <c r="A12" s="5" t="s">
        <v>1</v>
      </c>
      <c r="B12" s="22">
        <v>24232</v>
      </c>
      <c r="C12" s="10">
        <v>27763</v>
      </c>
      <c r="D12" s="10">
        <f t="shared" si="0"/>
        <v>-3531</v>
      </c>
      <c r="E12" s="16">
        <v>9.3431810327048836</v>
      </c>
      <c r="F12" s="13">
        <v>10.732663657579405</v>
      </c>
      <c r="G12" s="13">
        <f t="shared" si="1"/>
        <v>-1.3894826248745211</v>
      </c>
      <c r="H12" s="18" t="s">
        <v>11</v>
      </c>
    </row>
    <row r="13" spans="1:8" x14ac:dyDescent="0.2">
      <c r="A13" s="5" t="s">
        <v>8</v>
      </c>
      <c r="B13" s="22">
        <v>31864</v>
      </c>
      <c r="C13" s="10">
        <v>46820</v>
      </c>
      <c r="D13" s="10">
        <f t="shared" si="0"/>
        <v>-14956</v>
      </c>
      <c r="E13" s="16">
        <v>12.285866640232271</v>
      </c>
      <c r="F13" s="13">
        <v>18.09974831422641</v>
      </c>
      <c r="G13" s="13">
        <f t="shared" si="1"/>
        <v>-5.813881673994139</v>
      </c>
      <c r="H13" s="18" t="s">
        <v>12</v>
      </c>
    </row>
    <row r="14" spans="1:8" x14ac:dyDescent="0.2">
      <c r="A14" s="5" t="s">
        <v>34</v>
      </c>
      <c r="B14" s="22">
        <v>59</v>
      </c>
      <c r="C14" s="10">
        <v>58</v>
      </c>
      <c r="D14" s="10">
        <f t="shared" si="0"/>
        <v>1</v>
      </c>
      <c r="E14" s="13">
        <v>2.4347969626939583</v>
      </c>
      <c r="F14" s="13">
        <v>2.0891114072686672</v>
      </c>
      <c r="G14" s="13">
        <f t="shared" si="1"/>
        <v>0.34568555542529111</v>
      </c>
      <c r="H14" s="18" t="s">
        <v>35</v>
      </c>
    </row>
    <row r="15" spans="1:8" x14ac:dyDescent="0.2">
      <c r="A15" s="5" t="s">
        <v>0</v>
      </c>
      <c r="B15" s="22">
        <v>4242</v>
      </c>
      <c r="C15" s="10">
        <v>2924</v>
      </c>
      <c r="D15" s="10">
        <f t="shared" si="0"/>
        <v>1318</v>
      </c>
      <c r="E15" s="13">
        <v>1.6355964815423454</v>
      </c>
      <c r="F15" s="13">
        <v>1.1303644611447676</v>
      </c>
      <c r="G15" s="13">
        <f t="shared" si="1"/>
        <v>0.50523202039757775</v>
      </c>
      <c r="H15" s="18" t="s">
        <v>10</v>
      </c>
    </row>
    <row r="16" spans="1:8" x14ac:dyDescent="0.2">
      <c r="A16" s="5" t="s">
        <v>42</v>
      </c>
      <c r="B16" s="22" t="s">
        <v>41</v>
      </c>
      <c r="C16" s="10">
        <v>5034</v>
      </c>
      <c r="D16" s="10" t="s">
        <v>41</v>
      </c>
      <c r="E16" s="16" t="s">
        <v>41</v>
      </c>
      <c r="F16" s="13">
        <v>1.9460515380994392</v>
      </c>
      <c r="G16" s="13" t="s">
        <v>41</v>
      </c>
      <c r="H16" s="18" t="s">
        <v>43</v>
      </c>
    </row>
    <row r="17" spans="1:8" x14ac:dyDescent="0.2">
      <c r="A17" s="5" t="s">
        <v>6</v>
      </c>
      <c r="B17" s="25">
        <v>19168</v>
      </c>
      <c r="C17" s="10">
        <v>18321</v>
      </c>
      <c r="D17" s="10">
        <f t="shared" si="0"/>
        <v>847</v>
      </c>
      <c r="E17" s="13">
        <v>7.3906443560121833</v>
      </c>
      <c r="F17" s="13">
        <v>7.0825606335955147</v>
      </c>
      <c r="G17" s="13">
        <f t="shared" si="1"/>
        <v>0.30808372241666859</v>
      </c>
      <c r="H17" s="18" t="s">
        <v>13</v>
      </c>
    </row>
    <row r="18" spans="1:8" x14ac:dyDescent="0.2">
      <c r="A18" s="2" t="s">
        <v>7</v>
      </c>
      <c r="B18" s="26">
        <v>8330</v>
      </c>
      <c r="C18" s="27">
        <v>5749</v>
      </c>
      <c r="D18" s="27">
        <f t="shared" si="0"/>
        <v>2581</v>
      </c>
      <c r="E18" s="17">
        <v>3.2118148729956957</v>
      </c>
      <c r="F18" s="14">
        <v>2.2224573485366856</v>
      </c>
      <c r="G18" s="14">
        <f t="shared" si="1"/>
        <v>0.98935752445901004</v>
      </c>
      <c r="H18" s="19" t="s">
        <v>14</v>
      </c>
    </row>
    <row r="19" spans="1:8" ht="25.5" customHeight="1" x14ac:dyDescent="0.2">
      <c r="A19" s="7" t="s">
        <v>18</v>
      </c>
      <c r="B19" s="1"/>
      <c r="C19" s="1"/>
      <c r="D19" s="1"/>
      <c r="E19" s="1"/>
      <c r="F19" s="1"/>
      <c r="G19" s="1"/>
    </row>
    <row r="20" spans="1:8" ht="12.75" customHeight="1" x14ac:dyDescent="0.2">
      <c r="A20" s="8" t="s">
        <v>19</v>
      </c>
      <c r="B20" s="1"/>
      <c r="C20" s="1"/>
      <c r="D20" s="1"/>
      <c r="E20" s="1"/>
      <c r="F20" s="1"/>
      <c r="G20" s="1"/>
    </row>
    <row r="21" spans="1:8" x14ac:dyDescent="0.2">
      <c r="A21" s="9" t="s">
        <v>21</v>
      </c>
    </row>
    <row r="22" spans="1:8" x14ac:dyDescent="0.2">
      <c r="A22" s="9" t="s">
        <v>36</v>
      </c>
    </row>
    <row r="23" spans="1:8" ht="22.5" customHeight="1" x14ac:dyDescent="0.2">
      <c r="A23" s="38" t="s">
        <v>44</v>
      </c>
      <c r="B23" s="38"/>
      <c r="C23" s="38"/>
      <c r="D23" s="38"/>
      <c r="E23" s="38"/>
      <c r="F23" s="38"/>
      <c r="G23" s="38"/>
      <c r="H23" s="38"/>
    </row>
  </sheetData>
  <mergeCells count="5">
    <mergeCell ref="A3:A4"/>
    <mergeCell ref="B3:D3"/>
    <mergeCell ref="E3:G3"/>
    <mergeCell ref="H3:H4"/>
    <mergeCell ref="A23:H23"/>
  </mergeCells>
  <pageMargins left="0.78740157480314965" right="0.78740157480314965" top="0.78740157480314965" bottom="0.98425196850393704" header="0.35433070866141736" footer="0.47244094488188981"/>
  <pageSetup paperSize="9" orientation="landscape" r:id="rId1"/>
  <headerFooter alignWithMargins="0">
    <oddHeader>&amp;L&amp;8Pohyb obyvatelstva
&amp;"Arial CE,Kurzíva"Population change</oddHeader>
    <oddFooter>&amp;L&amp;G&amp;C&amp;8 1. čtvrtletí 2022 / &amp;"Arial CE,Kurzíva"1st quarter of 2022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nemeckova5518</cp:lastModifiedBy>
  <cp:lastPrinted>2022-06-07T06:36:54Z</cp:lastPrinted>
  <dcterms:created xsi:type="dcterms:W3CDTF">2003-06-18T06:45:47Z</dcterms:created>
  <dcterms:modified xsi:type="dcterms:W3CDTF">2022-06-07T06:37:06Z</dcterms:modified>
</cp:coreProperties>
</file>