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vrz41268\Documents\Materiály k práci\K. Eliáš HT zboží a služby\HT ICT zboží_KT a tabulky k aktualizaci\rok 2025\předběžné 2025\HT\čisté_jméno\"/>
    </mc:Choice>
  </mc:AlternateContent>
  <xr:revisionPtr revIDLastSave="0" documentId="13_ncr:1_{457A21F6-C3A7-40FC-9930-2FEF1F5F67AB}" xr6:coauthVersionLast="47" xr6:coauthVersionMax="47" xr10:uidLastSave="{00000000-0000-0000-0000-000000000000}"/>
  <bookViews>
    <workbookView xWindow="-108" yWindow="-108" windowWidth="30936" windowHeight="16776" tabRatio="788" xr2:uid="{00000000-000D-0000-FFFF-FFFF00000000}"/>
  </bookViews>
  <sheets>
    <sheet name="Seznam" sheetId="43" r:id="rId1"/>
    <sheet name="T1" sheetId="2" r:id="rId2"/>
    <sheet name="T2" sheetId="4" r:id="rId3"/>
    <sheet name="T3" sheetId="6" r:id="rId4"/>
    <sheet name="T4" sheetId="8" r:id="rId5"/>
    <sheet name="T5" sheetId="41" r:id="rId6"/>
    <sheet name="T6" sheetId="42" r:id="rId7"/>
    <sheet name="T7" sheetId="10" r:id="rId8"/>
    <sheet name="T8" sheetId="12" r:id="rId9"/>
    <sheet name="T9" sheetId="38" r:id="rId10"/>
    <sheet name="T10" sheetId="45" r:id="rId11"/>
    <sheet name="T11" sheetId="46" r:id="rId12"/>
    <sheet name="T12" sheetId="47" r:id="rId13"/>
    <sheet name="T13" sheetId="53" r:id="rId14"/>
    <sheet name="T14" sheetId="48" r:id="rId15"/>
    <sheet name="T15" sheetId="50" r:id="rId16"/>
    <sheet name="T16" sheetId="49" r:id="rId17"/>
    <sheet name="T17" sheetId="51" r:id="rId18"/>
    <sheet name="T18" sheetId="55" r:id="rId19"/>
    <sheet name="T19" sheetId="56" r:id="rId20"/>
    <sheet name="T20" sheetId="57" r:id="rId21"/>
    <sheet name="T21" sheetId="58" r:id="rId22"/>
    <sheet name="T22" sheetId="59" r:id="rId23"/>
    <sheet name="T23" sheetId="60" r:id="rId24"/>
    <sheet name="T24" sheetId="61" r:id="rId25"/>
    <sheet name="T25" sheetId="62" r:id="rId26"/>
    <sheet name="T26" sheetId="63" r:id="rId27"/>
    <sheet name="T27" sheetId="64" r:id="rId28"/>
    <sheet name="T28" sheetId="65" r:id="rId29"/>
    <sheet name="T29" sheetId="66" r:id="rId30"/>
    <sheet name="T30" sheetId="67" r:id="rId31"/>
    <sheet name="T31" sheetId="68" r:id="rId32"/>
    <sheet name="T32" sheetId="69" r:id="rId33"/>
    <sheet name="T33" sheetId="70" r:id="rId34"/>
    <sheet name="T34" sheetId="71" r:id="rId35"/>
  </sheets>
  <definedNames>
    <definedName name="_xlnm.Print_Area" localSheetId="0">Seznam!$A$1:$D$71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38" l="1"/>
  <c r="B40" i="38"/>
  <c r="B40" i="63"/>
  <c r="B33" i="63"/>
</calcChain>
</file>

<file path=xl/sharedStrings.xml><?xml version="1.0" encoding="utf-8"?>
<sst xmlns="http://schemas.openxmlformats.org/spreadsheetml/2006/main" count="1478" uniqueCount="336">
  <si>
    <t>zpět na seznam</t>
  </si>
  <si>
    <t>Tab. 1</t>
  </si>
  <si>
    <t>Tab. 2</t>
  </si>
  <si>
    <t>Tab. 3</t>
  </si>
  <si>
    <t>Tab. 4</t>
  </si>
  <si>
    <t>Tab. 5</t>
  </si>
  <si>
    <t>Tab. 6</t>
  </si>
  <si>
    <t>Tab. 7</t>
  </si>
  <si>
    <t>Tab. 8</t>
  </si>
  <si>
    <t>Tab. 9</t>
  </si>
  <si>
    <t>Tab. 10</t>
  </si>
  <si>
    <t>Celkem</t>
  </si>
  <si>
    <t>-</t>
  </si>
  <si>
    <t>Český statistický úřad</t>
  </si>
  <si>
    <t>Na padesátém 81, 100 82 Praha 10</t>
  </si>
  <si>
    <t>ležatá čárka na místě čísla značí, že se jev nevyskytoval</t>
  </si>
  <si>
    <t>nula se používá pro označení číselných údajů menších než polovina zvolené měřicí jednotky</t>
  </si>
  <si>
    <t>.</t>
  </si>
  <si>
    <t>mil. Kč</t>
  </si>
  <si>
    <t>podle zemí</t>
  </si>
  <si>
    <t>Francie</t>
  </si>
  <si>
    <t>Německo</t>
  </si>
  <si>
    <t>Nizozemsko</t>
  </si>
  <si>
    <t>Polsko</t>
  </si>
  <si>
    <t>Slovensko</t>
  </si>
  <si>
    <t>Spojené státy</t>
  </si>
  <si>
    <t>Švýcarsko</t>
  </si>
  <si>
    <t>Rusko</t>
  </si>
  <si>
    <t>Čína</t>
  </si>
  <si>
    <t>ostatní</t>
  </si>
  <si>
    <t>Tab. 11</t>
  </si>
  <si>
    <t>Tab. 12</t>
  </si>
  <si>
    <t>Tab. 13</t>
  </si>
  <si>
    <t>Tab. 14</t>
  </si>
  <si>
    <t>Tab. 15</t>
  </si>
  <si>
    <t>Tab. 16</t>
  </si>
  <si>
    <t>podle skupin definovaných dle CZ-CPA</t>
  </si>
  <si>
    <t>Elektronické integrované obvody</t>
  </si>
  <si>
    <t>Ostatní elektronické součástky</t>
  </si>
  <si>
    <t>Osazené elektronické desky (PC karty atd.)</t>
  </si>
  <si>
    <t xml:space="preserve">Přenosné počítače </t>
  </si>
  <si>
    <t>Ostatní počítače a počítačové sestavy</t>
  </si>
  <si>
    <t>Počítačová periferní zařízení a jednotky</t>
  </si>
  <si>
    <t>Díly a příslušenství počítačů</t>
  </si>
  <si>
    <t>Mobilní telefony</t>
  </si>
  <si>
    <t>Ostatní telefonní přístroje</t>
  </si>
  <si>
    <t>Vysílače a převaděče telekomunikačního signálu a internetu</t>
  </si>
  <si>
    <t xml:space="preserve">Díly elektrických přístrojů pro telefonii </t>
  </si>
  <si>
    <t>Vysílače a převaděče TV a radiového signálu</t>
  </si>
  <si>
    <t>Antény a díly rádiových a TV vysílacích přístrojů</t>
  </si>
  <si>
    <t>Poplachová zařízení</t>
  </si>
  <si>
    <t>Rozhlasové přijímače</t>
  </si>
  <si>
    <t>TV přijímače</t>
  </si>
  <si>
    <t>Přístroje pro záznam nebo reprodukci zvuku</t>
  </si>
  <si>
    <t>Přístroje pro záznam nebo reprodukci obrazu</t>
  </si>
  <si>
    <t>Monitory (obrazovky)</t>
  </si>
  <si>
    <t>Doplňky a díly spotřební elektroniky</t>
  </si>
  <si>
    <t>Videohry</t>
  </si>
  <si>
    <t>Navigační, meteorologické a geofyzikální přístroje</t>
  </si>
  <si>
    <t>Radiolokační a radionavigační přístroje</t>
  </si>
  <si>
    <t>Přesné váhy; kreslicí, rýsovací, počítací a podobné nástroje a přístroje</t>
  </si>
  <si>
    <t>Nástroje a přístroje pro měření velikosti elektrických veličin</t>
  </si>
  <si>
    <t>Nástroje a přístroje pro kontrolu ostatních fyzikálních vlastností</t>
  </si>
  <si>
    <t>Ostatní měřicí, kontrolní a zkušební nástroje a přístroje</t>
  </si>
  <si>
    <t>Termostaty, manostaty a jiné automatické regulační nebo kontrolní přístroje a zařízení</t>
  </si>
  <si>
    <t>Díly a příslušenství měřicích, zkušebních a navigačních přístrojů</t>
  </si>
  <si>
    <t>Hotové letouny, vrtulníky a bezmotorové prostředky pro létání</t>
  </si>
  <si>
    <t>Letecké motory, díly, zařízení a přístroje pro letadla a kosmické lodě</t>
  </si>
  <si>
    <t>Motory a turbíny, kromě motorů pro letadla, automobily a motocykly</t>
  </si>
  <si>
    <t>Hydraulická a pneumatická zařízení</t>
  </si>
  <si>
    <t>Ostatní čerpadla a kompresory</t>
  </si>
  <si>
    <t>Ostatní potrubní armatury</t>
  </si>
  <si>
    <t>Ložiska, ozubená kola, převody a hnací prvky</t>
  </si>
  <si>
    <t>Stroje pro metalurgii,</t>
  </si>
  <si>
    <t>Stroje pro těžbu, dobývání a stavebnictví</t>
  </si>
  <si>
    <t>Stroje na výrobu potravin a nápojů</t>
  </si>
  <si>
    <t>Stroje na výrobu textilu, oděvních výrobků a výrobků z usní</t>
  </si>
  <si>
    <t>Stroje a přístroje na výrobu papíru a lepenky</t>
  </si>
  <si>
    <t>Stroje na zpracování pryže a plastů</t>
  </si>
  <si>
    <t>Stroje a přístroje na tisk, brožování a vázání knih a jejich díly</t>
  </si>
  <si>
    <t>Stroje a přístroje používané převážně na výrobu elektonických součástek</t>
  </si>
  <si>
    <t>Stroje pro speciální účely j.n.</t>
  </si>
  <si>
    <t>z toho díly lokomotiv a vozového parku</t>
  </si>
  <si>
    <t>Značky v tabulkách</t>
  </si>
  <si>
    <t>Odd. statistik výzkumu, vývoje a informační společnosti</t>
  </si>
  <si>
    <t>Velká Británie</t>
  </si>
  <si>
    <t>Farmaceutické výrobky a přípravky (21)</t>
  </si>
  <si>
    <t>Stroje a zařízení (28)</t>
  </si>
  <si>
    <t>Elektrická zařízení (27)</t>
  </si>
  <si>
    <t>Chemické látky a chemické přípravky (20)</t>
  </si>
  <si>
    <t>Letadla a související zařízení (303)</t>
  </si>
  <si>
    <t>2) Zahrnuje měřící, zkušební, navigační, radiolokační, časoměrné, fotografické a optické přístroje a ozařovací, elektroléčebné a elektroterapeutické přístroje</t>
  </si>
  <si>
    <t>1) Zahrnuje elektronické součástky, počítače a periferní zařízení, komunikační zařízení, spotřební elektroniku, magnetická a optická média</t>
  </si>
  <si>
    <t>Motorová vozidla (29)</t>
  </si>
  <si>
    <t>Lékařské a dentální nástroje (325)</t>
  </si>
  <si>
    <t>Zbraně a střelivo (254)</t>
  </si>
  <si>
    <t>Léky (21201)</t>
  </si>
  <si>
    <t>Elektronické součástky a desky (261)</t>
  </si>
  <si>
    <t>Počítače a periferní zařízení (262)</t>
  </si>
  <si>
    <t>Komunikační zařízení (263)</t>
  </si>
  <si>
    <t>Spotřební elektronika (264)</t>
  </si>
  <si>
    <t>Magnetická a optická média (268)</t>
  </si>
  <si>
    <t>Měřicí, zkušební a navigační přístroje celkem (2651)</t>
  </si>
  <si>
    <t>Časoměrné přístroje (2652)</t>
  </si>
  <si>
    <t>Ozařovací, elektroléčebné a elektroterapeutické přístroje (266)</t>
  </si>
  <si>
    <t>Fotografické přístroje (digitální kamery) a jejich díly (26701)</t>
  </si>
  <si>
    <t>Ostatní optické přístroje (dalekohledy, lasery, mikroskopy) a jejich díly (26702)</t>
  </si>
  <si>
    <r>
      <t>Letadla a související zařízení (303)</t>
    </r>
    <r>
      <rPr>
        <vertAlign val="superscript"/>
        <sz val="10"/>
        <color theme="1"/>
        <rFont val="Arial"/>
        <family val="2"/>
        <charset val="238"/>
      </rPr>
      <t>3)</t>
    </r>
  </si>
  <si>
    <t>Železniční, kolejové a ostatní dopravní prostředky (302, 304, 309)</t>
  </si>
  <si>
    <t>3) Zahrnuje kromě hotových letadel, vrtulníků a bezmotorových prostředků pro létání i letecké motory, díly, zařízení a přístroje pro letadla a kosmické lodě</t>
  </si>
  <si>
    <t>Základní chemické látky včetně hnojiv a plastů (201)</t>
  </si>
  <si>
    <t>Pesticidy a jiné agrochemické přípravky (202)</t>
  </si>
  <si>
    <t>Barvy, laky a jiné nátěrové materiály (203)</t>
  </si>
  <si>
    <t>Prací, čistící, leštící, toaletní a kosmetické prostředky a přípravky (204)</t>
  </si>
  <si>
    <t>Ostatní chemické výrobky (205)</t>
  </si>
  <si>
    <t>Chemická (syntetická/umělá) vlákna (206)</t>
  </si>
  <si>
    <t>Elektrické motory, generátory a transformátory (2711)</t>
  </si>
  <si>
    <t>Elektrická rozvodná a kontrolní zařízení (2722)</t>
  </si>
  <si>
    <t>Baterie a akumulátory (272)</t>
  </si>
  <si>
    <t>Kabely z optických vláken (2731)</t>
  </si>
  <si>
    <t>Ostatní elektronické a elektrické vodiče a kabely (2732)</t>
  </si>
  <si>
    <t>Elektroinstalační zařízení (2733)</t>
  </si>
  <si>
    <t>Elektrická osvětlovací zařízení (274)</t>
  </si>
  <si>
    <t>Elektrické spotřebiče převážně pro domácnost (2751)</t>
  </si>
  <si>
    <t>Nelektrické spotřebiče převážně pro domácnost (2752)</t>
  </si>
  <si>
    <t>Ostatní všestranně použitelné stroje (282)</t>
  </si>
  <si>
    <t>Zemědělské a lesnické stroje (283)</t>
  </si>
  <si>
    <t>Kovoobráběcí a ostatní obráběcí stroje (284)</t>
  </si>
  <si>
    <t>Ostatní stroje pro speciální účely (289)</t>
  </si>
  <si>
    <t>Stroje a zařízení všestranně použitelné (281)</t>
  </si>
  <si>
    <t>Medium low-tech výrobky celkem</t>
  </si>
  <si>
    <t>High-tech výrobky celkem</t>
  </si>
  <si>
    <t>Medium high-tech výrobky celkem</t>
  </si>
  <si>
    <t>Koks a rafinované ropné produkty (19)</t>
  </si>
  <si>
    <t>Pryžové a plastové výrobky (22)</t>
  </si>
  <si>
    <t>Ostatní nekovové minerální výrobky (23)</t>
  </si>
  <si>
    <t>Základní kovy (24)</t>
  </si>
  <si>
    <t>Lodě a čluny (301)</t>
  </si>
  <si>
    <t>Low-tech výrobky celkem</t>
  </si>
  <si>
    <t>Nábytek (31)</t>
  </si>
  <si>
    <t>Tab. 17</t>
  </si>
  <si>
    <t>Lékařské a dentální nástroje a potřeby (325)</t>
  </si>
  <si>
    <t>Tab. 18</t>
  </si>
  <si>
    <t>Tab. 19</t>
  </si>
  <si>
    <t>Tab. 20</t>
  </si>
  <si>
    <t>Tab. 21</t>
  </si>
  <si>
    <t>Tab. 22</t>
  </si>
  <si>
    <t>Tab. 23</t>
  </si>
  <si>
    <t>Tab. 24</t>
  </si>
  <si>
    <t>Tab. 25</t>
  </si>
  <si>
    <t>Tab. 26</t>
  </si>
  <si>
    <t>Tab. 27</t>
  </si>
  <si>
    <t>Tab. 28</t>
  </si>
  <si>
    <t>Tab. 29</t>
  </si>
  <si>
    <t>Tab. 30</t>
  </si>
  <si>
    <t>Tab. 31</t>
  </si>
  <si>
    <t>Tab. 32</t>
  </si>
  <si>
    <t>Tab. 33</t>
  </si>
  <si>
    <t>Tab. 34</t>
  </si>
  <si>
    <t>Potravinářské výrobky (10)</t>
  </si>
  <si>
    <t>Nápoje (11)</t>
  </si>
  <si>
    <t>Tabákové výrobky (12)</t>
  </si>
  <si>
    <t>Textilie (13)</t>
  </si>
  <si>
    <t>Oděvy (14)</t>
  </si>
  <si>
    <t>Usně a související výrobky (15)</t>
  </si>
  <si>
    <t>Dřevo a dřevěné  (kromě nábytku) výrobky (16)</t>
  </si>
  <si>
    <t>Papír a výrobky z papíru (17)</t>
  </si>
  <si>
    <t>Kontaktní osoba</t>
  </si>
  <si>
    <t>Ostatní výrobky zpracovatelského průmyslu (18, 32 bez 325)</t>
  </si>
  <si>
    <t>Elektrické přístroje a zařízení signalizační, bezpečnostní nebo pro řízení dopravy (27902, 27907)</t>
  </si>
  <si>
    <t>Elektrické kondenzátory, rezistory a jejich díly (27905, 27906, 27908)</t>
  </si>
  <si>
    <t>Ostatní elektrická zařízení a díly (27901, 27903, 27904)</t>
  </si>
  <si>
    <t>Osobní automobily (29102)</t>
  </si>
  <si>
    <t>Motorová vozidla pro přepravu deseti a více osob (29103)</t>
  </si>
  <si>
    <t>Motorová vozidla nákladní (29104)</t>
  </si>
  <si>
    <t>Motorová vozidla pro zvláštní účely (29105)</t>
  </si>
  <si>
    <t>Motory s vnitřním spalováním, používané pro motorová vozidla (29101)</t>
  </si>
  <si>
    <t>Díly a příslušenství pro motorová vozidla (293)</t>
  </si>
  <si>
    <t>Karoserie motorových vozidel; přívěsy a návěsy (292)</t>
  </si>
  <si>
    <t>Železniční lokomotivy a vozový park (302)</t>
  </si>
  <si>
    <t>Vojenská bojová vozidla (304)</t>
  </si>
  <si>
    <t>Motocykly (3091)</t>
  </si>
  <si>
    <t>Jízdní kola, vozíky pro invalidy a dětské kočárky (3092)</t>
  </si>
  <si>
    <t>Ostatní dopravní prostředky a zařízení j. n. (3099)</t>
  </si>
  <si>
    <t>Klenoty, bižuterie a příbuzné výrobky (321)</t>
  </si>
  <si>
    <t>Hudební nástroje (322)</t>
  </si>
  <si>
    <t>Sportovní potřeby (323)</t>
  </si>
  <si>
    <t>Hry a hračky (324)</t>
  </si>
  <si>
    <t>Lékařské a dentální nástroje celkem (325)</t>
  </si>
  <si>
    <t>Výrobky zpracovatelského průmyslu j. n. (329)</t>
  </si>
  <si>
    <t>Konstrukční kovové výrobky (např. mosty a jejich díly ze železa, kovovové dveře) (251)</t>
  </si>
  <si>
    <t>Kovové nádrže, zásobníky a podobné nádoby (např. radiátory a kotle) (252)</t>
  </si>
  <si>
    <t>Parní kotle včetně jaderných reaktorů a jejich dílů (253)</t>
  </si>
  <si>
    <t>Nožířské výrobky, nástroje a nářadí (257)</t>
  </si>
  <si>
    <t>Ostatní kovodělné výrobky (259)</t>
  </si>
  <si>
    <t>Itálie</t>
  </si>
  <si>
    <t>Japonsko</t>
  </si>
  <si>
    <t>Ostatní farmaceutické přípravky a výrobky (21 bez 21201)</t>
  </si>
  <si>
    <t xml:space="preserve"> </t>
  </si>
  <si>
    <t>Výrobky zpracovatelského průmyslu s vyšší technologickou náročností</t>
  </si>
  <si>
    <t xml:space="preserve">Výrobky zpracovatelského průmyslu s nižší technologickou náročností </t>
  </si>
  <si>
    <t>Výrobky zpracovatelského průmyslu s nižší technologickou náročností</t>
  </si>
  <si>
    <t>Poznámky:</t>
  </si>
  <si>
    <t>Pozn. 1</t>
  </si>
  <si>
    <t>Pozn. 2</t>
  </si>
  <si>
    <t>Pozn. 3</t>
  </si>
  <si>
    <t xml:space="preserve">tečka na místě čísla značí, že údaj není k dispozici, je nespolehlivý nebo jde o individuální data  </t>
  </si>
  <si>
    <t>Peněžní údaje v tabulkách jsou uvedeny v mil. Kč. Propočty byly provedeny ze zdrojových dat, která byla v tis. Kč. Případný nesoulad mezi propočtenými či sumovanými údaji může být způsoben zaokrouhlením.</t>
  </si>
  <si>
    <t>Maďarsko</t>
  </si>
  <si>
    <t>Rakousko</t>
  </si>
  <si>
    <t>Španělsko</t>
  </si>
  <si>
    <t>Belgie</t>
  </si>
  <si>
    <t>Dánsko</t>
  </si>
  <si>
    <t>Švédsko</t>
  </si>
  <si>
    <t>Ukrajina</t>
  </si>
  <si>
    <t>Rumunsko</t>
  </si>
  <si>
    <t>Bulharsko</t>
  </si>
  <si>
    <t>Turecko</t>
  </si>
  <si>
    <t>Izrael</t>
  </si>
  <si>
    <t>Mexiko</t>
  </si>
  <si>
    <t>Tchaj-wan</t>
  </si>
  <si>
    <t>Malajsie</t>
  </si>
  <si>
    <t>Irsko</t>
  </si>
  <si>
    <t>EU27 celkem</t>
  </si>
  <si>
    <t>Indie</t>
  </si>
  <si>
    <t>Vietnam</t>
  </si>
  <si>
    <t>Kanada</t>
  </si>
  <si>
    <t>Thajsko</t>
  </si>
  <si>
    <t>Bangladéš</t>
  </si>
  <si>
    <t>Slovinsko</t>
  </si>
  <si>
    <t>Spojené arabské emiráty</t>
  </si>
  <si>
    <t>Norsko</t>
  </si>
  <si>
    <t>Zdroj: ČSÚ, Databáze zahraničního obchodu</t>
  </si>
  <si>
    <t>Srbsko</t>
  </si>
  <si>
    <t>Singapur</t>
  </si>
  <si>
    <t>Korejská republika</t>
  </si>
  <si>
    <t>Brazílie</t>
  </si>
  <si>
    <t>Maroko</t>
  </si>
  <si>
    <t>Estonsko</t>
  </si>
  <si>
    <t>Kovodělné výrobky, kromě strojů a zařízení (25 bez 254)</t>
  </si>
  <si>
    <t>Austrálie</t>
  </si>
  <si>
    <t>Finsko</t>
  </si>
  <si>
    <t>Vývoz z Česka</t>
  </si>
  <si>
    <t>Celkový vývoz high-tech a medium high-tech výrobků zpracovatelského průmyslu z Česka</t>
  </si>
  <si>
    <t>Celkový vývoz high-tech výrobků zpracovatelského průmyslu z Česka</t>
  </si>
  <si>
    <t xml:space="preserve">Vývoz farmaceutických výrobků a přípravků z Česka </t>
  </si>
  <si>
    <t>Vývoz ICT výrobků z Česka</t>
  </si>
  <si>
    <t>Vývoz vědeckých a medicínských elektronických a optických přístrojů z Česka</t>
  </si>
  <si>
    <t>Vývoz letadel a souvisejících zařízení z Česka</t>
  </si>
  <si>
    <t>Celkový vývoz medium high-tech výrobků zpracovatelského průmyslu z Česka</t>
  </si>
  <si>
    <t xml:space="preserve">Vývoz chemických látek a chemických přípravků z Česka </t>
  </si>
  <si>
    <t xml:space="preserve">Vývoz elektrických zařízení z Česka </t>
  </si>
  <si>
    <t xml:space="preserve">Vývoz strojů a zařízení z Česka </t>
  </si>
  <si>
    <t>Vývoz železničních, kolejových a ostatních dopravních prostředků a zařízení z Česka</t>
  </si>
  <si>
    <t>Celkový vývoz medium low-tech a low-tech výrobků zpracovatelského průmyslu z Česka</t>
  </si>
  <si>
    <t>Celkový vývoz medium low-tech výrobků zpracovatelského průmyslu z Česka</t>
  </si>
  <si>
    <t>Celkový vývoz low-tech výrobků zpracovatelského průmyslu z Česka</t>
  </si>
  <si>
    <t>Vývoz kovodělných výrobků (CZ-CPA 25) z Česka</t>
  </si>
  <si>
    <t xml:space="preserve">Vývoz ostatního zboží zpracovatelského průmyslu (CZ-CPA 32) z Česka </t>
  </si>
  <si>
    <t>Dovoz do Česka</t>
  </si>
  <si>
    <t>Celkový dovoz high-tech a medium high-tech výrobků zpracovatelského průmyslu do Česka</t>
  </si>
  <si>
    <t>Celkový dovoz high-tech výrobků zpracovatelského průmyslu do Česka</t>
  </si>
  <si>
    <t xml:space="preserve">Dovoz farmaceutických výrobků a přípravků do Česka </t>
  </si>
  <si>
    <t>Dovoz ICT výrobků do Česka</t>
  </si>
  <si>
    <t>Dovoz vědeckých a medicínských elektronických a optických přístrojů do Česka</t>
  </si>
  <si>
    <t>Dovoz letadel a souvisejících zařízení do Česka</t>
  </si>
  <si>
    <t>Celkový dovoz medium high-tech výrobků zpracovatelského průmyslu do Česka</t>
  </si>
  <si>
    <t xml:space="preserve">Dovoz chemických látek a chemických přípravků do Česka </t>
  </si>
  <si>
    <t xml:space="preserve">Dovoz elektrických zařízení do Česka </t>
  </si>
  <si>
    <t xml:space="preserve">Dovoz strojů a zařízení do Česka </t>
  </si>
  <si>
    <t xml:space="preserve">Dovoz motorových vozidel do Česka </t>
  </si>
  <si>
    <t>Dovoz železničních, kolejových a ostatních dopravních prostředků a zařízení do Česka</t>
  </si>
  <si>
    <t>Celkový dovoz výrobků medium low-tech a low-tech zpracovatelského průmyslu do Česka</t>
  </si>
  <si>
    <t>Celkový dovoz výrobků medium low-tech zpracovatelského průmyslu do Česka</t>
  </si>
  <si>
    <t>Celkový dovoz výrobků low-tech zpracovatelského průmyslu do Česka</t>
  </si>
  <si>
    <t>Dovoz kovodělných výrobků (CZ-CPA 25) do Česka</t>
  </si>
  <si>
    <t xml:space="preserve">Dovoz ostatního zboží zpracovatelského průmyslu (CZ-CPA 32) do Česka </t>
  </si>
  <si>
    <t>Vývoz motorových vozidel z Česka</t>
  </si>
  <si>
    <t>Tab. 1 Celkový vývoz výrobků high-tech a medium high-tech zpracovatelského průmyslu z Česka</t>
  </si>
  <si>
    <t>Tab. 2 Celkový vývoz výrobků high-tech zpracovatelského průmyslu z Česka</t>
  </si>
  <si>
    <t>podíl na celkovém vývozu zboží z Česka</t>
  </si>
  <si>
    <t>podíl na celkovém vývozu výrobků zpracovatelského průmyslu z Česka</t>
  </si>
  <si>
    <t>Tab. 5 Vývoz vědeckých a medicínských elektronických a optických přístrojů z Česka</t>
  </si>
  <si>
    <t>Tab. 4 Vývoz ICT výrobků z Česka</t>
  </si>
  <si>
    <t>Tab. 3 Vývoz farmaceutických výrobků a přípravků z Česka</t>
  </si>
  <si>
    <t>Tab. 7 Celkový vývoz výrobků medium high-tech zpracovatelského průmyslu z Česka</t>
  </si>
  <si>
    <t>Tab. 6 Vývoz letadel a souvisejících zařízení z Česka</t>
  </si>
  <si>
    <t>Tab. 8 Vývoz chemických látek a chemických přípravků z Česka</t>
  </si>
  <si>
    <t>Tab. 9 Vývoz elektrických zařízení z Česka</t>
  </si>
  <si>
    <t>Tab. 10 Vývoz strojů a zařízení z Česka</t>
  </si>
  <si>
    <t>Tab. 11 Vývoz motorových vozidel z Česka</t>
  </si>
  <si>
    <t>Tab. 12 Vývoz železničních, kolejových a ostatních dopravních prostředků a zařízení z Česka</t>
  </si>
  <si>
    <t>Tab. 13 Celkový vývoz výrobků medium low-tech a low-tech zpracovatelského průmyslu z Česka</t>
  </si>
  <si>
    <t>Tab. 14 Celkový vývoz výrobků medium low-tech zpracovatelského průmyslu z Česka</t>
  </si>
  <si>
    <t>Kovodělné výrobky, kromě strojů a zařízení  (25 bez 254)</t>
  </si>
  <si>
    <t>Tab. 15 Celkový vývoz výrobků low-tech zpracovatelského průmyslu z Česka</t>
  </si>
  <si>
    <t>Tab. 16 Vývoz kovodělných výrobků (CZ-CPA 25) z Česka</t>
  </si>
  <si>
    <t>Tab. 17 Vývoz ostatního zboží zpracovatelského průmyslu (CZ-CPA 32) z Česka</t>
  </si>
  <si>
    <t>Tab. 34 Dovoz ostatních výrobků zpracovatelského průmyslu (CZ-CPA 32) do Česka</t>
  </si>
  <si>
    <t>Tab. 33 Dovoz kovodělných výrobků (CZ-CPA 25) do Česka</t>
  </si>
  <si>
    <t>Tab. 18 Celkový dovoz high-tech a medium high-tech zboží zpracovatelského průmyslu do Česka</t>
  </si>
  <si>
    <t>podíl na celkovém dovozu zboží do Česka</t>
  </si>
  <si>
    <t>podíl na celkovém dovozu výrobků zpracovatelského průmyslu do Česka</t>
  </si>
  <si>
    <t>Tab. 19 Celkový dovoz high-tech zboží zpracovatelského průmyslu do Česka</t>
  </si>
  <si>
    <t>Tab. 20 Dovoz farmaceutických výrobků a přípravků do Česka</t>
  </si>
  <si>
    <t>Tab. 21 Dovoz ICT zboží do Česka</t>
  </si>
  <si>
    <t>Tab. 22 Dovoz vědeckých a medicínských elektronických a optických přístrojů do Česka</t>
  </si>
  <si>
    <t>Tab. 23 Dovoz letadel a souvisejících zařízení do Česka</t>
  </si>
  <si>
    <t>Tab. 24 Celkový dovoz medium high-tech zboží zpracovatelského průmyslu do Česka</t>
  </si>
  <si>
    <t>Tab. 25 Dovoz chemických látek a chemických přípravků do Česka</t>
  </si>
  <si>
    <t>Tab. 26 Dovoz elektrických zařízení do Česka</t>
  </si>
  <si>
    <t>Tab. 27 Dovoz strojů a zařízení do Česka</t>
  </si>
  <si>
    <t>Tab. 28 Dovoz motorových vozidel do Česka</t>
  </si>
  <si>
    <t>Tab. 29 Dovoz železničních, kolejových a ostatních dopravních prostředků a zařízení do Česka</t>
  </si>
  <si>
    <t>Tab. 30 Celkový dovoz výrobků medium low-tech a low-tech zpracovatelského průmyslu z Česka</t>
  </si>
  <si>
    <t>Tab. 31 Celkový dovoz medium low-tech zboží zpracovatelského průmyslu do Česka</t>
  </si>
  <si>
    <t>Tab. 32 Celkový dovoz low-tech zboží zpracovatelského průmyslu do Česka</t>
  </si>
  <si>
    <t>Český statistický úřad s účinností od 1. ledna 2015 aktualizoval klasifikaci produkce (CZ-CPA), zavedené v roce 2008. Platné znění aktualizované Klasifikace produkce (CZ-CPA) je včetně vysvětlivek a převodníku k dispozici na internetových stránkách Českého statistického úřadu na adrese https://csu.gov.cz/klasifikace-produkce-cz-cpa-</t>
  </si>
  <si>
    <t>Výše uvedené rozdělení produkce zpracovatelského průmyslu podle technologické náročnosti neznamená, že například vývoj výrobků v některých podnicích z odvětví zpracovatelského průmyslu s nižší technologickou náročností nedoprovázejí vysoké náklady na inovace a/nebo na výzkum a vývoj a naopak. Stejně tak se nedá konstatovat, že veškerá produkce podniků z odvětví zpracovatelského průmyslu s vyšší technologickou náročností jdoucí na vývoz musí dosahovat špičkových parametrů a naopak nebo, že produkce v odvětvích s vyšší technologickou náročností přináší vyšší přidanou hodnotu v naší zemi.
Poznámka: OECD ve spolupráci se Světovou obchodní organizací publikuje údaje o zahraničním obchodu s přidanou hodnotou - Statistics on Trade in Value Added (TiVA).  Statistika TiVA sleduje hodnotu exportovaného zboží přes zdroje tvorby přidané hodnoty a tím ukazuje jaká část hodnoty exportu je vytvořena v ČR a jaká se ve formě meziproduktů se dováží ze zahraničí. Tyto údaje jsou k dispozici za jednotlivé odvětví zpracovatelského průmyslu. Podrobněji viz následující odkaz: https://www.oecd.org/en/topics/sub-issues/trade-in-value-added.html</t>
  </si>
  <si>
    <r>
      <t>ICT výrobky (261–264, 268)</t>
    </r>
    <r>
      <rPr>
        <vertAlign val="superscript"/>
        <sz val="10"/>
        <color theme="1"/>
        <rFont val="Arial"/>
        <family val="2"/>
        <charset val="238"/>
      </rPr>
      <t>1)</t>
    </r>
  </si>
  <si>
    <r>
      <t>Vědecké a medicínské elektronické a optické přístroje (265–267)</t>
    </r>
    <r>
      <rPr>
        <vertAlign val="superscript"/>
        <sz val="10"/>
        <color theme="1"/>
        <rFont val="Arial"/>
        <family val="2"/>
        <charset val="238"/>
      </rPr>
      <t>2)</t>
    </r>
  </si>
  <si>
    <t xml:space="preserve">Potravinářské výrobky, nápoje a tabákové výrobky (10–12) </t>
  </si>
  <si>
    <t>Textilie, oděvy, usně a související výrobky (13–15)</t>
  </si>
  <si>
    <t>Dřevo a dřevěné výrobky (kromě nábytku), papír a výrobky z papíru (16–17)</t>
  </si>
  <si>
    <t>Dřevo a dřevěné (kromě nábytku) výrobky (16)</t>
  </si>
  <si>
    <t>Bc. Michal Tvrz</t>
  </si>
  <si>
    <t xml:space="preserve">Telefon: +420 274 052 230 </t>
  </si>
  <si>
    <t>e-mail: michal.tvrz@csu.gov.cz</t>
  </si>
  <si>
    <t>Zahraniční obchod s výrobky zpracovatelského průmyslu 
podle technologické náročnosti dle klasifikace CZ-CPA
 v letech 2020–2025</t>
  </si>
  <si>
    <t>2025*</t>
  </si>
  <si>
    <t>* předběžná data</t>
  </si>
  <si>
    <t>** bez Vojenská bojová vozidla (oddíl 304)</t>
  </si>
  <si>
    <t>Celkem**</t>
  </si>
  <si>
    <t>Kazachstán</t>
  </si>
  <si>
    <t>Myanmar</t>
  </si>
  <si>
    <t>z toho díly lokomotiv a vozového parku (30204)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</si>
</sst>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#,##0\ &quot;Kč&quot;;\-#,##0\ &quot;Kč&quot;"/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#,##0.0"/>
    <numFmt numFmtId="166" formatCode="0_)"/>
    <numFmt numFmtId="167" formatCode="#,##0__;\-\ #,##0__;* "/>
    <numFmt numFmtId="168" formatCode="#,##0.00\ &quot;Kčs&quot;;\-#,##0.00\ &quot;Kčs&quot;"/>
    <numFmt numFmtId="169" formatCode="#,##0\ &quot;Kčs&quot;;\-#,##0\ &quot;Kčs&quot;"/>
    <numFmt numFmtId="170" formatCode="mmmm\ d\,\ yyyy"/>
    <numFmt numFmtId="171" formatCode="#,##0.0__;\-\ #,##0.0__;* "/>
    <numFmt numFmtId="172" formatCode="#,##0.00__;\-\ #,##0.00__;* "/>
    <numFmt numFmtId="173" formatCode="\$#,##0\ ;\(\$#,##0\)"/>
    <numFmt numFmtId="174" formatCode="0.0%"/>
  </numFmts>
  <fonts count="77">
    <font>
      <sz val="10"/>
      <color theme="1"/>
      <name val="Arial CE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indexed="64"/>
      <name val="Arial"/>
      <family val="2"/>
      <charset val="238"/>
    </font>
    <font>
      <sz val="10"/>
      <name val="MS Sans Serif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0"/>
      <name val="Courier"/>
      <family val="3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i/>
      <sz val="10"/>
      <name val="Arial"/>
      <family val="2"/>
    </font>
    <font>
      <b/>
      <sz val="18"/>
      <name val="Arial"/>
      <family val="2"/>
      <charset val="238"/>
    </font>
    <font>
      <sz val="12"/>
      <name val="Arial CE"/>
      <charset val="238"/>
    </font>
    <font>
      <sz val="10"/>
      <name val="Times New Roman"/>
      <family val="1"/>
      <charset val="238"/>
    </font>
    <font>
      <b/>
      <sz val="18"/>
      <name val="Arial CE"/>
      <charset val="238"/>
    </font>
    <font>
      <b/>
      <sz val="18"/>
      <name val="Arial CE"/>
      <family val="2"/>
      <charset val="238"/>
    </font>
    <font>
      <b/>
      <sz val="12"/>
      <name val="Arial CE"/>
      <charset val="238"/>
    </font>
    <font>
      <b/>
      <sz val="12"/>
      <name val="Arial CE"/>
      <family val="2"/>
      <charset val="238"/>
    </font>
    <font>
      <sz val="10"/>
      <name val="Times New Roman CE"/>
      <charset val="238"/>
    </font>
    <font>
      <sz val="10"/>
      <name val="細明體"/>
    </font>
    <font>
      <sz val="10"/>
      <name val="Arial CE"/>
    </font>
    <font>
      <sz val="10"/>
      <color indexed="64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i/>
      <sz val="10"/>
      <name val="Arial"/>
      <family val="2"/>
      <charset val="238"/>
    </font>
    <font>
      <u/>
      <sz val="10"/>
      <color indexed="12"/>
      <name val="Arial CE"/>
      <charset val="238"/>
    </font>
    <font>
      <sz val="10"/>
      <name val="MS Sans Serif"/>
      <family val="2"/>
      <charset val="238"/>
    </font>
    <font>
      <sz val="10"/>
      <color theme="1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0"/>
      <color theme="10"/>
      <name val="Arial CE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sz val="10"/>
      <color theme="1"/>
      <name val="Times New Roman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rgb="FF009BB4"/>
      <name val="Arial"/>
      <family val="2"/>
      <charset val="238"/>
    </font>
    <font>
      <u/>
      <sz val="10"/>
      <color rgb="FF009BB4"/>
      <name val="Arial"/>
      <family val="2"/>
      <charset val="238"/>
    </font>
    <font>
      <b/>
      <sz val="10"/>
      <color rgb="FF009BB4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u/>
      <sz val="9"/>
      <color rgb="FF009BB4"/>
      <name val="Arial CE"/>
      <charset val="238"/>
    </font>
    <font>
      <u/>
      <sz val="9"/>
      <name val="Arial CE"/>
      <family val="2"/>
      <charset val="238"/>
    </font>
    <font>
      <b/>
      <sz val="14"/>
      <color rgb="FF009BB4"/>
      <name val="Arial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Arial"/>
      <family val="2"/>
      <charset val="238"/>
    </font>
    <font>
      <b/>
      <sz val="13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sz val="10"/>
      <color rgb="FF006100"/>
      <name val="Arial"/>
      <family val="2"/>
      <charset val="238"/>
    </font>
    <font>
      <sz val="10"/>
      <color rgb="FF9C0006"/>
      <name val="Arial"/>
      <family val="2"/>
      <charset val="238"/>
    </font>
    <font>
      <sz val="10"/>
      <color rgb="FF9C6500"/>
      <name val="Arial"/>
      <family val="2"/>
      <charset val="238"/>
    </font>
    <font>
      <sz val="10"/>
      <color rgb="FF3F3F76"/>
      <name val="Arial"/>
      <family val="2"/>
      <charset val="238"/>
    </font>
    <font>
      <b/>
      <sz val="10"/>
      <color rgb="FF3F3F3F"/>
      <name val="Arial"/>
      <family val="2"/>
      <charset val="238"/>
    </font>
    <font>
      <b/>
      <sz val="10"/>
      <color rgb="FFFA7D00"/>
      <name val="Arial"/>
      <family val="2"/>
      <charset val="238"/>
    </font>
    <font>
      <sz val="10"/>
      <color rgb="FFFA7D00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color rgb="FF7F7F7F"/>
      <name val="Arial"/>
      <family val="2"/>
      <charset val="238"/>
    </font>
    <font>
      <sz val="10"/>
      <color theme="0"/>
      <name val="Arial"/>
      <family val="2"/>
      <charset val="238"/>
    </font>
    <font>
      <b/>
      <i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14"/>
      <name val="Arial CE"/>
      <charset val="238"/>
    </font>
  </fonts>
  <fills count="41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</borders>
  <cellStyleXfs count="815">
    <xf numFmtId="0" fontId="0" fillId="0" borderId="0"/>
    <xf numFmtId="167" fontId="13" fillId="0" borderId="0" applyFont="0" applyFill="0" applyBorder="0" applyAlignment="0" applyProtection="0"/>
    <xf numFmtId="165" fontId="16" fillId="0" borderId="0" applyFill="0" applyBorder="0" applyAlignment="0" applyProtection="0"/>
    <xf numFmtId="3" fontId="16" fillId="0" borderId="0" applyFill="0" applyBorder="0" applyAlignment="0" applyProtection="0"/>
    <xf numFmtId="168" fontId="16" fillId="0" borderId="0" applyFill="0" applyBorder="0" applyAlignment="0" applyProtection="0"/>
    <xf numFmtId="169" fontId="16" fillId="0" borderId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0" fontId="16" fillId="0" borderId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2" borderId="0" applyFont="0" applyFill="0" applyBorder="0" applyAlignment="0" applyProtection="0"/>
    <xf numFmtId="171" fontId="13" fillId="0" borderId="0" applyFont="0" applyFill="0" applyBorder="0" applyAlignment="0" applyProtection="0">
      <alignment horizontal="right"/>
    </xf>
    <xf numFmtId="172" fontId="13" fillId="0" borderId="1" applyFont="0" applyFill="0" applyBorder="0" applyProtection="0">
      <alignment horizontal="right"/>
    </xf>
    <xf numFmtId="0" fontId="23" fillId="2" borderId="0" applyNumberFormat="0" applyFont="0" applyFill="0" applyBorder="0" applyAlignment="0" applyProtection="0"/>
    <xf numFmtId="0" fontId="23" fillId="2" borderId="0" applyNumberFormat="0" applyFont="0" applyFill="0" applyBorder="0" applyAlignment="0" applyProtection="0"/>
    <xf numFmtId="0" fontId="23" fillId="2" borderId="0" applyNumberFormat="0" applyFont="0" applyFill="0" applyBorder="0" applyAlignment="0" applyProtection="0"/>
    <xf numFmtId="0" fontId="23" fillId="2" borderId="0" applyNumberFormat="0" applyFont="0" applyFill="0" applyBorder="0" applyAlignment="0" applyProtection="0"/>
    <xf numFmtId="0" fontId="23" fillId="2" borderId="0" applyNumberFormat="0" applyFont="0" applyFill="0" applyBorder="0" applyAlignment="0" applyProtection="0"/>
    <xf numFmtId="0" fontId="23" fillId="2" borderId="0" applyNumberFormat="0" applyFont="0" applyFill="0" applyBorder="0" applyAlignment="0" applyProtection="0"/>
    <xf numFmtId="0" fontId="23" fillId="2" borderId="0" applyNumberFormat="0" applyFont="0" applyFill="0" applyBorder="0" applyAlignment="0" applyProtection="0"/>
    <xf numFmtId="3" fontId="13" fillId="0" borderId="0" applyFont="0" applyFill="0" applyBorder="0" applyAlignment="0" applyProtection="0"/>
    <xf numFmtId="3" fontId="13" fillId="0" borderId="0" applyFont="0" applyFill="0" applyBorder="0" applyAlignment="0" applyProtection="0"/>
    <xf numFmtId="3" fontId="13" fillId="0" borderId="0" applyFont="0" applyFill="0" applyBorder="0" applyAlignment="0" applyProtection="0"/>
    <xf numFmtId="3" fontId="13" fillId="0" borderId="0" applyFont="0" applyFill="0" applyBorder="0" applyAlignment="0" applyProtection="0"/>
    <xf numFmtId="3" fontId="13" fillId="0" borderId="0" applyFont="0" applyFill="0" applyBorder="0" applyAlignment="0" applyProtection="0"/>
    <xf numFmtId="3" fontId="13" fillId="0" borderId="0" applyFont="0" applyFill="0" applyBorder="0" applyAlignment="0" applyProtection="0"/>
    <xf numFmtId="3" fontId="13" fillId="0" borderId="0" applyFont="0" applyFill="0" applyBorder="0" applyAlignment="0" applyProtection="0"/>
    <xf numFmtId="3" fontId="13" fillId="2" borderId="0" applyFont="0" applyFill="0" applyBorder="0" applyAlignment="0" applyProtection="0"/>
    <xf numFmtId="2" fontId="16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3" fillId="2" borderId="0" applyNumberFormat="0" applyFont="0" applyFill="0" applyBorder="0" applyAlignment="0" applyProtection="0"/>
    <xf numFmtId="0" fontId="23" fillId="2" borderId="0" applyNumberFormat="0" applyFon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13" fillId="0" borderId="0" applyFont="0" applyFill="0" applyBorder="0" applyProtection="0"/>
    <xf numFmtId="5" fontId="13" fillId="0" borderId="0" applyFont="0" applyFill="0" applyBorder="0" applyAlignment="0" applyProtection="0"/>
    <xf numFmtId="5" fontId="13" fillId="0" borderId="0" applyFont="0" applyFill="0" applyBorder="0" applyAlignment="0" applyProtection="0"/>
    <xf numFmtId="5" fontId="13" fillId="0" borderId="0" applyFont="0" applyFill="0" applyBorder="0" applyAlignment="0" applyProtection="0"/>
    <xf numFmtId="5" fontId="13" fillId="0" borderId="0" applyFont="0" applyFill="0" applyBorder="0" applyAlignment="0" applyProtection="0"/>
    <xf numFmtId="5" fontId="13" fillId="0" borderId="0" applyFont="0" applyFill="0" applyBorder="0" applyAlignment="0" applyProtection="0"/>
    <xf numFmtId="5" fontId="13" fillId="0" borderId="0" applyFont="0" applyFill="0" applyBorder="0" applyAlignment="0" applyProtection="0"/>
    <xf numFmtId="5" fontId="13" fillId="0" borderId="0" applyFont="0" applyFill="0" applyBorder="0" applyAlignment="0" applyProtection="0"/>
    <xf numFmtId="173" fontId="13" fillId="2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4" fillId="0" borderId="0"/>
    <xf numFmtId="166" fontId="15" fillId="0" borderId="0"/>
    <xf numFmtId="0" fontId="11" fillId="0" borderId="0"/>
    <xf numFmtId="0" fontId="41" fillId="0" borderId="0"/>
    <xf numFmtId="0" fontId="12" fillId="0" borderId="0"/>
    <xf numFmtId="0" fontId="16" fillId="0" borderId="0"/>
    <xf numFmtId="0" fontId="16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0" borderId="0"/>
    <xf numFmtId="0" fontId="41" fillId="0" borderId="0"/>
    <xf numFmtId="0" fontId="4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1" fillId="0" borderId="0"/>
    <xf numFmtId="0" fontId="38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41" fillId="0" borderId="0"/>
    <xf numFmtId="0" fontId="1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1" fillId="0" borderId="0"/>
    <xf numFmtId="0" fontId="13" fillId="0" borderId="0"/>
    <xf numFmtId="0" fontId="41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1" fillId="0" borderId="0"/>
    <xf numFmtId="0" fontId="12" fillId="0" borderId="0"/>
    <xf numFmtId="0" fontId="38" fillId="0" borderId="0"/>
    <xf numFmtId="0" fontId="13" fillId="0" borderId="0"/>
    <xf numFmtId="0" fontId="30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41" fillId="0" borderId="0"/>
    <xf numFmtId="0" fontId="12" fillId="0" borderId="0"/>
    <xf numFmtId="0" fontId="42" fillId="0" borderId="0"/>
    <xf numFmtId="0" fontId="42" fillId="0" borderId="0"/>
    <xf numFmtId="0" fontId="31" fillId="0" borderId="0"/>
    <xf numFmtId="0" fontId="41" fillId="0" borderId="0"/>
    <xf numFmtId="0" fontId="13" fillId="0" borderId="0"/>
    <xf numFmtId="0" fontId="4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3" fillId="0" borderId="0"/>
    <xf numFmtId="0" fontId="23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0" borderId="0"/>
    <xf numFmtId="0" fontId="4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2" fillId="0" borderId="0"/>
    <xf numFmtId="0" fontId="13" fillId="0" borderId="0"/>
    <xf numFmtId="0" fontId="3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3" fillId="0" borderId="0"/>
    <xf numFmtId="0" fontId="1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6" fillId="0" borderId="0"/>
    <xf numFmtId="0" fontId="24" fillId="0" borderId="0"/>
    <xf numFmtId="0" fontId="13" fillId="0" borderId="0"/>
    <xf numFmtId="0" fontId="42" fillId="0" borderId="0"/>
    <xf numFmtId="0" fontId="24" fillId="0" borderId="0"/>
    <xf numFmtId="0" fontId="1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6" fillId="0" borderId="0"/>
    <xf numFmtId="0" fontId="43" fillId="0" borderId="0"/>
    <xf numFmtId="0" fontId="12" fillId="0" borderId="0"/>
    <xf numFmtId="0" fontId="16" fillId="0" borderId="0"/>
    <xf numFmtId="0" fontId="16" fillId="0" borderId="0"/>
    <xf numFmtId="0" fontId="41" fillId="0" borderId="0"/>
    <xf numFmtId="0" fontId="16" fillId="0" borderId="0"/>
    <xf numFmtId="0" fontId="16" fillId="0" borderId="0"/>
    <xf numFmtId="0" fontId="16" fillId="0" borderId="0"/>
    <xf numFmtId="0" fontId="41" fillId="0" borderId="0"/>
    <xf numFmtId="0" fontId="16" fillId="0" borderId="0"/>
    <xf numFmtId="0" fontId="16" fillId="0" borderId="0"/>
    <xf numFmtId="0" fontId="12" fillId="0" borderId="0"/>
    <xf numFmtId="0" fontId="16" fillId="0" borderId="0"/>
    <xf numFmtId="0" fontId="41" fillId="0" borderId="0"/>
    <xf numFmtId="0" fontId="12" fillId="0" borderId="0"/>
    <xf numFmtId="0" fontId="12" fillId="0" borderId="0"/>
    <xf numFmtId="0" fontId="16" fillId="0" borderId="0"/>
    <xf numFmtId="0" fontId="16" fillId="0" borderId="0"/>
    <xf numFmtId="0" fontId="41" fillId="0" borderId="0"/>
    <xf numFmtId="0" fontId="16" fillId="0" borderId="0"/>
    <xf numFmtId="0" fontId="4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2" fillId="0" borderId="0"/>
    <xf numFmtId="0" fontId="12" fillId="0" borderId="0"/>
    <xf numFmtId="0" fontId="13" fillId="0" borderId="0"/>
    <xf numFmtId="0" fontId="24" fillId="0" borderId="0"/>
    <xf numFmtId="0" fontId="12" fillId="0" borderId="0"/>
    <xf numFmtId="0" fontId="4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30" fillId="0" borderId="0"/>
    <xf numFmtId="0" fontId="12" fillId="0" borderId="0"/>
    <xf numFmtId="0" fontId="12" fillId="0" borderId="0"/>
    <xf numFmtId="0" fontId="16" fillId="0" borderId="0"/>
    <xf numFmtId="0" fontId="12" fillId="0" borderId="0"/>
    <xf numFmtId="0" fontId="12" fillId="0" borderId="0"/>
    <xf numFmtId="0" fontId="16" fillId="0" borderId="0"/>
    <xf numFmtId="0" fontId="16" fillId="0" borderId="0"/>
    <xf numFmtId="0" fontId="41" fillId="0" borderId="0"/>
    <xf numFmtId="0" fontId="16" fillId="0" borderId="0"/>
    <xf numFmtId="0" fontId="12" fillId="0" borderId="0"/>
    <xf numFmtId="0" fontId="16" fillId="0" borderId="0"/>
    <xf numFmtId="0" fontId="12" fillId="0" borderId="0"/>
    <xf numFmtId="0" fontId="16" fillId="0" borderId="0"/>
    <xf numFmtId="0" fontId="41" fillId="0" borderId="0"/>
    <xf numFmtId="0" fontId="12" fillId="0" borderId="0"/>
    <xf numFmtId="0" fontId="12" fillId="0" borderId="0"/>
    <xf numFmtId="0" fontId="16" fillId="0" borderId="0"/>
    <xf numFmtId="0" fontId="12" fillId="0" borderId="0"/>
    <xf numFmtId="0" fontId="16" fillId="0" borderId="0"/>
    <xf numFmtId="0" fontId="41" fillId="0" borderId="0"/>
    <xf numFmtId="0" fontId="12" fillId="0" borderId="0"/>
    <xf numFmtId="0" fontId="16" fillId="0" borderId="0"/>
    <xf numFmtId="0" fontId="16" fillId="0" borderId="0"/>
    <xf numFmtId="0" fontId="41" fillId="0" borderId="0"/>
    <xf numFmtId="0" fontId="16" fillId="0" borderId="0"/>
    <xf numFmtId="0" fontId="16" fillId="0" borderId="0"/>
    <xf numFmtId="0" fontId="16" fillId="0" borderId="0"/>
    <xf numFmtId="0" fontId="41" fillId="0" borderId="0"/>
    <xf numFmtId="0" fontId="16" fillId="0" borderId="0"/>
    <xf numFmtId="0" fontId="1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1" fillId="0" borderId="0"/>
    <xf numFmtId="0" fontId="2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1" fillId="0" borderId="0"/>
    <xf numFmtId="0" fontId="16" fillId="0" borderId="0"/>
    <xf numFmtId="0" fontId="41" fillId="0" borderId="0"/>
    <xf numFmtId="0" fontId="1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1" fillId="0" borderId="0"/>
    <xf numFmtId="0" fontId="16" fillId="0" borderId="0"/>
    <xf numFmtId="0" fontId="1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38" fillId="0" borderId="0"/>
    <xf numFmtId="0" fontId="16" fillId="0" borderId="0"/>
    <xf numFmtId="0" fontId="12" fillId="0" borderId="0"/>
    <xf numFmtId="0" fontId="16" fillId="0" borderId="0"/>
    <xf numFmtId="0" fontId="39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2" fillId="0" borderId="0"/>
    <xf numFmtId="0" fontId="11" fillId="0" borderId="0"/>
    <xf numFmtId="0" fontId="12" fillId="0" borderId="0"/>
    <xf numFmtId="0" fontId="38" fillId="0" borderId="0"/>
    <xf numFmtId="0" fontId="37" fillId="0" borderId="0"/>
    <xf numFmtId="0" fontId="37" fillId="0" borderId="0"/>
    <xf numFmtId="0" fontId="13" fillId="0" borderId="0"/>
    <xf numFmtId="10" fontId="16" fillId="0" borderId="0" applyFill="0" applyBorder="0" applyAlignment="0" applyProtection="0"/>
    <xf numFmtId="2" fontId="13" fillId="0" borderId="0" applyFont="0" applyFill="0" applyBorder="0" applyAlignment="0" applyProtection="0"/>
    <xf numFmtId="2" fontId="13" fillId="0" borderId="0" applyFont="0" applyFill="0" applyBorder="0" applyAlignment="0" applyProtection="0"/>
    <xf numFmtId="2" fontId="13" fillId="0" borderId="0" applyFont="0" applyFill="0" applyBorder="0" applyAlignment="0" applyProtection="0"/>
    <xf numFmtId="2" fontId="13" fillId="0" borderId="0" applyFont="0" applyFill="0" applyBorder="0" applyAlignment="0" applyProtection="0"/>
    <xf numFmtId="2" fontId="13" fillId="0" borderId="0" applyFont="0" applyFill="0" applyBorder="0" applyAlignment="0" applyProtection="0"/>
    <xf numFmtId="2" fontId="13" fillId="0" borderId="0" applyFont="0" applyFill="0" applyBorder="0" applyAlignment="0" applyProtection="0"/>
    <xf numFmtId="2" fontId="13" fillId="0" borderId="0" applyFont="0" applyFill="0" applyBorder="0" applyAlignment="0" applyProtection="0"/>
    <xf numFmtId="2" fontId="13" fillId="2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9" fillId="0" borderId="0">
      <alignment horizontal="left" wrapText="1"/>
    </xf>
    <xf numFmtId="0" fontId="18" fillId="0" borderId="0">
      <alignment horizontal="left" wrapText="1"/>
    </xf>
    <xf numFmtId="0" fontId="20" fillId="0" borderId="0">
      <alignment horizontal="right" wrapText="1"/>
    </xf>
    <xf numFmtId="0" fontId="21" fillId="0" borderId="0" applyFont="0">
      <alignment horizontal="left" wrapText="1" indent="3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2" applyNumberFormat="0" applyFill="0" applyAlignment="0" applyProtection="0"/>
    <xf numFmtId="0" fontId="25" fillId="0" borderId="0" applyNumberFormat="0" applyFill="0" applyBorder="0" applyAlignment="0" applyProtection="0"/>
    <xf numFmtId="0" fontId="26" fillId="2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2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34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35" borderId="0" applyNumberFormat="0" applyBorder="0" applyAlignment="0" applyProtection="0"/>
    <xf numFmtId="0" fontId="72" fillId="16" borderId="0" applyNumberFormat="0" applyBorder="0" applyAlignment="0" applyProtection="0"/>
    <xf numFmtId="0" fontId="72" fillId="20" borderId="0" applyNumberFormat="0" applyBorder="0" applyAlignment="0" applyProtection="0"/>
    <xf numFmtId="0" fontId="72" fillId="24" borderId="0" applyNumberFormat="0" applyBorder="0" applyAlignment="0" applyProtection="0"/>
    <xf numFmtId="0" fontId="72" fillId="28" borderId="0" applyNumberFormat="0" applyBorder="0" applyAlignment="0" applyProtection="0"/>
    <xf numFmtId="0" fontId="72" fillId="32" borderId="0" applyNumberFormat="0" applyBorder="0" applyAlignment="0" applyProtection="0"/>
    <xf numFmtId="0" fontId="72" fillId="36" borderId="0" applyNumberFormat="0" applyBorder="0" applyAlignment="0" applyProtection="0"/>
    <xf numFmtId="0" fontId="45" fillId="0" borderId="12" applyNumberFormat="0" applyFill="0" applyAlignment="0" applyProtection="0"/>
    <xf numFmtId="0" fontId="63" fillId="7" borderId="0" applyNumberFormat="0" applyBorder="0" applyAlignment="0" applyProtection="0"/>
    <xf numFmtId="0" fontId="69" fillId="11" borderId="10" applyNumberFormat="0" applyAlignment="0" applyProtection="0"/>
    <xf numFmtId="0" fontId="59" fillId="0" borderId="4" applyNumberFormat="0" applyFill="0" applyAlignment="0" applyProtection="0"/>
    <xf numFmtId="0" fontId="60" fillId="0" borderId="5" applyNumberFormat="0" applyFill="0" applyAlignment="0" applyProtection="0"/>
    <xf numFmtId="0" fontId="61" fillId="0" borderId="6" applyNumberFormat="0" applyFill="0" applyAlignment="0" applyProtection="0"/>
    <xf numFmtId="0" fontId="61" fillId="0" borderId="0" applyNumberFormat="0" applyFill="0" applyBorder="0" applyAlignment="0" applyProtection="0"/>
    <xf numFmtId="0" fontId="64" fillId="8" borderId="0" applyNumberFormat="0" applyBorder="0" applyAlignment="0" applyProtection="0"/>
    <xf numFmtId="0" fontId="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12" borderId="11" applyNumberFormat="0" applyFont="0" applyAlignment="0" applyProtection="0"/>
    <xf numFmtId="0" fontId="68" fillId="0" borderId="9" applyNumberFormat="0" applyFill="0" applyAlignment="0" applyProtection="0"/>
    <xf numFmtId="0" fontId="62" fillId="6" borderId="0" applyNumberFormat="0" applyBorder="0" applyAlignment="0" applyProtection="0"/>
    <xf numFmtId="0" fontId="70" fillId="0" borderId="0" applyNumberFormat="0" applyFill="0" applyBorder="0" applyAlignment="0" applyProtection="0"/>
    <xf numFmtId="0" fontId="65" fillId="9" borderId="7" applyNumberFormat="0" applyAlignment="0" applyProtection="0"/>
    <xf numFmtId="0" fontId="67" fillId="10" borderId="7" applyNumberFormat="0" applyAlignment="0" applyProtection="0"/>
    <xf numFmtId="0" fontId="66" fillId="10" borderId="8" applyNumberFormat="0" applyAlignment="0" applyProtection="0"/>
    <xf numFmtId="0" fontId="71" fillId="0" borderId="0" applyNumberFormat="0" applyFill="0" applyBorder="0" applyAlignment="0" applyProtection="0"/>
    <xf numFmtId="0" fontId="72" fillId="13" borderId="0" applyNumberFormat="0" applyBorder="0" applyAlignment="0" applyProtection="0"/>
    <xf numFmtId="0" fontId="72" fillId="17" borderId="0" applyNumberFormat="0" applyBorder="0" applyAlignment="0" applyProtection="0"/>
    <xf numFmtId="0" fontId="72" fillId="21" borderId="0" applyNumberFormat="0" applyBorder="0" applyAlignment="0" applyProtection="0"/>
    <xf numFmtId="0" fontId="72" fillId="25" borderId="0" applyNumberFormat="0" applyBorder="0" applyAlignment="0" applyProtection="0"/>
    <xf numFmtId="0" fontId="72" fillId="29" borderId="0" applyNumberFormat="0" applyBorder="0" applyAlignment="0" applyProtection="0"/>
    <xf numFmtId="0" fontId="72" fillId="33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111">
    <xf numFmtId="0" fontId="0" fillId="0" borderId="0" xfId="0"/>
    <xf numFmtId="0" fontId="44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44" fillId="0" borderId="0" xfId="0" applyFont="1"/>
    <xf numFmtId="0" fontId="41" fillId="0" borderId="0" xfId="0" applyFont="1" applyAlignment="1">
      <alignment horizontal="right" vertical="center"/>
    </xf>
    <xf numFmtId="0" fontId="45" fillId="0" borderId="0" xfId="0" applyFont="1" applyAlignment="1">
      <alignment vertical="center"/>
    </xf>
    <xf numFmtId="3" fontId="33" fillId="0" borderId="0" xfId="0" applyNumberFormat="1" applyFont="1" applyAlignment="1">
      <alignment horizontal="right" vertical="center"/>
    </xf>
    <xf numFmtId="3" fontId="16" fillId="0" borderId="0" xfId="0" applyNumberFormat="1" applyFont="1" applyAlignment="1">
      <alignment horizontal="right" vertical="center"/>
    </xf>
    <xf numFmtId="0" fontId="35" fillId="0" borderId="0" xfId="0" applyFont="1" applyAlignment="1">
      <alignment horizontal="right" vertical="center"/>
    </xf>
    <xf numFmtId="0" fontId="41" fillId="0" borderId="0" xfId="0" applyFont="1"/>
    <xf numFmtId="0" fontId="47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48" fillId="0" borderId="0" xfId="39" applyFont="1" applyAlignment="1" applyProtection="1">
      <alignment vertical="center"/>
    </xf>
    <xf numFmtId="0" fontId="49" fillId="0" borderId="0" xfId="186" applyFont="1" applyAlignment="1">
      <alignment vertical="center"/>
    </xf>
    <xf numFmtId="0" fontId="16" fillId="0" borderId="0" xfId="186" applyFont="1" applyAlignment="1">
      <alignment vertical="center"/>
    </xf>
    <xf numFmtId="0" fontId="47" fillId="0" borderId="0" xfId="186" applyFont="1" applyAlignment="1">
      <alignment vertical="center"/>
    </xf>
    <xf numFmtId="0" fontId="48" fillId="0" borderId="0" xfId="39" applyFont="1" applyAlignment="1" applyProtection="1">
      <alignment horizontal="left" vertical="center"/>
    </xf>
    <xf numFmtId="0" fontId="33" fillId="0" borderId="0" xfId="104" applyFont="1" applyAlignment="1">
      <alignment vertical="center"/>
    </xf>
    <xf numFmtId="3" fontId="33" fillId="0" borderId="0" xfId="104" applyNumberFormat="1" applyFont="1" applyAlignment="1">
      <alignment horizontal="right" vertical="center"/>
    </xf>
    <xf numFmtId="3" fontId="16" fillId="0" borderId="0" xfId="104" applyNumberFormat="1" applyFont="1" applyAlignment="1">
      <alignment horizontal="right" vertical="center"/>
    </xf>
    <xf numFmtId="0" fontId="41" fillId="0" borderId="0" xfId="0" applyFont="1" applyAlignment="1">
      <alignment horizontal="left" vertical="center" wrapText="1"/>
    </xf>
    <xf numFmtId="0" fontId="41" fillId="0" borderId="0" xfId="0" applyFont="1" applyAlignment="1">
      <alignment horizontal="left" vertical="center" indent="2"/>
    </xf>
    <xf numFmtId="0" fontId="45" fillId="0" borderId="0" xfId="0" applyFont="1" applyAlignment="1">
      <alignment horizontal="left" vertical="center" indent="1"/>
    </xf>
    <xf numFmtId="0" fontId="37" fillId="0" borderId="0" xfId="667"/>
    <xf numFmtId="0" fontId="16" fillId="3" borderId="0" xfId="104" applyFont="1" applyFill="1" applyAlignment="1">
      <alignment horizontal="left" vertical="center" indent="1"/>
    </xf>
    <xf numFmtId="3" fontId="16" fillId="3" borderId="0" xfId="104" applyNumberFormat="1" applyFont="1" applyFill="1" applyAlignment="1">
      <alignment horizontal="right" vertical="center"/>
    </xf>
    <xf numFmtId="0" fontId="16" fillId="3" borderId="0" xfId="104" applyFont="1" applyFill="1" applyAlignment="1">
      <alignment horizontal="left" vertical="center"/>
    </xf>
    <xf numFmtId="0" fontId="24" fillId="0" borderId="0" xfId="668" applyFont="1" applyAlignment="1">
      <alignment horizontal="justify"/>
    </xf>
    <xf numFmtId="0" fontId="16" fillId="0" borderId="0" xfId="668" applyFont="1"/>
    <xf numFmtId="0" fontId="51" fillId="0" borderId="0" xfId="104" applyFont="1" applyAlignment="1">
      <alignment horizontal="center" vertical="center"/>
    </xf>
    <xf numFmtId="0" fontId="51" fillId="0" borderId="0" xfId="104" applyFont="1" applyAlignment="1">
      <alignment horizontal="justify"/>
    </xf>
    <xf numFmtId="0" fontId="50" fillId="0" borderId="0" xfId="668" applyFont="1"/>
    <xf numFmtId="0" fontId="10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 indent="2"/>
    </xf>
    <xf numFmtId="0" fontId="10" fillId="0" borderId="0" xfId="0" applyFont="1"/>
    <xf numFmtId="0" fontId="10" fillId="0" borderId="0" xfId="0" applyFont="1" applyAlignment="1">
      <alignment horizontal="left" vertical="center"/>
    </xf>
    <xf numFmtId="3" fontId="41" fillId="0" borderId="0" xfId="0" applyNumberFormat="1" applyFont="1"/>
    <xf numFmtId="0" fontId="55" fillId="0" borderId="0" xfId="39" applyFont="1" applyFill="1" applyBorder="1" applyAlignment="1" applyProtection="1">
      <alignment vertical="center"/>
    </xf>
    <xf numFmtId="0" fontId="53" fillId="0" borderId="0" xfId="0" applyFont="1" applyAlignment="1">
      <alignment vertical="center"/>
    </xf>
    <xf numFmtId="0" fontId="56" fillId="0" borderId="0" xfId="39" applyFont="1" applyFill="1" applyBorder="1" applyAlignment="1" applyProtection="1">
      <alignment vertical="center"/>
    </xf>
    <xf numFmtId="0" fontId="54" fillId="0" borderId="0" xfId="0" applyFont="1" applyAlignment="1">
      <alignment horizontal="left" vertical="center" indent="2"/>
    </xf>
    <xf numFmtId="0" fontId="46" fillId="0" borderId="0" xfId="0" applyFont="1" applyAlignment="1">
      <alignment vertical="center"/>
    </xf>
    <xf numFmtId="0" fontId="46" fillId="0" borderId="0" xfId="0" applyFont="1" applyAlignment="1">
      <alignment horizontal="left" vertical="center" indent="1"/>
    </xf>
    <xf numFmtId="0" fontId="33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indent="2"/>
    </xf>
    <xf numFmtId="0" fontId="34" fillId="0" borderId="0" xfId="0" applyFont="1" applyAlignment="1">
      <alignment vertical="center"/>
    </xf>
    <xf numFmtId="0" fontId="35" fillId="0" borderId="0" xfId="0" applyFont="1" applyAlignment="1">
      <alignment horizontal="left" vertical="center" indent="1"/>
    </xf>
    <xf numFmtId="0" fontId="16" fillId="0" borderId="0" xfId="0" applyFont="1" applyAlignment="1">
      <alignment horizontal="left" vertical="center" indent="2"/>
    </xf>
    <xf numFmtId="0" fontId="33" fillId="0" borderId="0" xfId="0" applyFont="1" applyAlignment="1">
      <alignment horizontal="left" vertical="center" indent="1"/>
    </xf>
    <xf numFmtId="0" fontId="34" fillId="5" borderId="0" xfId="0" applyFont="1" applyFill="1" applyAlignment="1">
      <alignment vertical="center"/>
    </xf>
    <xf numFmtId="0" fontId="34" fillId="4" borderId="0" xfId="0" applyFont="1" applyFill="1" applyAlignment="1">
      <alignment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indent="1"/>
    </xf>
    <xf numFmtId="0" fontId="46" fillId="0" borderId="0" xfId="0" applyFont="1" applyAlignment="1">
      <alignment horizontal="left" vertical="center" indent="2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/>
    <xf numFmtId="0" fontId="16" fillId="0" borderId="0" xfId="104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6" fillId="0" borderId="0" xfId="104" applyFont="1" applyAlignment="1">
      <alignment horizontal="left" vertical="center" indent="1"/>
    </xf>
    <xf numFmtId="0" fontId="9" fillId="0" borderId="0" xfId="0" applyFont="1" applyAlignment="1">
      <alignment horizontal="left" vertical="center"/>
    </xf>
    <xf numFmtId="0" fontId="16" fillId="3" borderId="3" xfId="104" applyFont="1" applyFill="1" applyBorder="1" applyAlignment="1">
      <alignment horizontal="left" vertical="center"/>
    </xf>
    <xf numFmtId="3" fontId="16" fillId="3" borderId="3" xfId="104" applyNumberFormat="1" applyFont="1" applyFill="1" applyBorder="1" applyAlignment="1">
      <alignment horizontal="right" vertical="center"/>
    </xf>
    <xf numFmtId="3" fontId="9" fillId="0" borderId="0" xfId="0" applyNumberFormat="1" applyFont="1"/>
    <xf numFmtId="174" fontId="35" fillId="0" borderId="0" xfId="0" applyNumberFormat="1" applyFont="1" applyAlignment="1">
      <alignment horizontal="right" vertical="center"/>
    </xf>
    <xf numFmtId="0" fontId="57" fillId="0" borderId="0" xfId="0" applyFont="1" applyAlignment="1">
      <alignment horizontal="center" vertical="center" wrapText="1"/>
    </xf>
    <xf numFmtId="0" fontId="74" fillId="0" borderId="0" xfId="668" applyFont="1"/>
    <xf numFmtId="0" fontId="51" fillId="0" borderId="0" xfId="104" applyFont="1" applyAlignment="1">
      <alignment vertical="top"/>
    </xf>
    <xf numFmtId="0" fontId="13" fillId="0" borderId="0" xfId="104"/>
    <xf numFmtId="0" fontId="16" fillId="0" borderId="0" xfId="104" applyFont="1" applyAlignment="1">
      <alignment horizontal="left" wrapText="1"/>
    </xf>
    <xf numFmtId="0" fontId="73" fillId="0" borderId="0" xfId="0" applyFont="1" applyAlignment="1">
      <alignment horizontal="left" vertical="center"/>
    </xf>
    <xf numFmtId="3" fontId="9" fillId="0" borderId="0" xfId="0" applyNumberFormat="1" applyFont="1" applyAlignment="1">
      <alignment vertical="center"/>
    </xf>
    <xf numFmtId="0" fontId="75" fillId="0" borderId="0" xfId="104" applyFont="1" applyAlignment="1">
      <alignment horizontal="center" vertical="center"/>
    </xf>
    <xf numFmtId="0" fontId="16" fillId="0" borderId="0" xfId="104" applyFont="1" applyAlignment="1">
      <alignment horizontal="justify" vertical="top" wrapText="1"/>
    </xf>
    <xf numFmtId="3" fontId="41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13" fillId="0" borderId="0" xfId="104" applyAlignment="1">
      <alignment horizontal="justify" vertical="center" wrapTex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3" fillId="0" borderId="0" xfId="104" applyAlignment="1">
      <alignment horizontal="justify" wrapText="1"/>
    </xf>
    <xf numFmtId="0" fontId="13" fillId="0" borderId="0" xfId="104" applyAlignment="1">
      <alignment horizontal="justify"/>
    </xf>
    <xf numFmtId="0" fontId="16" fillId="39" borderId="3" xfId="0" applyFont="1" applyFill="1" applyBorder="1" applyAlignment="1">
      <alignment vertical="center"/>
    </xf>
    <xf numFmtId="0" fontId="33" fillId="39" borderId="3" xfId="0" applyFont="1" applyFill="1" applyBorder="1" applyAlignment="1">
      <alignment vertical="center"/>
    </xf>
    <xf numFmtId="0" fontId="33" fillId="39" borderId="3" xfId="0" applyFont="1" applyFill="1" applyBorder="1" applyAlignment="1">
      <alignment horizontal="right" vertical="center"/>
    </xf>
    <xf numFmtId="0" fontId="33" fillId="38" borderId="0" xfId="0" applyFont="1" applyFill="1" applyAlignment="1">
      <alignment vertical="center"/>
    </xf>
    <xf numFmtId="0" fontId="16" fillId="38" borderId="0" xfId="0" applyFont="1" applyFill="1" applyAlignment="1">
      <alignment vertical="center"/>
    </xf>
    <xf numFmtId="0" fontId="33" fillId="37" borderId="0" xfId="0" applyFont="1" applyFill="1" applyAlignment="1">
      <alignment vertical="center"/>
    </xf>
    <xf numFmtId="0" fontId="16" fillId="37" borderId="0" xfId="0" applyFont="1" applyFill="1" applyAlignment="1">
      <alignment vertical="center"/>
    </xf>
    <xf numFmtId="0" fontId="34" fillId="0" borderId="0" xfId="0" applyFont="1" applyAlignment="1">
      <alignment horizontal="left" vertical="center"/>
    </xf>
    <xf numFmtId="0" fontId="16" fillId="40" borderId="3" xfId="0" applyFont="1" applyFill="1" applyBorder="1" applyAlignment="1">
      <alignment vertical="center"/>
    </xf>
    <xf numFmtId="0" fontId="33" fillId="40" borderId="3" xfId="0" applyFont="1" applyFill="1" applyBorder="1" applyAlignment="1">
      <alignment vertical="center"/>
    </xf>
    <xf numFmtId="0" fontId="33" fillId="40" borderId="3" xfId="0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 indent="2"/>
    </xf>
    <xf numFmtId="0" fontId="41" fillId="0" borderId="0" xfId="0" applyFont="1" applyAlignment="1">
      <alignment horizontal="left" vertical="center"/>
    </xf>
    <xf numFmtId="0" fontId="2" fillId="0" borderId="13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3" fontId="33" fillId="3" borderId="0" xfId="104" applyNumberFormat="1" applyFont="1" applyFill="1" applyAlignment="1">
      <alignment horizontal="right" vertical="center"/>
    </xf>
    <xf numFmtId="0" fontId="1" fillId="0" borderId="0" xfId="0" applyFont="1" applyAlignment="1">
      <alignment horizontal="left" vertical="center" indent="2"/>
    </xf>
    <xf numFmtId="0" fontId="40" fillId="0" borderId="0" xfId="39" applyFill="1" applyBorder="1" applyAlignment="1" applyProtection="1">
      <alignment vertical="center"/>
    </xf>
    <xf numFmtId="0" fontId="40" fillId="0" borderId="0" xfId="39" applyAlignment="1" applyProtection="1"/>
    <xf numFmtId="0" fontId="1" fillId="0" borderId="0" xfId="0" applyFont="1" applyAlignment="1">
      <alignment horizontal="left" vertical="center" indent="1"/>
    </xf>
    <xf numFmtId="3" fontId="1" fillId="0" borderId="0" xfId="0" applyNumberFormat="1" applyFont="1"/>
    <xf numFmtId="3" fontId="0" fillId="0" borderId="0" xfId="0" applyNumberFormat="1"/>
    <xf numFmtId="0" fontId="76" fillId="0" borderId="0" xfId="0" applyFont="1" applyAlignment="1">
      <alignment horizontal="center" vertical="center" wrapText="1"/>
    </xf>
    <xf numFmtId="0" fontId="41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</cellXfs>
  <cellStyles count="815">
    <cellStyle name="20 % – Zvýraznění1 2" xfId="699" xr:uid="{00000000-0005-0000-0000-000000000000}"/>
    <cellStyle name="20 % – Zvýraznění2 2" xfId="700" xr:uid="{00000000-0005-0000-0000-000001000000}"/>
    <cellStyle name="20 % – Zvýraznění3 2" xfId="701" xr:uid="{00000000-0005-0000-0000-000002000000}"/>
    <cellStyle name="20 % – Zvýraznění4 2" xfId="702" xr:uid="{00000000-0005-0000-0000-000003000000}"/>
    <cellStyle name="20 % – Zvýraznění5 2" xfId="703" xr:uid="{00000000-0005-0000-0000-000004000000}"/>
    <cellStyle name="20 % – Zvýraznění6 2" xfId="704" xr:uid="{00000000-0005-0000-0000-000005000000}"/>
    <cellStyle name="40 % – Zvýraznění1 2" xfId="705" xr:uid="{00000000-0005-0000-0000-000006000000}"/>
    <cellStyle name="40 % – Zvýraznění2 2" xfId="706" xr:uid="{00000000-0005-0000-0000-000007000000}"/>
    <cellStyle name="40 % – Zvýraznění3 2" xfId="707" xr:uid="{00000000-0005-0000-0000-000008000000}"/>
    <cellStyle name="40 % – Zvýraznění4 2" xfId="708" xr:uid="{00000000-0005-0000-0000-000009000000}"/>
    <cellStyle name="40 % – Zvýraznění5 2" xfId="709" xr:uid="{00000000-0005-0000-0000-00000A000000}"/>
    <cellStyle name="40 % – Zvýraznění6 2" xfId="710" xr:uid="{00000000-0005-0000-0000-00000B000000}"/>
    <cellStyle name="60 % – Zvýraznění1 2" xfId="711" xr:uid="{00000000-0005-0000-0000-00000C000000}"/>
    <cellStyle name="60 % – Zvýraznění2 2" xfId="712" xr:uid="{00000000-0005-0000-0000-00000D000000}"/>
    <cellStyle name="60 % – Zvýraznění3 2" xfId="713" xr:uid="{00000000-0005-0000-0000-00000E000000}"/>
    <cellStyle name="60 % – Zvýraznění4 2" xfId="714" xr:uid="{00000000-0005-0000-0000-00000F000000}"/>
    <cellStyle name="60 % – Zvýraznění5 2" xfId="715" xr:uid="{00000000-0005-0000-0000-000010000000}"/>
    <cellStyle name="60 % – Zvýraznění6 2" xfId="716" xr:uid="{00000000-0005-0000-0000-000011000000}"/>
    <cellStyle name="celá čísla" xfId="1" xr:uid="{00000000-0005-0000-0000-000012000000}"/>
    <cellStyle name="Celkem 2" xfId="717" xr:uid="{00000000-0005-0000-0000-000013000000}"/>
    <cellStyle name="Comma" xfId="2" xr:uid="{00000000-0005-0000-0000-000014000000}"/>
    <cellStyle name="Comma0" xfId="3" xr:uid="{00000000-0005-0000-0000-000015000000}"/>
    <cellStyle name="Currency" xfId="4" xr:uid="{00000000-0005-0000-0000-000016000000}"/>
    <cellStyle name="Currency0" xfId="5" xr:uid="{00000000-0005-0000-0000-000017000000}"/>
    <cellStyle name="čárky 2" xfId="6" xr:uid="{00000000-0005-0000-0000-000018000000}"/>
    <cellStyle name="čárky 2 2" xfId="7" xr:uid="{00000000-0005-0000-0000-000019000000}"/>
    <cellStyle name="Date" xfId="8" xr:uid="{00000000-0005-0000-0000-00001A000000}"/>
    <cellStyle name="Datum" xfId="9" xr:uid="{00000000-0005-0000-0000-00001B000000}"/>
    <cellStyle name="Datum 2" xfId="10" xr:uid="{00000000-0005-0000-0000-00001C000000}"/>
    <cellStyle name="Datum 3" xfId="11" xr:uid="{00000000-0005-0000-0000-00001D000000}"/>
    <cellStyle name="Datum 4" xfId="12" xr:uid="{00000000-0005-0000-0000-00001E000000}"/>
    <cellStyle name="Datum 5" xfId="13" xr:uid="{00000000-0005-0000-0000-00001F000000}"/>
    <cellStyle name="Datum 6" xfId="14" xr:uid="{00000000-0005-0000-0000-000020000000}"/>
    <cellStyle name="Datum 7" xfId="15" xr:uid="{00000000-0005-0000-0000-000021000000}"/>
    <cellStyle name="Datum 8" xfId="16" xr:uid="{00000000-0005-0000-0000-000022000000}"/>
    <cellStyle name="des. číslo (1)" xfId="17" xr:uid="{00000000-0005-0000-0000-000023000000}"/>
    <cellStyle name="des. číslo (2)" xfId="18" xr:uid="{00000000-0005-0000-0000-000024000000}"/>
    <cellStyle name="F2" xfId="19" xr:uid="{00000000-0005-0000-0000-000025000000}"/>
    <cellStyle name="F3" xfId="20" xr:uid="{00000000-0005-0000-0000-000026000000}"/>
    <cellStyle name="F4" xfId="21" xr:uid="{00000000-0005-0000-0000-000027000000}"/>
    <cellStyle name="F5" xfId="22" xr:uid="{00000000-0005-0000-0000-000028000000}"/>
    <cellStyle name="F6" xfId="23" xr:uid="{00000000-0005-0000-0000-000029000000}"/>
    <cellStyle name="F7" xfId="24" xr:uid="{00000000-0005-0000-0000-00002A000000}"/>
    <cellStyle name="F8" xfId="25" xr:uid="{00000000-0005-0000-0000-00002B000000}"/>
    <cellStyle name="Finanční0" xfId="26" xr:uid="{00000000-0005-0000-0000-00002C000000}"/>
    <cellStyle name="Finanční0 2" xfId="27" xr:uid="{00000000-0005-0000-0000-00002D000000}"/>
    <cellStyle name="Finanční0 3" xfId="28" xr:uid="{00000000-0005-0000-0000-00002E000000}"/>
    <cellStyle name="Finanční0 4" xfId="29" xr:uid="{00000000-0005-0000-0000-00002F000000}"/>
    <cellStyle name="Finanční0 5" xfId="30" xr:uid="{00000000-0005-0000-0000-000030000000}"/>
    <cellStyle name="Finanční0 6" xfId="31" xr:uid="{00000000-0005-0000-0000-000031000000}"/>
    <cellStyle name="Finanční0 7" xfId="32" xr:uid="{00000000-0005-0000-0000-000032000000}"/>
    <cellStyle name="Finanční0 8" xfId="33" xr:uid="{00000000-0005-0000-0000-000033000000}"/>
    <cellStyle name="Fixed" xfId="34" xr:uid="{00000000-0005-0000-0000-000034000000}"/>
    <cellStyle name="Heading 1" xfId="35" xr:uid="{00000000-0005-0000-0000-000035000000}"/>
    <cellStyle name="Heading 2" xfId="36" xr:uid="{00000000-0005-0000-0000-000036000000}"/>
    <cellStyle name="HEADING1" xfId="37" xr:uid="{00000000-0005-0000-0000-000037000000}"/>
    <cellStyle name="HEADING2" xfId="38" xr:uid="{00000000-0005-0000-0000-000038000000}"/>
    <cellStyle name="Hypertextový odkaz" xfId="39" builtinId="8"/>
    <cellStyle name="Hypertextový odkaz 2" xfId="40" xr:uid="{00000000-0005-0000-0000-00003A000000}"/>
    <cellStyle name="Hypertextový odkaz 3" xfId="41" xr:uid="{00000000-0005-0000-0000-00003B000000}"/>
    <cellStyle name="Chybně 2" xfId="718" xr:uid="{00000000-0005-0000-0000-00003C000000}"/>
    <cellStyle name="Kč" xfId="42" xr:uid="{00000000-0005-0000-0000-00003D000000}"/>
    <cellStyle name="Kontrolní buňka 2" xfId="719" xr:uid="{00000000-0005-0000-0000-00003E000000}"/>
    <cellStyle name="Měna0" xfId="43" xr:uid="{00000000-0005-0000-0000-00003F000000}"/>
    <cellStyle name="Měna0 2" xfId="44" xr:uid="{00000000-0005-0000-0000-000040000000}"/>
    <cellStyle name="Měna0 3" xfId="45" xr:uid="{00000000-0005-0000-0000-000041000000}"/>
    <cellStyle name="Měna0 4" xfId="46" xr:uid="{00000000-0005-0000-0000-000042000000}"/>
    <cellStyle name="Měna0 5" xfId="47" xr:uid="{00000000-0005-0000-0000-000043000000}"/>
    <cellStyle name="Měna0 6" xfId="48" xr:uid="{00000000-0005-0000-0000-000044000000}"/>
    <cellStyle name="Měna0 7" xfId="49" xr:uid="{00000000-0005-0000-0000-000045000000}"/>
    <cellStyle name="Měna0 8" xfId="50" xr:uid="{00000000-0005-0000-0000-000046000000}"/>
    <cellStyle name="měny 2" xfId="51" xr:uid="{00000000-0005-0000-0000-000047000000}"/>
    <cellStyle name="měny 2 2" xfId="52" xr:uid="{00000000-0005-0000-0000-000048000000}"/>
    <cellStyle name="měny 2 3" xfId="53" xr:uid="{00000000-0005-0000-0000-000049000000}"/>
    <cellStyle name="měny 2 3 10" xfId="54" xr:uid="{00000000-0005-0000-0000-00004A000000}"/>
    <cellStyle name="měny 2 3 11" xfId="55" xr:uid="{00000000-0005-0000-0000-00004B000000}"/>
    <cellStyle name="měny 2 3 12" xfId="56" xr:uid="{00000000-0005-0000-0000-00004C000000}"/>
    <cellStyle name="měny 2 3 13" xfId="57" xr:uid="{00000000-0005-0000-0000-00004D000000}"/>
    <cellStyle name="měny 2 3 14" xfId="58" xr:uid="{00000000-0005-0000-0000-00004E000000}"/>
    <cellStyle name="měny 2 3 15" xfId="59" xr:uid="{00000000-0005-0000-0000-00004F000000}"/>
    <cellStyle name="měny 2 3 16" xfId="60" xr:uid="{00000000-0005-0000-0000-000050000000}"/>
    <cellStyle name="měny 2 3 2" xfId="61" xr:uid="{00000000-0005-0000-0000-000051000000}"/>
    <cellStyle name="měny 2 3 3" xfId="62" xr:uid="{00000000-0005-0000-0000-000052000000}"/>
    <cellStyle name="měny 2 3 4" xfId="63" xr:uid="{00000000-0005-0000-0000-000053000000}"/>
    <cellStyle name="měny 2 3 5" xfId="64" xr:uid="{00000000-0005-0000-0000-000054000000}"/>
    <cellStyle name="měny 2 3 6" xfId="65" xr:uid="{00000000-0005-0000-0000-000055000000}"/>
    <cellStyle name="měny 2 3 7" xfId="66" xr:uid="{00000000-0005-0000-0000-000056000000}"/>
    <cellStyle name="měny 2 3 8" xfId="67" xr:uid="{00000000-0005-0000-0000-000057000000}"/>
    <cellStyle name="měny 2 3 9" xfId="68" xr:uid="{00000000-0005-0000-0000-000058000000}"/>
    <cellStyle name="měny 2 4" xfId="69" xr:uid="{00000000-0005-0000-0000-000059000000}"/>
    <cellStyle name="měny 2 4 10" xfId="70" xr:uid="{00000000-0005-0000-0000-00005A000000}"/>
    <cellStyle name="měny 2 4 11" xfId="71" xr:uid="{00000000-0005-0000-0000-00005B000000}"/>
    <cellStyle name="měny 2 4 12" xfId="72" xr:uid="{00000000-0005-0000-0000-00005C000000}"/>
    <cellStyle name="měny 2 4 13" xfId="73" xr:uid="{00000000-0005-0000-0000-00005D000000}"/>
    <cellStyle name="měny 2 4 14" xfId="74" xr:uid="{00000000-0005-0000-0000-00005E000000}"/>
    <cellStyle name="měny 2 4 15" xfId="75" xr:uid="{00000000-0005-0000-0000-00005F000000}"/>
    <cellStyle name="měny 2 4 16" xfId="76" xr:uid="{00000000-0005-0000-0000-000060000000}"/>
    <cellStyle name="měny 2 4 2" xfId="77" xr:uid="{00000000-0005-0000-0000-000061000000}"/>
    <cellStyle name="měny 2 4 3" xfId="78" xr:uid="{00000000-0005-0000-0000-000062000000}"/>
    <cellStyle name="měny 2 4 4" xfId="79" xr:uid="{00000000-0005-0000-0000-000063000000}"/>
    <cellStyle name="měny 2 4 5" xfId="80" xr:uid="{00000000-0005-0000-0000-000064000000}"/>
    <cellStyle name="měny 2 4 6" xfId="81" xr:uid="{00000000-0005-0000-0000-000065000000}"/>
    <cellStyle name="měny 2 4 7" xfId="82" xr:uid="{00000000-0005-0000-0000-000066000000}"/>
    <cellStyle name="měny 2 4 8" xfId="83" xr:uid="{00000000-0005-0000-0000-000067000000}"/>
    <cellStyle name="měny 2 4 9" xfId="84" xr:uid="{00000000-0005-0000-0000-000068000000}"/>
    <cellStyle name="Nadpis 1 2" xfId="720" xr:uid="{00000000-0005-0000-0000-000069000000}"/>
    <cellStyle name="Nadpis 2 2" xfId="721" xr:uid="{00000000-0005-0000-0000-00006A000000}"/>
    <cellStyle name="Nadpis 3 2" xfId="722" xr:uid="{00000000-0005-0000-0000-00006B000000}"/>
    <cellStyle name="Nadpis 4 2" xfId="723" xr:uid="{00000000-0005-0000-0000-00006C000000}"/>
    <cellStyle name="Název" xfId="698" builtinId="15" customBuiltin="1"/>
    <cellStyle name="Neutrální 2" xfId="724" xr:uid="{00000000-0005-0000-0000-00006E000000}"/>
    <cellStyle name="normal" xfId="85" xr:uid="{00000000-0005-0000-0000-00006F000000}"/>
    <cellStyle name="Normal 2" xfId="86" xr:uid="{00000000-0005-0000-0000-000070000000}"/>
    <cellStyle name="Normal_Backup of 2004RDQuest_E_draft4" xfId="87" xr:uid="{00000000-0005-0000-0000-000071000000}"/>
    <cellStyle name="Normální" xfId="0" builtinId="0"/>
    <cellStyle name="normální 10" xfId="88" xr:uid="{00000000-0005-0000-0000-000073000000}"/>
    <cellStyle name="normální 10 2" xfId="89" xr:uid="{00000000-0005-0000-0000-000074000000}"/>
    <cellStyle name="normální 10 2 2" xfId="769" xr:uid="{00000000-0005-0000-0000-000075000000}"/>
    <cellStyle name="normální 10 2 3" xfId="793" xr:uid="{00000000-0005-0000-0000-000076000000}"/>
    <cellStyle name="normální 10 2 4" xfId="725" xr:uid="{00000000-0005-0000-0000-000077000000}"/>
    <cellStyle name="normální 10 3" xfId="90" xr:uid="{00000000-0005-0000-0000-000078000000}"/>
    <cellStyle name="normální 100" xfId="726" xr:uid="{00000000-0005-0000-0000-000079000000}"/>
    <cellStyle name="normální 11" xfId="91" xr:uid="{00000000-0005-0000-0000-00007A000000}"/>
    <cellStyle name="normální 12" xfId="92" xr:uid="{00000000-0005-0000-0000-00007B000000}"/>
    <cellStyle name="normální 13" xfId="93" xr:uid="{00000000-0005-0000-0000-00007C000000}"/>
    <cellStyle name="normální 14" xfId="94" xr:uid="{00000000-0005-0000-0000-00007D000000}"/>
    <cellStyle name="normální 14 10" xfId="95" xr:uid="{00000000-0005-0000-0000-00007E000000}"/>
    <cellStyle name="normální 14 11" xfId="96" xr:uid="{00000000-0005-0000-0000-00007F000000}"/>
    <cellStyle name="normální 14 12" xfId="97" xr:uid="{00000000-0005-0000-0000-000080000000}"/>
    <cellStyle name="normální 14 13" xfId="98" xr:uid="{00000000-0005-0000-0000-000081000000}"/>
    <cellStyle name="normální 14 14" xfId="99" xr:uid="{00000000-0005-0000-0000-000082000000}"/>
    <cellStyle name="normální 14 15" xfId="100" xr:uid="{00000000-0005-0000-0000-000083000000}"/>
    <cellStyle name="normální 14 16" xfId="101" xr:uid="{00000000-0005-0000-0000-000084000000}"/>
    <cellStyle name="normální 14 17" xfId="102" xr:uid="{00000000-0005-0000-0000-000085000000}"/>
    <cellStyle name="normální 14 18" xfId="103" xr:uid="{00000000-0005-0000-0000-000086000000}"/>
    <cellStyle name="normální 14 19" xfId="104" xr:uid="{00000000-0005-0000-0000-000087000000}"/>
    <cellStyle name="normální 14 2" xfId="105" xr:uid="{00000000-0005-0000-0000-000088000000}"/>
    <cellStyle name="normální 14 3" xfId="106" xr:uid="{00000000-0005-0000-0000-000089000000}"/>
    <cellStyle name="normální 14 4" xfId="107" xr:uid="{00000000-0005-0000-0000-00008A000000}"/>
    <cellStyle name="normální 14 5" xfId="108" xr:uid="{00000000-0005-0000-0000-00008B000000}"/>
    <cellStyle name="normální 14 6" xfId="109" xr:uid="{00000000-0005-0000-0000-00008C000000}"/>
    <cellStyle name="normální 14 7" xfId="110" xr:uid="{00000000-0005-0000-0000-00008D000000}"/>
    <cellStyle name="normální 14 8" xfId="111" xr:uid="{00000000-0005-0000-0000-00008E000000}"/>
    <cellStyle name="normální 14 9" xfId="112" xr:uid="{00000000-0005-0000-0000-00008F000000}"/>
    <cellStyle name="normální 143" xfId="113" xr:uid="{00000000-0005-0000-0000-000090000000}"/>
    <cellStyle name="normální 146" xfId="114" xr:uid="{00000000-0005-0000-0000-000091000000}"/>
    <cellStyle name="normální 15" xfId="115" xr:uid="{00000000-0005-0000-0000-000092000000}"/>
    <cellStyle name="normální 16" xfId="116" xr:uid="{00000000-0005-0000-0000-000093000000}"/>
    <cellStyle name="normální 16 10" xfId="117" xr:uid="{00000000-0005-0000-0000-000094000000}"/>
    <cellStyle name="normální 16 11" xfId="118" xr:uid="{00000000-0005-0000-0000-000095000000}"/>
    <cellStyle name="normální 16 12" xfId="119" xr:uid="{00000000-0005-0000-0000-000096000000}"/>
    <cellStyle name="normální 16 13" xfId="120" xr:uid="{00000000-0005-0000-0000-000097000000}"/>
    <cellStyle name="normální 16 14" xfId="121" xr:uid="{00000000-0005-0000-0000-000098000000}"/>
    <cellStyle name="normální 16 15" xfId="122" xr:uid="{00000000-0005-0000-0000-000099000000}"/>
    <cellStyle name="normální 16 16" xfId="123" xr:uid="{00000000-0005-0000-0000-00009A000000}"/>
    <cellStyle name="normální 16 17" xfId="124" xr:uid="{00000000-0005-0000-0000-00009B000000}"/>
    <cellStyle name="normální 16 18" xfId="125" xr:uid="{00000000-0005-0000-0000-00009C000000}"/>
    <cellStyle name="normální 16 19" xfId="126" xr:uid="{00000000-0005-0000-0000-00009D000000}"/>
    <cellStyle name="normální 16 2" xfId="127" xr:uid="{00000000-0005-0000-0000-00009E000000}"/>
    <cellStyle name="normální 16 3" xfId="128" xr:uid="{00000000-0005-0000-0000-00009F000000}"/>
    <cellStyle name="normální 16 4" xfId="129" xr:uid="{00000000-0005-0000-0000-0000A0000000}"/>
    <cellStyle name="normální 16 5" xfId="130" xr:uid="{00000000-0005-0000-0000-0000A1000000}"/>
    <cellStyle name="normální 16 6" xfId="131" xr:uid="{00000000-0005-0000-0000-0000A2000000}"/>
    <cellStyle name="normální 16 7" xfId="132" xr:uid="{00000000-0005-0000-0000-0000A3000000}"/>
    <cellStyle name="normální 16 8" xfId="133" xr:uid="{00000000-0005-0000-0000-0000A4000000}"/>
    <cellStyle name="normální 16 9" xfId="134" xr:uid="{00000000-0005-0000-0000-0000A5000000}"/>
    <cellStyle name="normální 17" xfId="135" xr:uid="{00000000-0005-0000-0000-0000A6000000}"/>
    <cellStyle name="normální 17 2" xfId="136" xr:uid="{00000000-0005-0000-0000-0000A7000000}"/>
    <cellStyle name="normální 17 2 2" xfId="770" xr:uid="{00000000-0005-0000-0000-0000A8000000}"/>
    <cellStyle name="normální 17 2 3" xfId="794" xr:uid="{00000000-0005-0000-0000-0000A9000000}"/>
    <cellStyle name="normální 17 2 4" xfId="727" xr:uid="{00000000-0005-0000-0000-0000AA000000}"/>
    <cellStyle name="normální 17 3" xfId="137" xr:uid="{00000000-0005-0000-0000-0000AB000000}"/>
    <cellStyle name="normální 17 3 2" xfId="771" xr:uid="{00000000-0005-0000-0000-0000AC000000}"/>
    <cellStyle name="normální 17 3 3" xfId="795" xr:uid="{00000000-0005-0000-0000-0000AD000000}"/>
    <cellStyle name="normální 17 3 4" xfId="728" xr:uid="{00000000-0005-0000-0000-0000AE000000}"/>
    <cellStyle name="normální 18" xfId="138" xr:uid="{00000000-0005-0000-0000-0000AF000000}"/>
    <cellStyle name="normální 18 10" xfId="139" xr:uid="{00000000-0005-0000-0000-0000B0000000}"/>
    <cellStyle name="normální 18 11" xfId="140" xr:uid="{00000000-0005-0000-0000-0000B1000000}"/>
    <cellStyle name="normální 18 12" xfId="141" xr:uid="{00000000-0005-0000-0000-0000B2000000}"/>
    <cellStyle name="normální 18 13" xfId="142" xr:uid="{00000000-0005-0000-0000-0000B3000000}"/>
    <cellStyle name="normální 18 14" xfId="143" xr:uid="{00000000-0005-0000-0000-0000B4000000}"/>
    <cellStyle name="normální 18 15" xfId="144" xr:uid="{00000000-0005-0000-0000-0000B5000000}"/>
    <cellStyle name="normální 18 16" xfId="145" xr:uid="{00000000-0005-0000-0000-0000B6000000}"/>
    <cellStyle name="normální 18 17" xfId="146" xr:uid="{00000000-0005-0000-0000-0000B7000000}"/>
    <cellStyle name="normální 18 18" xfId="147" xr:uid="{00000000-0005-0000-0000-0000B8000000}"/>
    <cellStyle name="normální 18 19" xfId="148" xr:uid="{00000000-0005-0000-0000-0000B9000000}"/>
    <cellStyle name="normální 18 2" xfId="149" xr:uid="{00000000-0005-0000-0000-0000BA000000}"/>
    <cellStyle name="normální 18 3" xfId="150" xr:uid="{00000000-0005-0000-0000-0000BB000000}"/>
    <cellStyle name="normální 18 4" xfId="151" xr:uid="{00000000-0005-0000-0000-0000BC000000}"/>
    <cellStyle name="normální 18 5" xfId="152" xr:uid="{00000000-0005-0000-0000-0000BD000000}"/>
    <cellStyle name="normální 18 6" xfId="153" xr:uid="{00000000-0005-0000-0000-0000BE000000}"/>
    <cellStyle name="normální 18 7" xfId="154" xr:uid="{00000000-0005-0000-0000-0000BF000000}"/>
    <cellStyle name="normální 18 8" xfId="155" xr:uid="{00000000-0005-0000-0000-0000C0000000}"/>
    <cellStyle name="normální 18 9" xfId="156" xr:uid="{00000000-0005-0000-0000-0000C1000000}"/>
    <cellStyle name="normální 19" xfId="157" xr:uid="{00000000-0005-0000-0000-0000C2000000}"/>
    <cellStyle name="normální 19 10" xfId="158" xr:uid="{00000000-0005-0000-0000-0000C3000000}"/>
    <cellStyle name="normální 19 11" xfId="159" xr:uid="{00000000-0005-0000-0000-0000C4000000}"/>
    <cellStyle name="normální 19 12" xfId="160" xr:uid="{00000000-0005-0000-0000-0000C5000000}"/>
    <cellStyle name="normální 19 13" xfId="161" xr:uid="{00000000-0005-0000-0000-0000C6000000}"/>
    <cellStyle name="normální 19 14" xfId="162" xr:uid="{00000000-0005-0000-0000-0000C7000000}"/>
    <cellStyle name="normální 19 15" xfId="163" xr:uid="{00000000-0005-0000-0000-0000C8000000}"/>
    <cellStyle name="normální 19 16" xfId="164" xr:uid="{00000000-0005-0000-0000-0000C9000000}"/>
    <cellStyle name="normální 19 17" xfId="165" xr:uid="{00000000-0005-0000-0000-0000CA000000}"/>
    <cellStyle name="normální 19 18" xfId="166" xr:uid="{00000000-0005-0000-0000-0000CB000000}"/>
    <cellStyle name="normální 19 2" xfId="167" xr:uid="{00000000-0005-0000-0000-0000CC000000}"/>
    <cellStyle name="normální 19 3" xfId="168" xr:uid="{00000000-0005-0000-0000-0000CD000000}"/>
    <cellStyle name="normální 19 4" xfId="169" xr:uid="{00000000-0005-0000-0000-0000CE000000}"/>
    <cellStyle name="normální 19 5" xfId="170" xr:uid="{00000000-0005-0000-0000-0000CF000000}"/>
    <cellStyle name="normální 19 6" xfId="171" xr:uid="{00000000-0005-0000-0000-0000D0000000}"/>
    <cellStyle name="normální 19 7" xfId="172" xr:uid="{00000000-0005-0000-0000-0000D1000000}"/>
    <cellStyle name="normální 19 8" xfId="173" xr:uid="{00000000-0005-0000-0000-0000D2000000}"/>
    <cellStyle name="normální 19 9" xfId="174" xr:uid="{00000000-0005-0000-0000-0000D3000000}"/>
    <cellStyle name="normální 2" xfId="175" xr:uid="{00000000-0005-0000-0000-0000D4000000}"/>
    <cellStyle name="normální 2 10" xfId="176" xr:uid="{00000000-0005-0000-0000-0000D5000000}"/>
    <cellStyle name="normální 2 11" xfId="177" xr:uid="{00000000-0005-0000-0000-0000D6000000}"/>
    <cellStyle name="normální 2 12" xfId="178" xr:uid="{00000000-0005-0000-0000-0000D7000000}"/>
    <cellStyle name="normální 2 13" xfId="179" xr:uid="{00000000-0005-0000-0000-0000D8000000}"/>
    <cellStyle name="normální 2 14" xfId="180" xr:uid="{00000000-0005-0000-0000-0000D9000000}"/>
    <cellStyle name="normální 2 15" xfId="181" xr:uid="{00000000-0005-0000-0000-0000DA000000}"/>
    <cellStyle name="normální 2 16" xfId="182" xr:uid="{00000000-0005-0000-0000-0000DB000000}"/>
    <cellStyle name="normální 2 17" xfId="183" xr:uid="{00000000-0005-0000-0000-0000DC000000}"/>
    <cellStyle name="normální 2 18" xfId="184" xr:uid="{00000000-0005-0000-0000-0000DD000000}"/>
    <cellStyle name="normální 2 19" xfId="185" xr:uid="{00000000-0005-0000-0000-0000DE000000}"/>
    <cellStyle name="normální 2 19 2" xfId="772" xr:uid="{00000000-0005-0000-0000-0000DF000000}"/>
    <cellStyle name="normální 2 19 3" xfId="796" xr:uid="{00000000-0005-0000-0000-0000E0000000}"/>
    <cellStyle name="normální 2 19 4" xfId="729" xr:uid="{00000000-0005-0000-0000-0000E1000000}"/>
    <cellStyle name="normální 2 2" xfId="186" xr:uid="{00000000-0005-0000-0000-0000E2000000}"/>
    <cellStyle name="normální 2 2 10" xfId="187" xr:uid="{00000000-0005-0000-0000-0000E3000000}"/>
    <cellStyle name="normální 2 2 10 2" xfId="188" xr:uid="{00000000-0005-0000-0000-0000E4000000}"/>
    <cellStyle name="normální 2 2 11" xfId="189" xr:uid="{00000000-0005-0000-0000-0000E5000000}"/>
    <cellStyle name="normální 2 2 11 2" xfId="190" xr:uid="{00000000-0005-0000-0000-0000E6000000}"/>
    <cellStyle name="normální 2 2 12" xfId="191" xr:uid="{00000000-0005-0000-0000-0000E7000000}"/>
    <cellStyle name="normální 2 2 12 2" xfId="192" xr:uid="{00000000-0005-0000-0000-0000E8000000}"/>
    <cellStyle name="normální 2 2 13" xfId="193" xr:uid="{00000000-0005-0000-0000-0000E9000000}"/>
    <cellStyle name="normální 2 2 13 2" xfId="194" xr:uid="{00000000-0005-0000-0000-0000EA000000}"/>
    <cellStyle name="normální 2 2 14" xfId="195" xr:uid="{00000000-0005-0000-0000-0000EB000000}"/>
    <cellStyle name="normální 2 2 14 2" xfId="196" xr:uid="{00000000-0005-0000-0000-0000EC000000}"/>
    <cellStyle name="normální 2 2 15" xfId="197" xr:uid="{00000000-0005-0000-0000-0000ED000000}"/>
    <cellStyle name="normální 2 2 15 2" xfId="198" xr:uid="{00000000-0005-0000-0000-0000EE000000}"/>
    <cellStyle name="normální 2 2 16" xfId="199" xr:uid="{00000000-0005-0000-0000-0000EF000000}"/>
    <cellStyle name="normální 2 2 16 2" xfId="200" xr:uid="{00000000-0005-0000-0000-0000F0000000}"/>
    <cellStyle name="normální 2 2 17" xfId="201" xr:uid="{00000000-0005-0000-0000-0000F1000000}"/>
    <cellStyle name="normální 2 2 17 2" xfId="202" xr:uid="{00000000-0005-0000-0000-0000F2000000}"/>
    <cellStyle name="normální 2 2 18" xfId="203" xr:uid="{00000000-0005-0000-0000-0000F3000000}"/>
    <cellStyle name="normální 2 2 18 2" xfId="204" xr:uid="{00000000-0005-0000-0000-0000F4000000}"/>
    <cellStyle name="normální 2 2 19" xfId="205" xr:uid="{00000000-0005-0000-0000-0000F5000000}"/>
    <cellStyle name="normální 2 2 19 2" xfId="773" xr:uid="{00000000-0005-0000-0000-0000F6000000}"/>
    <cellStyle name="normální 2 2 19 3" xfId="797" xr:uid="{00000000-0005-0000-0000-0000F7000000}"/>
    <cellStyle name="normální 2 2 19 4" xfId="730" xr:uid="{00000000-0005-0000-0000-0000F8000000}"/>
    <cellStyle name="normální 2 2 2" xfId="206" xr:uid="{00000000-0005-0000-0000-0000F9000000}"/>
    <cellStyle name="normální 2 2 2 10" xfId="207" xr:uid="{00000000-0005-0000-0000-0000FA000000}"/>
    <cellStyle name="normální 2 2 2 11" xfId="208" xr:uid="{00000000-0005-0000-0000-0000FB000000}"/>
    <cellStyle name="normální 2 2 2 12" xfId="209" xr:uid="{00000000-0005-0000-0000-0000FC000000}"/>
    <cellStyle name="normální 2 2 2 13" xfId="210" xr:uid="{00000000-0005-0000-0000-0000FD000000}"/>
    <cellStyle name="normální 2 2 2 14" xfId="211" xr:uid="{00000000-0005-0000-0000-0000FE000000}"/>
    <cellStyle name="normální 2 2 2 15" xfId="212" xr:uid="{00000000-0005-0000-0000-0000FF000000}"/>
    <cellStyle name="normální 2 2 2 16" xfId="213" xr:uid="{00000000-0005-0000-0000-000000010000}"/>
    <cellStyle name="normální 2 2 2 17" xfId="214" xr:uid="{00000000-0005-0000-0000-000001010000}"/>
    <cellStyle name="normální 2 2 2 17 2" xfId="774" xr:uid="{00000000-0005-0000-0000-000002010000}"/>
    <cellStyle name="normální 2 2 2 17 3" xfId="798" xr:uid="{00000000-0005-0000-0000-000003010000}"/>
    <cellStyle name="normální 2 2 2 17 4" xfId="731" xr:uid="{00000000-0005-0000-0000-000004010000}"/>
    <cellStyle name="normální 2 2 2 18" xfId="215" xr:uid="{00000000-0005-0000-0000-000005010000}"/>
    <cellStyle name="normální 2 2 2 19" xfId="216" xr:uid="{00000000-0005-0000-0000-000006010000}"/>
    <cellStyle name="normální 2 2 2 19 2" xfId="775" xr:uid="{00000000-0005-0000-0000-000007010000}"/>
    <cellStyle name="normální 2 2 2 19 3" xfId="799" xr:uid="{00000000-0005-0000-0000-000008010000}"/>
    <cellStyle name="normální 2 2 2 19 4" xfId="732" xr:uid="{00000000-0005-0000-0000-000009010000}"/>
    <cellStyle name="normální 2 2 2 2" xfId="217" xr:uid="{00000000-0005-0000-0000-00000A010000}"/>
    <cellStyle name="normální 2 2 2 2 10" xfId="218" xr:uid="{00000000-0005-0000-0000-00000B010000}"/>
    <cellStyle name="normální 2 2 2 2 11" xfId="219" xr:uid="{00000000-0005-0000-0000-00000C010000}"/>
    <cellStyle name="normální 2 2 2 2 12" xfId="220" xr:uid="{00000000-0005-0000-0000-00000D010000}"/>
    <cellStyle name="normální 2 2 2 2 13" xfId="221" xr:uid="{00000000-0005-0000-0000-00000E010000}"/>
    <cellStyle name="normální 2 2 2 2 14" xfId="222" xr:uid="{00000000-0005-0000-0000-00000F010000}"/>
    <cellStyle name="normální 2 2 2 2 15" xfId="223" xr:uid="{00000000-0005-0000-0000-000010010000}"/>
    <cellStyle name="normální 2 2 2 2 16" xfId="224" xr:uid="{00000000-0005-0000-0000-000011010000}"/>
    <cellStyle name="normální 2 2 2 2 2" xfId="225" xr:uid="{00000000-0005-0000-0000-000012010000}"/>
    <cellStyle name="normální 2 2 2 2 3" xfId="226" xr:uid="{00000000-0005-0000-0000-000013010000}"/>
    <cellStyle name="normální 2 2 2 2 4" xfId="227" xr:uid="{00000000-0005-0000-0000-000014010000}"/>
    <cellStyle name="normální 2 2 2 2 5" xfId="228" xr:uid="{00000000-0005-0000-0000-000015010000}"/>
    <cellStyle name="normální 2 2 2 2 6" xfId="229" xr:uid="{00000000-0005-0000-0000-000016010000}"/>
    <cellStyle name="normální 2 2 2 2 7" xfId="230" xr:uid="{00000000-0005-0000-0000-000017010000}"/>
    <cellStyle name="normální 2 2 2 2 8" xfId="231" xr:uid="{00000000-0005-0000-0000-000018010000}"/>
    <cellStyle name="normální 2 2 2 2 9" xfId="232" xr:uid="{00000000-0005-0000-0000-000019010000}"/>
    <cellStyle name="normální 2 2 2 3" xfId="233" xr:uid="{00000000-0005-0000-0000-00001A010000}"/>
    <cellStyle name="normální 2 2 2 4" xfId="234" xr:uid="{00000000-0005-0000-0000-00001B010000}"/>
    <cellStyle name="normální 2 2 2 5" xfId="235" xr:uid="{00000000-0005-0000-0000-00001C010000}"/>
    <cellStyle name="normální 2 2 2 6" xfId="236" xr:uid="{00000000-0005-0000-0000-00001D010000}"/>
    <cellStyle name="normální 2 2 2 7" xfId="237" xr:uid="{00000000-0005-0000-0000-00001E010000}"/>
    <cellStyle name="normální 2 2 2 8" xfId="238" xr:uid="{00000000-0005-0000-0000-00001F010000}"/>
    <cellStyle name="normální 2 2 2 9" xfId="239" xr:uid="{00000000-0005-0000-0000-000020010000}"/>
    <cellStyle name="normální 2 2 20" xfId="240" xr:uid="{00000000-0005-0000-0000-000021010000}"/>
    <cellStyle name="normální 2 2 21" xfId="241" xr:uid="{00000000-0005-0000-0000-000022010000}"/>
    <cellStyle name="normální 2 2 21 2" xfId="776" xr:uid="{00000000-0005-0000-0000-000023010000}"/>
    <cellStyle name="normální 2 2 21 3" xfId="800" xr:uid="{00000000-0005-0000-0000-000024010000}"/>
    <cellStyle name="normální 2 2 21 4" xfId="733" xr:uid="{00000000-0005-0000-0000-000025010000}"/>
    <cellStyle name="normální 2 2 22" xfId="242" xr:uid="{00000000-0005-0000-0000-000026010000}"/>
    <cellStyle name="normální 2 2 23" xfId="243" xr:uid="{00000000-0005-0000-0000-000027010000}"/>
    <cellStyle name="normální 2 2 3" xfId="244" xr:uid="{00000000-0005-0000-0000-000028010000}"/>
    <cellStyle name="normální 2 2 3 2" xfId="245" xr:uid="{00000000-0005-0000-0000-000029010000}"/>
    <cellStyle name="normální 2 2 4" xfId="246" xr:uid="{00000000-0005-0000-0000-00002A010000}"/>
    <cellStyle name="normální 2 2 4 2" xfId="247" xr:uid="{00000000-0005-0000-0000-00002B010000}"/>
    <cellStyle name="normální 2 2 5" xfId="248" xr:uid="{00000000-0005-0000-0000-00002C010000}"/>
    <cellStyle name="normální 2 2 5 2" xfId="249" xr:uid="{00000000-0005-0000-0000-00002D010000}"/>
    <cellStyle name="normální 2 2 6" xfId="250" xr:uid="{00000000-0005-0000-0000-00002E010000}"/>
    <cellStyle name="normální 2 2 6 2" xfId="251" xr:uid="{00000000-0005-0000-0000-00002F010000}"/>
    <cellStyle name="normální 2 2 7" xfId="252" xr:uid="{00000000-0005-0000-0000-000030010000}"/>
    <cellStyle name="normální 2 2 7 2" xfId="253" xr:uid="{00000000-0005-0000-0000-000031010000}"/>
    <cellStyle name="normální 2 2 8" xfId="254" xr:uid="{00000000-0005-0000-0000-000032010000}"/>
    <cellStyle name="normální 2 2 8 2" xfId="255" xr:uid="{00000000-0005-0000-0000-000033010000}"/>
    <cellStyle name="normální 2 2 9" xfId="256" xr:uid="{00000000-0005-0000-0000-000034010000}"/>
    <cellStyle name="normální 2 2 9 2" xfId="257" xr:uid="{00000000-0005-0000-0000-000035010000}"/>
    <cellStyle name="normální 2 20" xfId="258" xr:uid="{00000000-0005-0000-0000-000036010000}"/>
    <cellStyle name="normální 2 21" xfId="259" xr:uid="{00000000-0005-0000-0000-000037010000}"/>
    <cellStyle name="normální 2 21 2" xfId="777" xr:uid="{00000000-0005-0000-0000-000038010000}"/>
    <cellStyle name="normální 2 21 3" xfId="801" xr:uid="{00000000-0005-0000-0000-000039010000}"/>
    <cellStyle name="normální 2 21 4" xfId="734" xr:uid="{00000000-0005-0000-0000-00003A010000}"/>
    <cellStyle name="normální 2 22" xfId="260" xr:uid="{00000000-0005-0000-0000-00003B010000}"/>
    <cellStyle name="normální 2 23" xfId="261" xr:uid="{00000000-0005-0000-0000-00003C010000}"/>
    <cellStyle name="normální 2 3" xfId="262" xr:uid="{00000000-0005-0000-0000-00003D010000}"/>
    <cellStyle name="normální 2 3 2" xfId="263" xr:uid="{00000000-0005-0000-0000-00003E010000}"/>
    <cellStyle name="normální 2 3 3" xfId="264" xr:uid="{00000000-0005-0000-0000-00003F010000}"/>
    <cellStyle name="normální 2 3 3 2" xfId="778" xr:uid="{00000000-0005-0000-0000-000040010000}"/>
    <cellStyle name="normální 2 3 3 3" xfId="802" xr:uid="{00000000-0005-0000-0000-000041010000}"/>
    <cellStyle name="normální 2 3 3 4" xfId="735" xr:uid="{00000000-0005-0000-0000-000042010000}"/>
    <cellStyle name="normální 2 3 4" xfId="265" xr:uid="{00000000-0005-0000-0000-000043010000}"/>
    <cellStyle name="normální 2 3 5" xfId="266" xr:uid="{00000000-0005-0000-0000-000044010000}"/>
    <cellStyle name="normální 2 3 5 2" xfId="779" xr:uid="{00000000-0005-0000-0000-000045010000}"/>
    <cellStyle name="normální 2 3 5 3" xfId="803" xr:uid="{00000000-0005-0000-0000-000046010000}"/>
    <cellStyle name="normální 2 3 5 4" xfId="736" xr:uid="{00000000-0005-0000-0000-000047010000}"/>
    <cellStyle name="normální 2 4" xfId="267" xr:uid="{00000000-0005-0000-0000-000048010000}"/>
    <cellStyle name="normální 2 5" xfId="268" xr:uid="{00000000-0005-0000-0000-000049010000}"/>
    <cellStyle name="normální 2 6" xfId="269" xr:uid="{00000000-0005-0000-0000-00004A010000}"/>
    <cellStyle name="normální 2 7" xfId="270" xr:uid="{00000000-0005-0000-0000-00004B010000}"/>
    <cellStyle name="normální 2 8" xfId="271" xr:uid="{00000000-0005-0000-0000-00004C010000}"/>
    <cellStyle name="normální 2 9" xfId="272" xr:uid="{00000000-0005-0000-0000-00004D010000}"/>
    <cellStyle name="normální 20" xfId="273" xr:uid="{00000000-0005-0000-0000-00004E010000}"/>
    <cellStyle name="normální 21" xfId="274" xr:uid="{00000000-0005-0000-0000-00004F010000}"/>
    <cellStyle name="normální 21 10" xfId="275" xr:uid="{00000000-0005-0000-0000-000050010000}"/>
    <cellStyle name="normální 21 11" xfId="276" xr:uid="{00000000-0005-0000-0000-000051010000}"/>
    <cellStyle name="normální 21 12" xfId="277" xr:uid="{00000000-0005-0000-0000-000052010000}"/>
    <cellStyle name="normální 21 13" xfId="278" xr:uid="{00000000-0005-0000-0000-000053010000}"/>
    <cellStyle name="normální 21 14" xfId="279" xr:uid="{00000000-0005-0000-0000-000054010000}"/>
    <cellStyle name="normální 21 15" xfId="280" xr:uid="{00000000-0005-0000-0000-000055010000}"/>
    <cellStyle name="normální 21 16" xfId="281" xr:uid="{00000000-0005-0000-0000-000056010000}"/>
    <cellStyle name="normální 21 17" xfId="282" xr:uid="{00000000-0005-0000-0000-000057010000}"/>
    <cellStyle name="normální 21 18" xfId="283" xr:uid="{00000000-0005-0000-0000-000058010000}"/>
    <cellStyle name="normální 21 19" xfId="284" xr:uid="{00000000-0005-0000-0000-000059010000}"/>
    <cellStyle name="normální 21 2" xfId="285" xr:uid="{00000000-0005-0000-0000-00005A010000}"/>
    <cellStyle name="normální 21 3" xfId="286" xr:uid="{00000000-0005-0000-0000-00005B010000}"/>
    <cellStyle name="normální 21 4" xfId="287" xr:uid="{00000000-0005-0000-0000-00005C010000}"/>
    <cellStyle name="normální 21 5" xfId="288" xr:uid="{00000000-0005-0000-0000-00005D010000}"/>
    <cellStyle name="normální 21 6" xfId="289" xr:uid="{00000000-0005-0000-0000-00005E010000}"/>
    <cellStyle name="normální 21 7" xfId="290" xr:uid="{00000000-0005-0000-0000-00005F010000}"/>
    <cellStyle name="normální 21 8" xfId="291" xr:uid="{00000000-0005-0000-0000-000060010000}"/>
    <cellStyle name="normální 21 9" xfId="292" xr:uid="{00000000-0005-0000-0000-000061010000}"/>
    <cellStyle name="normální 22" xfId="293" xr:uid="{00000000-0005-0000-0000-000062010000}"/>
    <cellStyle name="normální 23" xfId="294" xr:uid="{00000000-0005-0000-0000-000063010000}"/>
    <cellStyle name="normální 23 10" xfId="295" xr:uid="{00000000-0005-0000-0000-000064010000}"/>
    <cellStyle name="normální 23 11" xfId="296" xr:uid="{00000000-0005-0000-0000-000065010000}"/>
    <cellStyle name="normální 23 12" xfId="297" xr:uid="{00000000-0005-0000-0000-000066010000}"/>
    <cellStyle name="normální 23 13" xfId="298" xr:uid="{00000000-0005-0000-0000-000067010000}"/>
    <cellStyle name="normální 23 14" xfId="299" xr:uid="{00000000-0005-0000-0000-000068010000}"/>
    <cellStyle name="normální 23 15" xfId="300" xr:uid="{00000000-0005-0000-0000-000069010000}"/>
    <cellStyle name="normální 23 16" xfId="301" xr:uid="{00000000-0005-0000-0000-00006A010000}"/>
    <cellStyle name="normální 23 17" xfId="302" xr:uid="{00000000-0005-0000-0000-00006B010000}"/>
    <cellStyle name="normální 23 18" xfId="303" xr:uid="{00000000-0005-0000-0000-00006C010000}"/>
    <cellStyle name="normální 23 19" xfId="304" xr:uid="{00000000-0005-0000-0000-00006D010000}"/>
    <cellStyle name="normální 23 2" xfId="305" xr:uid="{00000000-0005-0000-0000-00006E010000}"/>
    <cellStyle name="normální 23 3" xfId="306" xr:uid="{00000000-0005-0000-0000-00006F010000}"/>
    <cellStyle name="normální 23 4" xfId="307" xr:uid="{00000000-0005-0000-0000-000070010000}"/>
    <cellStyle name="normální 23 5" xfId="308" xr:uid="{00000000-0005-0000-0000-000071010000}"/>
    <cellStyle name="normální 23 6" xfId="309" xr:uid="{00000000-0005-0000-0000-000072010000}"/>
    <cellStyle name="normální 23 7" xfId="310" xr:uid="{00000000-0005-0000-0000-000073010000}"/>
    <cellStyle name="normální 23 8" xfId="311" xr:uid="{00000000-0005-0000-0000-000074010000}"/>
    <cellStyle name="normální 23 9" xfId="312" xr:uid="{00000000-0005-0000-0000-000075010000}"/>
    <cellStyle name="normální 24" xfId="313" xr:uid="{00000000-0005-0000-0000-000076010000}"/>
    <cellStyle name="normální 24 10" xfId="314" xr:uid="{00000000-0005-0000-0000-000077010000}"/>
    <cellStyle name="normální 24 11" xfId="315" xr:uid="{00000000-0005-0000-0000-000078010000}"/>
    <cellStyle name="normální 24 12" xfId="316" xr:uid="{00000000-0005-0000-0000-000079010000}"/>
    <cellStyle name="normální 24 13" xfId="317" xr:uid="{00000000-0005-0000-0000-00007A010000}"/>
    <cellStyle name="normální 24 14" xfId="318" xr:uid="{00000000-0005-0000-0000-00007B010000}"/>
    <cellStyle name="normální 24 15" xfId="319" xr:uid="{00000000-0005-0000-0000-00007C010000}"/>
    <cellStyle name="normální 24 16" xfId="320" xr:uid="{00000000-0005-0000-0000-00007D010000}"/>
    <cellStyle name="normální 24 17" xfId="321" xr:uid="{00000000-0005-0000-0000-00007E010000}"/>
    <cellStyle name="normální 24 18" xfId="322" xr:uid="{00000000-0005-0000-0000-00007F010000}"/>
    <cellStyle name="normální 24 19" xfId="323" xr:uid="{00000000-0005-0000-0000-000080010000}"/>
    <cellStyle name="normální 24 2" xfId="324" xr:uid="{00000000-0005-0000-0000-000081010000}"/>
    <cellStyle name="normální 24 3" xfId="325" xr:uid="{00000000-0005-0000-0000-000082010000}"/>
    <cellStyle name="normální 24 4" xfId="326" xr:uid="{00000000-0005-0000-0000-000083010000}"/>
    <cellStyle name="normální 24 5" xfId="327" xr:uid="{00000000-0005-0000-0000-000084010000}"/>
    <cellStyle name="normální 24 6" xfId="328" xr:uid="{00000000-0005-0000-0000-000085010000}"/>
    <cellStyle name="normální 24 7" xfId="329" xr:uid="{00000000-0005-0000-0000-000086010000}"/>
    <cellStyle name="normální 24 8" xfId="330" xr:uid="{00000000-0005-0000-0000-000087010000}"/>
    <cellStyle name="normální 24 9" xfId="331" xr:uid="{00000000-0005-0000-0000-000088010000}"/>
    <cellStyle name="normální 25" xfId="332" xr:uid="{00000000-0005-0000-0000-000089010000}"/>
    <cellStyle name="normální 25 10" xfId="333" xr:uid="{00000000-0005-0000-0000-00008A010000}"/>
    <cellStyle name="normální 25 11" xfId="334" xr:uid="{00000000-0005-0000-0000-00008B010000}"/>
    <cellStyle name="normální 25 12" xfId="335" xr:uid="{00000000-0005-0000-0000-00008C010000}"/>
    <cellStyle name="normální 25 13" xfId="336" xr:uid="{00000000-0005-0000-0000-00008D010000}"/>
    <cellStyle name="normální 25 14" xfId="337" xr:uid="{00000000-0005-0000-0000-00008E010000}"/>
    <cellStyle name="normální 25 15" xfId="338" xr:uid="{00000000-0005-0000-0000-00008F010000}"/>
    <cellStyle name="normální 25 16" xfId="339" xr:uid="{00000000-0005-0000-0000-000090010000}"/>
    <cellStyle name="normální 25 17" xfId="340" xr:uid="{00000000-0005-0000-0000-000091010000}"/>
    <cellStyle name="normální 25 18" xfId="341" xr:uid="{00000000-0005-0000-0000-000092010000}"/>
    <cellStyle name="normální 25 19" xfId="342" xr:uid="{00000000-0005-0000-0000-000093010000}"/>
    <cellStyle name="normální 25 2" xfId="343" xr:uid="{00000000-0005-0000-0000-000094010000}"/>
    <cellStyle name="normální 25 3" xfId="344" xr:uid="{00000000-0005-0000-0000-000095010000}"/>
    <cellStyle name="normální 25 4" xfId="345" xr:uid="{00000000-0005-0000-0000-000096010000}"/>
    <cellStyle name="normální 25 5" xfId="346" xr:uid="{00000000-0005-0000-0000-000097010000}"/>
    <cellStyle name="normální 25 6" xfId="347" xr:uid="{00000000-0005-0000-0000-000098010000}"/>
    <cellStyle name="normální 25 7" xfId="348" xr:uid="{00000000-0005-0000-0000-000099010000}"/>
    <cellStyle name="normální 25 8" xfId="349" xr:uid="{00000000-0005-0000-0000-00009A010000}"/>
    <cellStyle name="normální 25 9" xfId="350" xr:uid="{00000000-0005-0000-0000-00009B010000}"/>
    <cellStyle name="normální 26" xfId="351" xr:uid="{00000000-0005-0000-0000-00009C010000}"/>
    <cellStyle name="normální 26 10" xfId="352" xr:uid="{00000000-0005-0000-0000-00009D010000}"/>
    <cellStyle name="normální 26 11" xfId="353" xr:uid="{00000000-0005-0000-0000-00009E010000}"/>
    <cellStyle name="normální 26 12" xfId="354" xr:uid="{00000000-0005-0000-0000-00009F010000}"/>
    <cellStyle name="normální 26 13" xfId="355" xr:uid="{00000000-0005-0000-0000-0000A0010000}"/>
    <cellStyle name="normální 26 14" xfId="356" xr:uid="{00000000-0005-0000-0000-0000A1010000}"/>
    <cellStyle name="normální 26 15" xfId="357" xr:uid="{00000000-0005-0000-0000-0000A2010000}"/>
    <cellStyle name="normální 26 16" xfId="358" xr:uid="{00000000-0005-0000-0000-0000A3010000}"/>
    <cellStyle name="normální 26 17" xfId="359" xr:uid="{00000000-0005-0000-0000-0000A4010000}"/>
    <cellStyle name="normální 26 18" xfId="360" xr:uid="{00000000-0005-0000-0000-0000A5010000}"/>
    <cellStyle name="normální 26 19" xfId="361" xr:uid="{00000000-0005-0000-0000-0000A6010000}"/>
    <cellStyle name="normální 26 2" xfId="362" xr:uid="{00000000-0005-0000-0000-0000A7010000}"/>
    <cellStyle name="normální 26 3" xfId="363" xr:uid="{00000000-0005-0000-0000-0000A8010000}"/>
    <cellStyle name="normální 26 4" xfId="364" xr:uid="{00000000-0005-0000-0000-0000A9010000}"/>
    <cellStyle name="normální 26 5" xfId="365" xr:uid="{00000000-0005-0000-0000-0000AA010000}"/>
    <cellStyle name="normální 26 6" xfId="366" xr:uid="{00000000-0005-0000-0000-0000AB010000}"/>
    <cellStyle name="normální 26 7" xfId="367" xr:uid="{00000000-0005-0000-0000-0000AC010000}"/>
    <cellStyle name="normální 26 8" xfId="368" xr:uid="{00000000-0005-0000-0000-0000AD010000}"/>
    <cellStyle name="normální 26 9" xfId="369" xr:uid="{00000000-0005-0000-0000-0000AE010000}"/>
    <cellStyle name="normální 27" xfId="370" xr:uid="{00000000-0005-0000-0000-0000AF010000}"/>
    <cellStyle name="normální 27 10" xfId="371" xr:uid="{00000000-0005-0000-0000-0000B0010000}"/>
    <cellStyle name="normální 27 11" xfId="372" xr:uid="{00000000-0005-0000-0000-0000B1010000}"/>
    <cellStyle name="normální 27 12" xfId="373" xr:uid="{00000000-0005-0000-0000-0000B2010000}"/>
    <cellStyle name="normální 27 13" xfId="374" xr:uid="{00000000-0005-0000-0000-0000B3010000}"/>
    <cellStyle name="normální 27 14" xfId="375" xr:uid="{00000000-0005-0000-0000-0000B4010000}"/>
    <cellStyle name="normální 27 15" xfId="376" xr:uid="{00000000-0005-0000-0000-0000B5010000}"/>
    <cellStyle name="normální 27 16" xfId="377" xr:uid="{00000000-0005-0000-0000-0000B6010000}"/>
    <cellStyle name="normální 27 17" xfId="378" xr:uid="{00000000-0005-0000-0000-0000B7010000}"/>
    <cellStyle name="normální 27 18" xfId="379" xr:uid="{00000000-0005-0000-0000-0000B8010000}"/>
    <cellStyle name="normální 27 19" xfId="380" xr:uid="{00000000-0005-0000-0000-0000B9010000}"/>
    <cellStyle name="normální 27 2" xfId="381" xr:uid="{00000000-0005-0000-0000-0000BA010000}"/>
    <cellStyle name="normální 27 3" xfId="382" xr:uid="{00000000-0005-0000-0000-0000BB010000}"/>
    <cellStyle name="normální 27 4" xfId="383" xr:uid="{00000000-0005-0000-0000-0000BC010000}"/>
    <cellStyle name="normální 27 5" xfId="384" xr:uid="{00000000-0005-0000-0000-0000BD010000}"/>
    <cellStyle name="normální 27 6" xfId="385" xr:uid="{00000000-0005-0000-0000-0000BE010000}"/>
    <cellStyle name="normální 27 7" xfId="386" xr:uid="{00000000-0005-0000-0000-0000BF010000}"/>
    <cellStyle name="normální 27 8" xfId="387" xr:uid="{00000000-0005-0000-0000-0000C0010000}"/>
    <cellStyle name="normální 27 9" xfId="388" xr:uid="{00000000-0005-0000-0000-0000C1010000}"/>
    <cellStyle name="normální 28" xfId="389" xr:uid="{00000000-0005-0000-0000-0000C2010000}"/>
    <cellStyle name="normální 28 10" xfId="390" xr:uid="{00000000-0005-0000-0000-0000C3010000}"/>
    <cellStyle name="normální 28 11" xfId="391" xr:uid="{00000000-0005-0000-0000-0000C4010000}"/>
    <cellStyle name="normální 28 12" xfId="392" xr:uid="{00000000-0005-0000-0000-0000C5010000}"/>
    <cellStyle name="normální 28 13" xfId="393" xr:uid="{00000000-0005-0000-0000-0000C6010000}"/>
    <cellStyle name="normální 28 14" xfId="394" xr:uid="{00000000-0005-0000-0000-0000C7010000}"/>
    <cellStyle name="normální 28 15" xfId="395" xr:uid="{00000000-0005-0000-0000-0000C8010000}"/>
    <cellStyle name="normální 28 16" xfId="396" xr:uid="{00000000-0005-0000-0000-0000C9010000}"/>
    <cellStyle name="normální 28 17" xfId="397" xr:uid="{00000000-0005-0000-0000-0000CA010000}"/>
    <cellStyle name="normální 28 18" xfId="398" xr:uid="{00000000-0005-0000-0000-0000CB010000}"/>
    <cellStyle name="normální 28 19" xfId="399" xr:uid="{00000000-0005-0000-0000-0000CC010000}"/>
    <cellStyle name="normální 28 2" xfId="400" xr:uid="{00000000-0005-0000-0000-0000CD010000}"/>
    <cellStyle name="normální 28 3" xfId="401" xr:uid="{00000000-0005-0000-0000-0000CE010000}"/>
    <cellStyle name="normální 28 4" xfId="402" xr:uid="{00000000-0005-0000-0000-0000CF010000}"/>
    <cellStyle name="normální 28 5" xfId="403" xr:uid="{00000000-0005-0000-0000-0000D0010000}"/>
    <cellStyle name="normální 28 6" xfId="404" xr:uid="{00000000-0005-0000-0000-0000D1010000}"/>
    <cellStyle name="normální 28 7" xfId="405" xr:uid="{00000000-0005-0000-0000-0000D2010000}"/>
    <cellStyle name="normální 28 8" xfId="406" xr:uid="{00000000-0005-0000-0000-0000D3010000}"/>
    <cellStyle name="normální 28 9" xfId="407" xr:uid="{00000000-0005-0000-0000-0000D4010000}"/>
    <cellStyle name="normální 29" xfId="408" xr:uid="{00000000-0005-0000-0000-0000D5010000}"/>
    <cellStyle name="normální 29 2" xfId="409" xr:uid="{00000000-0005-0000-0000-0000D6010000}"/>
    <cellStyle name="normální 3" xfId="410" xr:uid="{00000000-0005-0000-0000-0000D7010000}"/>
    <cellStyle name="normální 3 10" xfId="411" xr:uid="{00000000-0005-0000-0000-0000D8010000}"/>
    <cellStyle name="normální 3 11" xfId="412" xr:uid="{00000000-0005-0000-0000-0000D9010000}"/>
    <cellStyle name="normální 3 12" xfId="413" xr:uid="{00000000-0005-0000-0000-0000DA010000}"/>
    <cellStyle name="normální 3 13" xfId="414" xr:uid="{00000000-0005-0000-0000-0000DB010000}"/>
    <cellStyle name="normální 3 14" xfId="415" xr:uid="{00000000-0005-0000-0000-0000DC010000}"/>
    <cellStyle name="normální 3 15" xfId="416" xr:uid="{00000000-0005-0000-0000-0000DD010000}"/>
    <cellStyle name="normální 3 16" xfId="417" xr:uid="{00000000-0005-0000-0000-0000DE010000}"/>
    <cellStyle name="normální 3 17" xfId="418" xr:uid="{00000000-0005-0000-0000-0000DF010000}"/>
    <cellStyle name="normální 3 18" xfId="419" xr:uid="{00000000-0005-0000-0000-0000E0010000}"/>
    <cellStyle name="normální 3 19" xfId="420" xr:uid="{00000000-0005-0000-0000-0000E1010000}"/>
    <cellStyle name="normální 3 2" xfId="421" xr:uid="{00000000-0005-0000-0000-0000E2010000}"/>
    <cellStyle name="normální 3 2 2" xfId="422" xr:uid="{00000000-0005-0000-0000-0000E3010000}"/>
    <cellStyle name="normální 3 2 3" xfId="423" xr:uid="{00000000-0005-0000-0000-0000E4010000}"/>
    <cellStyle name="normální 3 2 4" xfId="424" xr:uid="{00000000-0005-0000-0000-0000E5010000}"/>
    <cellStyle name="normální 3 20" xfId="425" xr:uid="{00000000-0005-0000-0000-0000E6010000}"/>
    <cellStyle name="normální 3 21" xfId="426" xr:uid="{00000000-0005-0000-0000-0000E7010000}"/>
    <cellStyle name="normální 3 22" xfId="427" xr:uid="{00000000-0005-0000-0000-0000E8010000}"/>
    <cellStyle name="normální 3 23" xfId="428" xr:uid="{00000000-0005-0000-0000-0000E9010000}"/>
    <cellStyle name="normální 3 24" xfId="429" xr:uid="{00000000-0005-0000-0000-0000EA010000}"/>
    <cellStyle name="normální 3 25" xfId="430" xr:uid="{00000000-0005-0000-0000-0000EB010000}"/>
    <cellStyle name="normální 3 26" xfId="431" xr:uid="{00000000-0005-0000-0000-0000EC010000}"/>
    <cellStyle name="normální 3 27" xfId="432" xr:uid="{00000000-0005-0000-0000-0000ED010000}"/>
    <cellStyle name="normální 3 28" xfId="433" xr:uid="{00000000-0005-0000-0000-0000EE010000}"/>
    <cellStyle name="normální 3 29" xfId="434" xr:uid="{00000000-0005-0000-0000-0000EF010000}"/>
    <cellStyle name="normální 3 3" xfId="435" xr:uid="{00000000-0005-0000-0000-0000F0010000}"/>
    <cellStyle name="normální 3 3 2" xfId="436" xr:uid="{00000000-0005-0000-0000-0000F1010000}"/>
    <cellStyle name="normální 3 3 3" xfId="437" xr:uid="{00000000-0005-0000-0000-0000F2010000}"/>
    <cellStyle name="normální 3 30" xfId="438" xr:uid="{00000000-0005-0000-0000-0000F3010000}"/>
    <cellStyle name="normální 3 31" xfId="439" xr:uid="{00000000-0005-0000-0000-0000F4010000}"/>
    <cellStyle name="normální 3 32" xfId="440" xr:uid="{00000000-0005-0000-0000-0000F5010000}"/>
    <cellStyle name="normální 3 33" xfId="441" xr:uid="{00000000-0005-0000-0000-0000F6010000}"/>
    <cellStyle name="normální 3 34" xfId="442" xr:uid="{00000000-0005-0000-0000-0000F7010000}"/>
    <cellStyle name="normální 3 34 10" xfId="443" xr:uid="{00000000-0005-0000-0000-0000F8010000}"/>
    <cellStyle name="normální 3 34 11" xfId="444" xr:uid="{00000000-0005-0000-0000-0000F9010000}"/>
    <cellStyle name="normální 3 34 12" xfId="445" xr:uid="{00000000-0005-0000-0000-0000FA010000}"/>
    <cellStyle name="normální 3 34 13" xfId="446" xr:uid="{00000000-0005-0000-0000-0000FB010000}"/>
    <cellStyle name="normální 3 34 14" xfId="447" xr:uid="{00000000-0005-0000-0000-0000FC010000}"/>
    <cellStyle name="normální 3 34 15" xfId="448" xr:uid="{00000000-0005-0000-0000-0000FD010000}"/>
    <cellStyle name="normální 3 34 16" xfId="449" xr:uid="{00000000-0005-0000-0000-0000FE010000}"/>
    <cellStyle name="normální 3 34 17" xfId="450" xr:uid="{00000000-0005-0000-0000-0000FF010000}"/>
    <cellStyle name="normální 3 34 18" xfId="451" xr:uid="{00000000-0005-0000-0000-000000020000}"/>
    <cellStyle name="normální 3 34 19" xfId="452" xr:uid="{00000000-0005-0000-0000-000001020000}"/>
    <cellStyle name="normální 3 34 2" xfId="453" xr:uid="{00000000-0005-0000-0000-000002020000}"/>
    <cellStyle name="normální 3 34 20" xfId="454" xr:uid="{00000000-0005-0000-0000-000003020000}"/>
    <cellStyle name="normální 3 34 21" xfId="455" xr:uid="{00000000-0005-0000-0000-000004020000}"/>
    <cellStyle name="normální 3 34 22" xfId="456" xr:uid="{00000000-0005-0000-0000-000005020000}"/>
    <cellStyle name="normální 3 34 3" xfId="457" xr:uid="{00000000-0005-0000-0000-000006020000}"/>
    <cellStyle name="normální 3 34 4" xfId="458" xr:uid="{00000000-0005-0000-0000-000007020000}"/>
    <cellStyle name="normální 3 34 5" xfId="459" xr:uid="{00000000-0005-0000-0000-000008020000}"/>
    <cellStyle name="normální 3 34 6" xfId="460" xr:uid="{00000000-0005-0000-0000-000009020000}"/>
    <cellStyle name="normální 3 34 7" xfId="461" xr:uid="{00000000-0005-0000-0000-00000A020000}"/>
    <cellStyle name="normální 3 34 8" xfId="462" xr:uid="{00000000-0005-0000-0000-00000B020000}"/>
    <cellStyle name="normální 3 34 9" xfId="463" xr:uid="{00000000-0005-0000-0000-00000C020000}"/>
    <cellStyle name="normální 3 35" xfId="464" xr:uid="{00000000-0005-0000-0000-00000D020000}"/>
    <cellStyle name="normální 3 36" xfId="465" xr:uid="{00000000-0005-0000-0000-00000E020000}"/>
    <cellStyle name="normální 3 37" xfId="466" xr:uid="{00000000-0005-0000-0000-00000F020000}"/>
    <cellStyle name="normální 3 38" xfId="467" xr:uid="{00000000-0005-0000-0000-000010020000}"/>
    <cellStyle name="normální 3 39" xfId="468" xr:uid="{00000000-0005-0000-0000-000011020000}"/>
    <cellStyle name="normální 3 4" xfId="469" xr:uid="{00000000-0005-0000-0000-000012020000}"/>
    <cellStyle name="normální 3 4 2" xfId="470" xr:uid="{00000000-0005-0000-0000-000013020000}"/>
    <cellStyle name="normální 3 40" xfId="471" xr:uid="{00000000-0005-0000-0000-000014020000}"/>
    <cellStyle name="normální 3 5" xfId="472" xr:uid="{00000000-0005-0000-0000-000015020000}"/>
    <cellStyle name="normální 3 5 2" xfId="473" xr:uid="{00000000-0005-0000-0000-000016020000}"/>
    <cellStyle name="normální 3 6" xfId="474" xr:uid="{00000000-0005-0000-0000-000017020000}"/>
    <cellStyle name="normální 3 7" xfId="475" xr:uid="{00000000-0005-0000-0000-000018020000}"/>
    <cellStyle name="normální 3 8" xfId="476" xr:uid="{00000000-0005-0000-0000-000019020000}"/>
    <cellStyle name="normální 3 9" xfId="477" xr:uid="{00000000-0005-0000-0000-00001A020000}"/>
    <cellStyle name="normální 30" xfId="478" xr:uid="{00000000-0005-0000-0000-00001B020000}"/>
    <cellStyle name="normální 31" xfId="479" xr:uid="{00000000-0005-0000-0000-00001C020000}"/>
    <cellStyle name="normální 32" xfId="480" xr:uid="{00000000-0005-0000-0000-00001D020000}"/>
    <cellStyle name="normální 32 2" xfId="481" xr:uid="{00000000-0005-0000-0000-00001E020000}"/>
    <cellStyle name="normální 33" xfId="482" xr:uid="{00000000-0005-0000-0000-00001F020000}"/>
    <cellStyle name="normální 33 2" xfId="483" xr:uid="{00000000-0005-0000-0000-000020020000}"/>
    <cellStyle name="normální 33 2 2" xfId="780" xr:uid="{00000000-0005-0000-0000-000021020000}"/>
    <cellStyle name="normální 33 2 3" xfId="804" xr:uid="{00000000-0005-0000-0000-000022020000}"/>
    <cellStyle name="normální 33 2 4" xfId="737" xr:uid="{00000000-0005-0000-0000-000023020000}"/>
    <cellStyle name="normální 33 3" xfId="484" xr:uid="{00000000-0005-0000-0000-000024020000}"/>
    <cellStyle name="normální 34" xfId="485" xr:uid="{00000000-0005-0000-0000-000025020000}"/>
    <cellStyle name="normální 35" xfId="486" xr:uid="{00000000-0005-0000-0000-000026020000}"/>
    <cellStyle name="normální 35 2" xfId="487" xr:uid="{00000000-0005-0000-0000-000027020000}"/>
    <cellStyle name="normální 35 2 2" xfId="781" xr:uid="{00000000-0005-0000-0000-000028020000}"/>
    <cellStyle name="normální 35 2 3" xfId="805" xr:uid="{00000000-0005-0000-0000-000029020000}"/>
    <cellStyle name="normální 35 2 4" xfId="738" xr:uid="{00000000-0005-0000-0000-00002A020000}"/>
    <cellStyle name="normální 35 3" xfId="488" xr:uid="{00000000-0005-0000-0000-00002B020000}"/>
    <cellStyle name="normální 36" xfId="489" xr:uid="{00000000-0005-0000-0000-00002C020000}"/>
    <cellStyle name="normální 37" xfId="490" xr:uid="{00000000-0005-0000-0000-00002D020000}"/>
    <cellStyle name="normální 37 2" xfId="491" xr:uid="{00000000-0005-0000-0000-00002E020000}"/>
    <cellStyle name="normální 37 3" xfId="492" xr:uid="{00000000-0005-0000-0000-00002F020000}"/>
    <cellStyle name="normální 37 3 2" xfId="782" xr:uid="{00000000-0005-0000-0000-000030020000}"/>
    <cellStyle name="normální 37 3 3" xfId="806" xr:uid="{00000000-0005-0000-0000-000031020000}"/>
    <cellStyle name="normální 37 3 4" xfId="739" xr:uid="{00000000-0005-0000-0000-000032020000}"/>
    <cellStyle name="normální 37 4" xfId="493" xr:uid="{00000000-0005-0000-0000-000033020000}"/>
    <cellStyle name="normální 38" xfId="494" xr:uid="{00000000-0005-0000-0000-000034020000}"/>
    <cellStyle name="normální 38 2" xfId="495" xr:uid="{00000000-0005-0000-0000-000035020000}"/>
    <cellStyle name="normální 39" xfId="496" xr:uid="{00000000-0005-0000-0000-000036020000}"/>
    <cellStyle name="normální 39 2" xfId="497" xr:uid="{00000000-0005-0000-0000-000037020000}"/>
    <cellStyle name="normální 39 2 2" xfId="783" xr:uid="{00000000-0005-0000-0000-000038020000}"/>
    <cellStyle name="normální 39 2 3" xfId="807" xr:uid="{00000000-0005-0000-0000-000039020000}"/>
    <cellStyle name="normální 39 2 4" xfId="740" xr:uid="{00000000-0005-0000-0000-00003A020000}"/>
    <cellStyle name="normální 39 3" xfId="498" xr:uid="{00000000-0005-0000-0000-00003B020000}"/>
    <cellStyle name="normální 4" xfId="499" xr:uid="{00000000-0005-0000-0000-00003C020000}"/>
    <cellStyle name="normální 4 10" xfId="500" xr:uid="{00000000-0005-0000-0000-00003D020000}"/>
    <cellStyle name="normální 4 11" xfId="501" xr:uid="{00000000-0005-0000-0000-00003E020000}"/>
    <cellStyle name="normální 4 12" xfId="502" xr:uid="{00000000-0005-0000-0000-00003F020000}"/>
    <cellStyle name="normální 4 13" xfId="503" xr:uid="{00000000-0005-0000-0000-000040020000}"/>
    <cellStyle name="normální 4 14" xfId="504" xr:uid="{00000000-0005-0000-0000-000041020000}"/>
    <cellStyle name="normální 4 15" xfId="505" xr:uid="{00000000-0005-0000-0000-000042020000}"/>
    <cellStyle name="normální 4 16" xfId="506" xr:uid="{00000000-0005-0000-0000-000043020000}"/>
    <cellStyle name="normální 4 17" xfId="507" xr:uid="{00000000-0005-0000-0000-000044020000}"/>
    <cellStyle name="normální 4 18" xfId="508" xr:uid="{00000000-0005-0000-0000-000045020000}"/>
    <cellStyle name="normální 4 19" xfId="509" xr:uid="{00000000-0005-0000-0000-000046020000}"/>
    <cellStyle name="normální 4 2" xfId="510" xr:uid="{00000000-0005-0000-0000-000047020000}"/>
    <cellStyle name="normální 4 2 2" xfId="511" xr:uid="{00000000-0005-0000-0000-000048020000}"/>
    <cellStyle name="normální 4 2 3" xfId="512" xr:uid="{00000000-0005-0000-0000-000049020000}"/>
    <cellStyle name="normální 4 20" xfId="513" xr:uid="{00000000-0005-0000-0000-00004A020000}"/>
    <cellStyle name="normální 4 21" xfId="514" xr:uid="{00000000-0005-0000-0000-00004B020000}"/>
    <cellStyle name="normální 4 3" xfId="515" xr:uid="{00000000-0005-0000-0000-00004C020000}"/>
    <cellStyle name="normální 4 3 2" xfId="516" xr:uid="{00000000-0005-0000-0000-00004D020000}"/>
    <cellStyle name="normální 4 4" xfId="517" xr:uid="{00000000-0005-0000-0000-00004E020000}"/>
    <cellStyle name="normální 4 4 2" xfId="518" xr:uid="{00000000-0005-0000-0000-00004F020000}"/>
    <cellStyle name="normální 4 5" xfId="519" xr:uid="{00000000-0005-0000-0000-000050020000}"/>
    <cellStyle name="normální 4 5 2" xfId="520" xr:uid="{00000000-0005-0000-0000-000051020000}"/>
    <cellStyle name="normální 4 6" xfId="521" xr:uid="{00000000-0005-0000-0000-000052020000}"/>
    <cellStyle name="normální 4 7" xfId="522" xr:uid="{00000000-0005-0000-0000-000053020000}"/>
    <cellStyle name="normální 4 7 2" xfId="523" xr:uid="{00000000-0005-0000-0000-000054020000}"/>
    <cellStyle name="normální 4 8" xfId="524" xr:uid="{00000000-0005-0000-0000-000055020000}"/>
    <cellStyle name="normální 4 9" xfId="525" xr:uid="{00000000-0005-0000-0000-000056020000}"/>
    <cellStyle name="normální 40" xfId="526" xr:uid="{00000000-0005-0000-0000-000057020000}"/>
    <cellStyle name="normální 41" xfId="527" xr:uid="{00000000-0005-0000-0000-000058020000}"/>
    <cellStyle name="normální 41 2" xfId="528" xr:uid="{00000000-0005-0000-0000-000059020000}"/>
    <cellStyle name="normální 41 2 2" xfId="784" xr:uid="{00000000-0005-0000-0000-00005A020000}"/>
    <cellStyle name="normální 41 2 3" xfId="808" xr:uid="{00000000-0005-0000-0000-00005B020000}"/>
    <cellStyle name="normální 41 2 4" xfId="741" xr:uid="{00000000-0005-0000-0000-00005C020000}"/>
    <cellStyle name="normální 41 3" xfId="529" xr:uid="{00000000-0005-0000-0000-00005D020000}"/>
    <cellStyle name="normální 42" xfId="530" xr:uid="{00000000-0005-0000-0000-00005E020000}"/>
    <cellStyle name="normální 42 2" xfId="531" xr:uid="{00000000-0005-0000-0000-00005F020000}"/>
    <cellStyle name="normální 43" xfId="532" xr:uid="{00000000-0005-0000-0000-000060020000}"/>
    <cellStyle name="normální 43 2" xfId="533" xr:uid="{00000000-0005-0000-0000-000061020000}"/>
    <cellStyle name="normální 43 3" xfId="534" xr:uid="{00000000-0005-0000-0000-000062020000}"/>
    <cellStyle name="normální 43 3 2" xfId="785" xr:uid="{00000000-0005-0000-0000-000063020000}"/>
    <cellStyle name="normální 43 3 3" xfId="809" xr:uid="{00000000-0005-0000-0000-000064020000}"/>
    <cellStyle name="normální 43 3 4" xfId="742" xr:uid="{00000000-0005-0000-0000-000065020000}"/>
    <cellStyle name="normální 43 4" xfId="535" xr:uid="{00000000-0005-0000-0000-000066020000}"/>
    <cellStyle name="normální 44" xfId="536" xr:uid="{00000000-0005-0000-0000-000067020000}"/>
    <cellStyle name="normální 44 2" xfId="537" xr:uid="{00000000-0005-0000-0000-000068020000}"/>
    <cellStyle name="normální 45" xfId="538" xr:uid="{00000000-0005-0000-0000-000069020000}"/>
    <cellStyle name="normální 45 2" xfId="539" xr:uid="{00000000-0005-0000-0000-00006A020000}"/>
    <cellStyle name="normální 45 3" xfId="540" xr:uid="{00000000-0005-0000-0000-00006B020000}"/>
    <cellStyle name="normální 45 3 2" xfId="786" xr:uid="{00000000-0005-0000-0000-00006C020000}"/>
    <cellStyle name="normální 45 3 3" xfId="810" xr:uid="{00000000-0005-0000-0000-00006D020000}"/>
    <cellStyle name="normální 45 3 4" xfId="743" xr:uid="{00000000-0005-0000-0000-00006E020000}"/>
    <cellStyle name="normální 45 4" xfId="541" xr:uid="{00000000-0005-0000-0000-00006F020000}"/>
    <cellStyle name="normální 46" xfId="542" xr:uid="{00000000-0005-0000-0000-000070020000}"/>
    <cellStyle name="normální 47" xfId="543" xr:uid="{00000000-0005-0000-0000-000071020000}"/>
    <cellStyle name="normální 47 2" xfId="544" xr:uid="{00000000-0005-0000-0000-000072020000}"/>
    <cellStyle name="normální 47 2 2" xfId="787" xr:uid="{00000000-0005-0000-0000-000073020000}"/>
    <cellStyle name="normální 47 2 3" xfId="811" xr:uid="{00000000-0005-0000-0000-000074020000}"/>
    <cellStyle name="normální 47 2 4" xfId="744" xr:uid="{00000000-0005-0000-0000-000075020000}"/>
    <cellStyle name="normální 47 3" xfId="545" xr:uid="{00000000-0005-0000-0000-000076020000}"/>
    <cellStyle name="normální 48" xfId="546" xr:uid="{00000000-0005-0000-0000-000077020000}"/>
    <cellStyle name="normální 49" xfId="547" xr:uid="{00000000-0005-0000-0000-000078020000}"/>
    <cellStyle name="normální 49 2" xfId="548" xr:uid="{00000000-0005-0000-0000-000079020000}"/>
    <cellStyle name="normální 49 2 2" xfId="788" xr:uid="{00000000-0005-0000-0000-00007A020000}"/>
    <cellStyle name="normální 49 2 3" xfId="812" xr:uid="{00000000-0005-0000-0000-00007B020000}"/>
    <cellStyle name="normální 49 2 4" xfId="745" xr:uid="{00000000-0005-0000-0000-00007C020000}"/>
    <cellStyle name="normální 49 3" xfId="549" xr:uid="{00000000-0005-0000-0000-00007D020000}"/>
    <cellStyle name="normální 5" xfId="550" xr:uid="{00000000-0005-0000-0000-00007E020000}"/>
    <cellStyle name="normální 5 10" xfId="551" xr:uid="{00000000-0005-0000-0000-00007F020000}"/>
    <cellStyle name="normální 5 11" xfId="552" xr:uid="{00000000-0005-0000-0000-000080020000}"/>
    <cellStyle name="normální 5 12" xfId="553" xr:uid="{00000000-0005-0000-0000-000081020000}"/>
    <cellStyle name="normální 5 13" xfId="554" xr:uid="{00000000-0005-0000-0000-000082020000}"/>
    <cellStyle name="normální 5 14" xfId="555" xr:uid="{00000000-0005-0000-0000-000083020000}"/>
    <cellStyle name="normální 5 15" xfId="556" xr:uid="{00000000-0005-0000-0000-000084020000}"/>
    <cellStyle name="normální 5 16" xfId="557" xr:uid="{00000000-0005-0000-0000-000085020000}"/>
    <cellStyle name="normální 5 17" xfId="558" xr:uid="{00000000-0005-0000-0000-000086020000}"/>
    <cellStyle name="normální 5 18" xfId="559" xr:uid="{00000000-0005-0000-0000-000087020000}"/>
    <cellStyle name="normální 5 19" xfId="560" xr:uid="{00000000-0005-0000-0000-000088020000}"/>
    <cellStyle name="normální 5 2" xfId="561" xr:uid="{00000000-0005-0000-0000-000089020000}"/>
    <cellStyle name="normální 5 2 2" xfId="562" xr:uid="{00000000-0005-0000-0000-00008A020000}"/>
    <cellStyle name="normální 5 20" xfId="563" xr:uid="{00000000-0005-0000-0000-00008B020000}"/>
    <cellStyle name="normální 5 21" xfId="564" xr:uid="{00000000-0005-0000-0000-00008C020000}"/>
    <cellStyle name="normální 5 22" xfId="565" xr:uid="{00000000-0005-0000-0000-00008D020000}"/>
    <cellStyle name="normální 5 23" xfId="566" xr:uid="{00000000-0005-0000-0000-00008E020000}"/>
    <cellStyle name="normální 5 24" xfId="567" xr:uid="{00000000-0005-0000-0000-00008F020000}"/>
    <cellStyle name="normální 5 24 2" xfId="789" xr:uid="{00000000-0005-0000-0000-000090020000}"/>
    <cellStyle name="normální 5 24 3" xfId="813" xr:uid="{00000000-0005-0000-0000-000091020000}"/>
    <cellStyle name="normální 5 24 4" xfId="746" xr:uid="{00000000-0005-0000-0000-000092020000}"/>
    <cellStyle name="normální 5 25" xfId="568" xr:uid="{00000000-0005-0000-0000-000093020000}"/>
    <cellStyle name="normální 5 26" xfId="569" xr:uid="{00000000-0005-0000-0000-000094020000}"/>
    <cellStyle name="normální 5 26 2" xfId="790" xr:uid="{00000000-0005-0000-0000-000095020000}"/>
    <cellStyle name="normální 5 26 3" xfId="814" xr:uid="{00000000-0005-0000-0000-000096020000}"/>
    <cellStyle name="normální 5 26 4" xfId="747" xr:uid="{00000000-0005-0000-0000-000097020000}"/>
    <cellStyle name="normální 5 27" xfId="570" xr:uid="{00000000-0005-0000-0000-000098020000}"/>
    <cellStyle name="normální 5 3" xfId="571" xr:uid="{00000000-0005-0000-0000-000099020000}"/>
    <cellStyle name="normální 5 4" xfId="572" xr:uid="{00000000-0005-0000-0000-00009A020000}"/>
    <cellStyle name="normální 5 5" xfId="573" xr:uid="{00000000-0005-0000-0000-00009B020000}"/>
    <cellStyle name="normální 5 6" xfId="574" xr:uid="{00000000-0005-0000-0000-00009C020000}"/>
    <cellStyle name="normální 5 7" xfId="575" xr:uid="{00000000-0005-0000-0000-00009D020000}"/>
    <cellStyle name="normální 5 8" xfId="576" xr:uid="{00000000-0005-0000-0000-00009E020000}"/>
    <cellStyle name="normální 5 9" xfId="577" xr:uid="{00000000-0005-0000-0000-00009F020000}"/>
    <cellStyle name="normální 50" xfId="578" xr:uid="{00000000-0005-0000-0000-0000A0020000}"/>
    <cellStyle name="normální 51" xfId="579" xr:uid="{00000000-0005-0000-0000-0000A1020000}"/>
    <cellStyle name="normální 52" xfId="580" xr:uid="{00000000-0005-0000-0000-0000A2020000}"/>
    <cellStyle name="normální 53" xfId="581" xr:uid="{00000000-0005-0000-0000-0000A3020000}"/>
    <cellStyle name="normální 54" xfId="582" xr:uid="{00000000-0005-0000-0000-0000A4020000}"/>
    <cellStyle name="normální 55" xfId="583" xr:uid="{00000000-0005-0000-0000-0000A5020000}"/>
    <cellStyle name="normální 56" xfId="584" xr:uid="{00000000-0005-0000-0000-0000A6020000}"/>
    <cellStyle name="normální 57" xfId="585" xr:uid="{00000000-0005-0000-0000-0000A7020000}"/>
    <cellStyle name="normální 58" xfId="586" xr:uid="{00000000-0005-0000-0000-0000A8020000}"/>
    <cellStyle name="normální 59" xfId="587" xr:uid="{00000000-0005-0000-0000-0000A9020000}"/>
    <cellStyle name="normální 6" xfId="588" xr:uid="{00000000-0005-0000-0000-0000AA020000}"/>
    <cellStyle name="normální 6 2" xfId="589" xr:uid="{00000000-0005-0000-0000-0000AB020000}"/>
    <cellStyle name="normální 6 3" xfId="590" xr:uid="{00000000-0005-0000-0000-0000AC020000}"/>
    <cellStyle name="normální 60" xfId="591" xr:uid="{00000000-0005-0000-0000-0000AD020000}"/>
    <cellStyle name="normální 61" xfId="592" xr:uid="{00000000-0005-0000-0000-0000AE020000}"/>
    <cellStyle name="normální 62" xfId="593" xr:uid="{00000000-0005-0000-0000-0000AF020000}"/>
    <cellStyle name="normální 63" xfId="594" xr:uid="{00000000-0005-0000-0000-0000B0020000}"/>
    <cellStyle name="normální 64" xfId="595" xr:uid="{00000000-0005-0000-0000-0000B1020000}"/>
    <cellStyle name="normální 65" xfId="596" xr:uid="{00000000-0005-0000-0000-0000B2020000}"/>
    <cellStyle name="normální 66" xfId="597" xr:uid="{00000000-0005-0000-0000-0000B3020000}"/>
    <cellStyle name="normální 67" xfId="598" xr:uid="{00000000-0005-0000-0000-0000B4020000}"/>
    <cellStyle name="normální 68" xfId="599" xr:uid="{00000000-0005-0000-0000-0000B5020000}"/>
    <cellStyle name="normální 69" xfId="600" xr:uid="{00000000-0005-0000-0000-0000B6020000}"/>
    <cellStyle name="normální 7" xfId="601" xr:uid="{00000000-0005-0000-0000-0000B7020000}"/>
    <cellStyle name="normální 7 2" xfId="602" xr:uid="{00000000-0005-0000-0000-0000B8020000}"/>
    <cellStyle name="normální 7 3" xfId="603" xr:uid="{00000000-0005-0000-0000-0000B9020000}"/>
    <cellStyle name="normální 70" xfId="604" xr:uid="{00000000-0005-0000-0000-0000BA020000}"/>
    <cellStyle name="normální 71" xfId="605" xr:uid="{00000000-0005-0000-0000-0000BB020000}"/>
    <cellStyle name="Normální 72" xfId="606" xr:uid="{00000000-0005-0000-0000-0000BC020000}"/>
    <cellStyle name="normální 73" xfId="607" xr:uid="{00000000-0005-0000-0000-0000BD020000}"/>
    <cellStyle name="normální 74" xfId="608" xr:uid="{00000000-0005-0000-0000-0000BE020000}"/>
    <cellStyle name="normální 75" xfId="609" xr:uid="{00000000-0005-0000-0000-0000BF020000}"/>
    <cellStyle name="normální 76" xfId="610" xr:uid="{00000000-0005-0000-0000-0000C0020000}"/>
    <cellStyle name="normální 77" xfId="611" xr:uid="{00000000-0005-0000-0000-0000C1020000}"/>
    <cellStyle name="normální 78" xfId="612" xr:uid="{00000000-0005-0000-0000-0000C2020000}"/>
    <cellStyle name="normální 79" xfId="613" xr:uid="{00000000-0005-0000-0000-0000C3020000}"/>
    <cellStyle name="normální 8" xfId="614" xr:uid="{00000000-0005-0000-0000-0000C4020000}"/>
    <cellStyle name="normální 8 10" xfId="615" xr:uid="{00000000-0005-0000-0000-0000C5020000}"/>
    <cellStyle name="normální 8 11" xfId="616" xr:uid="{00000000-0005-0000-0000-0000C6020000}"/>
    <cellStyle name="normální 8 12" xfId="617" xr:uid="{00000000-0005-0000-0000-0000C7020000}"/>
    <cellStyle name="normální 8 13" xfId="618" xr:uid="{00000000-0005-0000-0000-0000C8020000}"/>
    <cellStyle name="normální 8 14" xfId="619" xr:uid="{00000000-0005-0000-0000-0000C9020000}"/>
    <cellStyle name="normální 8 15" xfId="620" xr:uid="{00000000-0005-0000-0000-0000CA020000}"/>
    <cellStyle name="normální 8 16" xfId="621" xr:uid="{00000000-0005-0000-0000-0000CB020000}"/>
    <cellStyle name="normální 8 17" xfId="622" xr:uid="{00000000-0005-0000-0000-0000CC020000}"/>
    <cellStyle name="normální 8 18" xfId="623" xr:uid="{00000000-0005-0000-0000-0000CD020000}"/>
    <cellStyle name="normální 8 19" xfId="624" xr:uid="{00000000-0005-0000-0000-0000CE020000}"/>
    <cellStyle name="normální 8 2" xfId="625" xr:uid="{00000000-0005-0000-0000-0000CF020000}"/>
    <cellStyle name="normální 8 3" xfId="626" xr:uid="{00000000-0005-0000-0000-0000D0020000}"/>
    <cellStyle name="normální 8 4" xfId="627" xr:uid="{00000000-0005-0000-0000-0000D1020000}"/>
    <cellStyle name="normální 8 5" xfId="628" xr:uid="{00000000-0005-0000-0000-0000D2020000}"/>
    <cellStyle name="normální 8 6" xfId="629" xr:uid="{00000000-0005-0000-0000-0000D3020000}"/>
    <cellStyle name="normální 8 7" xfId="630" xr:uid="{00000000-0005-0000-0000-0000D4020000}"/>
    <cellStyle name="normální 8 8" xfId="631" xr:uid="{00000000-0005-0000-0000-0000D5020000}"/>
    <cellStyle name="normální 8 9" xfId="632" xr:uid="{00000000-0005-0000-0000-0000D6020000}"/>
    <cellStyle name="normální 80" xfId="633" xr:uid="{00000000-0005-0000-0000-0000D7020000}"/>
    <cellStyle name="normální 81" xfId="634" xr:uid="{00000000-0005-0000-0000-0000D8020000}"/>
    <cellStyle name="normální 82" xfId="635" xr:uid="{00000000-0005-0000-0000-0000D9020000}"/>
    <cellStyle name="normální 83" xfId="636" xr:uid="{00000000-0005-0000-0000-0000DA020000}"/>
    <cellStyle name="normální 84" xfId="637" xr:uid="{00000000-0005-0000-0000-0000DB020000}"/>
    <cellStyle name="normální 85" xfId="638" xr:uid="{00000000-0005-0000-0000-0000DC020000}"/>
    <cellStyle name="normální 86" xfId="639" xr:uid="{00000000-0005-0000-0000-0000DD020000}"/>
    <cellStyle name="normální 87" xfId="640" xr:uid="{00000000-0005-0000-0000-0000DE020000}"/>
    <cellStyle name="normální 88" xfId="641" xr:uid="{00000000-0005-0000-0000-0000DF020000}"/>
    <cellStyle name="normální 89" xfId="642" xr:uid="{00000000-0005-0000-0000-0000E0020000}"/>
    <cellStyle name="normální 9" xfId="643" xr:uid="{00000000-0005-0000-0000-0000E1020000}"/>
    <cellStyle name="normální 9 10" xfId="644" xr:uid="{00000000-0005-0000-0000-0000E2020000}"/>
    <cellStyle name="normální 9 11" xfId="645" xr:uid="{00000000-0005-0000-0000-0000E3020000}"/>
    <cellStyle name="normální 9 12" xfId="646" xr:uid="{00000000-0005-0000-0000-0000E4020000}"/>
    <cellStyle name="normální 9 13" xfId="647" xr:uid="{00000000-0005-0000-0000-0000E5020000}"/>
    <cellStyle name="normální 9 14" xfId="648" xr:uid="{00000000-0005-0000-0000-0000E6020000}"/>
    <cellStyle name="normální 9 15" xfId="649" xr:uid="{00000000-0005-0000-0000-0000E7020000}"/>
    <cellStyle name="normální 9 16" xfId="650" xr:uid="{00000000-0005-0000-0000-0000E8020000}"/>
    <cellStyle name="normální 9 17" xfId="651" xr:uid="{00000000-0005-0000-0000-0000E9020000}"/>
    <cellStyle name="normální 9 18" xfId="652" xr:uid="{00000000-0005-0000-0000-0000EA020000}"/>
    <cellStyle name="normální 9 19" xfId="653" xr:uid="{00000000-0005-0000-0000-0000EB020000}"/>
    <cellStyle name="normální 9 2" xfId="654" xr:uid="{00000000-0005-0000-0000-0000EC020000}"/>
    <cellStyle name="normální 9 3" xfId="655" xr:uid="{00000000-0005-0000-0000-0000ED020000}"/>
    <cellStyle name="normální 9 4" xfId="656" xr:uid="{00000000-0005-0000-0000-0000EE020000}"/>
    <cellStyle name="normální 9 5" xfId="657" xr:uid="{00000000-0005-0000-0000-0000EF020000}"/>
    <cellStyle name="normální 9 6" xfId="658" xr:uid="{00000000-0005-0000-0000-0000F0020000}"/>
    <cellStyle name="normální 9 7" xfId="659" xr:uid="{00000000-0005-0000-0000-0000F1020000}"/>
    <cellStyle name="normální 9 8" xfId="660" xr:uid="{00000000-0005-0000-0000-0000F2020000}"/>
    <cellStyle name="normální 9 9" xfId="661" xr:uid="{00000000-0005-0000-0000-0000F3020000}"/>
    <cellStyle name="normální 90" xfId="662" xr:uid="{00000000-0005-0000-0000-0000F4020000}"/>
    <cellStyle name="normální 90 2" xfId="663" xr:uid="{00000000-0005-0000-0000-0000F5020000}"/>
    <cellStyle name="normální 91" xfId="664" xr:uid="{00000000-0005-0000-0000-0000F6020000}"/>
    <cellStyle name="normální 92" xfId="665" xr:uid="{00000000-0005-0000-0000-0000F7020000}"/>
    <cellStyle name="normální 93" xfId="666" xr:uid="{00000000-0005-0000-0000-0000F8020000}"/>
    <cellStyle name="normální 93 2" xfId="791" xr:uid="{00000000-0005-0000-0000-0000F9020000}"/>
    <cellStyle name="normální 93 3" xfId="748" xr:uid="{00000000-0005-0000-0000-0000FA020000}"/>
    <cellStyle name="normální 94" xfId="667" xr:uid="{00000000-0005-0000-0000-0000FB020000}"/>
    <cellStyle name="normální 94 2" xfId="792" xr:uid="{00000000-0005-0000-0000-0000FC020000}"/>
    <cellStyle name="normální 94 3" xfId="749" xr:uid="{00000000-0005-0000-0000-0000FD020000}"/>
    <cellStyle name="normální 95" xfId="750" xr:uid="{00000000-0005-0000-0000-0000FE020000}"/>
    <cellStyle name="normální 96" xfId="751" xr:uid="{00000000-0005-0000-0000-0000FF020000}"/>
    <cellStyle name="normální 97" xfId="752" xr:uid="{00000000-0005-0000-0000-000000030000}"/>
    <cellStyle name="normální 98" xfId="753" xr:uid="{00000000-0005-0000-0000-000001030000}"/>
    <cellStyle name="normální 99" xfId="754" xr:uid="{00000000-0005-0000-0000-000002030000}"/>
    <cellStyle name="normální_SRVT08_C4_MS_cz_090220" xfId="668" xr:uid="{00000000-0005-0000-0000-000003030000}"/>
    <cellStyle name="Percent" xfId="669" xr:uid="{00000000-0005-0000-0000-000004030000}"/>
    <cellStyle name="Pevný" xfId="670" xr:uid="{00000000-0005-0000-0000-000005030000}"/>
    <cellStyle name="Pevný 2" xfId="671" xr:uid="{00000000-0005-0000-0000-000006030000}"/>
    <cellStyle name="Pevný 3" xfId="672" xr:uid="{00000000-0005-0000-0000-000007030000}"/>
    <cellStyle name="Pevný 4" xfId="673" xr:uid="{00000000-0005-0000-0000-000008030000}"/>
    <cellStyle name="Pevný 5" xfId="674" xr:uid="{00000000-0005-0000-0000-000009030000}"/>
    <cellStyle name="Pevný 6" xfId="675" xr:uid="{00000000-0005-0000-0000-00000A030000}"/>
    <cellStyle name="Pevný 7" xfId="676" xr:uid="{00000000-0005-0000-0000-00000B030000}"/>
    <cellStyle name="Pevný 8" xfId="677" xr:uid="{00000000-0005-0000-0000-00000C030000}"/>
    <cellStyle name="Poznámka 2" xfId="755" xr:uid="{00000000-0005-0000-0000-00000D030000}"/>
    <cellStyle name="procent 2" xfId="678" xr:uid="{00000000-0005-0000-0000-00000E030000}"/>
    <cellStyle name="procent 3" xfId="679" xr:uid="{00000000-0005-0000-0000-00000F030000}"/>
    <cellStyle name="Propojená buňka 2" xfId="756" xr:uid="{00000000-0005-0000-0000-000010030000}"/>
    <cellStyle name="R Nadpis kapitoly" xfId="680" xr:uid="{00000000-0005-0000-0000-000011030000}"/>
    <cellStyle name="R Nazev tabulky" xfId="681" xr:uid="{00000000-0005-0000-0000-000012030000}"/>
    <cellStyle name="RANadpis kapitoly" xfId="682" xr:uid="{00000000-0005-0000-0000-000013030000}"/>
    <cellStyle name="RANazev tabulky" xfId="683" xr:uid="{00000000-0005-0000-0000-000014030000}"/>
    <cellStyle name="Správně 2" xfId="757" xr:uid="{00000000-0005-0000-0000-000015030000}"/>
    <cellStyle name="Styl 1" xfId="684" xr:uid="{00000000-0005-0000-0000-000016030000}"/>
    <cellStyle name="Styl 1 2" xfId="685" xr:uid="{00000000-0005-0000-0000-000017030000}"/>
    <cellStyle name="Styl 1 3" xfId="686" xr:uid="{00000000-0005-0000-0000-000018030000}"/>
    <cellStyle name="Styl 1 4" xfId="687" xr:uid="{00000000-0005-0000-0000-000019030000}"/>
    <cellStyle name="Styl 1 5" xfId="688" xr:uid="{00000000-0005-0000-0000-00001A030000}"/>
    <cellStyle name="Styl 1 6" xfId="689" xr:uid="{00000000-0005-0000-0000-00001B030000}"/>
    <cellStyle name="Styl 1 7" xfId="690" xr:uid="{00000000-0005-0000-0000-00001C030000}"/>
    <cellStyle name="Styl 1 8" xfId="691" xr:uid="{00000000-0005-0000-0000-00001D030000}"/>
    <cellStyle name="Styl 1_18 ICT_upr_ES" xfId="692" xr:uid="{00000000-0005-0000-0000-00001E030000}"/>
    <cellStyle name="Text upozornění 2" xfId="758" xr:uid="{00000000-0005-0000-0000-00001F030000}"/>
    <cellStyle name="Total" xfId="693" xr:uid="{00000000-0005-0000-0000-000020030000}"/>
    <cellStyle name="Vstup 2" xfId="759" xr:uid="{00000000-0005-0000-0000-000021030000}"/>
    <cellStyle name="Výpočet 2" xfId="760" xr:uid="{00000000-0005-0000-0000-000022030000}"/>
    <cellStyle name="Výstup 2" xfId="761" xr:uid="{00000000-0005-0000-0000-000023030000}"/>
    <cellStyle name="Vysvětlující text 2" xfId="762" xr:uid="{00000000-0005-0000-0000-000024030000}"/>
    <cellStyle name="Záhlaví 1" xfId="694" xr:uid="{00000000-0005-0000-0000-000025030000}"/>
    <cellStyle name="Záhlaví 1 2" xfId="695" xr:uid="{00000000-0005-0000-0000-000026030000}"/>
    <cellStyle name="Záhlaví 2" xfId="696" xr:uid="{00000000-0005-0000-0000-000027030000}"/>
    <cellStyle name="Záhlaví 2 2" xfId="697" xr:uid="{00000000-0005-0000-0000-000028030000}"/>
    <cellStyle name="Zvýraznění 1 2" xfId="763" xr:uid="{00000000-0005-0000-0000-000029030000}"/>
    <cellStyle name="Zvýraznění 2 2" xfId="764" xr:uid="{00000000-0005-0000-0000-00002A030000}"/>
    <cellStyle name="Zvýraznění 3 2" xfId="765" xr:uid="{00000000-0005-0000-0000-00002B030000}"/>
    <cellStyle name="Zvýraznění 4 2" xfId="766" xr:uid="{00000000-0005-0000-0000-00002C030000}"/>
    <cellStyle name="Zvýraznění 5 2" xfId="767" xr:uid="{00000000-0005-0000-0000-00002D030000}"/>
    <cellStyle name="Zvýraznění 6 2" xfId="768" xr:uid="{00000000-0005-0000-0000-00002E030000}"/>
  </cellStyles>
  <dxfs count="0"/>
  <tableStyles count="0" defaultTableStyle="TableStyleMedium9" defaultPivotStyle="PivotStyleLight16"/>
  <colors>
    <mruColors>
      <color rgb="FF8ED2FF"/>
      <color rgb="FF009B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chal.tvrz@csu.gov.cz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tabColor rgb="FF009BB4"/>
  </sheetPr>
  <dimension ref="A1:F71"/>
  <sheetViews>
    <sheetView showGridLines="0" tabSelected="1" zoomScale="85" zoomScaleNormal="85" workbookViewId="0">
      <selection sqref="A1:D1"/>
    </sheetView>
  </sheetViews>
  <sheetFormatPr defaultColWidth="9.109375" defaultRowHeight="12.9" customHeight="1"/>
  <cols>
    <col min="1" max="1" width="1.6640625" style="3" customWidth="1"/>
    <col min="2" max="2" width="9.109375" style="3" customWidth="1"/>
    <col min="3" max="3" width="88.6640625" style="3" customWidth="1"/>
    <col min="4" max="4" width="1.6640625" style="3" customWidth="1"/>
    <col min="5" max="16384" width="9.109375" style="3"/>
  </cols>
  <sheetData>
    <row r="1" spans="1:4" s="1" customFormat="1" ht="63" customHeight="1">
      <c r="A1" s="108" t="s">
        <v>328</v>
      </c>
      <c r="B1" s="108"/>
      <c r="C1" s="108"/>
      <c r="D1" s="108"/>
    </row>
    <row r="2" spans="1:4" s="1" customFormat="1" ht="6.75" customHeight="1">
      <c r="A2" s="66"/>
      <c r="B2" s="66"/>
      <c r="C2" s="66"/>
      <c r="D2" s="66"/>
    </row>
    <row r="3" spans="1:4" s="1" customFormat="1" ht="15" customHeight="1">
      <c r="A3" s="2"/>
      <c r="B3" s="50" t="s">
        <v>242</v>
      </c>
      <c r="C3" s="50"/>
    </row>
    <row r="4" spans="1:4" s="2" customFormat="1" ht="5.25" customHeight="1">
      <c r="B4" s="39"/>
      <c r="C4" s="40"/>
      <c r="D4" s="38"/>
    </row>
    <row r="5" spans="1:4" s="1" customFormat="1" ht="13.5" customHeight="1">
      <c r="A5" s="2"/>
      <c r="B5" s="71" t="s">
        <v>199</v>
      </c>
      <c r="C5" s="52"/>
      <c r="D5" s="52"/>
    </row>
    <row r="6" spans="1:4" s="2" customFormat="1" ht="13.5" customHeight="1">
      <c r="B6" s="37" t="s">
        <v>1</v>
      </c>
      <c r="C6" s="51" t="s">
        <v>243</v>
      </c>
      <c r="D6" s="38"/>
    </row>
    <row r="7" spans="1:4" s="2" customFormat="1" ht="13.5" customHeight="1">
      <c r="B7" s="37" t="s">
        <v>2</v>
      </c>
      <c r="C7" s="48" t="s">
        <v>244</v>
      </c>
      <c r="D7" s="38"/>
    </row>
    <row r="8" spans="1:4" s="2" customFormat="1" ht="13.5" customHeight="1">
      <c r="B8" s="37" t="s">
        <v>3</v>
      </c>
      <c r="C8" s="47" t="s">
        <v>245</v>
      </c>
      <c r="D8" s="38"/>
    </row>
    <row r="9" spans="1:4" s="2" customFormat="1" ht="13.5" customHeight="1">
      <c r="B9" s="37" t="s">
        <v>4</v>
      </c>
      <c r="C9" s="47" t="s">
        <v>246</v>
      </c>
      <c r="D9" s="38"/>
    </row>
    <row r="10" spans="1:4" s="2" customFormat="1" ht="13.5" customHeight="1">
      <c r="B10" s="37" t="s">
        <v>5</v>
      </c>
      <c r="C10" s="47" t="s">
        <v>247</v>
      </c>
      <c r="D10" s="38"/>
    </row>
    <row r="11" spans="1:4" s="2" customFormat="1" ht="13.5" customHeight="1">
      <c r="B11" s="37" t="s">
        <v>6</v>
      </c>
      <c r="C11" s="47" t="s">
        <v>248</v>
      </c>
      <c r="D11" s="38"/>
    </row>
    <row r="12" spans="1:4" s="2" customFormat="1" ht="13.5" customHeight="1">
      <c r="B12" s="37" t="s">
        <v>7</v>
      </c>
      <c r="C12" s="48" t="s">
        <v>249</v>
      </c>
      <c r="D12" s="38"/>
    </row>
    <row r="13" spans="1:4" s="2" customFormat="1" ht="13.5" customHeight="1">
      <c r="B13" s="37" t="s">
        <v>8</v>
      </c>
      <c r="C13" s="47" t="s">
        <v>250</v>
      </c>
      <c r="D13" s="38"/>
    </row>
    <row r="14" spans="1:4" s="2" customFormat="1" ht="13.5" customHeight="1">
      <c r="B14" s="37" t="s">
        <v>9</v>
      </c>
      <c r="C14" s="47" t="s">
        <v>251</v>
      </c>
      <c r="D14" s="38"/>
    </row>
    <row r="15" spans="1:4" s="2" customFormat="1" ht="13.5" customHeight="1">
      <c r="B15" s="37" t="s">
        <v>10</v>
      </c>
      <c r="C15" s="47" t="s">
        <v>252</v>
      </c>
      <c r="D15" s="38"/>
    </row>
    <row r="16" spans="1:4" s="2" customFormat="1" ht="13.5" customHeight="1">
      <c r="B16" s="37" t="s">
        <v>30</v>
      </c>
      <c r="C16" s="47" t="s">
        <v>277</v>
      </c>
      <c r="D16" s="38"/>
    </row>
    <row r="17" spans="1:4" s="2" customFormat="1" ht="13.5" customHeight="1">
      <c r="B17" s="37" t="s">
        <v>31</v>
      </c>
      <c r="C17" s="47" t="s">
        <v>253</v>
      </c>
      <c r="D17" s="38"/>
    </row>
    <row r="18" spans="1:4" s="2" customFormat="1" ht="5.25" customHeight="1">
      <c r="B18" s="39"/>
      <c r="C18" s="40"/>
      <c r="D18" s="38"/>
    </row>
    <row r="19" spans="1:4" s="1" customFormat="1" ht="13.5" customHeight="1">
      <c r="A19" s="2"/>
      <c r="B19" s="71" t="s">
        <v>200</v>
      </c>
      <c r="C19" s="52"/>
      <c r="D19" s="52"/>
    </row>
    <row r="20" spans="1:4" s="1" customFormat="1" ht="13.5" customHeight="1">
      <c r="A20" s="2"/>
      <c r="B20" s="37" t="s">
        <v>32</v>
      </c>
      <c r="C20" s="51" t="s">
        <v>254</v>
      </c>
      <c r="D20" s="38"/>
    </row>
    <row r="21" spans="1:4" s="2" customFormat="1" ht="13.5" customHeight="1">
      <c r="B21" s="103" t="s">
        <v>33</v>
      </c>
      <c r="C21" s="48" t="s">
        <v>255</v>
      </c>
      <c r="D21" s="38"/>
    </row>
    <row r="22" spans="1:4" s="2" customFormat="1" ht="13.5" customHeight="1">
      <c r="B22" s="37" t="s">
        <v>34</v>
      </c>
      <c r="C22" s="48" t="s">
        <v>256</v>
      </c>
      <c r="D22" s="38"/>
    </row>
    <row r="23" spans="1:4" s="2" customFormat="1" ht="13.5" customHeight="1">
      <c r="B23" s="103" t="s">
        <v>35</v>
      </c>
      <c r="C23" s="46" t="s">
        <v>257</v>
      </c>
      <c r="D23" s="38"/>
    </row>
    <row r="24" spans="1:4" s="2" customFormat="1" ht="13.5" customHeight="1">
      <c r="B24" s="104" t="s">
        <v>140</v>
      </c>
      <c r="C24" s="46" t="s">
        <v>258</v>
      </c>
      <c r="D24" s="38"/>
    </row>
    <row r="25" spans="1:4" s="2" customFormat="1" ht="5.25" customHeight="1">
      <c r="B25" s="39"/>
      <c r="C25" s="40"/>
      <c r="D25" s="38"/>
    </row>
    <row r="26" spans="1:4" s="2" customFormat="1" ht="13.5" customHeight="1">
      <c r="B26" s="49" t="s">
        <v>259</v>
      </c>
      <c r="C26" s="49"/>
      <c r="D26" s="38"/>
    </row>
    <row r="27" spans="1:4" s="2" customFormat="1" ht="5.25" customHeight="1">
      <c r="B27" s="45"/>
      <c r="C27" s="45"/>
      <c r="D27" s="38"/>
    </row>
    <row r="28" spans="1:4" s="2" customFormat="1" ht="13.5" customHeight="1">
      <c r="B28" s="71" t="s">
        <v>199</v>
      </c>
      <c r="C28" s="52"/>
      <c r="D28" s="38"/>
    </row>
    <row r="29" spans="1:4" s="2" customFormat="1" ht="13.5" customHeight="1">
      <c r="B29" s="37" t="s">
        <v>142</v>
      </c>
      <c r="C29" s="5" t="s">
        <v>260</v>
      </c>
      <c r="D29" s="38"/>
    </row>
    <row r="30" spans="1:4" s="2" customFormat="1" ht="13.5" customHeight="1">
      <c r="B30" s="37" t="s">
        <v>143</v>
      </c>
      <c r="C30" s="22" t="s">
        <v>261</v>
      </c>
      <c r="D30" s="38"/>
    </row>
    <row r="31" spans="1:4" s="2" customFormat="1" ht="13.5" customHeight="1">
      <c r="B31" s="37" t="s">
        <v>144</v>
      </c>
      <c r="C31" s="44" t="s">
        <v>262</v>
      </c>
      <c r="D31" s="38"/>
    </row>
    <row r="32" spans="1:4" s="2" customFormat="1" ht="13.5" customHeight="1">
      <c r="B32" s="37" t="s">
        <v>145</v>
      </c>
      <c r="C32" s="44" t="s">
        <v>263</v>
      </c>
      <c r="D32" s="38"/>
    </row>
    <row r="33" spans="2:4" s="2" customFormat="1" ht="13.5" customHeight="1">
      <c r="B33" s="37" t="s">
        <v>146</v>
      </c>
      <c r="C33" s="97" t="s">
        <v>264</v>
      </c>
      <c r="D33" s="38"/>
    </row>
    <row r="34" spans="2:4" s="2" customFormat="1" ht="13.5" customHeight="1">
      <c r="B34" s="37" t="s">
        <v>147</v>
      </c>
      <c r="C34" s="44" t="s">
        <v>265</v>
      </c>
      <c r="D34" s="38"/>
    </row>
    <row r="35" spans="2:4" s="2" customFormat="1" ht="13.5" customHeight="1">
      <c r="B35" s="37" t="s">
        <v>148</v>
      </c>
      <c r="C35" s="22" t="s">
        <v>266</v>
      </c>
      <c r="D35" s="38"/>
    </row>
    <row r="36" spans="2:4" s="2" customFormat="1" ht="13.5" customHeight="1">
      <c r="B36" s="37" t="s">
        <v>149</v>
      </c>
      <c r="C36" s="44" t="s">
        <v>267</v>
      </c>
      <c r="D36" s="38"/>
    </row>
    <row r="37" spans="2:4" s="2" customFormat="1" ht="13.5" customHeight="1">
      <c r="B37" s="37" t="s">
        <v>150</v>
      </c>
      <c r="C37" s="47" t="s">
        <v>268</v>
      </c>
      <c r="D37" s="38"/>
    </row>
    <row r="38" spans="2:4" s="2" customFormat="1" ht="13.5" customHeight="1">
      <c r="B38" s="37" t="s">
        <v>151</v>
      </c>
      <c r="C38" s="44" t="s">
        <v>269</v>
      </c>
      <c r="D38" s="38"/>
    </row>
    <row r="39" spans="2:4" s="2" customFormat="1" ht="13.5" customHeight="1">
      <c r="B39" s="37" t="s">
        <v>152</v>
      </c>
      <c r="C39" s="44" t="s">
        <v>270</v>
      </c>
      <c r="D39" s="38"/>
    </row>
    <row r="40" spans="2:4" s="2" customFormat="1" ht="13.5" customHeight="1">
      <c r="B40" s="37" t="s">
        <v>153</v>
      </c>
      <c r="C40" s="44" t="s">
        <v>271</v>
      </c>
      <c r="D40" s="38"/>
    </row>
    <row r="41" spans="2:4" s="2" customFormat="1" ht="5.25" customHeight="1">
      <c r="B41" s="39"/>
      <c r="C41" s="44"/>
      <c r="D41" s="38"/>
    </row>
    <row r="42" spans="2:4" s="2" customFormat="1" ht="13.5" customHeight="1">
      <c r="B42" s="71" t="s">
        <v>201</v>
      </c>
      <c r="C42" s="43"/>
      <c r="D42" s="38"/>
    </row>
    <row r="43" spans="2:4" s="2" customFormat="1" ht="13.5" customHeight="1">
      <c r="B43" s="37" t="s">
        <v>154</v>
      </c>
      <c r="C43" s="5" t="s">
        <v>272</v>
      </c>
      <c r="D43" s="38"/>
    </row>
    <row r="44" spans="2:4" s="2" customFormat="1" ht="13.5" customHeight="1">
      <c r="B44" s="37" t="s">
        <v>155</v>
      </c>
      <c r="C44" s="22" t="s">
        <v>273</v>
      </c>
      <c r="D44" s="38"/>
    </row>
    <row r="45" spans="2:4" s="2" customFormat="1" ht="13.5" customHeight="1">
      <c r="B45" s="37" t="s">
        <v>156</v>
      </c>
      <c r="C45" s="22" t="s">
        <v>274</v>
      </c>
      <c r="D45" s="38"/>
    </row>
    <row r="46" spans="2:4" s="2" customFormat="1" ht="13.5" customHeight="1">
      <c r="B46" s="37" t="s">
        <v>157</v>
      </c>
      <c r="C46" s="42" t="s">
        <v>275</v>
      </c>
      <c r="D46" s="38"/>
    </row>
    <row r="47" spans="2:4" s="2" customFormat="1" ht="13.5" customHeight="1">
      <c r="B47" s="37" t="s">
        <v>158</v>
      </c>
      <c r="C47" s="42" t="s">
        <v>276</v>
      </c>
      <c r="D47" s="38"/>
    </row>
    <row r="48" spans="2:4" s="2" customFormat="1" ht="5.25" customHeight="1">
      <c r="B48" s="39"/>
      <c r="C48" s="40"/>
      <c r="D48" s="38"/>
    </row>
    <row r="49" spans="1:6" s="2" customFormat="1" ht="5.25" customHeight="1">
      <c r="B49" s="39"/>
      <c r="C49" s="40"/>
      <c r="D49" s="38"/>
    </row>
    <row r="50" spans="1:6" s="9" customFormat="1" ht="13.5" customHeight="1">
      <c r="B50" s="31"/>
      <c r="C50" s="31" t="s">
        <v>83</v>
      </c>
      <c r="D50" s="31"/>
      <c r="E50" s="31"/>
      <c r="F50" s="31"/>
    </row>
    <row r="51" spans="1:6" s="9" customFormat="1" ht="5.25" customHeight="1">
      <c r="B51" s="27"/>
      <c r="C51" s="28"/>
      <c r="D51" s="28"/>
      <c r="E51" s="28"/>
      <c r="F51" s="28"/>
    </row>
    <row r="52" spans="1:6" s="9" customFormat="1" ht="13.5" customHeight="1">
      <c r="B52" s="29" t="s">
        <v>12</v>
      </c>
      <c r="C52" s="30" t="s">
        <v>15</v>
      </c>
      <c r="D52" s="30"/>
      <c r="E52" s="30"/>
      <c r="F52" s="30"/>
    </row>
    <row r="53" spans="1:6" s="9" customFormat="1" ht="13.5" customHeight="1">
      <c r="B53" s="29">
        <v>0</v>
      </c>
      <c r="C53" s="30" t="s">
        <v>16</v>
      </c>
      <c r="D53" s="30"/>
      <c r="E53" s="30"/>
      <c r="F53" s="30"/>
    </row>
    <row r="54" spans="1:6" s="9" customFormat="1" ht="13.5" customHeight="1">
      <c r="B54" s="73" t="s">
        <v>17</v>
      </c>
      <c r="C54" s="30" t="s">
        <v>206</v>
      </c>
      <c r="E54" s="30"/>
      <c r="F54" s="30"/>
    </row>
    <row r="55" spans="1:6" s="9" customFormat="1" ht="5.25" customHeight="1">
      <c r="B55" s="29"/>
      <c r="C55" s="30"/>
      <c r="D55" s="30"/>
      <c r="E55" s="30"/>
      <c r="F55" s="30"/>
    </row>
    <row r="56" spans="1:6" ht="14.25" customHeight="1">
      <c r="A56" s="57"/>
      <c r="C56" s="31" t="s">
        <v>202</v>
      </c>
      <c r="E56" s="67"/>
    </row>
    <row r="57" spans="1:6" ht="5.25" customHeight="1">
      <c r="A57" s="57"/>
      <c r="C57" s="31"/>
      <c r="E57" s="67"/>
    </row>
    <row r="58" spans="1:6" ht="5.25" customHeight="1">
      <c r="A58" s="57"/>
      <c r="B58" s="70"/>
      <c r="C58" s="84"/>
      <c r="E58" s="69"/>
    </row>
    <row r="59" spans="1:6" ht="166.95" customHeight="1">
      <c r="A59" s="57"/>
      <c r="B59" s="68" t="s">
        <v>203</v>
      </c>
      <c r="C59" s="83" t="s">
        <v>318</v>
      </c>
      <c r="E59" s="69"/>
    </row>
    <row r="60" spans="1:6" ht="5.25" customHeight="1">
      <c r="A60" s="57"/>
      <c r="B60" s="70"/>
      <c r="C60" s="84"/>
      <c r="E60" s="69"/>
    </row>
    <row r="61" spans="1:6" ht="32.4" customHeight="1">
      <c r="A61" s="57"/>
      <c r="B61" s="68" t="s">
        <v>204</v>
      </c>
      <c r="C61" s="74" t="s">
        <v>207</v>
      </c>
      <c r="E61" s="69"/>
    </row>
    <row r="62" spans="1:6" ht="54" customHeight="1">
      <c r="A62" s="57"/>
      <c r="B62" s="68" t="s">
        <v>205</v>
      </c>
      <c r="C62" s="80" t="s">
        <v>317</v>
      </c>
      <c r="E62" s="69"/>
    </row>
    <row r="63" spans="1:6" ht="8.25" customHeight="1">
      <c r="A63" s="57"/>
      <c r="B63" s="70"/>
      <c r="C63" s="69"/>
      <c r="E63" s="69"/>
    </row>
    <row r="64" spans="1:6" s="9" customFormat="1" ht="13.5" customHeight="1">
      <c r="C64" s="31" t="s">
        <v>167</v>
      </c>
    </row>
    <row r="65" spans="3:3" ht="6.75" customHeight="1">
      <c r="C65" s="28"/>
    </row>
    <row r="66" spans="3:3" ht="13.5" customHeight="1">
      <c r="C66" s="13" t="s">
        <v>325</v>
      </c>
    </row>
    <row r="67" spans="3:3" ht="13.5" customHeight="1">
      <c r="C67" s="14" t="s">
        <v>13</v>
      </c>
    </row>
    <row r="68" spans="3:3" ht="13.5" customHeight="1">
      <c r="C68" s="14" t="s">
        <v>84</v>
      </c>
    </row>
    <row r="69" spans="3:3" ht="13.5" customHeight="1">
      <c r="C69" s="14" t="s">
        <v>14</v>
      </c>
    </row>
    <row r="70" spans="3:3" ht="13.5" customHeight="1">
      <c r="C70" s="15" t="s">
        <v>326</v>
      </c>
    </row>
    <row r="71" spans="3:3" ht="12.9" customHeight="1">
      <c r="C71" s="103" t="s">
        <v>327</v>
      </c>
    </row>
  </sheetData>
  <mergeCells count="1">
    <mergeCell ref="A1:D1"/>
  </mergeCells>
  <hyperlinks>
    <hyperlink ref="B6" location="'T1'!A1" display="Tab. 1" xr:uid="{00000000-0004-0000-0000-000000000000}"/>
    <hyperlink ref="B8" location="'T3'!A1" display="Tab. 3" xr:uid="{00000000-0004-0000-0000-000001000000}"/>
    <hyperlink ref="B9" location="'T4'!A1" display="Tab. 4" xr:uid="{00000000-0004-0000-0000-000002000000}"/>
    <hyperlink ref="B10" location="'T5'!A1" display="Tab. 5" xr:uid="{00000000-0004-0000-0000-000003000000}"/>
    <hyperlink ref="B11" location="'T6'!A1" display="Tab. 6" xr:uid="{00000000-0004-0000-0000-000004000000}"/>
    <hyperlink ref="B12" location="'T7'!A1" display="Tab. 7" xr:uid="{00000000-0004-0000-0000-000005000000}"/>
    <hyperlink ref="B13" location="'T8'!A1" display="Tab. 8" xr:uid="{00000000-0004-0000-0000-000006000000}"/>
    <hyperlink ref="B14" location="'T9'!A1" display="Tab. 9" xr:uid="{00000000-0004-0000-0000-000007000000}"/>
    <hyperlink ref="B7" location="'T2'!A1" display="Tab. 2" xr:uid="{00000000-0004-0000-0000-000008000000}"/>
    <hyperlink ref="B15" location="'T10'!A1" display="Tab. 10" xr:uid="{00000000-0004-0000-0000-000009000000}"/>
    <hyperlink ref="B16" location="'T11'!A1" display="Tab. 11" xr:uid="{00000000-0004-0000-0000-00000A000000}"/>
    <hyperlink ref="B17" location="'T12'!A1" display="Tab. 12" xr:uid="{00000000-0004-0000-0000-00000B000000}"/>
    <hyperlink ref="B23" location="'T16'!A1" display="Tab. 16" xr:uid="{00000000-0004-0000-0000-00000C000000}"/>
    <hyperlink ref="B22" location="'T15'!A1" display="Tab. 15" xr:uid="{00000000-0004-0000-0000-00000D000000}"/>
    <hyperlink ref="B20" location="'T13'!A1" display="Tab. 13" xr:uid="{00000000-0004-0000-0000-00000E000000}"/>
    <hyperlink ref="B29" location="'T18'!A1" display="Tab. 18" xr:uid="{00000000-0004-0000-0000-00000F000000}"/>
    <hyperlink ref="B30" location="'T19'!A1" display="Tab. 19" xr:uid="{00000000-0004-0000-0000-000010000000}"/>
    <hyperlink ref="B44" location="'T31'!A1" display="Tab. 31" xr:uid="{00000000-0004-0000-0000-000011000000}"/>
    <hyperlink ref="B43" location="'T30'!A1" display="Tab. 30" xr:uid="{00000000-0004-0000-0000-000012000000}"/>
    <hyperlink ref="B31" location="'T20'!A1" display="Tab. 20" xr:uid="{00000000-0004-0000-0000-000013000000}"/>
    <hyperlink ref="B33" location="'T22'!A1" display="Tab. 22" xr:uid="{00000000-0004-0000-0000-000014000000}"/>
    <hyperlink ref="B35" location="'T24'!A1" display="Tab. 24" xr:uid="{00000000-0004-0000-0000-000015000000}"/>
    <hyperlink ref="B37" location="'T26'!A1" display="Tab. 26" xr:uid="{00000000-0004-0000-0000-000016000000}"/>
    <hyperlink ref="B39" location="'T28'!A1" display="Tab. 28" xr:uid="{00000000-0004-0000-0000-000017000000}"/>
    <hyperlink ref="B32" location="'T21'!A1" display="Tab. 21" xr:uid="{00000000-0004-0000-0000-000018000000}"/>
    <hyperlink ref="B34" location="'T23'!A1" display="Tab. 23" xr:uid="{00000000-0004-0000-0000-000019000000}"/>
    <hyperlink ref="B36" location="'T25'!A1" display="Tab. 25" xr:uid="{00000000-0004-0000-0000-00001A000000}"/>
    <hyperlink ref="B38" location="'T27'!A1" display="Tab. 27" xr:uid="{00000000-0004-0000-0000-00001B000000}"/>
    <hyperlink ref="B40" location="'T29'!A1" display="Tab. 29" xr:uid="{00000000-0004-0000-0000-00001C000000}"/>
    <hyperlink ref="B46" location="'T33'!A1" display="Tab. 33" xr:uid="{00000000-0004-0000-0000-00001D000000}"/>
    <hyperlink ref="B45" location="'T32'!A1" display="Tab. 32" xr:uid="{00000000-0004-0000-0000-00001E000000}"/>
    <hyperlink ref="B47" location="'T34'!A1" display="Tab. 34" xr:uid="{00000000-0004-0000-0000-00001F000000}"/>
    <hyperlink ref="B21" location="'T14'!A1" display="Tab. 14" xr:uid="{00000000-0004-0000-0000-000020000000}"/>
    <hyperlink ref="B24" location="'T17'!A1" display="Tab. 17" xr:uid="{00000000-0004-0000-0000-000021000000}"/>
    <hyperlink ref="C71" r:id="rId1" xr:uid="{00000000-0004-0000-0000-000022000000}"/>
  </hyperlinks>
  <pageMargins left="0.70866141732283472" right="0.70866141732283472" top="0.78740157480314965" bottom="0.78740157480314965" header="0.31496062992125984" footer="0.31496062992125984"/>
  <pageSetup paperSize="9" scale="88" orientation="portrait" r:id="rId2"/>
  <rowBreaks count="1" manualBreakCount="1">
    <brk id="4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1">
    <tabColor theme="6" tint="0.39997558519241921"/>
  </sheetPr>
  <dimension ref="A1:G73"/>
  <sheetViews>
    <sheetView showGridLines="0" zoomScale="80" zoomScaleNormal="80" workbookViewId="0">
      <pane xSplit="1" ySplit="4" topLeftCell="C5" activePane="bottomRight" state="frozen"/>
      <selection sqref="A1:D1"/>
      <selection pane="topRight" sqref="A1:D1"/>
      <selection pane="bottomLeft" sqref="A1:D1"/>
      <selection pane="bottomRight"/>
    </sheetView>
  </sheetViews>
  <sheetFormatPr defaultColWidth="9.109375" defaultRowHeight="13.2"/>
  <cols>
    <col min="1" max="1" width="85.5546875" style="9" customWidth="1"/>
    <col min="2" max="7" width="14.6640625" style="9" customWidth="1"/>
    <col min="8" max="16384" width="9.109375" style="9"/>
  </cols>
  <sheetData>
    <row r="1" spans="1:7" s="2" customFormat="1" ht="18.75" customHeight="1">
      <c r="A1" s="92" t="s">
        <v>288</v>
      </c>
    </row>
    <row r="2" spans="1:7" s="2" customFormat="1" ht="14.25" customHeight="1">
      <c r="A2" s="12" t="s">
        <v>0</v>
      </c>
    </row>
    <row r="3" spans="1:7" s="2" customFormat="1" ht="14.25" customHeight="1">
      <c r="A3" s="98" t="s">
        <v>18</v>
      </c>
      <c r="E3" s="4"/>
    </row>
    <row r="4" spans="1:7" s="2" customFormat="1" ht="14.25" customHeight="1" thickBot="1">
      <c r="A4" s="85"/>
      <c r="B4" s="87">
        <v>2020</v>
      </c>
      <c r="C4" s="87">
        <v>2021</v>
      </c>
      <c r="D4" s="87">
        <v>2022</v>
      </c>
      <c r="E4" s="87">
        <v>2023</v>
      </c>
      <c r="F4" s="87">
        <v>2024</v>
      </c>
      <c r="G4" s="87" t="s">
        <v>329</v>
      </c>
    </row>
    <row r="5" spans="1:7" s="2" customFormat="1" ht="14.25" customHeight="1">
      <c r="A5" s="5" t="s">
        <v>11</v>
      </c>
      <c r="B5" s="6">
        <v>304880.951542</v>
      </c>
      <c r="C5" s="6">
        <v>348720.73709200002</v>
      </c>
      <c r="D5" s="6">
        <v>417384.35851400008</v>
      </c>
      <c r="E5" s="6">
        <v>453991.38944799994</v>
      </c>
      <c r="F5" s="6">
        <v>471068.54537699994</v>
      </c>
      <c r="G5" s="6">
        <v>471370.91948899999</v>
      </c>
    </row>
    <row r="6" spans="1:7" s="2" customFormat="1" ht="14.25" customHeight="1">
      <c r="A6" s="41" t="s">
        <v>280</v>
      </c>
      <c r="B6" s="65">
        <v>8.8871501503864067E-2</v>
      </c>
      <c r="C6" s="65">
        <v>8.9844407549388758E-2</v>
      </c>
      <c r="D6" s="65">
        <v>9.4702545742115771E-2</v>
      </c>
      <c r="E6" s="65">
        <v>0.10219407841447277</v>
      </c>
      <c r="F6" s="65">
        <v>0.10101853851486021</v>
      </c>
      <c r="G6" s="65">
        <v>9.8416251466473301E-2</v>
      </c>
    </row>
    <row r="7" spans="1:7" s="2" customFormat="1" ht="14.25" customHeight="1">
      <c r="A7" s="41" t="s">
        <v>281</v>
      </c>
      <c r="B7" s="65">
        <v>9.279182900186618E-2</v>
      </c>
      <c r="C7" s="65">
        <v>9.5145238436446594E-2</v>
      </c>
      <c r="D7" s="65">
        <v>0.10179672440789539</v>
      </c>
      <c r="E7" s="65">
        <v>0.1069272912484029</v>
      </c>
      <c r="F7" s="65">
        <v>0.10560422276320784</v>
      </c>
      <c r="G7" s="65">
        <v>0.10291338095552233</v>
      </c>
    </row>
    <row r="8" spans="1:7" s="2" customFormat="1" ht="14.25" customHeight="1">
      <c r="A8" s="90" t="s">
        <v>36</v>
      </c>
      <c r="B8" s="91"/>
      <c r="C8" s="91"/>
      <c r="D8" s="91"/>
      <c r="E8" s="91"/>
      <c r="F8" s="91"/>
      <c r="G8" s="91"/>
    </row>
    <row r="9" spans="1:7" s="2" customFormat="1" ht="14.25" customHeight="1">
      <c r="A9" s="32" t="s">
        <v>116</v>
      </c>
      <c r="B9" s="7">
        <v>42605.710873999989</v>
      </c>
      <c r="C9" s="7">
        <v>49404.84998099997</v>
      </c>
      <c r="D9" s="7">
        <v>54726.801641000005</v>
      </c>
      <c r="E9" s="7">
        <v>59328.198281000004</v>
      </c>
      <c r="F9" s="7">
        <v>64481.96377799999</v>
      </c>
      <c r="G9" s="7">
        <v>69262.685938999988</v>
      </c>
    </row>
    <row r="10" spans="1:7" s="2" customFormat="1" ht="14.25" customHeight="1">
      <c r="A10" s="32" t="s">
        <v>117</v>
      </c>
      <c r="B10" s="7">
        <v>68421.619093999994</v>
      </c>
      <c r="C10" s="7">
        <v>71858.950086000012</v>
      </c>
      <c r="D10" s="7">
        <v>81129.26489900006</v>
      </c>
      <c r="E10" s="7">
        <v>86282.760537999944</v>
      </c>
      <c r="F10" s="7">
        <v>90456.343017000007</v>
      </c>
      <c r="G10" s="7">
        <v>94839.08550099998</v>
      </c>
    </row>
    <row r="11" spans="1:7" s="2" customFormat="1" ht="14.25" customHeight="1">
      <c r="A11" s="32" t="s">
        <v>118</v>
      </c>
      <c r="B11" s="7">
        <v>21773.91464499999</v>
      </c>
      <c r="C11" s="7">
        <v>31620.014469000005</v>
      </c>
      <c r="D11" s="7">
        <v>56482.082826000005</v>
      </c>
      <c r="E11" s="7">
        <v>76573.561077999984</v>
      </c>
      <c r="F11" s="7">
        <v>84410.896169000029</v>
      </c>
      <c r="G11" s="7">
        <v>73457.455929000047</v>
      </c>
    </row>
    <row r="12" spans="1:7" s="2" customFormat="1" ht="14.25" customHeight="1">
      <c r="A12" s="32" t="s">
        <v>119</v>
      </c>
      <c r="B12" s="7">
        <v>1807.7304020000001</v>
      </c>
      <c r="C12" s="7">
        <v>2663.6821719999998</v>
      </c>
      <c r="D12" s="7">
        <v>3050.4044570000001</v>
      </c>
      <c r="E12" s="7">
        <v>2149.9605710000001</v>
      </c>
      <c r="F12" s="7">
        <v>2140.2659100000001</v>
      </c>
      <c r="G12" s="7">
        <v>2354.6378470000004</v>
      </c>
    </row>
    <row r="13" spans="1:7" s="2" customFormat="1" ht="14.25" customHeight="1">
      <c r="A13" s="32" t="s">
        <v>120</v>
      </c>
      <c r="B13" s="7">
        <v>20148.178349999998</v>
      </c>
      <c r="C13" s="7">
        <v>25329.016513000006</v>
      </c>
      <c r="D13" s="7">
        <v>28084.090343999989</v>
      </c>
      <c r="E13" s="7">
        <v>29598.387819999993</v>
      </c>
      <c r="F13" s="7">
        <v>32307.929987</v>
      </c>
      <c r="G13" s="7">
        <v>31895.185088000006</v>
      </c>
    </row>
    <row r="14" spans="1:7" s="2" customFormat="1" ht="14.25" customHeight="1">
      <c r="A14" s="32" t="s">
        <v>121</v>
      </c>
      <c r="B14" s="7">
        <v>34434.065981000007</v>
      </c>
      <c r="C14" s="7">
        <v>38430.131326999988</v>
      </c>
      <c r="D14" s="7">
        <v>41426.389928000004</v>
      </c>
      <c r="E14" s="7">
        <v>41522.838438999985</v>
      </c>
      <c r="F14" s="7">
        <v>39413.011227000003</v>
      </c>
      <c r="G14" s="7">
        <v>42249.687985000011</v>
      </c>
    </row>
    <row r="15" spans="1:7" s="2" customFormat="1" ht="14.25" customHeight="1">
      <c r="A15" s="32" t="s">
        <v>122</v>
      </c>
      <c r="B15" s="7">
        <v>43073.309776000009</v>
      </c>
      <c r="C15" s="7">
        <v>43842.731954000032</v>
      </c>
      <c r="D15" s="7">
        <v>44760.584101</v>
      </c>
      <c r="E15" s="7">
        <v>48168.836880999996</v>
      </c>
      <c r="F15" s="7">
        <v>48012.964415999995</v>
      </c>
      <c r="G15" s="7">
        <v>49714.932770999985</v>
      </c>
    </row>
    <row r="16" spans="1:7" s="2" customFormat="1" ht="14.25" customHeight="1">
      <c r="A16" s="32" t="s">
        <v>123</v>
      </c>
      <c r="B16" s="7">
        <v>26105.740200999993</v>
      </c>
      <c r="C16" s="7">
        <v>27936.899915999988</v>
      </c>
      <c r="D16" s="7">
        <v>28646.581014000003</v>
      </c>
      <c r="E16" s="7">
        <v>25936.843149</v>
      </c>
      <c r="F16" s="7">
        <v>28654.628553999995</v>
      </c>
      <c r="G16" s="7">
        <v>30044.160949999998</v>
      </c>
    </row>
    <row r="17" spans="1:7" s="2" customFormat="1" ht="14.25" customHeight="1">
      <c r="A17" s="32" t="s">
        <v>124</v>
      </c>
      <c r="B17" s="7">
        <v>3909.0943400000001</v>
      </c>
      <c r="C17" s="7">
        <v>5036.7527989999999</v>
      </c>
      <c r="D17" s="7">
        <v>5915.9668690000044</v>
      </c>
      <c r="E17" s="7">
        <v>5640.1128749999998</v>
      </c>
      <c r="F17" s="7">
        <v>4489.3857259999995</v>
      </c>
      <c r="G17" s="7">
        <v>4206.4844280000007</v>
      </c>
    </row>
    <row r="18" spans="1:7" s="2" customFormat="1" ht="14.25" customHeight="1">
      <c r="A18" s="53" t="s">
        <v>169</v>
      </c>
      <c r="B18" s="7">
        <v>1195.6095099999998</v>
      </c>
      <c r="C18" s="7">
        <v>1364.7735979999991</v>
      </c>
      <c r="D18" s="7">
        <v>2308.0868740000019</v>
      </c>
      <c r="E18" s="7">
        <v>3036.3353530000013</v>
      </c>
      <c r="F18" s="7">
        <v>3173.5147590000001</v>
      </c>
      <c r="G18" s="7">
        <v>3205.8986950000003</v>
      </c>
    </row>
    <row r="19" spans="1:7" s="2" customFormat="1" ht="14.25" customHeight="1">
      <c r="A19" s="53" t="s">
        <v>170</v>
      </c>
      <c r="B19" s="7">
        <v>4040.3199420000019</v>
      </c>
      <c r="C19" s="7">
        <v>4427.2878900000023</v>
      </c>
      <c r="D19" s="7">
        <v>4893.4424039999967</v>
      </c>
      <c r="E19" s="7">
        <v>5002.9168990000007</v>
      </c>
      <c r="F19" s="7">
        <v>4543.7926310000021</v>
      </c>
      <c r="G19" s="7">
        <v>5157.2680759999985</v>
      </c>
    </row>
    <row r="20" spans="1:7" s="2" customFormat="1" ht="14.25" customHeight="1">
      <c r="A20" s="53" t="s">
        <v>171</v>
      </c>
      <c r="B20" s="7">
        <v>37365.658426999988</v>
      </c>
      <c r="C20" s="7">
        <v>46805.646386999993</v>
      </c>
      <c r="D20" s="7">
        <v>65960.663157000046</v>
      </c>
      <c r="E20" s="7">
        <v>70750.637564000004</v>
      </c>
      <c r="F20" s="7">
        <v>68983.849202999976</v>
      </c>
      <c r="G20" s="7">
        <v>64983.436280000031</v>
      </c>
    </row>
    <row r="21" spans="1:7" s="2" customFormat="1" ht="14.25" customHeight="1">
      <c r="A21" s="90" t="s">
        <v>19</v>
      </c>
      <c r="B21" s="91"/>
      <c r="C21" s="91"/>
      <c r="D21" s="91"/>
      <c r="E21" s="91"/>
      <c r="F21" s="91"/>
      <c r="G21" s="91"/>
    </row>
    <row r="22" spans="1:7" s="2" customFormat="1" ht="14.25" customHeight="1">
      <c r="A22" s="17" t="s">
        <v>223</v>
      </c>
      <c r="B22" s="18">
        <v>239781.79584000004</v>
      </c>
      <c r="C22" s="18">
        <v>283616.09426400001</v>
      </c>
      <c r="D22" s="18">
        <v>346504.10658799997</v>
      </c>
      <c r="E22" s="18">
        <v>376909.645701</v>
      </c>
      <c r="F22" s="6">
        <v>383316.87552600011</v>
      </c>
      <c r="G22" s="6">
        <v>375784.06238900009</v>
      </c>
    </row>
    <row r="23" spans="1:7" s="2" customFormat="1" ht="14.25" customHeight="1">
      <c r="A23" s="24" t="s">
        <v>21</v>
      </c>
      <c r="B23" s="19">
        <v>119577.25807000001</v>
      </c>
      <c r="C23" s="19">
        <v>135593.224277</v>
      </c>
      <c r="D23" s="19">
        <v>169584.43174200004</v>
      </c>
      <c r="E23" s="25">
        <v>190192.10703700001</v>
      </c>
      <c r="F23" s="7">
        <v>203659.094449</v>
      </c>
      <c r="G23" s="7">
        <v>194909.84508999999</v>
      </c>
    </row>
    <row r="24" spans="1:7" s="2" customFormat="1" ht="14.25" customHeight="1">
      <c r="A24" s="24" t="s">
        <v>24</v>
      </c>
      <c r="B24" s="19">
        <v>20304.771602000001</v>
      </c>
      <c r="C24" s="19">
        <v>23628.181212000003</v>
      </c>
      <c r="D24" s="19">
        <v>26352.026623999995</v>
      </c>
      <c r="E24" s="25">
        <v>30264.916248000001</v>
      </c>
      <c r="F24" s="7">
        <v>30992.303207000001</v>
      </c>
      <c r="G24" s="7">
        <v>35077.079060999997</v>
      </c>
    </row>
    <row r="25" spans="1:7" s="2" customFormat="1" ht="14.25" customHeight="1">
      <c r="A25" s="24" t="s">
        <v>23</v>
      </c>
      <c r="B25" s="19">
        <v>16314.120352999998</v>
      </c>
      <c r="C25" s="19">
        <v>20262.311926999999</v>
      </c>
      <c r="D25" s="19">
        <v>24029.012404999998</v>
      </c>
      <c r="E25" s="25">
        <v>23348.098489</v>
      </c>
      <c r="F25" s="7">
        <v>22735.494104999998</v>
      </c>
      <c r="G25" s="7">
        <v>21684.581299000001</v>
      </c>
    </row>
    <row r="26" spans="1:7" s="2" customFormat="1" ht="14.25" customHeight="1">
      <c r="A26" s="24" t="s">
        <v>20</v>
      </c>
      <c r="B26" s="19">
        <v>13971.321274999998</v>
      </c>
      <c r="C26" s="19">
        <v>16299.704817</v>
      </c>
      <c r="D26" s="19">
        <v>18738.960069000001</v>
      </c>
      <c r="E26" s="25">
        <v>19315.776877999997</v>
      </c>
      <c r="F26" s="7">
        <v>19519.376877999999</v>
      </c>
      <c r="G26" s="7">
        <v>20092.944318999998</v>
      </c>
    </row>
    <row r="27" spans="1:7" s="2" customFormat="1" ht="14.25" customHeight="1">
      <c r="A27" s="24" t="s">
        <v>209</v>
      </c>
      <c r="B27" s="19">
        <v>12495.924523</v>
      </c>
      <c r="C27" s="19">
        <v>14738.082353999998</v>
      </c>
      <c r="D27" s="19">
        <v>15385.03429</v>
      </c>
      <c r="E27" s="25">
        <v>16820.727470999998</v>
      </c>
      <c r="F27" s="7">
        <v>15361.891474</v>
      </c>
      <c r="G27" s="7">
        <v>15652.227153</v>
      </c>
    </row>
    <row r="28" spans="1:7" s="2" customFormat="1" ht="14.25" customHeight="1">
      <c r="A28" s="24" t="s">
        <v>208</v>
      </c>
      <c r="B28" s="19">
        <v>9724.2173840000014</v>
      </c>
      <c r="C28" s="19">
        <v>12284.017204000002</v>
      </c>
      <c r="D28" s="19">
        <v>14483.215788</v>
      </c>
      <c r="E28" s="25">
        <v>14714.400523</v>
      </c>
      <c r="F28" s="7">
        <v>15004.093908999999</v>
      </c>
      <c r="G28" s="7">
        <v>15498.531238</v>
      </c>
    </row>
    <row r="29" spans="1:7" s="2" customFormat="1" ht="14.25" customHeight="1">
      <c r="A29" s="24" t="s">
        <v>195</v>
      </c>
      <c r="B29" s="19">
        <v>8556.5916890000008</v>
      </c>
      <c r="C29" s="19">
        <v>10463.905773999999</v>
      </c>
      <c r="D29" s="19">
        <v>13353.193061999998</v>
      </c>
      <c r="E29" s="25">
        <v>11999.262558000002</v>
      </c>
      <c r="F29" s="7">
        <v>12845.224248</v>
      </c>
      <c r="G29" s="7">
        <v>12246.405765</v>
      </c>
    </row>
    <row r="30" spans="1:7" s="2" customFormat="1" ht="14.25" customHeight="1">
      <c r="A30" s="24" t="s">
        <v>22</v>
      </c>
      <c r="B30" s="19">
        <v>5902.1386800000018</v>
      </c>
      <c r="C30" s="19">
        <v>8616.1780749999998</v>
      </c>
      <c r="D30" s="19">
        <v>11024.749874000001</v>
      </c>
      <c r="E30" s="25">
        <v>11599.563977000002</v>
      </c>
      <c r="F30" s="7">
        <v>9831.8106670000016</v>
      </c>
      <c r="G30" s="7">
        <v>9847.1852330000002</v>
      </c>
    </row>
    <row r="31" spans="1:7" s="2" customFormat="1" ht="14.25" customHeight="1">
      <c r="A31" s="24" t="s">
        <v>210</v>
      </c>
      <c r="B31" s="19">
        <v>8200.8159670000005</v>
      </c>
      <c r="C31" s="19">
        <v>9948.1028240000014</v>
      </c>
      <c r="D31" s="19">
        <v>12479.999011</v>
      </c>
      <c r="E31" s="25">
        <v>14518.643037000002</v>
      </c>
      <c r="F31" s="7">
        <v>11298.879800000001</v>
      </c>
      <c r="G31" s="7">
        <v>9593.5746580000014</v>
      </c>
    </row>
    <row r="32" spans="1:7" s="2" customFormat="1" ht="14.25" customHeight="1">
      <c r="A32" s="24" t="s">
        <v>215</v>
      </c>
      <c r="B32" s="19">
        <v>6248.0196359999991</v>
      </c>
      <c r="C32" s="19">
        <v>7145.495232000002</v>
      </c>
      <c r="D32" s="19">
        <v>9093.1454760000015</v>
      </c>
      <c r="E32" s="25">
        <v>10066.329902000001</v>
      </c>
      <c r="F32" s="7">
        <v>9211.9309559999983</v>
      </c>
      <c r="G32" s="7">
        <v>8954.7489360000018</v>
      </c>
    </row>
    <row r="33" spans="1:7" s="2" customFormat="1" ht="14.25" customHeight="1">
      <c r="A33" s="24" t="s">
        <v>29</v>
      </c>
      <c r="B33" s="25">
        <f>B22-SUM(B23:B32)</f>
        <v>18486.616661000036</v>
      </c>
      <c r="C33" s="25">
        <v>24636.890567999973</v>
      </c>
      <c r="D33" s="25">
        <v>31980.338247000007</v>
      </c>
      <c r="E33" s="25">
        <v>34069.819581000018</v>
      </c>
      <c r="F33" s="25">
        <v>32856.775833000138</v>
      </c>
      <c r="G33" s="25">
        <v>32226.939637000032</v>
      </c>
    </row>
    <row r="34" spans="1:7" s="2" customFormat="1" ht="14.25" customHeight="1">
      <c r="A34" s="26" t="s">
        <v>25</v>
      </c>
      <c r="B34" s="19">
        <v>6242.5990089999996</v>
      </c>
      <c r="C34" s="19">
        <v>6913.5576490000012</v>
      </c>
      <c r="D34" s="19">
        <v>9075.1425829999989</v>
      </c>
      <c r="E34" s="25">
        <v>10449.088572000001</v>
      </c>
      <c r="F34" s="7">
        <v>11400.426291</v>
      </c>
      <c r="G34" s="7">
        <v>13216.525785000002</v>
      </c>
    </row>
    <row r="35" spans="1:7" s="2" customFormat="1" ht="14.25" customHeight="1">
      <c r="A35" s="26" t="s">
        <v>214</v>
      </c>
      <c r="B35" s="19">
        <v>3175.7501079999997</v>
      </c>
      <c r="C35" s="19">
        <v>3102.500669</v>
      </c>
      <c r="D35" s="19">
        <v>3479.6494310000007</v>
      </c>
      <c r="E35" s="25">
        <v>4506.2910609999999</v>
      </c>
      <c r="F35" s="7">
        <v>10044.990191000001</v>
      </c>
      <c r="G35" s="7">
        <v>12263.53332</v>
      </c>
    </row>
    <row r="36" spans="1:7" s="2" customFormat="1" ht="14.25" customHeight="1">
      <c r="A36" s="26" t="s">
        <v>85</v>
      </c>
      <c r="B36" s="19">
        <v>11585.255529</v>
      </c>
      <c r="C36" s="19">
        <v>9475.1337190000013</v>
      </c>
      <c r="D36" s="19">
        <v>9190.9129180000018</v>
      </c>
      <c r="E36" s="25">
        <v>9837.3183929999996</v>
      </c>
      <c r="F36" s="7">
        <v>11599.770023000001</v>
      </c>
      <c r="G36" s="7">
        <v>11057.628118999999</v>
      </c>
    </row>
    <row r="37" spans="1:7" s="2" customFormat="1" ht="14.25" customHeight="1">
      <c r="A37" s="26" t="s">
        <v>26</v>
      </c>
      <c r="B37" s="19">
        <v>5191.2980470000002</v>
      </c>
      <c r="C37" s="19">
        <v>5764.0077419999998</v>
      </c>
      <c r="D37" s="19">
        <v>7384.364165</v>
      </c>
      <c r="E37" s="25">
        <v>7179.8871040000004</v>
      </c>
      <c r="F37" s="7">
        <v>7487.5454009999985</v>
      </c>
      <c r="G37" s="7">
        <v>8972.4486759999982</v>
      </c>
    </row>
    <row r="38" spans="1:7" s="2" customFormat="1" ht="14.25" customHeight="1">
      <c r="A38" s="26" t="s">
        <v>28</v>
      </c>
      <c r="B38" s="19">
        <v>6585.4993999999997</v>
      </c>
      <c r="C38" s="19">
        <v>6581.3355619999993</v>
      </c>
      <c r="D38" s="19">
        <v>7359.0393989999993</v>
      </c>
      <c r="E38" s="25">
        <v>6319.5027860000009</v>
      </c>
      <c r="F38" s="7">
        <v>7098.879332999999</v>
      </c>
      <c r="G38" s="7">
        <v>7179.8217470000009</v>
      </c>
    </row>
    <row r="39" spans="1:7" s="2" customFormat="1" ht="14.25" customHeight="1">
      <c r="A39" s="26" t="s">
        <v>217</v>
      </c>
      <c r="B39" s="19">
        <v>2272.8211030000002</v>
      </c>
      <c r="C39" s="19">
        <v>2969.4661229999997</v>
      </c>
      <c r="D39" s="19">
        <v>4032.218719</v>
      </c>
      <c r="E39" s="25">
        <v>4520.4222789999994</v>
      </c>
      <c r="F39" s="7">
        <v>4424.9910520000003</v>
      </c>
      <c r="G39" s="7">
        <v>4619.6537280000002</v>
      </c>
    </row>
    <row r="40" spans="1:7" ht="14.25" customHeight="1" thickBot="1">
      <c r="A40" s="62" t="s">
        <v>29</v>
      </c>
      <c r="B40" s="63">
        <f>B5-SUM(B23:B39)</f>
        <v>30045.932505999983</v>
      </c>
      <c r="C40" s="63">
        <v>30298.641364000039</v>
      </c>
      <c r="D40" s="63">
        <v>30358.924711000116</v>
      </c>
      <c r="E40" s="63">
        <v>34269.233551999903</v>
      </c>
      <c r="F40" s="63">
        <v>35695.067559999821</v>
      </c>
      <c r="G40" s="63">
        <v>38277.245724999928</v>
      </c>
    </row>
    <row r="41" spans="1:7" ht="14.25" customHeight="1">
      <c r="A41" s="99" t="s">
        <v>330</v>
      </c>
      <c r="B41" s="41"/>
      <c r="C41" s="41"/>
      <c r="D41" s="41"/>
      <c r="G41" s="8" t="s">
        <v>232</v>
      </c>
    </row>
    <row r="42" spans="1:7" ht="14.25" customHeight="1">
      <c r="A42" s="20"/>
      <c r="B42" s="109"/>
      <c r="C42" s="109"/>
      <c r="D42" s="109"/>
      <c r="E42" s="109"/>
    </row>
    <row r="43" spans="1:7" ht="14.25" customHeight="1">
      <c r="A43" s="20"/>
      <c r="B43" s="106">
        <v>3430581.7543629999</v>
      </c>
      <c r="C43" s="106"/>
      <c r="D43" s="106"/>
      <c r="E43" s="106"/>
      <c r="F43" s="106"/>
    </row>
    <row r="44" spans="1:7">
      <c r="A44" s="77"/>
      <c r="B44" s="106">
        <v>3285644.38077698</v>
      </c>
      <c r="C44" s="106"/>
      <c r="D44" s="106"/>
      <c r="E44" s="106"/>
      <c r="F44" s="106"/>
    </row>
    <row r="49" spans="2:5" ht="7.5" customHeight="1"/>
    <row r="57" spans="2:5">
      <c r="B57" s="2"/>
      <c r="C57" s="2"/>
      <c r="D57" s="2"/>
      <c r="E57" s="2"/>
    </row>
    <row r="60" spans="2:5">
      <c r="B60" s="36"/>
      <c r="C60" s="36"/>
      <c r="D60" s="36"/>
      <c r="E60" s="36"/>
    </row>
    <row r="61" spans="2:5">
      <c r="B61" s="64"/>
      <c r="C61" s="64"/>
      <c r="D61" s="64"/>
      <c r="E61" s="64"/>
    </row>
    <row r="62" spans="2:5">
      <c r="B62" s="2"/>
      <c r="C62" s="2"/>
      <c r="D62" s="2"/>
      <c r="E62" s="2"/>
    </row>
    <row r="63" spans="2:5" s="57" customFormat="1"/>
    <row r="64" spans="2:5" s="57" customFormat="1"/>
    <row r="65" s="57" customFormat="1"/>
    <row r="66" s="57" customFormat="1"/>
    <row r="67" s="57" customFormat="1"/>
    <row r="68" s="57" customFormat="1"/>
    <row r="69" s="57" customFormat="1"/>
    <row r="70" s="57" customFormat="1"/>
    <row r="71" s="57" customFormat="1"/>
    <row r="72" s="57" customFormat="1"/>
    <row r="73" s="57" customFormat="1"/>
  </sheetData>
  <sortState xmlns:xlrd2="http://schemas.microsoft.com/office/spreadsheetml/2017/richdata2" ref="A27:I30">
    <sortCondition ref="A27"/>
  </sortState>
  <mergeCells count="1">
    <mergeCell ref="B42:E42"/>
  </mergeCells>
  <hyperlinks>
    <hyperlink ref="A2" location="Seznam!A1" display="zpět na seznam" xr:uid="{00000000-0004-0000-0900-000000000000}"/>
  </hyperlinks>
  <pageMargins left="0.7" right="0.7" top="0.78740157499999996" bottom="0.78740157499999996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2">
    <tabColor theme="6" tint="0.39997558519241921"/>
  </sheetPr>
  <dimension ref="A1:G73"/>
  <sheetViews>
    <sheetView showGridLines="0" zoomScale="80" zoomScaleNormal="80" workbookViewId="0">
      <pane xSplit="1" ySplit="4" topLeftCell="B5" activePane="bottomRight" state="frozen"/>
      <selection sqref="A1:D1"/>
      <selection pane="topRight" sqref="A1:D1"/>
      <selection pane="bottomLeft" sqref="A1:D1"/>
      <selection pane="bottomRight"/>
    </sheetView>
  </sheetViews>
  <sheetFormatPr defaultColWidth="9.109375" defaultRowHeight="13.2"/>
  <cols>
    <col min="1" max="1" width="70.109375" style="9" customWidth="1"/>
    <col min="2" max="7" width="14.6640625" style="9" customWidth="1"/>
    <col min="8" max="16384" width="9.109375" style="9"/>
  </cols>
  <sheetData>
    <row r="1" spans="1:7" s="2" customFormat="1" ht="18.75" customHeight="1">
      <c r="A1" s="92" t="s">
        <v>289</v>
      </c>
    </row>
    <row r="2" spans="1:7" s="2" customFormat="1" ht="14.25" customHeight="1">
      <c r="A2" s="12" t="s">
        <v>0</v>
      </c>
    </row>
    <row r="3" spans="1:7" s="2" customFormat="1" ht="14.25" customHeight="1">
      <c r="A3" s="98" t="s">
        <v>18</v>
      </c>
      <c r="E3" s="4"/>
    </row>
    <row r="4" spans="1:7" s="2" customFormat="1" ht="14.25" customHeight="1" thickBot="1">
      <c r="A4" s="85"/>
      <c r="B4" s="86">
        <v>2020</v>
      </c>
      <c r="C4" s="86">
        <v>2021</v>
      </c>
      <c r="D4" s="86">
        <v>2022</v>
      </c>
      <c r="E4" s="87">
        <v>2023</v>
      </c>
      <c r="F4" s="87">
        <v>2024</v>
      </c>
      <c r="G4" s="87" t="s">
        <v>329</v>
      </c>
    </row>
    <row r="5" spans="1:7" s="2" customFormat="1" ht="14.25" customHeight="1">
      <c r="A5" s="5" t="s">
        <v>11</v>
      </c>
      <c r="B5" s="6">
        <v>415704.314335</v>
      </c>
      <c r="C5" s="6">
        <v>458318.87570300006</v>
      </c>
      <c r="D5" s="6">
        <v>494963.99313100014</v>
      </c>
      <c r="E5" s="6">
        <v>520959.21077099995</v>
      </c>
      <c r="F5" s="6">
        <v>508740.43494900019</v>
      </c>
      <c r="G5" s="6">
        <v>524350.4097079999</v>
      </c>
    </row>
    <row r="6" spans="1:7" s="2" customFormat="1" ht="14.25" customHeight="1">
      <c r="A6" s="41" t="s">
        <v>280</v>
      </c>
      <c r="B6" s="65">
        <v>0.12117604071271847</v>
      </c>
      <c r="C6" s="65">
        <v>0.11808127098955548</v>
      </c>
      <c r="D6" s="65">
        <v>0.11230499956221177</v>
      </c>
      <c r="E6" s="65">
        <v>0.11726862595567221</v>
      </c>
      <c r="F6" s="65">
        <v>0.10909710641119694</v>
      </c>
      <c r="G6" s="65">
        <v>0.10947769504812457</v>
      </c>
    </row>
    <row r="7" spans="1:7" s="2" customFormat="1" ht="14.25" customHeight="1">
      <c r="A7" s="41" t="s">
        <v>281</v>
      </c>
      <c r="B7" s="65">
        <v>0.12652139615812452</v>
      </c>
      <c r="C7" s="65">
        <v>0.12504808022696293</v>
      </c>
      <c r="D7" s="65">
        <v>0.12071778008158825</v>
      </c>
      <c r="E7" s="65">
        <v>0.12270003033841512</v>
      </c>
      <c r="F7" s="65">
        <v>0.1140495130661055</v>
      </c>
      <c r="G7" s="65">
        <v>0.11448027707556298</v>
      </c>
    </row>
    <row r="8" spans="1:7" s="2" customFormat="1" ht="14.25" customHeight="1">
      <c r="A8" s="90" t="s">
        <v>36</v>
      </c>
      <c r="B8" s="91"/>
      <c r="C8" s="91"/>
      <c r="D8" s="91"/>
      <c r="E8" s="91"/>
      <c r="F8" s="91"/>
      <c r="G8" s="91"/>
    </row>
    <row r="9" spans="1:7" s="2" customFormat="1" ht="14.25" customHeight="1">
      <c r="A9" s="22" t="s">
        <v>129</v>
      </c>
      <c r="B9" s="6">
        <v>143389.97353699998</v>
      </c>
      <c r="C9" s="6">
        <v>152450.17970200005</v>
      </c>
      <c r="D9" s="6">
        <v>155575.58045900002</v>
      </c>
      <c r="E9" s="6">
        <v>166916.44882000002</v>
      </c>
      <c r="F9" s="6">
        <v>172695.76504099998</v>
      </c>
      <c r="G9" s="6">
        <v>179445.14380299998</v>
      </c>
    </row>
    <row r="10" spans="1:7" s="2" customFormat="1" ht="14.25" customHeight="1">
      <c r="A10" s="21" t="s">
        <v>68</v>
      </c>
      <c r="B10" s="7">
        <v>27683.693145999994</v>
      </c>
      <c r="C10" s="7">
        <v>29789.49931900002</v>
      </c>
      <c r="D10" s="7">
        <v>29412.07537200001</v>
      </c>
      <c r="E10" s="7">
        <v>30045.210789000001</v>
      </c>
      <c r="F10" s="7">
        <v>34226.120601999995</v>
      </c>
      <c r="G10" s="7">
        <v>45486.651238000006</v>
      </c>
    </row>
    <row r="11" spans="1:7" s="2" customFormat="1" ht="14.25" customHeight="1">
      <c r="A11" s="21" t="s">
        <v>69</v>
      </c>
      <c r="B11" s="7">
        <v>8079.0077050000018</v>
      </c>
      <c r="C11" s="7">
        <v>10147.435868999995</v>
      </c>
      <c r="D11" s="7">
        <v>11012.805388000002</v>
      </c>
      <c r="E11" s="7">
        <v>10957.735132000002</v>
      </c>
      <c r="F11" s="7">
        <v>11286.947384999998</v>
      </c>
      <c r="G11" s="7">
        <v>11295.123211999999</v>
      </c>
    </row>
    <row r="12" spans="1:7" s="2" customFormat="1" ht="14.25" customHeight="1">
      <c r="A12" s="21" t="s">
        <v>70</v>
      </c>
      <c r="B12" s="7">
        <v>57964.864727</v>
      </c>
      <c r="C12" s="7">
        <v>59437.575645000034</v>
      </c>
      <c r="D12" s="7">
        <v>61938.093998000011</v>
      </c>
      <c r="E12" s="7">
        <v>69155.627223000018</v>
      </c>
      <c r="F12" s="7">
        <v>67637.487532999978</v>
      </c>
      <c r="G12" s="7">
        <v>64414.716486000005</v>
      </c>
    </row>
    <row r="13" spans="1:7" s="2" customFormat="1" ht="14.25" customHeight="1">
      <c r="A13" s="21" t="s">
        <v>71</v>
      </c>
      <c r="B13" s="7">
        <v>28940.39745</v>
      </c>
      <c r="C13" s="7">
        <v>30727.676406999995</v>
      </c>
      <c r="D13" s="7">
        <v>30220.225022000002</v>
      </c>
      <c r="E13" s="7">
        <v>31500.971774000001</v>
      </c>
      <c r="F13" s="7">
        <v>33570.535300000003</v>
      </c>
      <c r="G13" s="7">
        <v>34099.320969000008</v>
      </c>
    </row>
    <row r="14" spans="1:7" s="2" customFormat="1" ht="14.25" customHeight="1">
      <c r="A14" s="21" t="s">
        <v>72</v>
      </c>
      <c r="B14" s="7">
        <v>20722.010509</v>
      </c>
      <c r="C14" s="7">
        <v>22347.992462000017</v>
      </c>
      <c r="D14" s="7">
        <v>22992.380678999987</v>
      </c>
      <c r="E14" s="7">
        <v>25256.903902000013</v>
      </c>
      <c r="F14" s="7">
        <v>25974.674221000001</v>
      </c>
      <c r="G14" s="7">
        <v>24149.331897999997</v>
      </c>
    </row>
    <row r="15" spans="1:7" s="2" customFormat="1" ht="14.25" customHeight="1">
      <c r="A15" s="22" t="s">
        <v>125</v>
      </c>
      <c r="B15" s="6">
        <v>154653.78612700003</v>
      </c>
      <c r="C15" s="6">
        <v>171810.75471000004</v>
      </c>
      <c r="D15" s="6">
        <v>186680.54630600009</v>
      </c>
      <c r="E15" s="6">
        <v>194018.97778499997</v>
      </c>
      <c r="F15" s="6">
        <v>186988.13641200008</v>
      </c>
      <c r="G15" s="6">
        <v>199005.45038899998</v>
      </c>
    </row>
    <row r="16" spans="1:7" s="2" customFormat="1" ht="14.25" customHeight="1">
      <c r="A16" s="22" t="s">
        <v>126</v>
      </c>
      <c r="B16" s="6">
        <v>17758.57243</v>
      </c>
      <c r="C16" s="6">
        <v>21504.886231000008</v>
      </c>
      <c r="D16" s="6">
        <v>25945.981348999998</v>
      </c>
      <c r="E16" s="6">
        <v>26701.458471000013</v>
      </c>
      <c r="F16" s="6">
        <v>21670.802233000013</v>
      </c>
      <c r="G16" s="6">
        <v>23579.420135999997</v>
      </c>
    </row>
    <row r="17" spans="1:7" s="2" customFormat="1" ht="14.25" customHeight="1">
      <c r="A17" s="22" t="s">
        <v>127</v>
      </c>
      <c r="B17" s="6">
        <v>17570.967558000004</v>
      </c>
      <c r="C17" s="6">
        <v>18358.420950999996</v>
      </c>
      <c r="D17" s="6">
        <v>20414.973371999986</v>
      </c>
      <c r="E17" s="6">
        <v>20432.565868999991</v>
      </c>
      <c r="F17" s="6">
        <v>21540.277505000013</v>
      </c>
      <c r="G17" s="6">
        <v>18697.449826999997</v>
      </c>
    </row>
    <row r="18" spans="1:7" s="2" customFormat="1" ht="14.25" customHeight="1">
      <c r="A18" s="22" t="s">
        <v>128</v>
      </c>
      <c r="B18" s="6">
        <v>82331.014682999987</v>
      </c>
      <c r="C18" s="6">
        <v>94194.634109000006</v>
      </c>
      <c r="D18" s="6">
        <v>106346.91164500001</v>
      </c>
      <c r="E18" s="6">
        <v>112889.75982600004</v>
      </c>
      <c r="F18" s="6">
        <v>105845.453758</v>
      </c>
      <c r="G18" s="6">
        <v>103622.945553</v>
      </c>
    </row>
    <row r="19" spans="1:7" s="2" customFormat="1" ht="14.25" customHeight="1">
      <c r="A19" s="21" t="s">
        <v>73</v>
      </c>
      <c r="B19" s="7">
        <v>1825.0602289999997</v>
      </c>
      <c r="C19" s="7">
        <v>1560.1851060000001</v>
      </c>
      <c r="D19" s="7">
        <v>1874.648428</v>
      </c>
      <c r="E19" s="7">
        <v>2378.8809729999998</v>
      </c>
      <c r="F19" s="7">
        <v>1608.6998380000002</v>
      </c>
      <c r="G19" s="7">
        <v>1376.9711960000004</v>
      </c>
    </row>
    <row r="20" spans="1:7" s="2" customFormat="1" ht="14.25" customHeight="1">
      <c r="A20" s="21" t="s">
        <v>74</v>
      </c>
      <c r="B20" s="7">
        <v>25890.510697999991</v>
      </c>
      <c r="C20" s="7">
        <v>33615.105578999995</v>
      </c>
      <c r="D20" s="7">
        <v>37297.523454000016</v>
      </c>
      <c r="E20" s="7">
        <v>42004.865683000025</v>
      </c>
      <c r="F20" s="7">
        <v>35287.633588000012</v>
      </c>
      <c r="G20" s="7">
        <v>34389.885283000003</v>
      </c>
    </row>
    <row r="21" spans="1:7" s="2" customFormat="1" ht="14.25" customHeight="1">
      <c r="A21" s="21" t="s">
        <v>75</v>
      </c>
      <c r="B21" s="7">
        <v>4822.4971699999987</v>
      </c>
      <c r="C21" s="7">
        <v>4451.8442139999988</v>
      </c>
      <c r="D21" s="7">
        <v>4927.1306790000017</v>
      </c>
      <c r="E21" s="7">
        <v>5166.0275770000017</v>
      </c>
      <c r="F21" s="7">
        <v>5217.1643329999979</v>
      </c>
      <c r="G21" s="7">
        <v>5500.5847589999994</v>
      </c>
    </row>
    <row r="22" spans="1:7" s="2" customFormat="1" ht="14.25" customHeight="1">
      <c r="A22" s="21" t="s">
        <v>76</v>
      </c>
      <c r="B22" s="7">
        <v>10111.318229000004</v>
      </c>
      <c r="C22" s="7">
        <v>10841.281080999997</v>
      </c>
      <c r="D22" s="7">
        <v>11547.327214999996</v>
      </c>
      <c r="E22" s="7">
        <v>11318.948346000001</v>
      </c>
      <c r="F22" s="7">
        <v>10184.373662</v>
      </c>
      <c r="G22" s="7">
        <v>9933.1661989999975</v>
      </c>
    </row>
    <row r="23" spans="1:7" s="2" customFormat="1" ht="14.25" customHeight="1">
      <c r="A23" s="21" t="s">
        <v>77</v>
      </c>
      <c r="B23" s="7">
        <v>2386.6897119999994</v>
      </c>
      <c r="C23" s="7">
        <v>2942.3939239999995</v>
      </c>
      <c r="D23" s="7">
        <v>3499.4229839999998</v>
      </c>
      <c r="E23" s="7">
        <v>3884.2673209999998</v>
      </c>
      <c r="F23" s="7">
        <v>3384.7445160000002</v>
      </c>
      <c r="G23" s="7">
        <v>3480.2828989999985</v>
      </c>
    </row>
    <row r="24" spans="1:7" s="2" customFormat="1" ht="14.25" customHeight="1">
      <c r="A24" s="21" t="s">
        <v>78</v>
      </c>
      <c r="B24" s="7">
        <v>5488.6895090000025</v>
      </c>
      <c r="C24" s="7">
        <v>7349.3540790000015</v>
      </c>
      <c r="D24" s="7">
        <v>10328.406814000002</v>
      </c>
      <c r="E24" s="7">
        <v>10234.506058000004</v>
      </c>
      <c r="F24" s="7">
        <v>10007.506046999995</v>
      </c>
      <c r="G24" s="7">
        <v>10043.036915999999</v>
      </c>
    </row>
    <row r="25" spans="1:7" s="2" customFormat="1" ht="14.25" customHeight="1">
      <c r="A25" s="21" t="s">
        <v>79</v>
      </c>
      <c r="B25" s="7">
        <v>2482.1804499999994</v>
      </c>
      <c r="C25" s="7">
        <v>2253.4799900000003</v>
      </c>
      <c r="D25" s="7">
        <v>2970.8823049999987</v>
      </c>
      <c r="E25" s="7">
        <v>3712.5350880000005</v>
      </c>
      <c r="F25" s="7">
        <v>4205.7391420000004</v>
      </c>
      <c r="G25" s="7">
        <v>4232.4542559999982</v>
      </c>
    </row>
    <row r="26" spans="1:7" s="2" customFormat="1" ht="14.25" customHeight="1">
      <c r="A26" s="21" t="s">
        <v>80</v>
      </c>
      <c r="B26" s="7">
        <v>15779.872421</v>
      </c>
      <c r="C26" s="7">
        <v>16264.150181999998</v>
      </c>
      <c r="D26" s="7">
        <v>17958.066481000013</v>
      </c>
      <c r="E26" s="7">
        <v>17485.677940000005</v>
      </c>
      <c r="F26" s="7">
        <v>18042.138117999999</v>
      </c>
      <c r="G26" s="7">
        <v>17752.270473999997</v>
      </c>
    </row>
    <row r="27" spans="1:7" s="2" customFormat="1" ht="14.25" customHeight="1">
      <c r="A27" s="21" t="s">
        <v>81</v>
      </c>
      <c r="B27" s="7">
        <v>13544.196264999995</v>
      </c>
      <c r="C27" s="7">
        <v>14916.839954000001</v>
      </c>
      <c r="D27" s="7">
        <v>15943.503284999993</v>
      </c>
      <c r="E27" s="7">
        <v>16704.05084</v>
      </c>
      <c r="F27" s="7">
        <v>17907.454514000001</v>
      </c>
      <c r="G27" s="7">
        <v>16914.293570999998</v>
      </c>
    </row>
    <row r="28" spans="1:7" s="2" customFormat="1" ht="14.25" customHeight="1">
      <c r="A28" s="90" t="s">
        <v>19</v>
      </c>
      <c r="B28" s="91"/>
      <c r="C28" s="91"/>
      <c r="D28" s="91"/>
      <c r="E28" s="91"/>
      <c r="F28" s="91"/>
      <c r="G28" s="91"/>
    </row>
    <row r="29" spans="1:7" s="2" customFormat="1" ht="14.25" customHeight="1">
      <c r="A29" s="17" t="s">
        <v>223</v>
      </c>
      <c r="B29" s="18">
        <v>310402.38290600001</v>
      </c>
      <c r="C29" s="18">
        <v>344884.30503300007</v>
      </c>
      <c r="D29" s="18">
        <v>376900.031793</v>
      </c>
      <c r="E29" s="18">
        <v>395526.74690499995</v>
      </c>
      <c r="F29" s="101">
        <v>376226.12419899995</v>
      </c>
      <c r="G29" s="101">
        <v>379288.28741100006</v>
      </c>
    </row>
    <row r="30" spans="1:7" s="2" customFormat="1" ht="14.25" customHeight="1">
      <c r="A30" s="24" t="s">
        <v>21</v>
      </c>
      <c r="B30" s="25">
        <v>140967.54700999998</v>
      </c>
      <c r="C30" s="25">
        <v>159242.38339700003</v>
      </c>
      <c r="D30" s="25">
        <v>174423.23055400001</v>
      </c>
      <c r="E30" s="25">
        <v>183903.95527799998</v>
      </c>
      <c r="F30" s="25">
        <v>170757.34697700001</v>
      </c>
      <c r="G30" s="25">
        <v>167171.595589</v>
      </c>
    </row>
    <row r="31" spans="1:7" s="2" customFormat="1" ht="14.25" customHeight="1">
      <c r="A31" s="24" t="s">
        <v>24</v>
      </c>
      <c r="B31" s="25">
        <v>23556.611648999999</v>
      </c>
      <c r="C31" s="25">
        <v>26046.622672000001</v>
      </c>
      <c r="D31" s="25">
        <v>28078.151186999996</v>
      </c>
      <c r="E31" s="25">
        <v>28719.410352000003</v>
      </c>
      <c r="F31" s="25">
        <v>30265.847287000001</v>
      </c>
      <c r="G31" s="25">
        <v>29451.757166000003</v>
      </c>
    </row>
    <row r="32" spans="1:7" s="2" customFormat="1" ht="14.25" customHeight="1">
      <c r="A32" s="24" t="s">
        <v>20</v>
      </c>
      <c r="B32" s="25">
        <v>21720.112497000002</v>
      </c>
      <c r="C32" s="25">
        <v>21143.812018999994</v>
      </c>
      <c r="D32" s="25">
        <v>22678.915432000002</v>
      </c>
      <c r="E32" s="25">
        <v>25019.015585999998</v>
      </c>
      <c r="F32" s="25">
        <v>25298.330048</v>
      </c>
      <c r="G32" s="25">
        <v>25360.128142000001</v>
      </c>
    </row>
    <row r="33" spans="1:7" s="2" customFormat="1" ht="14.25" customHeight="1">
      <c r="A33" s="24" t="s">
        <v>23</v>
      </c>
      <c r="B33" s="25">
        <v>17927.642639999998</v>
      </c>
      <c r="C33" s="25">
        <v>20853.098907</v>
      </c>
      <c r="D33" s="25">
        <v>22342.941229</v>
      </c>
      <c r="E33" s="25">
        <v>22534.291123999999</v>
      </c>
      <c r="F33" s="25">
        <v>24462.488931</v>
      </c>
      <c r="G33" s="25">
        <v>25020.454621999997</v>
      </c>
    </row>
    <row r="34" spans="1:7" s="2" customFormat="1" ht="14.25" customHeight="1">
      <c r="A34" s="24" t="s">
        <v>195</v>
      </c>
      <c r="B34" s="25">
        <v>14981.418258000002</v>
      </c>
      <c r="C34" s="25">
        <v>19341.174148999999</v>
      </c>
      <c r="D34" s="25">
        <v>22506.070066</v>
      </c>
      <c r="E34" s="25">
        <v>24750.408117000003</v>
      </c>
      <c r="F34" s="25">
        <v>20000.940890999998</v>
      </c>
      <c r="G34" s="25">
        <v>23269.489967999998</v>
      </c>
    </row>
    <row r="35" spans="1:7" s="2" customFormat="1" ht="14.25" customHeight="1">
      <c r="A35" s="24" t="s">
        <v>209</v>
      </c>
      <c r="B35" s="25">
        <v>16201.327608000001</v>
      </c>
      <c r="C35" s="25">
        <v>19676.595056000002</v>
      </c>
      <c r="D35" s="25">
        <v>24240.413298999996</v>
      </c>
      <c r="E35" s="25">
        <v>22530.034329999999</v>
      </c>
      <c r="F35" s="25">
        <v>22029.988742999998</v>
      </c>
      <c r="G35" s="25">
        <v>21490.381799999999</v>
      </c>
    </row>
    <row r="36" spans="1:7" s="2" customFormat="1" ht="14.25" customHeight="1">
      <c r="A36" s="24" t="s">
        <v>211</v>
      </c>
      <c r="B36" s="25">
        <v>11698.123394000002</v>
      </c>
      <c r="C36" s="25">
        <v>13847.618664999998</v>
      </c>
      <c r="D36" s="25">
        <v>15098.460342000002</v>
      </c>
      <c r="E36" s="25">
        <v>16935.399799999999</v>
      </c>
      <c r="F36" s="25">
        <v>14521.192528</v>
      </c>
      <c r="G36" s="25">
        <v>16646.633720999998</v>
      </c>
    </row>
    <row r="37" spans="1:7" s="2" customFormat="1" ht="14.25" customHeight="1">
      <c r="A37" s="24" t="s">
        <v>208</v>
      </c>
      <c r="B37" s="25">
        <v>12315.549845</v>
      </c>
      <c r="C37" s="25">
        <v>11252.923352</v>
      </c>
      <c r="D37" s="25">
        <v>11240.364535999999</v>
      </c>
      <c r="E37" s="25">
        <v>12186.801141999998</v>
      </c>
      <c r="F37" s="25">
        <v>12962.373712999999</v>
      </c>
      <c r="G37" s="25">
        <v>14334.892602</v>
      </c>
    </row>
    <row r="38" spans="1:7" s="2" customFormat="1" ht="14.25" customHeight="1">
      <c r="A38" s="24" t="s">
        <v>210</v>
      </c>
      <c r="B38" s="25">
        <v>11115.146400000001</v>
      </c>
      <c r="C38" s="25">
        <v>9375.1532289999996</v>
      </c>
      <c r="D38" s="25">
        <v>10762.065055000001</v>
      </c>
      <c r="E38" s="25">
        <v>11310.382083</v>
      </c>
      <c r="F38" s="25">
        <v>11139.521419000001</v>
      </c>
      <c r="G38" s="25">
        <v>11271.856989</v>
      </c>
    </row>
    <row r="39" spans="1:7" s="2" customFormat="1" ht="14.25" customHeight="1">
      <c r="A39" s="24" t="s">
        <v>22</v>
      </c>
      <c r="B39" s="25">
        <v>10690.646688000001</v>
      </c>
      <c r="C39" s="25">
        <v>10637.585505999999</v>
      </c>
      <c r="D39" s="25">
        <v>11073.024386999999</v>
      </c>
      <c r="E39" s="25">
        <v>11407.776034000002</v>
      </c>
      <c r="F39" s="25">
        <v>10554.198219</v>
      </c>
      <c r="G39" s="25">
        <v>10480.023248000001</v>
      </c>
    </row>
    <row r="40" spans="1:7" s="2" customFormat="1" ht="14.25" customHeight="1">
      <c r="A40" s="24" t="s">
        <v>29</v>
      </c>
      <c r="B40" s="25">
        <v>29228.25691700005</v>
      </c>
      <c r="C40" s="25">
        <v>33467.338081000024</v>
      </c>
      <c r="D40" s="25">
        <v>34456.395705999981</v>
      </c>
      <c r="E40" s="25">
        <v>36229.27305899997</v>
      </c>
      <c r="F40" s="25">
        <v>34233.895442999958</v>
      </c>
      <c r="G40" s="25">
        <v>34791.073564000137</v>
      </c>
    </row>
    <row r="41" spans="1:7" s="2" customFormat="1" ht="14.25" customHeight="1">
      <c r="A41" s="26" t="s">
        <v>25</v>
      </c>
      <c r="B41" s="25">
        <v>17361.601599000001</v>
      </c>
      <c r="C41" s="25">
        <v>20931.225303000003</v>
      </c>
      <c r="D41" s="25">
        <v>25258.459907000004</v>
      </c>
      <c r="E41" s="25">
        <v>29039.113673</v>
      </c>
      <c r="F41" s="25">
        <v>31244.967595000002</v>
      </c>
      <c r="G41" s="25">
        <v>30390.205778000003</v>
      </c>
    </row>
    <row r="42" spans="1:7" s="2" customFormat="1" ht="14.25" customHeight="1">
      <c r="A42" s="26" t="s">
        <v>85</v>
      </c>
      <c r="B42" s="25">
        <v>16952.808568</v>
      </c>
      <c r="C42" s="25">
        <v>19172.371678</v>
      </c>
      <c r="D42" s="25">
        <v>19767.331752000006</v>
      </c>
      <c r="E42" s="25">
        <v>20813.867675999998</v>
      </c>
      <c r="F42" s="25">
        <v>21341.156374999999</v>
      </c>
      <c r="G42" s="25">
        <v>25002.688405000001</v>
      </c>
    </row>
    <row r="43" spans="1:7" s="2" customFormat="1" ht="14.25" customHeight="1">
      <c r="A43" s="26" t="s">
        <v>217</v>
      </c>
      <c r="B43" s="25">
        <v>4862.4666210000005</v>
      </c>
      <c r="C43" s="25">
        <v>5044.285081</v>
      </c>
      <c r="D43" s="25">
        <v>7243.7726839999996</v>
      </c>
      <c r="E43" s="25">
        <v>7689.5571789999995</v>
      </c>
      <c r="F43" s="25">
        <v>9559.6305700000012</v>
      </c>
      <c r="G43" s="25">
        <v>10089.859539999999</v>
      </c>
    </row>
    <row r="44" spans="1:7" s="2" customFormat="1" ht="14.25" customHeight="1">
      <c r="A44" s="26" t="s">
        <v>224</v>
      </c>
      <c r="B44" s="25">
        <v>3526.0477589999996</v>
      </c>
      <c r="C44" s="25">
        <v>6146.0011139999997</v>
      </c>
      <c r="D44" s="25">
        <v>8192.2093459999996</v>
      </c>
      <c r="E44" s="25">
        <v>8478.0673079999997</v>
      </c>
      <c r="F44" s="25">
        <v>8450.4739760000011</v>
      </c>
      <c r="G44" s="25">
        <v>9367.2650229999999</v>
      </c>
    </row>
    <row r="45" spans="1:7" ht="14.25" customHeight="1">
      <c r="A45" s="26" t="s">
        <v>28</v>
      </c>
      <c r="B45" s="25">
        <v>12501.899684999997</v>
      </c>
      <c r="C45" s="25">
        <v>12645.640165000001</v>
      </c>
      <c r="D45" s="25">
        <v>10290.645249999998</v>
      </c>
      <c r="E45" s="25">
        <v>10008.816157000001</v>
      </c>
      <c r="F45" s="25">
        <v>9843.8470429999998</v>
      </c>
      <c r="G45" s="25">
        <v>8705.8163800000002</v>
      </c>
    </row>
    <row r="46" spans="1:7" ht="14.25" customHeight="1">
      <c r="A46" s="26" t="s">
        <v>26</v>
      </c>
      <c r="B46" s="25">
        <v>4812.9179039999999</v>
      </c>
      <c r="C46" s="25">
        <v>5603.9962489999998</v>
      </c>
      <c r="D46" s="25">
        <v>6342.2303529999999</v>
      </c>
      <c r="E46" s="25">
        <v>6740.3629379999993</v>
      </c>
      <c r="F46" s="25">
        <v>6130.6875319999999</v>
      </c>
      <c r="G46" s="25">
        <v>6197.918232</v>
      </c>
    </row>
    <row r="47" spans="1:7" ht="14.25" customHeight="1" thickBot="1">
      <c r="A47" s="62" t="s">
        <v>29</v>
      </c>
      <c r="B47" s="63">
        <v>45284.189293000032</v>
      </c>
      <c r="C47" s="63">
        <v>43891.051079999947</v>
      </c>
      <c r="D47" s="63">
        <v>40969.312046000094</v>
      </c>
      <c r="E47" s="63">
        <v>42662.678934999974</v>
      </c>
      <c r="F47" s="63">
        <v>45943.547659000265</v>
      </c>
      <c r="G47" s="63">
        <v>55308.368938999833</v>
      </c>
    </row>
    <row r="48" spans="1:7" ht="14.25" customHeight="1">
      <c r="A48" s="99" t="s">
        <v>330</v>
      </c>
      <c r="B48" s="41"/>
      <c r="C48" s="41"/>
      <c r="D48" s="41"/>
      <c r="G48" s="8" t="s">
        <v>232</v>
      </c>
    </row>
    <row r="49" spans="1:6" ht="14.25" customHeight="1">
      <c r="A49" s="20"/>
      <c r="B49" s="109"/>
      <c r="C49" s="109"/>
      <c r="D49" s="109"/>
      <c r="E49" s="109"/>
    </row>
    <row r="51" spans="1:6">
      <c r="A51" s="77"/>
      <c r="B51" s="106"/>
      <c r="C51" s="106"/>
      <c r="D51" s="106"/>
      <c r="E51" s="106"/>
      <c r="F51" s="106"/>
    </row>
    <row r="52" spans="1:6">
      <c r="B52" s="106"/>
      <c r="C52" s="106"/>
      <c r="D52" s="106"/>
      <c r="E52" s="106"/>
      <c r="F52" s="106"/>
    </row>
    <row r="57" spans="1:6">
      <c r="B57" s="2"/>
      <c r="C57" s="2"/>
      <c r="D57" s="2"/>
      <c r="E57" s="2"/>
    </row>
    <row r="60" spans="1:6">
      <c r="B60" s="36"/>
      <c r="C60" s="36"/>
      <c r="D60" s="36"/>
      <c r="E60" s="36"/>
    </row>
    <row r="61" spans="1:6">
      <c r="B61" s="64"/>
      <c r="C61" s="64"/>
      <c r="D61" s="64"/>
      <c r="E61" s="64"/>
    </row>
    <row r="62" spans="1:6">
      <c r="B62" s="2"/>
      <c r="C62" s="2"/>
      <c r="D62" s="2"/>
      <c r="E62" s="2"/>
    </row>
    <row r="63" spans="1:6" s="57" customFormat="1"/>
    <row r="64" spans="1:6" s="57" customFormat="1"/>
    <row r="65" s="57" customFormat="1"/>
    <row r="66" s="57" customFormat="1"/>
    <row r="67" s="57" customFormat="1"/>
    <row r="68" s="57" customFormat="1"/>
    <row r="69" s="57" customFormat="1"/>
    <row r="70" s="57" customFormat="1"/>
    <row r="71" s="57" customFormat="1"/>
    <row r="72" s="57" customFormat="1"/>
    <row r="73" s="57" customFormat="1"/>
  </sheetData>
  <sortState xmlns:xlrd2="http://schemas.microsoft.com/office/spreadsheetml/2017/richdata2" ref="A34:I37">
    <sortCondition ref="A34"/>
  </sortState>
  <mergeCells count="1">
    <mergeCell ref="B49:E49"/>
  </mergeCells>
  <hyperlinks>
    <hyperlink ref="A2" location="Seznam!A1" display="zpět na seznam" xr:uid="{00000000-0004-0000-0A00-000000000000}"/>
  </hyperlinks>
  <pageMargins left="0.7" right="0.7" top="0.78740157499999996" bottom="0.78740157499999996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3">
    <tabColor theme="6" tint="0.39997558519241921"/>
  </sheetPr>
  <dimension ref="A1:T73"/>
  <sheetViews>
    <sheetView showGridLines="0" zoomScale="80" zoomScaleNormal="80" workbookViewId="0">
      <pane xSplit="1" ySplit="4" topLeftCell="B5" activePane="bottomRight" state="frozen"/>
      <selection sqref="A1:D1"/>
      <selection pane="topRight" sqref="A1:D1"/>
      <selection pane="bottomLeft" sqref="A1:D1"/>
      <selection pane="bottomRight"/>
    </sheetView>
  </sheetViews>
  <sheetFormatPr defaultColWidth="9.109375" defaultRowHeight="13.2"/>
  <cols>
    <col min="1" max="1" width="64.88671875" style="9" customWidth="1"/>
    <col min="2" max="7" width="14.6640625" style="9" customWidth="1"/>
    <col min="8" max="16384" width="9.109375" style="9"/>
  </cols>
  <sheetData>
    <row r="1" spans="1:7" s="2" customFormat="1" ht="18.75" customHeight="1">
      <c r="A1" s="92" t="s">
        <v>290</v>
      </c>
    </row>
    <row r="2" spans="1:7" s="2" customFormat="1" ht="14.25" customHeight="1">
      <c r="A2" s="12" t="s">
        <v>0</v>
      </c>
    </row>
    <row r="3" spans="1:7" s="2" customFormat="1" ht="14.25" customHeight="1">
      <c r="A3" s="98" t="s">
        <v>18</v>
      </c>
      <c r="E3" s="4"/>
    </row>
    <row r="4" spans="1:7" s="2" customFormat="1" ht="14.25" customHeight="1" thickBot="1">
      <c r="A4" s="85"/>
      <c r="B4" s="86">
        <v>2020</v>
      </c>
      <c r="C4" s="86">
        <v>2021</v>
      </c>
      <c r="D4" s="86">
        <v>2022</v>
      </c>
      <c r="E4" s="87">
        <v>2023</v>
      </c>
      <c r="F4" s="87">
        <v>2024</v>
      </c>
      <c r="G4" s="87" t="s">
        <v>329</v>
      </c>
    </row>
    <row r="5" spans="1:7" s="2" customFormat="1" ht="14.25" customHeight="1">
      <c r="A5" s="5" t="s">
        <v>11</v>
      </c>
      <c r="B5" s="6">
        <v>898994.9108460003</v>
      </c>
      <c r="C5" s="6">
        <v>940212.92354999983</v>
      </c>
      <c r="D5" s="6">
        <v>1041937.4446400001</v>
      </c>
      <c r="E5" s="6">
        <v>1228847.5145250005</v>
      </c>
      <c r="F5" s="101">
        <v>1305023.023177</v>
      </c>
      <c r="G5" s="101">
        <v>1363022.9061209999</v>
      </c>
    </row>
    <row r="6" spans="1:7" s="2" customFormat="1" ht="14.25" customHeight="1">
      <c r="A6" s="41" t="s">
        <v>280</v>
      </c>
      <c r="B6" s="65">
        <v>0.26205319540998029</v>
      </c>
      <c r="C6" s="65">
        <v>0.24223644911699851</v>
      </c>
      <c r="D6" s="65">
        <v>0.23641070035003015</v>
      </c>
      <c r="E6" s="65">
        <v>0.27661524464481474</v>
      </c>
      <c r="F6" s="65">
        <v>0.27985633900493034</v>
      </c>
      <c r="G6" s="65">
        <v>0.28458184316671226</v>
      </c>
    </row>
    <row r="7" spans="1:7" s="2" customFormat="1" ht="14.25" customHeight="1">
      <c r="A7" s="41" t="s">
        <v>281</v>
      </c>
      <c r="B7" s="65">
        <v>0.27361296800885326</v>
      </c>
      <c r="C7" s="65">
        <v>0.25652842884589522</v>
      </c>
      <c r="D7" s="65">
        <v>0.25412025328382581</v>
      </c>
      <c r="E7" s="65">
        <v>0.28942693438581385</v>
      </c>
      <c r="F7" s="65">
        <v>0.29256027260407219</v>
      </c>
      <c r="G7" s="65">
        <v>0.29758580724665823</v>
      </c>
    </row>
    <row r="8" spans="1:7" s="2" customFormat="1" ht="14.25" customHeight="1">
      <c r="A8" s="90" t="s">
        <v>36</v>
      </c>
      <c r="B8" s="91"/>
      <c r="C8" s="91"/>
      <c r="D8" s="91"/>
      <c r="E8" s="91"/>
      <c r="F8" s="91"/>
      <c r="G8" s="91"/>
    </row>
    <row r="9" spans="1:7" s="2" customFormat="1" ht="14.25" customHeight="1">
      <c r="A9" s="53" t="s">
        <v>172</v>
      </c>
      <c r="B9" s="7">
        <v>466566.42472600023</v>
      </c>
      <c r="C9" s="7">
        <v>494207.24157199997</v>
      </c>
      <c r="D9" s="7">
        <v>570245.46899299999</v>
      </c>
      <c r="E9" s="7">
        <v>687424.0836820004</v>
      </c>
      <c r="F9" s="25">
        <v>748802.12513200019</v>
      </c>
      <c r="G9" s="25">
        <v>802161.59842199995</v>
      </c>
    </row>
    <row r="10" spans="1:7" s="2" customFormat="1" ht="14.25" customHeight="1">
      <c r="A10" s="53" t="s">
        <v>173</v>
      </c>
      <c r="B10" s="7">
        <v>17500.108608000002</v>
      </c>
      <c r="C10" s="7">
        <v>18163.209842</v>
      </c>
      <c r="D10" s="7">
        <v>17739.579381000003</v>
      </c>
      <c r="E10" s="7">
        <v>23378.751141999997</v>
      </c>
      <c r="F10" s="25">
        <v>24051.999785999997</v>
      </c>
      <c r="G10" s="25">
        <v>30643.991185999999</v>
      </c>
    </row>
    <row r="11" spans="1:7" s="2" customFormat="1" ht="14.25" customHeight="1">
      <c r="A11" s="53" t="s">
        <v>174</v>
      </c>
      <c r="B11" s="7">
        <v>5875.9656520000008</v>
      </c>
      <c r="C11" s="7">
        <v>7974.3742870000005</v>
      </c>
      <c r="D11" s="7">
        <v>9482.1219789999996</v>
      </c>
      <c r="E11" s="7">
        <v>12189.699611999997</v>
      </c>
      <c r="F11" s="25">
        <v>15195.296663999998</v>
      </c>
      <c r="G11" s="25">
        <v>16318.462264000003</v>
      </c>
    </row>
    <row r="12" spans="1:7" s="2" customFormat="1" ht="14.25" customHeight="1">
      <c r="A12" s="53" t="s">
        <v>175</v>
      </c>
      <c r="B12" s="7">
        <v>2416.6084220000007</v>
      </c>
      <c r="C12" s="7">
        <v>1556.9032390000002</v>
      </c>
      <c r="D12" s="7">
        <v>1303.496097</v>
      </c>
      <c r="E12" s="7">
        <v>1352.1385600000001</v>
      </c>
      <c r="F12" s="25">
        <v>1577.0266520000002</v>
      </c>
      <c r="G12" s="25">
        <v>2518.6758020000007</v>
      </c>
    </row>
    <row r="13" spans="1:7" s="2" customFormat="1" ht="14.25" customHeight="1">
      <c r="A13" s="53" t="s">
        <v>176</v>
      </c>
      <c r="B13" s="7">
        <v>9745.4958930000012</v>
      </c>
      <c r="C13" s="7">
        <v>8504.2879960000064</v>
      </c>
      <c r="D13" s="7">
        <v>5788.5879429999977</v>
      </c>
      <c r="E13" s="7">
        <v>9206.7489509999996</v>
      </c>
      <c r="F13" s="25">
        <v>10833.945691999998</v>
      </c>
      <c r="G13" s="25">
        <v>7689.1055380000007</v>
      </c>
    </row>
    <row r="14" spans="1:7" s="2" customFormat="1" ht="14.25" customHeight="1">
      <c r="A14" s="53" t="s">
        <v>177</v>
      </c>
      <c r="B14" s="7">
        <v>381213.60560700018</v>
      </c>
      <c r="C14" s="7">
        <v>397556.11985999986</v>
      </c>
      <c r="D14" s="7">
        <v>421824.72755900008</v>
      </c>
      <c r="E14" s="7">
        <v>478773.80207099993</v>
      </c>
      <c r="F14" s="25">
        <v>489100.27385799983</v>
      </c>
      <c r="G14" s="25">
        <v>489412.50601799996</v>
      </c>
    </row>
    <row r="15" spans="1:7" s="2" customFormat="1" ht="14.25" customHeight="1">
      <c r="A15" s="53" t="s">
        <v>178</v>
      </c>
      <c r="B15" s="7">
        <v>15676.701938000002</v>
      </c>
      <c r="C15" s="7">
        <v>12250.786753999992</v>
      </c>
      <c r="D15" s="7">
        <v>15553.462688000003</v>
      </c>
      <c r="E15" s="7">
        <v>16522.290506999998</v>
      </c>
      <c r="F15" s="25">
        <v>15462.355393</v>
      </c>
      <c r="G15" s="25">
        <v>14278.566890999999</v>
      </c>
    </row>
    <row r="16" spans="1:7" s="2" customFormat="1" ht="14.25" customHeight="1">
      <c r="A16" s="90" t="s">
        <v>19</v>
      </c>
      <c r="B16" s="91"/>
      <c r="C16" s="91"/>
      <c r="D16" s="91"/>
      <c r="E16" s="91"/>
      <c r="F16" s="91"/>
      <c r="G16" s="91"/>
    </row>
    <row r="17" spans="1:7" s="2" customFormat="1" ht="14.25" customHeight="1">
      <c r="A17" s="17" t="s">
        <v>223</v>
      </c>
      <c r="B17" s="18">
        <v>718735.86362900003</v>
      </c>
      <c r="C17" s="18">
        <v>742569.55464800016</v>
      </c>
      <c r="D17" s="18">
        <v>836600.83246000018</v>
      </c>
      <c r="E17" s="18">
        <v>979245.38999200007</v>
      </c>
      <c r="F17" s="101">
        <v>1016417.6738609999</v>
      </c>
      <c r="G17" s="101">
        <v>1072107.4122949999</v>
      </c>
    </row>
    <row r="18" spans="1:7" s="2" customFormat="1" ht="14.25" customHeight="1">
      <c r="A18" s="24" t="s">
        <v>21</v>
      </c>
      <c r="B18" s="19">
        <v>315394.94354499993</v>
      </c>
      <c r="C18" s="19">
        <v>304120.63026000001</v>
      </c>
      <c r="D18" s="19">
        <v>332296.86944000004</v>
      </c>
      <c r="E18" s="25">
        <v>394237.36126000003</v>
      </c>
      <c r="F18" s="25">
        <v>424543.79070199997</v>
      </c>
      <c r="G18" s="25">
        <v>451497.16857600003</v>
      </c>
    </row>
    <row r="19" spans="1:7" s="2" customFormat="1" ht="14.25" customHeight="1">
      <c r="A19" s="24" t="s">
        <v>20</v>
      </c>
      <c r="B19" s="19">
        <v>61620.310839999998</v>
      </c>
      <c r="C19" s="19">
        <v>65507.321905999997</v>
      </c>
      <c r="D19" s="19">
        <v>79055.90830000001</v>
      </c>
      <c r="E19" s="25">
        <v>87340.069549000007</v>
      </c>
      <c r="F19" s="25">
        <v>84396.550302999996</v>
      </c>
      <c r="G19" s="25">
        <v>94589.213684000002</v>
      </c>
    </row>
    <row r="20" spans="1:7" s="2" customFormat="1" ht="14.25" customHeight="1">
      <c r="A20" s="24" t="s">
        <v>23</v>
      </c>
      <c r="B20" s="19">
        <v>45453.360524000003</v>
      </c>
      <c r="C20" s="19">
        <v>46484.628124999996</v>
      </c>
      <c r="D20" s="19">
        <v>57816.655746999997</v>
      </c>
      <c r="E20" s="25">
        <v>69745.782137000002</v>
      </c>
      <c r="F20" s="25">
        <v>83036.691317999997</v>
      </c>
      <c r="G20" s="25">
        <v>82115.951258999994</v>
      </c>
    </row>
    <row r="21" spans="1:7" s="2" customFormat="1" ht="14.25" customHeight="1">
      <c r="A21" s="24" t="s">
        <v>24</v>
      </c>
      <c r="B21" s="19">
        <v>54791.532162999996</v>
      </c>
      <c r="C21" s="19">
        <v>59718.890050000009</v>
      </c>
      <c r="D21" s="19">
        <v>66838.565646999996</v>
      </c>
      <c r="E21" s="25">
        <v>79581.884449000005</v>
      </c>
      <c r="F21" s="25">
        <v>75392.350715999986</v>
      </c>
      <c r="G21" s="25">
        <v>76192.620381000001</v>
      </c>
    </row>
    <row r="22" spans="1:7" s="2" customFormat="1" ht="14.25" customHeight="1">
      <c r="A22" s="24" t="s">
        <v>210</v>
      </c>
      <c r="B22" s="19">
        <v>35766.129700000005</v>
      </c>
      <c r="C22" s="19">
        <v>40665.889349000005</v>
      </c>
      <c r="D22" s="19">
        <v>48406.517283000001</v>
      </c>
      <c r="E22" s="25">
        <v>53671.400265000004</v>
      </c>
      <c r="F22" s="25">
        <v>61033.169274</v>
      </c>
      <c r="G22" s="25">
        <v>59796.618315</v>
      </c>
    </row>
    <row r="23" spans="1:7" s="2" customFormat="1" ht="14.25" customHeight="1">
      <c r="A23" s="24" t="s">
        <v>195</v>
      </c>
      <c r="B23" s="19">
        <v>30515.299645999999</v>
      </c>
      <c r="C23" s="19">
        <v>31542.381679000002</v>
      </c>
      <c r="D23" s="19">
        <v>46576.139720000006</v>
      </c>
      <c r="E23" s="25">
        <v>54720.954777999999</v>
      </c>
      <c r="F23" s="25">
        <v>53241.289949000005</v>
      </c>
      <c r="G23" s="25">
        <v>55007.468928999995</v>
      </c>
    </row>
    <row r="24" spans="1:7" s="2" customFormat="1" ht="14.25" customHeight="1">
      <c r="A24" s="24" t="s">
        <v>211</v>
      </c>
      <c r="B24" s="19">
        <v>27491.013994000001</v>
      </c>
      <c r="C24" s="19">
        <v>30934.112903000001</v>
      </c>
      <c r="D24" s="19">
        <v>35341.026669999999</v>
      </c>
      <c r="E24" s="25">
        <v>36500.143940000002</v>
      </c>
      <c r="F24" s="25">
        <v>36721.891938000001</v>
      </c>
      <c r="G24" s="25">
        <v>39380.630601999997</v>
      </c>
    </row>
    <row r="25" spans="1:7" s="2" customFormat="1" ht="14.25" customHeight="1">
      <c r="A25" s="24" t="s">
        <v>209</v>
      </c>
      <c r="B25" s="19">
        <v>23637.614951</v>
      </c>
      <c r="C25" s="19">
        <v>29106.441814999998</v>
      </c>
      <c r="D25" s="19">
        <v>28627.317978999999</v>
      </c>
      <c r="E25" s="25">
        <v>34475.425520999997</v>
      </c>
      <c r="F25" s="25">
        <v>32626.449363000003</v>
      </c>
      <c r="G25" s="25">
        <v>35125.049805000002</v>
      </c>
    </row>
    <row r="26" spans="1:7" s="2" customFormat="1" ht="14.25" customHeight="1">
      <c r="A26" s="24" t="s">
        <v>208</v>
      </c>
      <c r="B26" s="19">
        <v>26390.294591000002</v>
      </c>
      <c r="C26" s="19">
        <v>26573.258035000003</v>
      </c>
      <c r="D26" s="19">
        <v>27720.835094000002</v>
      </c>
      <c r="E26" s="25">
        <v>32283.361632999997</v>
      </c>
      <c r="F26" s="25">
        <v>31426.265997000002</v>
      </c>
      <c r="G26" s="25">
        <v>28931.309437</v>
      </c>
    </row>
    <row r="27" spans="1:7" s="2" customFormat="1" ht="14.25" customHeight="1">
      <c r="A27" s="24" t="s">
        <v>22</v>
      </c>
      <c r="B27" s="19">
        <v>19636.489187000003</v>
      </c>
      <c r="C27" s="19">
        <v>20297.927947</v>
      </c>
      <c r="D27" s="19">
        <v>19978.664805</v>
      </c>
      <c r="E27" s="25">
        <v>25989.849383000001</v>
      </c>
      <c r="F27" s="25">
        <v>23819.894657000004</v>
      </c>
      <c r="G27" s="25">
        <v>27804.015033</v>
      </c>
    </row>
    <row r="28" spans="1:7" s="2" customFormat="1" ht="14.25" customHeight="1">
      <c r="A28" s="24" t="s">
        <v>29</v>
      </c>
      <c r="B28" s="25">
        <v>78038.874488000176</v>
      </c>
      <c r="C28" s="25">
        <v>87618.072579000145</v>
      </c>
      <c r="D28" s="25">
        <v>93942.331775000086</v>
      </c>
      <c r="E28" s="25">
        <v>110699.15707700001</v>
      </c>
      <c r="F28" s="25">
        <v>110179.32964400004</v>
      </c>
      <c r="G28" s="25">
        <v>121667.36627400003</v>
      </c>
    </row>
    <row r="29" spans="1:7" s="2" customFormat="1" ht="14.25" customHeight="1">
      <c r="A29" s="26" t="s">
        <v>85</v>
      </c>
      <c r="B29" s="19">
        <v>43077.390674999995</v>
      </c>
      <c r="C29" s="19">
        <v>52100.150498999996</v>
      </c>
      <c r="D29" s="19">
        <v>62440.817085000002</v>
      </c>
      <c r="E29" s="25">
        <v>81263.055236000015</v>
      </c>
      <c r="F29" s="25">
        <v>107563.63016699998</v>
      </c>
      <c r="G29" s="25">
        <v>103918.733759</v>
      </c>
    </row>
    <row r="30" spans="1:7" s="2" customFormat="1" ht="14.25" customHeight="1">
      <c r="A30" s="26" t="s">
        <v>217</v>
      </c>
      <c r="B30" s="19">
        <v>20977.373857000002</v>
      </c>
      <c r="C30" s="19">
        <v>16588.976709999999</v>
      </c>
      <c r="D30" s="19">
        <v>16740.478483999999</v>
      </c>
      <c r="E30" s="25">
        <v>29703.073925999997</v>
      </c>
      <c r="F30" s="25">
        <v>37886.388720999996</v>
      </c>
      <c r="G30" s="25">
        <v>42878.459714000004</v>
      </c>
    </row>
    <row r="31" spans="1:7" s="2" customFormat="1" ht="14.25" customHeight="1">
      <c r="A31" s="26" t="s">
        <v>26</v>
      </c>
      <c r="B31" s="19">
        <v>15066.613031999999</v>
      </c>
      <c r="C31" s="19">
        <v>16142.957132</v>
      </c>
      <c r="D31" s="19">
        <v>17965.300808</v>
      </c>
      <c r="E31" s="25">
        <v>25238.493721000003</v>
      </c>
      <c r="F31" s="25">
        <v>21863.498018999999</v>
      </c>
      <c r="G31" s="25">
        <v>24225.979997999999</v>
      </c>
    </row>
    <row r="32" spans="1:7" s="2" customFormat="1" ht="14.25" customHeight="1">
      <c r="A32" s="26" t="s">
        <v>237</v>
      </c>
      <c r="B32" s="19">
        <v>2276.5905419999999</v>
      </c>
      <c r="C32" s="19">
        <v>4605.810305</v>
      </c>
      <c r="D32" s="19">
        <v>5013.5456800000002</v>
      </c>
      <c r="E32" s="25">
        <v>6529.696531999999</v>
      </c>
      <c r="F32" s="25">
        <v>6978.107008</v>
      </c>
      <c r="G32" s="25">
        <v>11860.435668999999</v>
      </c>
    </row>
    <row r="33" spans="1:7" ht="14.25" customHeight="1">
      <c r="A33" s="26" t="s">
        <v>218</v>
      </c>
      <c r="B33" s="19">
        <v>8441.3695960000005</v>
      </c>
      <c r="C33" s="19">
        <v>11081.445425</v>
      </c>
      <c r="D33" s="19">
        <v>12729.966069</v>
      </c>
      <c r="E33" s="25">
        <v>12237.879306999999</v>
      </c>
      <c r="F33" s="25">
        <v>12494.726760000001</v>
      </c>
      <c r="G33" s="25">
        <v>11242.117394000001</v>
      </c>
    </row>
    <row r="34" spans="1:7" ht="14.25" customHeight="1">
      <c r="A34" s="26" t="s">
        <v>231</v>
      </c>
      <c r="B34" s="19">
        <v>5894.6088720000007</v>
      </c>
      <c r="C34" s="19">
        <v>10662.896457999999</v>
      </c>
      <c r="D34" s="19">
        <v>11681.261124000001</v>
      </c>
      <c r="E34" s="25">
        <v>8995.4115710000005</v>
      </c>
      <c r="F34" s="25">
        <v>8546.775381999998</v>
      </c>
      <c r="G34" s="25">
        <v>9437.133592000002</v>
      </c>
    </row>
    <row r="35" spans="1:7" ht="14.25" customHeight="1" thickBot="1">
      <c r="A35" s="62" t="s">
        <v>29</v>
      </c>
      <c r="B35" s="63">
        <v>84525.100643000216</v>
      </c>
      <c r="C35" s="63">
        <v>86461.13237299968</v>
      </c>
      <c r="D35" s="63">
        <v>78765.242930000066</v>
      </c>
      <c r="E35" s="63">
        <v>85634.514240000397</v>
      </c>
      <c r="F35" s="63">
        <v>93272.22325900034</v>
      </c>
      <c r="G35" s="63">
        <v>87352.633699999889</v>
      </c>
    </row>
    <row r="36" spans="1:7" ht="14.25" customHeight="1">
      <c r="A36" s="99" t="s">
        <v>330</v>
      </c>
      <c r="B36" s="41"/>
      <c r="C36" s="41"/>
      <c r="D36" s="41"/>
      <c r="G36" s="8" t="s">
        <v>232</v>
      </c>
    </row>
    <row r="37" spans="1:7" ht="14.25" customHeight="1">
      <c r="A37" s="20"/>
      <c r="B37" s="109"/>
      <c r="C37" s="109"/>
      <c r="D37" s="109"/>
      <c r="E37" s="109"/>
    </row>
    <row r="38" spans="1:7" ht="14.25" customHeight="1">
      <c r="A38" s="20"/>
      <c r="B38" s="109"/>
      <c r="C38" s="109"/>
      <c r="D38" s="109"/>
      <c r="E38" s="109"/>
    </row>
    <row r="39" spans="1:7">
      <c r="A39" s="78" t="s">
        <v>198</v>
      </c>
      <c r="B39" s="106"/>
      <c r="C39" s="106"/>
      <c r="D39" s="106"/>
      <c r="E39" s="106"/>
      <c r="F39" s="106"/>
    </row>
    <row r="40" spans="1:7">
      <c r="B40" s="106"/>
      <c r="C40" s="106"/>
      <c r="D40" s="106"/>
      <c r="E40" s="106"/>
      <c r="F40" s="106"/>
    </row>
    <row r="49" spans="2:20" ht="7.5" customHeight="1"/>
    <row r="57" spans="2:20">
      <c r="B57" s="2"/>
      <c r="C57" s="2"/>
      <c r="D57" s="2"/>
      <c r="E57" s="2"/>
    </row>
    <row r="60" spans="2:20">
      <c r="B60" s="36"/>
      <c r="C60" s="36"/>
      <c r="D60" s="36"/>
      <c r="E60" s="36"/>
    </row>
    <row r="61" spans="2:20">
      <c r="B61" s="64"/>
      <c r="C61" s="64"/>
      <c r="D61" s="64"/>
      <c r="E61" s="64"/>
    </row>
    <row r="62" spans="2:20">
      <c r="B62" s="2"/>
      <c r="C62" s="2"/>
      <c r="D62" s="2"/>
      <c r="E62" s="2"/>
    </row>
    <row r="63" spans="2:20" s="57" customFormat="1" ht="14.25" customHeight="1"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</row>
    <row r="64" spans="2:20" s="57" customFormat="1"/>
    <row r="65" s="57" customFormat="1"/>
    <row r="66" s="57" customFormat="1"/>
    <row r="67" s="57" customFormat="1"/>
    <row r="68" s="57" customFormat="1"/>
    <row r="69" s="57" customFormat="1"/>
    <row r="70" s="57" customFormat="1"/>
    <row r="71" s="57" customFormat="1"/>
    <row r="72" s="57" customFormat="1"/>
    <row r="73" s="57" customFormat="1"/>
  </sheetData>
  <sortState xmlns:xlrd2="http://schemas.microsoft.com/office/spreadsheetml/2017/richdata2" ref="A22:I25">
    <sortCondition ref="A22"/>
  </sortState>
  <mergeCells count="4">
    <mergeCell ref="B38:E38"/>
    <mergeCell ref="G63:P63"/>
    <mergeCell ref="Q63:T63"/>
    <mergeCell ref="B37:E37"/>
  </mergeCells>
  <hyperlinks>
    <hyperlink ref="A2" location="Seznam!A1" display="zpět na seznam" xr:uid="{00000000-0004-0000-0B00-000000000000}"/>
  </hyperlinks>
  <pageMargins left="0.7" right="0.7" top="0.78740157499999996" bottom="0.78740157499999996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4">
    <tabColor theme="6" tint="0.39997558519241921"/>
  </sheetPr>
  <dimension ref="A1:H73"/>
  <sheetViews>
    <sheetView showGridLines="0" zoomScale="80" zoomScaleNormal="80" workbookViewId="0">
      <pane xSplit="1" ySplit="4" topLeftCell="B5" activePane="bottomRight" state="frozen"/>
      <selection sqref="A1:D1"/>
      <selection pane="topRight" sqref="A1:D1"/>
      <selection pane="bottomLeft" sqref="A1:D1"/>
      <selection pane="bottomRight"/>
    </sheetView>
  </sheetViews>
  <sheetFormatPr defaultColWidth="9.109375" defaultRowHeight="13.2"/>
  <cols>
    <col min="1" max="1" width="66" style="9" customWidth="1"/>
    <col min="2" max="7" width="14.6640625" style="9" customWidth="1"/>
    <col min="8" max="16384" width="9.109375" style="9"/>
  </cols>
  <sheetData>
    <row r="1" spans="1:8" s="2" customFormat="1" ht="18.75" customHeight="1">
      <c r="A1" s="92" t="s">
        <v>291</v>
      </c>
    </row>
    <row r="2" spans="1:8" s="2" customFormat="1" ht="14.25" customHeight="1">
      <c r="A2" s="12" t="s">
        <v>0</v>
      </c>
    </row>
    <row r="3" spans="1:8" s="2" customFormat="1" ht="14.25" customHeight="1">
      <c r="A3" s="98" t="s">
        <v>18</v>
      </c>
      <c r="E3" s="4"/>
    </row>
    <row r="4" spans="1:8" s="2" customFormat="1" ht="14.25" customHeight="1" thickBot="1">
      <c r="A4" s="85"/>
      <c r="B4" s="87">
        <v>2020</v>
      </c>
      <c r="C4" s="87">
        <v>2021</v>
      </c>
      <c r="D4" s="87">
        <v>2022</v>
      </c>
      <c r="E4" s="87">
        <v>2023</v>
      </c>
      <c r="F4" s="87">
        <v>2024</v>
      </c>
      <c r="G4" s="87" t="s">
        <v>329</v>
      </c>
    </row>
    <row r="5" spans="1:8" s="2" customFormat="1" ht="14.25" customHeight="1">
      <c r="A5" s="5" t="s">
        <v>332</v>
      </c>
      <c r="B5" s="6">
        <v>33675.315954000005</v>
      </c>
      <c r="C5" s="6">
        <v>38820.283920000002</v>
      </c>
      <c r="D5" s="6">
        <v>43306.417650000003</v>
      </c>
      <c r="E5" s="6">
        <v>52957.290289999997</v>
      </c>
      <c r="F5" s="6">
        <v>51461.217535999996</v>
      </c>
      <c r="G5" s="6">
        <v>52487.548049999998</v>
      </c>
    </row>
    <row r="6" spans="1:8" s="2" customFormat="1" ht="14.25" customHeight="1">
      <c r="A6" s="41" t="s">
        <v>280</v>
      </c>
      <c r="B6" s="65">
        <v>9.8162114665163933E-3</v>
      </c>
      <c r="C6" s="65">
        <v>1.0001657597928598E-2</v>
      </c>
      <c r="D6" s="65">
        <v>9.8260222616577287E-3</v>
      </c>
      <c r="E6" s="65">
        <v>1.1920757975375956E-2</v>
      </c>
      <c r="F6" s="65">
        <v>1.1035627482878495E-2</v>
      </c>
      <c r="G6" s="65">
        <v>1.0958732314983097E-2</v>
      </c>
    </row>
    <row r="7" spans="1:8" s="2" customFormat="1" ht="14.25" customHeight="1">
      <c r="A7" s="41" t="s">
        <v>281</v>
      </c>
      <c r="B7" s="65">
        <v>1.0249227259961883E-2</v>
      </c>
      <c r="C7" s="65">
        <v>1.0591756603119682E-2</v>
      </c>
      <c r="D7" s="65">
        <v>1.0562090726891476E-2</v>
      </c>
      <c r="E7" s="65">
        <v>1.2472878856689504E-2</v>
      </c>
      <c r="F7" s="65">
        <v>1.1536584078201082E-2</v>
      </c>
      <c r="G7" s="65">
        <v>1.1459491463212736E-2</v>
      </c>
    </row>
    <row r="8" spans="1:8" s="2" customFormat="1" ht="14.25" customHeight="1">
      <c r="A8" s="90" t="s">
        <v>36</v>
      </c>
      <c r="B8" s="91"/>
      <c r="C8" s="91"/>
      <c r="D8" s="91"/>
      <c r="E8" s="91"/>
      <c r="F8" s="91"/>
      <c r="G8" s="91"/>
    </row>
    <row r="9" spans="1:8" s="2" customFormat="1" ht="14.25" customHeight="1">
      <c r="A9" s="53" t="s">
        <v>179</v>
      </c>
      <c r="B9" s="7">
        <v>21080.244532000001</v>
      </c>
      <c r="C9" s="7">
        <v>24110.076341999997</v>
      </c>
      <c r="D9" s="7">
        <v>25999.627502999996</v>
      </c>
      <c r="E9" s="7">
        <v>36831.310884999999</v>
      </c>
      <c r="F9" s="7">
        <v>33437.629753999994</v>
      </c>
      <c r="G9" s="7">
        <v>34533.261497999993</v>
      </c>
      <c r="H9" s="75"/>
    </row>
    <row r="10" spans="1:8" s="2" customFormat="1" ht="14.25" customHeight="1">
      <c r="A10" s="54" t="s">
        <v>335</v>
      </c>
      <c r="B10" s="7">
        <v>16863.462207000004</v>
      </c>
      <c r="C10" s="7">
        <v>17968.755645999998</v>
      </c>
      <c r="D10" s="7">
        <v>23368.47993999999</v>
      </c>
      <c r="E10" s="7">
        <v>27023.575856999996</v>
      </c>
      <c r="F10" s="7">
        <v>25034.853822999998</v>
      </c>
      <c r="G10" s="7">
        <v>22309.503205999998</v>
      </c>
    </row>
    <row r="11" spans="1:8" s="2" customFormat="1" ht="14.25" customHeight="1">
      <c r="A11" s="53" t="s">
        <v>180</v>
      </c>
      <c r="B11" s="7" t="s">
        <v>17</v>
      </c>
      <c r="C11" s="7" t="s">
        <v>17</v>
      </c>
      <c r="D11" s="7" t="s">
        <v>17</v>
      </c>
      <c r="E11" s="7" t="s">
        <v>17</v>
      </c>
      <c r="F11" s="7" t="s">
        <v>17</v>
      </c>
      <c r="G11" s="7" t="s">
        <v>17</v>
      </c>
    </row>
    <row r="12" spans="1:8" s="2" customFormat="1" ht="14.25" customHeight="1">
      <c r="A12" s="53" t="s">
        <v>181</v>
      </c>
      <c r="B12" s="7">
        <v>6416.0682349999997</v>
      </c>
      <c r="C12" s="7">
        <v>7786.5973090000016</v>
      </c>
      <c r="D12" s="7">
        <v>9616.1789400000052</v>
      </c>
      <c r="E12" s="7">
        <v>9757.8549919999969</v>
      </c>
      <c r="F12" s="7">
        <v>10690.475226999999</v>
      </c>
      <c r="G12" s="7">
        <v>10547.481321000005</v>
      </c>
    </row>
    <row r="13" spans="1:8" s="2" customFormat="1" ht="14.25" customHeight="1">
      <c r="A13" s="53" t="s">
        <v>182</v>
      </c>
      <c r="B13" s="7">
        <v>5181.8869090000017</v>
      </c>
      <c r="C13" s="7">
        <v>5885.841617000001</v>
      </c>
      <c r="D13" s="7">
        <v>6676.0926479999998</v>
      </c>
      <c r="E13" s="7">
        <v>5339.7881340000004</v>
      </c>
      <c r="F13" s="7">
        <v>6239.9921839999988</v>
      </c>
      <c r="G13" s="7">
        <v>6117.2000090000001</v>
      </c>
    </row>
    <row r="14" spans="1:8" s="2" customFormat="1" ht="14.25" customHeight="1">
      <c r="A14" s="53" t="s">
        <v>183</v>
      </c>
      <c r="B14" s="7">
        <v>997.11627799999997</v>
      </c>
      <c r="C14" s="7">
        <v>1037.7686520000002</v>
      </c>
      <c r="D14" s="7">
        <v>1014.5185589999999</v>
      </c>
      <c r="E14" s="7">
        <v>1028.3362790000001</v>
      </c>
      <c r="F14" s="7">
        <v>1093.120371</v>
      </c>
      <c r="G14" s="7">
        <v>1289.6052219999997</v>
      </c>
    </row>
    <row r="15" spans="1:8" s="2" customFormat="1" ht="14.25" customHeight="1">
      <c r="A15" s="90" t="s">
        <v>19</v>
      </c>
      <c r="B15" s="91"/>
      <c r="C15" s="91"/>
      <c r="D15" s="91"/>
      <c r="E15" s="91"/>
      <c r="F15" s="91"/>
      <c r="G15" s="91"/>
    </row>
    <row r="16" spans="1:8" s="2" customFormat="1" ht="14.25" customHeight="1">
      <c r="A16" s="17" t="s">
        <v>223</v>
      </c>
      <c r="B16" s="18">
        <v>27866.940965000002</v>
      </c>
      <c r="C16" s="18">
        <v>32895.237422999999</v>
      </c>
      <c r="D16" s="18">
        <v>37194.461059000001</v>
      </c>
      <c r="E16" s="18">
        <v>47153.784475</v>
      </c>
      <c r="F16" s="6">
        <v>45457.155867999994</v>
      </c>
      <c r="G16" s="6">
        <v>46192.669811</v>
      </c>
    </row>
    <row r="17" spans="1:7" ht="14.25" customHeight="1">
      <c r="A17" s="24" t="s">
        <v>21</v>
      </c>
      <c r="B17" s="25">
        <v>7695.2779369999998</v>
      </c>
      <c r="C17" s="25">
        <v>10821.941643</v>
      </c>
      <c r="D17" s="25">
        <v>9320.3451150000001</v>
      </c>
      <c r="E17" s="25">
        <v>12046.151647000001</v>
      </c>
      <c r="F17" s="7">
        <v>16378.145465</v>
      </c>
      <c r="G17" s="7">
        <v>18525.446039000002</v>
      </c>
    </row>
    <row r="18" spans="1:7" ht="14.25" customHeight="1">
      <c r="A18" s="24" t="s">
        <v>20</v>
      </c>
      <c r="B18" s="25">
        <v>3376.6308060000001</v>
      </c>
      <c r="C18" s="25">
        <v>3473.7398290000001</v>
      </c>
      <c r="D18" s="25">
        <v>3686.0777399999997</v>
      </c>
      <c r="E18" s="25">
        <v>3716.7240219999999</v>
      </c>
      <c r="F18" s="7">
        <v>4525.5174639999996</v>
      </c>
      <c r="G18" s="7">
        <v>5357.7605199999989</v>
      </c>
    </row>
    <row r="19" spans="1:7" ht="14.25" customHeight="1">
      <c r="A19" s="24" t="s">
        <v>24</v>
      </c>
      <c r="B19" s="25">
        <v>5420.0319050000007</v>
      </c>
      <c r="C19" s="25">
        <v>4741.3434060000009</v>
      </c>
      <c r="D19" s="25">
        <v>7989.313306</v>
      </c>
      <c r="E19" s="25">
        <v>9105.6328410000024</v>
      </c>
      <c r="F19" s="7">
        <v>6130.7163269999992</v>
      </c>
      <c r="G19" s="7">
        <v>4986.3531459999995</v>
      </c>
    </row>
    <row r="20" spans="1:7" ht="14.25" customHeight="1">
      <c r="A20" s="24" t="s">
        <v>23</v>
      </c>
      <c r="B20" s="25">
        <v>2177.4510479999999</v>
      </c>
      <c r="C20" s="25">
        <v>2524.2221649999997</v>
      </c>
      <c r="D20" s="25">
        <v>4183.2606700000006</v>
      </c>
      <c r="E20" s="25">
        <v>8485.1582629999994</v>
      </c>
      <c r="F20" s="7">
        <v>3166.9794999999995</v>
      </c>
      <c r="G20" s="7">
        <v>2882.1691109999992</v>
      </c>
    </row>
    <row r="21" spans="1:7" ht="14.25" customHeight="1">
      <c r="A21" s="24" t="s">
        <v>209</v>
      </c>
      <c r="B21" s="25">
        <v>1294.143022</v>
      </c>
      <c r="C21" s="25">
        <v>1581.5980630000001</v>
      </c>
      <c r="D21" s="25">
        <v>1944.9403600000001</v>
      </c>
      <c r="E21" s="25">
        <v>2252.2472910000001</v>
      </c>
      <c r="F21" s="7">
        <v>2065.0327790000001</v>
      </c>
      <c r="G21" s="7">
        <v>1850.3151579999999</v>
      </c>
    </row>
    <row r="22" spans="1:7" ht="14.25" customHeight="1">
      <c r="A22" s="24" t="s">
        <v>238</v>
      </c>
      <c r="B22" s="25">
        <v>64.537080000000003</v>
      </c>
      <c r="C22" s="25">
        <v>42.397348000000001</v>
      </c>
      <c r="D22" s="25">
        <v>19.934076999999998</v>
      </c>
      <c r="E22" s="25">
        <v>58.66397700000001</v>
      </c>
      <c r="F22" s="7">
        <v>1844.0539399999998</v>
      </c>
      <c r="G22" s="7">
        <v>1798.957277</v>
      </c>
    </row>
    <row r="23" spans="1:7" ht="14.25" customHeight="1">
      <c r="A23" s="24" t="s">
        <v>22</v>
      </c>
      <c r="B23" s="25">
        <v>2212.0510720000002</v>
      </c>
      <c r="C23" s="25">
        <v>2291.0181129999996</v>
      </c>
      <c r="D23" s="25">
        <v>2572.9983580000003</v>
      </c>
      <c r="E23" s="25">
        <v>1967.8435019999999</v>
      </c>
      <c r="F23" s="7">
        <v>1667.684307</v>
      </c>
      <c r="G23" s="7">
        <v>1711.0207530000002</v>
      </c>
    </row>
    <row r="24" spans="1:7" ht="14.25" customHeight="1">
      <c r="A24" s="24" t="s">
        <v>195</v>
      </c>
      <c r="B24" s="25">
        <v>1280.724755</v>
      </c>
      <c r="C24" s="25">
        <v>1377.5724419999999</v>
      </c>
      <c r="D24" s="25">
        <v>1256.9595549999999</v>
      </c>
      <c r="E24" s="25">
        <v>1354.1598549999999</v>
      </c>
      <c r="F24" s="7">
        <v>1544.678371</v>
      </c>
      <c r="G24" s="7">
        <v>1671.499035</v>
      </c>
    </row>
    <row r="25" spans="1:7" ht="14.25" customHeight="1">
      <c r="A25" s="24" t="s">
        <v>213</v>
      </c>
      <c r="B25" s="25">
        <v>380.91783600000002</v>
      </c>
      <c r="C25" s="25">
        <v>300.16457499999996</v>
      </c>
      <c r="D25" s="25">
        <v>280.47210100000001</v>
      </c>
      <c r="E25" s="25">
        <v>312.15363600000001</v>
      </c>
      <c r="F25" s="7">
        <v>679.90517100000011</v>
      </c>
      <c r="G25" s="7">
        <v>1469.4758579999998</v>
      </c>
    </row>
    <row r="26" spans="1:7" ht="14.25" customHeight="1">
      <c r="A26" s="24" t="s">
        <v>216</v>
      </c>
      <c r="B26" s="25">
        <v>241.932939</v>
      </c>
      <c r="C26" s="25">
        <v>327.30550600000004</v>
      </c>
      <c r="D26" s="25">
        <v>347.46153499999997</v>
      </c>
      <c r="E26" s="25">
        <v>249.74869100000001</v>
      </c>
      <c r="F26" s="7">
        <v>223.678089</v>
      </c>
      <c r="G26" s="7">
        <v>1252.7240100000001</v>
      </c>
    </row>
    <row r="27" spans="1:7" ht="14.25" customHeight="1">
      <c r="A27" s="24" t="s">
        <v>29</v>
      </c>
      <c r="B27" s="25">
        <v>3723.2425650000041</v>
      </c>
      <c r="C27" s="25">
        <v>5413.9343330000011</v>
      </c>
      <c r="D27" s="25">
        <v>5592.6982419999986</v>
      </c>
      <c r="E27" s="25">
        <v>7605.3007499999949</v>
      </c>
      <c r="F27" s="25">
        <v>7230.7644549999968</v>
      </c>
      <c r="G27" s="25">
        <v>4686.9489040000044</v>
      </c>
    </row>
    <row r="28" spans="1:7" ht="14.25" customHeight="1">
      <c r="A28" s="26" t="s">
        <v>85</v>
      </c>
      <c r="B28" s="25">
        <v>1136.6019020000001</v>
      </c>
      <c r="C28" s="25">
        <v>1069.2591030000001</v>
      </c>
      <c r="D28" s="25">
        <v>1070.798082</v>
      </c>
      <c r="E28" s="25">
        <v>869.46192599999995</v>
      </c>
      <c r="F28" s="7">
        <v>860.94352600000002</v>
      </c>
      <c r="G28" s="7">
        <v>1014.35421</v>
      </c>
    </row>
    <row r="29" spans="1:7" ht="14.25" customHeight="1">
      <c r="A29" s="26" t="s">
        <v>26</v>
      </c>
      <c r="B29" s="25">
        <v>772.38674900000001</v>
      </c>
      <c r="C29" s="25">
        <v>818.10859500000004</v>
      </c>
      <c r="D29" s="25">
        <v>771.79961299999991</v>
      </c>
      <c r="E29" s="25">
        <v>746.16740799999991</v>
      </c>
      <c r="F29" s="7">
        <v>778.57471899999996</v>
      </c>
      <c r="G29" s="7">
        <v>885.37419499999999</v>
      </c>
    </row>
    <row r="30" spans="1:7" ht="14.25" customHeight="1">
      <c r="A30" s="26" t="s">
        <v>25</v>
      </c>
      <c r="B30" s="25">
        <v>508.35323000000005</v>
      </c>
      <c r="C30" s="25">
        <v>402.9409</v>
      </c>
      <c r="D30" s="25">
        <v>322.10072500000001</v>
      </c>
      <c r="E30" s="25">
        <v>544.51897199999996</v>
      </c>
      <c r="F30" s="7">
        <v>671.99125100000003</v>
      </c>
      <c r="G30" s="7">
        <v>626.19259600000009</v>
      </c>
    </row>
    <row r="31" spans="1:7" ht="14.25" customHeight="1">
      <c r="A31" s="26" t="s">
        <v>28</v>
      </c>
      <c r="B31" s="25">
        <v>550.16465100000005</v>
      </c>
      <c r="C31" s="25">
        <v>660.796471</v>
      </c>
      <c r="D31" s="25">
        <v>884.70169099999998</v>
      </c>
      <c r="E31" s="25">
        <v>856.61778400000003</v>
      </c>
      <c r="F31" s="7">
        <v>824.51964400000008</v>
      </c>
      <c r="G31" s="7">
        <v>581.30814500000008</v>
      </c>
    </row>
    <row r="32" spans="1:7" ht="14.25" customHeight="1">
      <c r="A32" s="26" t="s">
        <v>233</v>
      </c>
      <c r="B32" s="25">
        <v>126.899839</v>
      </c>
      <c r="C32" s="25">
        <v>233.147966</v>
      </c>
      <c r="D32" s="25">
        <v>269.94757499999997</v>
      </c>
      <c r="E32" s="25">
        <v>298.12848200000002</v>
      </c>
      <c r="F32" s="7">
        <v>153.11249099999998</v>
      </c>
      <c r="G32" s="7">
        <v>457.96357900000004</v>
      </c>
    </row>
    <row r="33" spans="1:7" ht="14.25" customHeight="1">
      <c r="A33" s="26" t="s">
        <v>217</v>
      </c>
      <c r="B33" s="25">
        <v>118.807273</v>
      </c>
      <c r="C33" s="25">
        <v>148.61577399999999</v>
      </c>
      <c r="D33" s="25">
        <v>325.25097700000003</v>
      </c>
      <c r="E33" s="25">
        <v>502.24618799999996</v>
      </c>
      <c r="F33" s="7">
        <v>681.56395200000009</v>
      </c>
      <c r="G33" s="7">
        <v>437.652896</v>
      </c>
    </row>
    <row r="34" spans="1:7" ht="14.25" customHeight="1" thickBot="1">
      <c r="A34" s="62" t="s">
        <v>29</v>
      </c>
      <c r="B34" s="63">
        <v>2595.1613450000041</v>
      </c>
      <c r="C34" s="63">
        <v>2592.1776880000107</v>
      </c>
      <c r="D34" s="63">
        <v>2467.3579279999976</v>
      </c>
      <c r="E34" s="63">
        <v>1986.365055000002</v>
      </c>
      <c r="F34" s="63">
        <v>2033.3560850000067</v>
      </c>
      <c r="G34" s="63">
        <v>2292.0326179999975</v>
      </c>
    </row>
    <row r="35" spans="1:7" ht="14.25" customHeight="1">
      <c r="A35" s="100" t="s">
        <v>330</v>
      </c>
      <c r="B35" s="41"/>
      <c r="C35" s="41"/>
      <c r="D35" s="41"/>
      <c r="G35" s="8" t="s">
        <v>232</v>
      </c>
    </row>
    <row r="36" spans="1:7" ht="14.25" customHeight="1">
      <c r="A36" s="100" t="s">
        <v>331</v>
      </c>
      <c r="B36" s="109"/>
      <c r="C36" s="109"/>
      <c r="D36" s="109"/>
      <c r="E36" s="109"/>
    </row>
    <row r="37" spans="1:7" ht="14.25" customHeight="1">
      <c r="B37" s="109"/>
      <c r="C37" s="109"/>
      <c r="D37" s="109"/>
      <c r="E37" s="109"/>
    </row>
    <row r="38" spans="1:7">
      <c r="B38" s="106"/>
      <c r="C38" s="106"/>
      <c r="D38" s="106"/>
      <c r="E38" s="106"/>
      <c r="F38" s="106"/>
    </row>
    <row r="39" spans="1:7">
      <c r="A39" s="78" t="s">
        <v>198</v>
      </c>
      <c r="B39" s="106"/>
      <c r="C39" s="106"/>
      <c r="D39" s="106"/>
      <c r="E39" s="106"/>
      <c r="F39" s="106"/>
    </row>
    <row r="42" spans="1:7">
      <c r="B42" s="19"/>
      <c r="C42" s="19"/>
      <c r="D42" s="19"/>
      <c r="E42" s="19"/>
    </row>
    <row r="49" spans="2:5" ht="7.5" customHeight="1"/>
    <row r="57" spans="2:5">
      <c r="B57" s="2"/>
      <c r="C57" s="2"/>
      <c r="D57" s="2"/>
      <c r="E57" s="2"/>
    </row>
    <row r="60" spans="2:5">
      <c r="B60" s="36"/>
      <c r="C60" s="36"/>
      <c r="D60" s="36"/>
      <c r="E60" s="36"/>
    </row>
    <row r="61" spans="2:5">
      <c r="B61" s="64"/>
      <c r="C61" s="64"/>
      <c r="D61" s="64"/>
      <c r="E61" s="64"/>
    </row>
    <row r="62" spans="2:5">
      <c r="B62" s="2"/>
      <c r="C62" s="2"/>
      <c r="D62" s="2"/>
      <c r="E62" s="2"/>
    </row>
    <row r="63" spans="2:5" s="55" customFormat="1"/>
    <row r="64" spans="2:5" s="55" customFormat="1"/>
    <row r="65" s="55" customFormat="1"/>
    <row r="66" s="55" customFormat="1"/>
    <row r="67" s="55" customFormat="1"/>
    <row r="68" s="55" customFormat="1"/>
    <row r="69" s="55" customFormat="1"/>
    <row r="70" s="55" customFormat="1"/>
    <row r="71" s="55" customFormat="1"/>
    <row r="72" s="55" customFormat="1"/>
    <row r="73" s="55" customFormat="1"/>
  </sheetData>
  <sortState xmlns:xlrd2="http://schemas.microsoft.com/office/spreadsheetml/2017/richdata2" ref="A21:I24">
    <sortCondition ref="A21"/>
  </sortState>
  <mergeCells count="2">
    <mergeCell ref="B37:E37"/>
    <mergeCell ref="B36:E36"/>
  </mergeCells>
  <hyperlinks>
    <hyperlink ref="A2" location="Seznam!A1" display="zpět na seznam" xr:uid="{00000000-0004-0000-0C00-000000000000}"/>
  </hyperlinks>
  <pageMargins left="0.7" right="0.7" top="0.78740157499999996" bottom="0.78740157499999996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2">
    <tabColor theme="6" tint="-0.249977111117893"/>
  </sheetPr>
  <dimension ref="A1:G73"/>
  <sheetViews>
    <sheetView showGridLines="0" zoomScale="80" zoomScaleNormal="80" workbookViewId="0">
      <pane xSplit="1" ySplit="4" topLeftCell="B5" activePane="bottomRight" state="frozen"/>
      <selection sqref="A1:D1"/>
      <selection pane="topRight" sqref="A1:D1"/>
      <selection pane="bottomLeft" sqref="A1:D1"/>
      <selection pane="bottomRight"/>
    </sheetView>
  </sheetViews>
  <sheetFormatPr defaultColWidth="9.109375" defaultRowHeight="13.2"/>
  <cols>
    <col min="1" max="1" width="71.33203125" style="9" customWidth="1"/>
    <col min="2" max="7" width="14.6640625" style="9" customWidth="1"/>
    <col min="8" max="16384" width="9.109375" style="9"/>
  </cols>
  <sheetData>
    <row r="1" spans="1:7" s="2" customFormat="1" ht="18.75" customHeight="1">
      <c r="A1" s="92" t="s">
        <v>292</v>
      </c>
    </row>
    <row r="2" spans="1:7" s="2" customFormat="1" ht="14.25" customHeight="1">
      <c r="A2" s="12" t="s">
        <v>0</v>
      </c>
      <c r="B2" s="75"/>
      <c r="C2" s="75"/>
      <c r="D2" s="75"/>
      <c r="E2" s="75"/>
    </row>
    <row r="3" spans="1:7" s="2" customFormat="1" ht="14.25" customHeight="1">
      <c r="A3" s="98" t="s">
        <v>18</v>
      </c>
      <c r="E3" s="4"/>
    </row>
    <row r="4" spans="1:7" s="2" customFormat="1" ht="14.25" customHeight="1" thickBot="1">
      <c r="A4" s="85"/>
      <c r="B4" s="87">
        <v>2020</v>
      </c>
      <c r="C4" s="87">
        <v>2021</v>
      </c>
      <c r="D4" s="87">
        <v>2022</v>
      </c>
      <c r="E4" s="87">
        <v>2023</v>
      </c>
      <c r="F4" s="87">
        <v>2024</v>
      </c>
      <c r="G4" s="87" t="s">
        <v>329</v>
      </c>
    </row>
    <row r="5" spans="1:7" s="2" customFormat="1" ht="14.25" customHeight="1">
      <c r="A5" s="5" t="s">
        <v>11</v>
      </c>
      <c r="B5" s="6">
        <v>986612.94372699957</v>
      </c>
      <c r="C5" s="6">
        <v>1152345.874232</v>
      </c>
      <c r="D5" s="6">
        <v>1321312.0310699986</v>
      </c>
      <c r="E5" s="6">
        <v>1264288.4616929993</v>
      </c>
      <c r="F5" s="101">
        <v>1291175.7079679999</v>
      </c>
      <c r="G5" s="101">
        <v>1310763.3400859996</v>
      </c>
    </row>
    <row r="6" spans="1:7" s="2" customFormat="1" ht="14.25" customHeight="1">
      <c r="A6" s="41" t="s">
        <v>280</v>
      </c>
      <c r="B6" s="65">
        <v>0.28759347958177334</v>
      </c>
      <c r="C6" s="65">
        <v>0.29689038061147066</v>
      </c>
      <c r="D6" s="65">
        <v>0.29979947860891681</v>
      </c>
      <c r="E6" s="65">
        <v>0.28459304999124085</v>
      </c>
      <c r="F6" s="65">
        <v>0.27688684431356159</v>
      </c>
      <c r="G6" s="65">
        <v>0.27367071059619869</v>
      </c>
    </row>
    <row r="7" spans="1:7" s="2" customFormat="1" ht="14.25" customHeight="1">
      <c r="A7" s="41" t="s">
        <v>281</v>
      </c>
      <c r="B7" s="65">
        <v>0.30027989319211962</v>
      </c>
      <c r="C7" s="65">
        <v>0.31440694889370369</v>
      </c>
      <c r="D7" s="65">
        <v>0.32225749226095529</v>
      </c>
      <c r="E7" s="65">
        <v>0.29777423913218709</v>
      </c>
      <c r="F7" s="65">
        <v>0.28945597923879712</v>
      </c>
      <c r="G7" s="65">
        <v>0.28617609059769605</v>
      </c>
    </row>
    <row r="8" spans="1:7" s="2" customFormat="1" ht="14.25" customHeight="1">
      <c r="A8" s="90" t="s">
        <v>36</v>
      </c>
      <c r="B8" s="91"/>
      <c r="C8" s="91"/>
      <c r="D8" s="91"/>
      <c r="E8" s="91"/>
      <c r="F8" s="91"/>
      <c r="G8" s="91"/>
    </row>
    <row r="9" spans="1:7" s="2" customFormat="1" ht="14.25" customHeight="1">
      <c r="A9" s="22" t="s">
        <v>130</v>
      </c>
      <c r="B9" s="6">
        <v>587469.49585399998</v>
      </c>
      <c r="C9" s="6">
        <v>709142.95911399985</v>
      </c>
      <c r="D9" s="6">
        <v>810888.09100799984</v>
      </c>
      <c r="E9" s="6">
        <v>753669.94680499984</v>
      </c>
      <c r="F9" s="101">
        <v>747277.32009400008</v>
      </c>
      <c r="G9" s="101">
        <v>754774.60889399983</v>
      </c>
    </row>
    <row r="10" spans="1:7" s="2" customFormat="1" ht="14.25" customHeight="1">
      <c r="A10" s="33" t="s">
        <v>133</v>
      </c>
      <c r="B10" s="7">
        <v>25503.16114199999</v>
      </c>
      <c r="C10" s="7">
        <v>42719.860991999987</v>
      </c>
      <c r="D10" s="7">
        <v>58110.186986000001</v>
      </c>
      <c r="E10" s="7">
        <v>51015.50308000001</v>
      </c>
      <c r="F10" s="25">
        <v>42364.007554999997</v>
      </c>
      <c r="G10" s="25">
        <v>47853.963103000002</v>
      </c>
    </row>
    <row r="11" spans="1:7" s="2" customFormat="1" ht="14.25" customHeight="1">
      <c r="A11" s="33" t="s">
        <v>134</v>
      </c>
      <c r="B11" s="7">
        <v>173774.27974599999</v>
      </c>
      <c r="C11" s="7">
        <v>192572.51661699993</v>
      </c>
      <c r="D11" s="7">
        <v>209831.24732000008</v>
      </c>
      <c r="E11" s="7">
        <v>212409.15512500005</v>
      </c>
      <c r="F11" s="25">
        <v>223847.97927499999</v>
      </c>
      <c r="G11" s="25">
        <v>226779.73755799999</v>
      </c>
    </row>
    <row r="12" spans="1:7" s="2" customFormat="1" ht="14.25" customHeight="1">
      <c r="A12" s="33" t="s">
        <v>135</v>
      </c>
      <c r="B12" s="7">
        <v>68887.748966000014</v>
      </c>
      <c r="C12" s="7">
        <v>77605.952461999987</v>
      </c>
      <c r="D12" s="7">
        <v>88969.156547999897</v>
      </c>
      <c r="E12" s="7">
        <v>83490.164248000045</v>
      </c>
      <c r="F12" s="25">
        <v>84553.100164999996</v>
      </c>
      <c r="G12" s="25">
        <v>82504.175578000009</v>
      </c>
    </row>
    <row r="13" spans="1:7" s="2" customFormat="1" ht="14.25" customHeight="1">
      <c r="A13" s="33" t="s">
        <v>136</v>
      </c>
      <c r="B13" s="7">
        <v>122079.06475999996</v>
      </c>
      <c r="C13" s="7">
        <v>167759.14487599986</v>
      </c>
      <c r="D13" s="7">
        <v>194833.5346009999</v>
      </c>
      <c r="E13" s="7">
        <v>159248.27897499996</v>
      </c>
      <c r="F13" s="25">
        <v>149602.06517700001</v>
      </c>
      <c r="G13" s="25">
        <v>151981.7158439999</v>
      </c>
    </row>
    <row r="14" spans="1:7" s="2" customFormat="1" ht="14.25" customHeight="1">
      <c r="A14" s="102" t="s">
        <v>239</v>
      </c>
      <c r="B14" s="7">
        <v>196566.01445600003</v>
      </c>
      <c r="C14" s="7">
        <v>227915.05041699996</v>
      </c>
      <c r="D14" s="7">
        <v>258507.77796599997</v>
      </c>
      <c r="E14" s="7">
        <v>247059.45139799983</v>
      </c>
      <c r="F14" s="25">
        <v>246357.54538500006</v>
      </c>
      <c r="G14" s="25">
        <v>245104.31345399976</v>
      </c>
    </row>
    <row r="15" spans="1:7" s="2" customFormat="1" ht="14.25" customHeight="1">
      <c r="A15" s="33" t="s">
        <v>137</v>
      </c>
      <c r="B15" s="7">
        <v>659.22678399999995</v>
      </c>
      <c r="C15" s="7">
        <v>570.43375000000003</v>
      </c>
      <c r="D15" s="7">
        <v>636.18758700000001</v>
      </c>
      <c r="E15" s="7">
        <v>447.39397900000012</v>
      </c>
      <c r="F15" s="25">
        <v>552.62253699999974</v>
      </c>
      <c r="G15" s="25">
        <v>550.70335699999987</v>
      </c>
    </row>
    <row r="16" spans="1:7" s="2" customFormat="1" ht="14.25" customHeight="1">
      <c r="A16" s="22" t="s">
        <v>138</v>
      </c>
      <c r="B16" s="6">
        <v>399143.44787299994</v>
      </c>
      <c r="C16" s="6">
        <v>443202.915118</v>
      </c>
      <c r="D16" s="6">
        <v>510423.94006199989</v>
      </c>
      <c r="E16" s="6">
        <v>510618.51488800003</v>
      </c>
      <c r="F16" s="101">
        <v>543898.38787400001</v>
      </c>
      <c r="G16" s="101">
        <v>555988.73119199998</v>
      </c>
    </row>
    <row r="17" spans="1:7" s="2" customFormat="1" ht="14.25" customHeight="1">
      <c r="A17" s="102" t="s">
        <v>321</v>
      </c>
      <c r="B17" s="7">
        <v>128889.00549899998</v>
      </c>
      <c r="C17" s="7">
        <v>137883.48109900003</v>
      </c>
      <c r="D17" s="7">
        <v>168830.73638400019</v>
      </c>
      <c r="E17" s="7">
        <v>191196.77753199998</v>
      </c>
      <c r="F17" s="25">
        <v>216645.91199999992</v>
      </c>
      <c r="G17" s="25">
        <v>227758.15780299998</v>
      </c>
    </row>
    <row r="18" spans="1:7" s="2" customFormat="1" ht="14.25" customHeight="1">
      <c r="A18" s="102" t="s">
        <v>322</v>
      </c>
      <c r="B18" s="7">
        <v>83603.783597999995</v>
      </c>
      <c r="C18" s="7">
        <v>88313.028596999953</v>
      </c>
      <c r="D18" s="7">
        <v>95975.240575000047</v>
      </c>
      <c r="E18" s="7">
        <v>99339.37629199987</v>
      </c>
      <c r="F18" s="25">
        <v>101019.761018</v>
      </c>
      <c r="G18" s="25">
        <v>97485.649420999995</v>
      </c>
    </row>
    <row r="19" spans="1:7" s="2" customFormat="1" ht="14.25" customHeight="1">
      <c r="A19" s="102" t="s">
        <v>323</v>
      </c>
      <c r="B19" s="7">
        <v>99186.602465000004</v>
      </c>
      <c r="C19" s="7">
        <v>121760.18683899996</v>
      </c>
      <c r="D19" s="7">
        <v>143971.92680899997</v>
      </c>
      <c r="E19" s="7">
        <v>124963.22525500011</v>
      </c>
      <c r="F19" s="25">
        <v>128978.050288</v>
      </c>
      <c r="G19" s="25">
        <v>132936.57700600004</v>
      </c>
    </row>
    <row r="20" spans="1:7" s="2" customFormat="1" ht="14.25" customHeight="1">
      <c r="A20" s="33" t="s">
        <v>139</v>
      </c>
      <c r="B20" s="7">
        <v>31879.14816099999</v>
      </c>
      <c r="C20" s="7">
        <v>34306.282828000025</v>
      </c>
      <c r="D20" s="7">
        <v>36405.161157999981</v>
      </c>
      <c r="E20" s="7">
        <v>32570.619407000017</v>
      </c>
      <c r="F20" s="25">
        <v>31583.602204999999</v>
      </c>
      <c r="G20" s="25">
        <v>29347.147698000004</v>
      </c>
    </row>
    <row r="21" spans="1:7" s="2" customFormat="1" ht="14.25" customHeight="1">
      <c r="A21" s="44" t="s">
        <v>168</v>
      </c>
      <c r="B21" s="7">
        <v>55584.908149999967</v>
      </c>
      <c r="C21" s="7">
        <v>60939.935754999977</v>
      </c>
      <c r="D21" s="7">
        <v>65240.87513599993</v>
      </c>
      <c r="E21" s="7">
        <v>62548.516401999965</v>
      </c>
      <c r="F21" s="25">
        <v>65671.062362999946</v>
      </c>
      <c r="G21" s="25">
        <v>68461.199263999952</v>
      </c>
    </row>
    <row r="22" spans="1:7" s="2" customFormat="1" ht="14.25" customHeight="1">
      <c r="A22" s="90" t="s">
        <v>19</v>
      </c>
      <c r="B22" s="91"/>
      <c r="C22" s="91"/>
      <c r="D22" s="91"/>
      <c r="E22" s="91"/>
      <c r="F22" s="91"/>
      <c r="G22" s="91"/>
    </row>
    <row r="23" spans="1:7" s="2" customFormat="1" ht="14.25" customHeight="1">
      <c r="A23" s="17" t="s">
        <v>223</v>
      </c>
      <c r="B23" s="18">
        <v>820042.8940709997</v>
      </c>
      <c r="C23" s="18">
        <v>965121.14910100005</v>
      </c>
      <c r="D23" s="18">
        <v>1110341.0725820002</v>
      </c>
      <c r="E23" s="18">
        <v>1058732.346257</v>
      </c>
      <c r="F23" s="101">
        <v>1062990.1805</v>
      </c>
      <c r="G23" s="101">
        <v>1080356.846435</v>
      </c>
    </row>
    <row r="24" spans="1:7" ht="14.25" customHeight="1">
      <c r="A24" s="24" t="s">
        <v>21</v>
      </c>
      <c r="B24" s="25">
        <v>295159.42969699996</v>
      </c>
      <c r="C24" s="25">
        <v>334528.20565900003</v>
      </c>
      <c r="D24" s="25">
        <v>379730.32220600016</v>
      </c>
      <c r="E24" s="25">
        <v>360431.372386</v>
      </c>
      <c r="F24" s="25">
        <v>351962.13922200009</v>
      </c>
      <c r="G24" s="25">
        <v>356281.87746799999</v>
      </c>
    </row>
    <row r="25" spans="1:7" ht="14.25" customHeight="1">
      <c r="A25" s="24" t="s">
        <v>24</v>
      </c>
      <c r="B25" s="25">
        <v>123672.14665099999</v>
      </c>
      <c r="C25" s="25">
        <v>145051.65542199998</v>
      </c>
      <c r="D25" s="25">
        <v>170007.04288299999</v>
      </c>
      <c r="E25" s="25">
        <v>163262.231057</v>
      </c>
      <c r="F25" s="25">
        <v>170422.60018000001</v>
      </c>
      <c r="G25" s="25">
        <v>170357.28199399999</v>
      </c>
    </row>
    <row r="26" spans="1:7" ht="14.25" customHeight="1">
      <c r="A26" s="24" t="s">
        <v>23</v>
      </c>
      <c r="B26" s="25">
        <v>85316.304256999982</v>
      </c>
      <c r="C26" s="25">
        <v>111601.032427</v>
      </c>
      <c r="D26" s="25">
        <v>121643.95516000001</v>
      </c>
      <c r="E26" s="25">
        <v>118148.98523599999</v>
      </c>
      <c r="F26" s="25">
        <v>113180.48748700001</v>
      </c>
      <c r="G26" s="25">
        <v>121844.13313300002</v>
      </c>
    </row>
    <row r="27" spans="1:7" ht="14.25" customHeight="1">
      <c r="A27" s="24" t="s">
        <v>209</v>
      </c>
      <c r="B27" s="25">
        <v>51525.485167999985</v>
      </c>
      <c r="C27" s="25">
        <v>64742.927071000013</v>
      </c>
      <c r="D27" s="25">
        <v>72940.58942199999</v>
      </c>
      <c r="E27" s="25">
        <v>63498.081502999994</v>
      </c>
      <c r="F27" s="25">
        <v>64309.503269000001</v>
      </c>
      <c r="G27" s="25">
        <v>64098.794494000002</v>
      </c>
    </row>
    <row r="28" spans="1:7" ht="14.25" customHeight="1">
      <c r="A28" s="24" t="s">
        <v>195</v>
      </c>
      <c r="B28" s="25">
        <v>41590.488306999992</v>
      </c>
      <c r="C28" s="25">
        <v>49390.59612300001</v>
      </c>
      <c r="D28" s="25">
        <v>60991.372079000001</v>
      </c>
      <c r="E28" s="25">
        <v>58194.811307999997</v>
      </c>
      <c r="F28" s="25">
        <v>58586.566561</v>
      </c>
      <c r="G28" s="25">
        <v>57531.721545999993</v>
      </c>
    </row>
    <row r="29" spans="1:7" ht="14.25" customHeight="1">
      <c r="A29" s="24" t="s">
        <v>20</v>
      </c>
      <c r="B29" s="25">
        <v>38662.432002999994</v>
      </c>
      <c r="C29" s="25">
        <v>45327.428132000001</v>
      </c>
      <c r="D29" s="25">
        <v>49677.920100999982</v>
      </c>
      <c r="E29" s="25">
        <v>49251.288174000001</v>
      </c>
      <c r="F29" s="25">
        <v>50992.453576</v>
      </c>
      <c r="G29" s="25">
        <v>51194.987072000004</v>
      </c>
    </row>
    <row r="30" spans="1:7" ht="14.25" customHeight="1">
      <c r="A30" s="24" t="s">
        <v>208</v>
      </c>
      <c r="B30" s="25">
        <v>34858.442861000003</v>
      </c>
      <c r="C30" s="25">
        <v>41445.707589999998</v>
      </c>
      <c r="D30" s="25">
        <v>48033.099268000005</v>
      </c>
      <c r="E30" s="25">
        <v>45341.989599</v>
      </c>
      <c r="F30" s="25">
        <v>45886.219116000007</v>
      </c>
      <c r="G30" s="25">
        <v>47936.527796999988</v>
      </c>
    </row>
    <row r="31" spans="1:7" ht="14.25" customHeight="1">
      <c r="A31" s="24" t="s">
        <v>22</v>
      </c>
      <c r="B31" s="25">
        <v>31873.382501</v>
      </c>
      <c r="C31" s="25">
        <v>36638.658455000004</v>
      </c>
      <c r="D31" s="25">
        <v>43178.68544600001</v>
      </c>
      <c r="E31" s="25">
        <v>42723.397570999994</v>
      </c>
      <c r="F31" s="25">
        <v>39641.016761999999</v>
      </c>
      <c r="G31" s="25">
        <v>39591.957948999996</v>
      </c>
    </row>
    <row r="32" spans="1:7" ht="14.25" customHeight="1">
      <c r="A32" s="24" t="s">
        <v>211</v>
      </c>
      <c r="B32" s="25">
        <v>20032.013907</v>
      </c>
      <c r="C32" s="25">
        <v>22869.113075999998</v>
      </c>
      <c r="D32" s="25">
        <v>27153.974736000004</v>
      </c>
      <c r="E32" s="25">
        <v>29419.163978999997</v>
      </c>
      <c r="F32" s="25">
        <v>31736.767728000003</v>
      </c>
      <c r="G32" s="25">
        <v>33244.586909999998</v>
      </c>
    </row>
    <row r="33" spans="1:7" ht="14.25" customHeight="1">
      <c r="A33" s="24" t="s">
        <v>215</v>
      </c>
      <c r="B33" s="25">
        <v>19352.588507</v>
      </c>
      <c r="C33" s="25">
        <v>21114.478985999995</v>
      </c>
      <c r="D33" s="25">
        <v>26017.853278000002</v>
      </c>
      <c r="E33" s="25">
        <v>25965.755915000002</v>
      </c>
      <c r="F33" s="25">
        <v>27892.478057000004</v>
      </c>
      <c r="G33" s="25">
        <v>27096.52879</v>
      </c>
    </row>
    <row r="34" spans="1:7" ht="14.25" customHeight="1">
      <c r="A34" s="24" t="s">
        <v>29</v>
      </c>
      <c r="B34" s="25">
        <v>78000.180211999803</v>
      </c>
      <c r="C34" s="25">
        <v>92411.346159999957</v>
      </c>
      <c r="D34" s="25">
        <v>110966.25800300005</v>
      </c>
      <c r="E34" s="25">
        <v>102495.26952900004</v>
      </c>
      <c r="F34" s="25">
        <v>108379.94854200014</v>
      </c>
      <c r="G34" s="25">
        <v>111178.44928199996</v>
      </c>
    </row>
    <row r="35" spans="1:7" ht="14.25" customHeight="1">
      <c r="A35" s="26" t="s">
        <v>85</v>
      </c>
      <c r="B35" s="25">
        <v>33425.800796999996</v>
      </c>
      <c r="C35" s="25">
        <v>34200.302579000003</v>
      </c>
      <c r="D35" s="25">
        <v>36981.559194000001</v>
      </c>
      <c r="E35" s="25">
        <v>39061.248305000001</v>
      </c>
      <c r="F35" s="25">
        <v>42782.339128</v>
      </c>
      <c r="G35" s="25">
        <v>43395.330761999998</v>
      </c>
    </row>
    <row r="36" spans="1:7" ht="14.25" customHeight="1">
      <c r="A36" s="26" t="s">
        <v>25</v>
      </c>
      <c r="B36" s="25">
        <v>23441.635321999998</v>
      </c>
      <c r="C36" s="25">
        <v>25147.080414</v>
      </c>
      <c r="D36" s="25">
        <v>35394.071585999998</v>
      </c>
      <c r="E36" s="25">
        <v>30567.044302999999</v>
      </c>
      <c r="F36" s="25">
        <v>33590.295139999995</v>
      </c>
      <c r="G36" s="25">
        <v>33748.460563999994</v>
      </c>
    </row>
    <row r="37" spans="1:7" ht="14.25" customHeight="1">
      <c r="A37" s="26" t="s">
        <v>26</v>
      </c>
      <c r="B37" s="25">
        <v>14208.023653999999</v>
      </c>
      <c r="C37" s="25">
        <v>16930.478351000005</v>
      </c>
      <c r="D37" s="25">
        <v>19021.599672000004</v>
      </c>
      <c r="E37" s="25">
        <v>19195.701368999995</v>
      </c>
      <c r="F37" s="25">
        <v>20410.886936999999</v>
      </c>
      <c r="G37" s="25">
        <v>22517.407081000001</v>
      </c>
    </row>
    <row r="38" spans="1:7" ht="14.25" customHeight="1">
      <c r="A38" s="26" t="s">
        <v>217</v>
      </c>
      <c r="B38" s="25">
        <v>6160.4349329999995</v>
      </c>
      <c r="C38" s="25">
        <v>7932.5676090000006</v>
      </c>
      <c r="D38" s="25">
        <v>11620.203824000002</v>
      </c>
      <c r="E38" s="25">
        <v>12616.808795999999</v>
      </c>
      <c r="F38" s="25">
        <v>13383.273844000001</v>
      </c>
      <c r="G38" s="25">
        <v>14319.877762</v>
      </c>
    </row>
    <row r="39" spans="1:7" ht="14.25" customHeight="1">
      <c r="A39" s="26" t="s">
        <v>28</v>
      </c>
      <c r="B39" s="25">
        <v>10912.355088</v>
      </c>
      <c r="C39" s="25">
        <v>11507.778087999999</v>
      </c>
      <c r="D39" s="25">
        <v>12105.939759000001</v>
      </c>
      <c r="E39" s="25">
        <v>11363.578568000001</v>
      </c>
      <c r="F39" s="25">
        <v>15849.546755999998</v>
      </c>
      <c r="G39" s="25">
        <v>11830.026136999999</v>
      </c>
    </row>
    <row r="40" spans="1:7" ht="14.25" customHeight="1">
      <c r="A40" s="26" t="s">
        <v>214</v>
      </c>
      <c r="B40" s="25">
        <v>5860.6047490000001</v>
      </c>
      <c r="C40" s="25">
        <v>7048.4341130000003</v>
      </c>
      <c r="D40" s="25">
        <v>9050.7362249999987</v>
      </c>
      <c r="E40" s="25">
        <v>9117.5616559999999</v>
      </c>
      <c r="F40" s="25">
        <v>9974.2283040000002</v>
      </c>
      <c r="G40" s="25">
        <v>9484.1057140000012</v>
      </c>
    </row>
    <row r="41" spans="1:7" ht="14.25" customHeight="1" thickBot="1">
      <c r="A41" s="62" t="s">
        <v>29</v>
      </c>
      <c r="B41" s="63">
        <v>72561.195112999878</v>
      </c>
      <c r="C41" s="63">
        <v>84458.083977000089</v>
      </c>
      <c r="D41" s="63">
        <v>86796.848227998707</v>
      </c>
      <c r="E41" s="63">
        <v>83634.172438999405</v>
      </c>
      <c r="F41" s="63">
        <v>92194.957358999643</v>
      </c>
      <c r="G41" s="63">
        <v>95111.285630999366</v>
      </c>
    </row>
    <row r="42" spans="1:7" ht="14.25" customHeight="1">
      <c r="A42" s="100" t="s">
        <v>330</v>
      </c>
      <c r="B42" s="41"/>
      <c r="C42" s="41"/>
      <c r="D42" s="41"/>
      <c r="G42" s="8" t="s">
        <v>232</v>
      </c>
    </row>
    <row r="43" spans="1:7" ht="14.25" customHeight="1">
      <c r="A43" s="20"/>
      <c r="B43" s="109"/>
      <c r="C43" s="109"/>
      <c r="D43" s="109"/>
      <c r="E43" s="109"/>
    </row>
    <row r="44" spans="1:7" ht="14.25" customHeight="1">
      <c r="A44" s="20"/>
      <c r="B44" s="109"/>
      <c r="C44" s="109"/>
      <c r="D44" s="109"/>
      <c r="E44" s="109"/>
    </row>
    <row r="45" spans="1:7">
      <c r="A45" s="78" t="s">
        <v>198</v>
      </c>
      <c r="B45" s="106"/>
      <c r="C45" s="106"/>
      <c r="D45" s="106"/>
      <c r="E45" s="106"/>
      <c r="F45" s="106"/>
    </row>
    <row r="46" spans="1:7">
      <c r="B46" s="106"/>
      <c r="C46" s="106"/>
      <c r="D46" s="106"/>
      <c r="E46" s="106"/>
      <c r="F46" s="106"/>
    </row>
    <row r="49" spans="2:5" ht="7.5" customHeight="1"/>
    <row r="57" spans="2:5">
      <c r="B57" s="2"/>
      <c r="C57" s="2"/>
      <c r="D57" s="2"/>
      <c r="E57" s="2"/>
    </row>
    <row r="59" spans="2:5">
      <c r="B59" s="36"/>
      <c r="C59" s="36"/>
      <c r="D59" s="36"/>
      <c r="E59" s="36"/>
    </row>
    <row r="60" spans="2:5">
      <c r="B60" s="64"/>
      <c r="C60" s="64"/>
      <c r="D60" s="64"/>
      <c r="E60" s="64"/>
    </row>
    <row r="61" spans="2:5">
      <c r="B61" s="2"/>
      <c r="C61" s="2"/>
      <c r="D61" s="2"/>
      <c r="E61" s="2"/>
    </row>
    <row r="62" spans="2:5">
      <c r="B62" s="2"/>
      <c r="C62" s="2"/>
      <c r="D62" s="2"/>
      <c r="E62" s="2"/>
    </row>
    <row r="63" spans="2:5" s="55" customFormat="1"/>
    <row r="64" spans="2:5" s="55" customFormat="1"/>
    <row r="65" s="55" customFormat="1"/>
    <row r="66" s="55" customFormat="1"/>
    <row r="67" s="55" customFormat="1"/>
    <row r="68" s="55" customFormat="1"/>
    <row r="69" s="55" customFormat="1"/>
    <row r="70" s="55" customFormat="1"/>
    <row r="71" s="55" customFormat="1"/>
    <row r="72" s="55" customFormat="1"/>
    <row r="73" s="55" customFormat="1"/>
  </sheetData>
  <mergeCells count="2">
    <mergeCell ref="B44:E44"/>
    <mergeCell ref="B43:E43"/>
  </mergeCells>
  <hyperlinks>
    <hyperlink ref="A2" location="Seznam!A1" display="zpět na seznam" xr:uid="{00000000-0004-0000-0D00-000000000000}"/>
  </hyperlinks>
  <pageMargins left="0.7" right="0.7" top="0.78740157499999996" bottom="0.78740157499999996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5">
    <tabColor theme="6" tint="-0.249977111117893"/>
  </sheetPr>
  <dimension ref="A1:G73"/>
  <sheetViews>
    <sheetView showGridLines="0" zoomScale="80" zoomScaleNormal="80" workbookViewId="0">
      <pane xSplit="1" ySplit="4" topLeftCell="B5" activePane="bottomRight" state="frozen"/>
      <selection sqref="A1:D1"/>
      <selection pane="topRight" sqref="A1:D1"/>
      <selection pane="bottomLeft" sqref="A1:D1"/>
      <selection pane="bottomRight"/>
    </sheetView>
  </sheetViews>
  <sheetFormatPr defaultColWidth="9.109375" defaultRowHeight="13.2"/>
  <cols>
    <col min="1" max="1" width="63.88671875" style="9" customWidth="1"/>
    <col min="2" max="7" width="14.6640625" style="9" customWidth="1"/>
    <col min="8" max="16384" width="9.109375" style="9"/>
  </cols>
  <sheetData>
    <row r="1" spans="1:7" s="2" customFormat="1" ht="18.75" customHeight="1">
      <c r="A1" s="92" t="s">
        <v>293</v>
      </c>
    </row>
    <row r="2" spans="1:7" s="2" customFormat="1" ht="14.25" customHeight="1">
      <c r="A2" s="12" t="s">
        <v>0</v>
      </c>
    </row>
    <row r="3" spans="1:7" s="2" customFormat="1" ht="14.25" customHeight="1">
      <c r="A3" s="98" t="s">
        <v>18</v>
      </c>
      <c r="E3" s="4"/>
    </row>
    <row r="4" spans="1:7" s="2" customFormat="1" ht="14.25" customHeight="1" thickBot="1">
      <c r="A4" s="85"/>
      <c r="B4" s="87">
        <v>2020</v>
      </c>
      <c r="C4" s="87">
        <v>2021</v>
      </c>
      <c r="D4" s="87">
        <v>2022</v>
      </c>
      <c r="E4" s="87">
        <v>2023</v>
      </c>
      <c r="F4" s="87">
        <v>2024</v>
      </c>
      <c r="G4" s="87" t="s">
        <v>329</v>
      </c>
    </row>
    <row r="5" spans="1:7" s="2" customFormat="1" ht="14.25" customHeight="1">
      <c r="A5" s="5" t="s">
        <v>11</v>
      </c>
      <c r="B5" s="6">
        <v>587469.49585399998</v>
      </c>
      <c r="C5" s="6">
        <v>709142.95911399985</v>
      </c>
      <c r="D5" s="6">
        <v>810888.09100799984</v>
      </c>
      <c r="E5" s="6">
        <v>753669.94680499984</v>
      </c>
      <c r="F5" s="101">
        <v>747277.32009400008</v>
      </c>
      <c r="G5" s="101">
        <v>754774.60889399971</v>
      </c>
    </row>
    <row r="6" spans="1:7" s="2" customFormat="1" ht="14.25" customHeight="1">
      <c r="A6" s="41" t="s">
        <v>280</v>
      </c>
      <c r="B6" s="65">
        <v>0.17124486105216954</v>
      </c>
      <c r="C6" s="65">
        <v>0.18270358557027538</v>
      </c>
      <c r="D6" s="65">
        <v>0.18398668987938657</v>
      </c>
      <c r="E6" s="65">
        <v>0.16965212872444488</v>
      </c>
      <c r="F6" s="65">
        <v>0.16025027245405005</v>
      </c>
      <c r="G6" s="65">
        <v>0.15758733650762341</v>
      </c>
    </row>
    <row r="7" spans="1:7" s="2" customFormat="1" ht="14.25" customHeight="1">
      <c r="A7" s="41" t="s">
        <v>281</v>
      </c>
      <c r="B7" s="65">
        <v>0.17879886797580841</v>
      </c>
      <c r="C7" s="65">
        <v>0.19348311916600577</v>
      </c>
      <c r="D7" s="65">
        <v>0.19776915411940854</v>
      </c>
      <c r="E7" s="65">
        <v>0.17750972326847853</v>
      </c>
      <c r="F7" s="65">
        <v>0.16752475059429608</v>
      </c>
      <c r="G7" s="65">
        <v>0.16478828805321802</v>
      </c>
    </row>
    <row r="8" spans="1:7" s="2" customFormat="1" ht="14.25" customHeight="1">
      <c r="A8" s="90" t="s">
        <v>36</v>
      </c>
      <c r="B8" s="91"/>
      <c r="C8" s="91"/>
      <c r="D8" s="91"/>
      <c r="E8" s="91"/>
      <c r="F8" s="91"/>
      <c r="G8" s="91"/>
    </row>
    <row r="9" spans="1:7" s="2" customFormat="1" ht="14.25" customHeight="1">
      <c r="A9" s="53" t="s">
        <v>133</v>
      </c>
      <c r="B9" s="7">
        <v>25503.16114199999</v>
      </c>
      <c r="C9" s="7">
        <v>42719.860991999987</v>
      </c>
      <c r="D9" s="7">
        <v>58110.186986000001</v>
      </c>
      <c r="E9" s="7">
        <v>51015.50308000001</v>
      </c>
      <c r="F9" s="25">
        <v>42364.007554999997</v>
      </c>
      <c r="G9" s="25">
        <v>47853.963103000002</v>
      </c>
    </row>
    <row r="10" spans="1:7" s="2" customFormat="1" ht="14.25" customHeight="1">
      <c r="A10" s="53" t="s">
        <v>134</v>
      </c>
      <c r="B10" s="7">
        <v>173774.27974599999</v>
      </c>
      <c r="C10" s="7">
        <v>192572.51661699993</v>
      </c>
      <c r="D10" s="7">
        <v>209831.24732000008</v>
      </c>
      <c r="E10" s="7">
        <v>212409.15512500005</v>
      </c>
      <c r="F10" s="25">
        <v>223847.97927499999</v>
      </c>
      <c r="G10" s="25">
        <v>226779.73755799999</v>
      </c>
    </row>
    <row r="11" spans="1:7" s="2" customFormat="1" ht="14.25" customHeight="1">
      <c r="A11" s="53" t="s">
        <v>135</v>
      </c>
      <c r="B11" s="7">
        <v>68887.748966000014</v>
      </c>
      <c r="C11" s="7">
        <v>77605.952461999987</v>
      </c>
      <c r="D11" s="7">
        <v>88969.156547999897</v>
      </c>
      <c r="E11" s="7">
        <v>83490.164248000045</v>
      </c>
      <c r="F11" s="25">
        <v>84553.100164999996</v>
      </c>
      <c r="G11" s="25">
        <v>82504.175578000009</v>
      </c>
    </row>
    <row r="12" spans="1:7" s="2" customFormat="1" ht="14.25" customHeight="1">
      <c r="A12" s="53" t="s">
        <v>136</v>
      </c>
      <c r="B12" s="7">
        <v>122079.06475999996</v>
      </c>
      <c r="C12" s="7">
        <v>167759.14487599986</v>
      </c>
      <c r="D12" s="7">
        <v>194833.5346009999</v>
      </c>
      <c r="E12" s="7">
        <v>159248.27897499996</v>
      </c>
      <c r="F12" s="25">
        <v>149602.06517700001</v>
      </c>
      <c r="G12" s="25">
        <v>151981.7158439999</v>
      </c>
    </row>
    <row r="13" spans="1:7" s="2" customFormat="1" ht="14.25" customHeight="1">
      <c r="A13" s="105" t="s">
        <v>294</v>
      </c>
      <c r="B13" s="7">
        <v>196566.01445600003</v>
      </c>
      <c r="C13" s="7">
        <v>227915.05041699996</v>
      </c>
      <c r="D13" s="7">
        <v>258507.77796599997</v>
      </c>
      <c r="E13" s="7">
        <v>247059.45139799983</v>
      </c>
      <c r="F13" s="25">
        <v>246357.54538500006</v>
      </c>
      <c r="G13" s="25">
        <v>245104.31345399976</v>
      </c>
    </row>
    <row r="14" spans="1:7" s="2" customFormat="1" ht="14.25" customHeight="1">
      <c r="A14" s="53" t="s">
        <v>137</v>
      </c>
      <c r="B14" s="7">
        <v>659.22678399999995</v>
      </c>
      <c r="C14" s="7">
        <v>570.43375000000003</v>
      </c>
      <c r="D14" s="7">
        <v>636.18758700000001</v>
      </c>
      <c r="E14" s="7">
        <v>447.39397900000012</v>
      </c>
      <c r="F14" s="25">
        <v>552.62253699999974</v>
      </c>
      <c r="G14" s="25">
        <v>550.70335699999987</v>
      </c>
    </row>
    <row r="15" spans="1:7" s="2" customFormat="1" ht="14.25" customHeight="1">
      <c r="A15" s="90" t="s">
        <v>19</v>
      </c>
      <c r="B15" s="91"/>
      <c r="C15" s="91"/>
      <c r="D15" s="91"/>
      <c r="E15" s="91"/>
      <c r="F15" s="91"/>
      <c r="G15" s="91"/>
    </row>
    <row r="16" spans="1:7" s="2" customFormat="1" ht="14.25" customHeight="1">
      <c r="A16" s="17" t="s">
        <v>223</v>
      </c>
      <c r="B16" s="18">
        <v>486074.851562</v>
      </c>
      <c r="C16" s="18">
        <v>593937.02550199989</v>
      </c>
      <c r="D16" s="18">
        <v>679952.08375499991</v>
      </c>
      <c r="E16" s="18">
        <v>626264.2667579999</v>
      </c>
      <c r="F16" s="101">
        <v>609459.26396100002</v>
      </c>
      <c r="G16" s="101">
        <v>615423.55274399999</v>
      </c>
    </row>
    <row r="17" spans="1:7" ht="14.25" customHeight="1">
      <c r="A17" s="24" t="s">
        <v>21</v>
      </c>
      <c r="B17" s="25">
        <v>190780.51418599999</v>
      </c>
      <c r="C17" s="25">
        <v>220599.25936499998</v>
      </c>
      <c r="D17" s="25">
        <v>253204.92478900001</v>
      </c>
      <c r="E17" s="25">
        <v>237919.83890799998</v>
      </c>
      <c r="F17" s="25">
        <v>227964.892368</v>
      </c>
      <c r="G17" s="25">
        <v>229868.01510400002</v>
      </c>
    </row>
    <row r="18" spans="1:7" ht="14.25" customHeight="1">
      <c r="A18" s="24" t="s">
        <v>24</v>
      </c>
      <c r="B18" s="25">
        <v>60995.071948999997</v>
      </c>
      <c r="C18" s="25">
        <v>78037.739720999991</v>
      </c>
      <c r="D18" s="25">
        <v>94063.885475999996</v>
      </c>
      <c r="E18" s="25">
        <v>83355.505291000009</v>
      </c>
      <c r="F18" s="25">
        <v>83687.805641000014</v>
      </c>
      <c r="G18" s="25">
        <v>82378.099332000013</v>
      </c>
    </row>
    <row r="19" spans="1:7" ht="14.25" customHeight="1">
      <c r="A19" s="24" t="s">
        <v>23</v>
      </c>
      <c r="B19" s="25">
        <v>51484.752129</v>
      </c>
      <c r="C19" s="25">
        <v>73507.869007999994</v>
      </c>
      <c r="D19" s="25">
        <v>77977.590326999984</v>
      </c>
      <c r="E19" s="25">
        <v>75004.883302999995</v>
      </c>
      <c r="F19" s="25">
        <v>66811.240411999999</v>
      </c>
      <c r="G19" s="25">
        <v>72139.180781000003</v>
      </c>
    </row>
    <row r="20" spans="1:7" ht="14.25" customHeight="1">
      <c r="A20" s="24" t="s">
        <v>209</v>
      </c>
      <c r="B20" s="25">
        <v>28035.411769999999</v>
      </c>
      <c r="C20" s="25">
        <v>37044.875799000001</v>
      </c>
      <c r="D20" s="25">
        <v>42650.588971999998</v>
      </c>
      <c r="E20" s="25">
        <v>35174.847484999998</v>
      </c>
      <c r="F20" s="25">
        <v>35681.903698000002</v>
      </c>
      <c r="G20" s="25">
        <v>34663.732181000007</v>
      </c>
    </row>
    <row r="21" spans="1:7" ht="14.25" customHeight="1">
      <c r="A21" s="24" t="s">
        <v>20</v>
      </c>
      <c r="B21" s="25">
        <v>24310.994061000001</v>
      </c>
      <c r="C21" s="25">
        <v>28907.188490000004</v>
      </c>
      <c r="D21" s="25">
        <v>31786.269263999999</v>
      </c>
      <c r="E21" s="25">
        <v>31096.954407999998</v>
      </c>
      <c r="F21" s="25">
        <v>30955.027555999997</v>
      </c>
      <c r="G21" s="25">
        <v>30674.088128000003</v>
      </c>
    </row>
    <row r="22" spans="1:7" ht="14.25" customHeight="1">
      <c r="A22" s="24" t="s">
        <v>195</v>
      </c>
      <c r="B22" s="25">
        <v>23143.38535</v>
      </c>
      <c r="C22" s="25">
        <v>28167.956163000003</v>
      </c>
      <c r="D22" s="25">
        <v>33098.417327999996</v>
      </c>
      <c r="E22" s="25">
        <v>30369.187431999999</v>
      </c>
      <c r="F22" s="25">
        <v>30981.934603999998</v>
      </c>
      <c r="G22" s="25">
        <v>29331.339112999998</v>
      </c>
    </row>
    <row r="23" spans="1:7" ht="14.25" customHeight="1">
      <c r="A23" s="24" t="s">
        <v>208</v>
      </c>
      <c r="B23" s="25">
        <v>20698.402959000003</v>
      </c>
      <c r="C23" s="25">
        <v>26091.100695999994</v>
      </c>
      <c r="D23" s="25">
        <v>29604.245793000002</v>
      </c>
      <c r="E23" s="25">
        <v>26026.074116999996</v>
      </c>
      <c r="F23" s="25">
        <v>25331.917741999998</v>
      </c>
      <c r="G23" s="25">
        <v>26856.780635000003</v>
      </c>
    </row>
    <row r="24" spans="1:7" ht="14.25" customHeight="1">
      <c r="A24" s="24" t="s">
        <v>22</v>
      </c>
      <c r="B24" s="25">
        <v>18763.817139000002</v>
      </c>
      <c r="C24" s="25">
        <v>22097.769697</v>
      </c>
      <c r="D24" s="25">
        <v>24710.657028000001</v>
      </c>
      <c r="E24" s="25">
        <v>22374.282697000002</v>
      </c>
      <c r="F24" s="25">
        <v>20997.408459000002</v>
      </c>
      <c r="G24" s="25">
        <v>21657.067383999998</v>
      </c>
    </row>
    <row r="25" spans="1:7" ht="14.25" customHeight="1">
      <c r="A25" s="24" t="s">
        <v>211</v>
      </c>
      <c r="B25" s="25">
        <v>12662.556585999999</v>
      </c>
      <c r="C25" s="25">
        <v>14686.963014999999</v>
      </c>
      <c r="D25" s="25">
        <v>15905.580351000001</v>
      </c>
      <c r="E25" s="25">
        <v>14881.015819999999</v>
      </c>
      <c r="F25" s="25">
        <v>14553.077051999999</v>
      </c>
      <c r="G25" s="25">
        <v>14723.976073999998</v>
      </c>
    </row>
    <row r="26" spans="1:7" ht="14.25" customHeight="1">
      <c r="A26" s="24" t="s">
        <v>215</v>
      </c>
      <c r="B26" s="25">
        <v>10267.649182999998</v>
      </c>
      <c r="C26" s="25">
        <v>11387.724761999998</v>
      </c>
      <c r="D26" s="25">
        <v>14088.461699000001</v>
      </c>
      <c r="E26" s="25">
        <v>13273.857124999999</v>
      </c>
      <c r="F26" s="25">
        <v>14065.362736999999</v>
      </c>
      <c r="G26" s="25">
        <v>13620.451458999998</v>
      </c>
    </row>
    <row r="27" spans="1:7" ht="14.25" customHeight="1">
      <c r="A27" s="24" t="s">
        <v>29</v>
      </c>
      <c r="B27" s="25">
        <v>44932.296249999956</v>
      </c>
      <c r="C27" s="25">
        <v>53408.578785999911</v>
      </c>
      <c r="D27" s="25">
        <v>62861.462728000013</v>
      </c>
      <c r="E27" s="25">
        <v>56787.820171999978</v>
      </c>
      <c r="F27" s="25">
        <v>58428.693692000001</v>
      </c>
      <c r="G27" s="25">
        <v>59510.822552999831</v>
      </c>
    </row>
    <row r="28" spans="1:7" ht="14.25" customHeight="1">
      <c r="A28" s="26" t="s">
        <v>85</v>
      </c>
      <c r="B28" s="25">
        <v>18150.177838</v>
      </c>
      <c r="C28" s="25">
        <v>19496.891833000001</v>
      </c>
      <c r="D28" s="25">
        <v>21534.151008000001</v>
      </c>
      <c r="E28" s="25">
        <v>22560.453349000003</v>
      </c>
      <c r="F28" s="25">
        <v>24193.422167000001</v>
      </c>
      <c r="G28" s="25">
        <v>24763.170739999998</v>
      </c>
    </row>
    <row r="29" spans="1:7" ht="14.25" customHeight="1">
      <c r="A29" s="26" t="s">
        <v>25</v>
      </c>
      <c r="B29" s="25">
        <v>16660.548011999999</v>
      </c>
      <c r="C29" s="25">
        <v>17724.845114</v>
      </c>
      <c r="D29" s="25">
        <v>25322.093682999999</v>
      </c>
      <c r="E29" s="25">
        <v>22063.119302000003</v>
      </c>
      <c r="F29" s="25">
        <v>23757.031308999998</v>
      </c>
      <c r="G29" s="25">
        <v>23684.021592999998</v>
      </c>
    </row>
    <row r="30" spans="1:7" ht="14.25" customHeight="1">
      <c r="A30" s="26" t="s">
        <v>26</v>
      </c>
      <c r="B30" s="25">
        <v>8612.6970180000008</v>
      </c>
      <c r="C30" s="25">
        <v>10770.488101000001</v>
      </c>
      <c r="D30" s="25">
        <v>12034.221507</v>
      </c>
      <c r="E30" s="25">
        <v>12183.156207999999</v>
      </c>
      <c r="F30" s="25">
        <v>12487.822037000002</v>
      </c>
      <c r="G30" s="25">
        <v>13120.548255999998</v>
      </c>
    </row>
    <row r="31" spans="1:7" ht="14.25" customHeight="1">
      <c r="A31" s="26" t="s">
        <v>217</v>
      </c>
      <c r="B31" s="25">
        <v>4170.715545</v>
      </c>
      <c r="C31" s="25">
        <v>4695.2888160000002</v>
      </c>
      <c r="D31" s="25">
        <v>7147.5314209999997</v>
      </c>
      <c r="E31" s="25">
        <v>8355.1611689999991</v>
      </c>
      <c r="F31" s="25">
        <v>9592.1495780000005</v>
      </c>
      <c r="G31" s="25">
        <v>10425.277878999999</v>
      </c>
    </row>
    <row r="32" spans="1:7" ht="14.25" customHeight="1">
      <c r="A32" s="26" t="s">
        <v>28</v>
      </c>
      <c r="B32" s="25">
        <v>5534.529743000001</v>
      </c>
      <c r="C32" s="25">
        <v>5987.5393220000005</v>
      </c>
      <c r="D32" s="25">
        <v>6820.7821520000007</v>
      </c>
      <c r="E32" s="25">
        <v>5892.1204740000003</v>
      </c>
      <c r="F32" s="25">
        <v>7122.8445840000004</v>
      </c>
      <c r="G32" s="25">
        <v>5968.4771950000004</v>
      </c>
    </row>
    <row r="33" spans="1:7" ht="14.25" customHeight="1">
      <c r="A33" s="26" t="s">
        <v>214</v>
      </c>
      <c r="B33" s="25">
        <v>3508.1379809999999</v>
      </c>
      <c r="C33" s="25">
        <v>3936.2410480000008</v>
      </c>
      <c r="D33" s="25">
        <v>5306.3978289999995</v>
      </c>
      <c r="E33" s="25">
        <v>5058.4890809999997</v>
      </c>
      <c r="F33" s="25">
        <v>5371.80663</v>
      </c>
      <c r="G33" s="25">
        <v>4706.0741859999998</v>
      </c>
    </row>
    <row r="34" spans="1:7" ht="14.25" customHeight="1" thickBot="1">
      <c r="A34" s="62" t="s">
        <v>29</v>
      </c>
      <c r="B34" s="63">
        <v>44757.838154999889</v>
      </c>
      <c r="C34" s="63">
        <v>52594.639377999934</v>
      </c>
      <c r="D34" s="63">
        <v>52770.829652999877</v>
      </c>
      <c r="E34" s="63">
        <v>51293.180463999975</v>
      </c>
      <c r="F34" s="63">
        <v>55292.979828000185</v>
      </c>
      <c r="G34" s="63">
        <v>56683.486300999648</v>
      </c>
    </row>
    <row r="35" spans="1:7" ht="14.25" customHeight="1">
      <c r="A35" s="100" t="s">
        <v>330</v>
      </c>
      <c r="B35" s="41"/>
      <c r="C35" s="41"/>
      <c r="D35" s="41"/>
      <c r="G35" s="8" t="s">
        <v>232</v>
      </c>
    </row>
    <row r="36" spans="1:7" ht="14.25" customHeight="1">
      <c r="A36" s="20"/>
      <c r="B36" s="109"/>
      <c r="C36" s="109"/>
      <c r="D36" s="109"/>
      <c r="E36" s="109"/>
    </row>
    <row r="37" spans="1:7" ht="14.25" customHeight="1">
      <c r="A37" s="20"/>
      <c r="B37" s="109"/>
      <c r="C37" s="109"/>
      <c r="D37" s="109"/>
      <c r="E37" s="109"/>
    </row>
    <row r="38" spans="1:7">
      <c r="A38" s="78" t="s">
        <v>198</v>
      </c>
    </row>
    <row r="39" spans="1:7">
      <c r="B39" s="106"/>
      <c r="C39" s="106"/>
      <c r="D39" s="106"/>
      <c r="E39" s="106"/>
      <c r="F39" s="106"/>
    </row>
    <row r="40" spans="1:7">
      <c r="B40" s="106"/>
      <c r="C40" s="106"/>
      <c r="D40" s="106"/>
      <c r="E40" s="106"/>
      <c r="F40" s="106"/>
    </row>
    <row r="49" spans="2:5" ht="7.5" customHeight="1"/>
    <row r="57" spans="2:5">
      <c r="B57" s="2"/>
      <c r="C57" s="2"/>
      <c r="D57" s="2"/>
      <c r="E57" s="2"/>
    </row>
    <row r="59" spans="2:5">
      <c r="B59" s="36"/>
      <c r="C59" s="36"/>
      <c r="D59" s="36"/>
      <c r="E59" s="36"/>
    </row>
    <row r="60" spans="2:5">
      <c r="B60" s="64"/>
      <c r="C60" s="64"/>
      <c r="D60" s="64"/>
      <c r="E60" s="64"/>
    </row>
    <row r="61" spans="2:5">
      <c r="B61" s="2"/>
      <c r="C61" s="2"/>
      <c r="D61" s="2"/>
      <c r="E61" s="2"/>
    </row>
    <row r="62" spans="2:5">
      <c r="B62" s="2"/>
      <c r="C62" s="2"/>
      <c r="D62" s="2"/>
      <c r="E62" s="2"/>
    </row>
    <row r="63" spans="2:5" s="57" customFormat="1"/>
    <row r="64" spans="2:5" s="57" customFormat="1"/>
    <row r="65" s="57" customFormat="1"/>
    <row r="66" s="57" customFormat="1"/>
    <row r="67" s="57" customFormat="1"/>
    <row r="68" s="57" customFormat="1"/>
    <row r="69" s="57" customFormat="1"/>
    <row r="70" s="57" customFormat="1"/>
    <row r="71" s="57" customFormat="1"/>
    <row r="72" s="57" customFormat="1"/>
    <row r="73" s="57" customFormat="1"/>
  </sheetData>
  <sortState xmlns:xlrd2="http://schemas.microsoft.com/office/spreadsheetml/2017/richdata2" ref="A21:I24">
    <sortCondition ref="A21"/>
  </sortState>
  <mergeCells count="2">
    <mergeCell ref="B37:E37"/>
    <mergeCell ref="B36:E36"/>
  </mergeCells>
  <hyperlinks>
    <hyperlink ref="A2" location="Seznam!A1" display="zpět na seznam" xr:uid="{00000000-0004-0000-0E00-000000000000}"/>
  </hyperlinks>
  <pageMargins left="0.7" right="0.7" top="0.78740157499999996" bottom="0.78740157499999996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7">
    <tabColor theme="6" tint="-0.249977111117893"/>
  </sheetPr>
  <dimension ref="A1:H73"/>
  <sheetViews>
    <sheetView showGridLines="0" zoomScale="80" zoomScaleNormal="80" workbookViewId="0">
      <pane xSplit="1" ySplit="4" topLeftCell="B5" activePane="bottomRight" state="frozen"/>
      <selection sqref="A1:D1"/>
      <selection pane="topRight" sqref="A1:D1"/>
      <selection pane="bottomLeft" sqref="A1:D1"/>
      <selection pane="bottomRight"/>
    </sheetView>
  </sheetViews>
  <sheetFormatPr defaultColWidth="9.109375" defaultRowHeight="13.2"/>
  <cols>
    <col min="1" max="1" width="65.33203125" style="9" customWidth="1"/>
    <col min="2" max="7" width="14.6640625" style="9" customWidth="1"/>
    <col min="8" max="16384" width="9.109375" style="9"/>
  </cols>
  <sheetData>
    <row r="1" spans="1:8" s="2" customFormat="1" ht="19.5" customHeight="1">
      <c r="A1" s="92" t="s">
        <v>295</v>
      </c>
    </row>
    <row r="2" spans="1:8" s="2" customFormat="1" ht="14.25" customHeight="1">
      <c r="A2" s="12" t="s">
        <v>0</v>
      </c>
    </row>
    <row r="3" spans="1:8" s="2" customFormat="1" ht="14.25" customHeight="1">
      <c r="A3" s="98" t="s">
        <v>18</v>
      </c>
      <c r="E3" s="4"/>
    </row>
    <row r="4" spans="1:8" s="2" customFormat="1" ht="14.25" customHeight="1" thickBot="1">
      <c r="A4" s="85"/>
      <c r="B4" s="87">
        <v>2020</v>
      </c>
      <c r="C4" s="87">
        <v>2021</v>
      </c>
      <c r="D4" s="87">
        <v>2022</v>
      </c>
      <c r="E4" s="87">
        <v>2023</v>
      </c>
      <c r="F4" s="87">
        <v>2024</v>
      </c>
      <c r="G4" s="87" t="s">
        <v>329</v>
      </c>
    </row>
    <row r="5" spans="1:8" s="2" customFormat="1" ht="14.25" customHeight="1">
      <c r="A5" s="5" t="s">
        <v>11</v>
      </c>
      <c r="B5" s="6">
        <v>399143.44787299994</v>
      </c>
      <c r="C5" s="6">
        <v>443202.915118</v>
      </c>
      <c r="D5" s="6">
        <v>510423.94006199989</v>
      </c>
      <c r="E5" s="6">
        <v>510618.51488800003</v>
      </c>
      <c r="F5" s="6">
        <v>543898.38787400001</v>
      </c>
      <c r="G5" s="6">
        <v>555988.73119199998</v>
      </c>
    </row>
    <row r="6" spans="1:8" s="2" customFormat="1" ht="14.25" customHeight="1">
      <c r="A6" s="41" t="s">
        <v>280</v>
      </c>
      <c r="B6" s="65">
        <v>0.11634861852960389</v>
      </c>
      <c r="C6" s="65">
        <v>0.11418679504119526</v>
      </c>
      <c r="D6" s="65">
        <v>0.11581278872953049</v>
      </c>
      <c r="E6" s="65">
        <v>0.11494092126679606</v>
      </c>
      <c r="F6" s="65">
        <v>0.1166365718595116</v>
      </c>
      <c r="G6" s="65">
        <v>0.1160833740885753</v>
      </c>
    </row>
    <row r="7" spans="1:8" s="2" customFormat="1" ht="14.25" customHeight="1">
      <c r="A7" s="41" t="s">
        <v>281</v>
      </c>
      <c r="B7" s="65">
        <v>0.12148102521631134</v>
      </c>
      <c r="C7" s="65">
        <v>0.12092382972769788</v>
      </c>
      <c r="D7" s="65">
        <v>0.12448833814154699</v>
      </c>
      <c r="E7" s="65">
        <v>0.12026451586370868</v>
      </c>
      <c r="F7" s="65">
        <v>0.12193122864450109</v>
      </c>
      <c r="G7" s="65">
        <v>0.12138780254447806</v>
      </c>
    </row>
    <row r="8" spans="1:8" s="2" customFormat="1" ht="14.25" customHeight="1">
      <c r="A8" s="90" t="s">
        <v>36</v>
      </c>
      <c r="B8" s="91"/>
      <c r="C8" s="91"/>
      <c r="D8" s="91"/>
      <c r="E8" s="91"/>
      <c r="F8" s="91"/>
      <c r="G8" s="91"/>
    </row>
    <row r="9" spans="1:8" s="2" customFormat="1" ht="14.25" customHeight="1">
      <c r="A9" s="32" t="s">
        <v>159</v>
      </c>
      <c r="B9" s="7">
        <v>110856.936831</v>
      </c>
      <c r="C9" s="7">
        <v>118519.42835100001</v>
      </c>
      <c r="D9" s="7">
        <v>147959.32117300003</v>
      </c>
      <c r="E9" s="7">
        <v>167564.22145499996</v>
      </c>
      <c r="F9" s="7">
        <v>189438.10071199998</v>
      </c>
      <c r="G9" s="7">
        <v>201340.60088700004</v>
      </c>
    </row>
    <row r="10" spans="1:8" s="2" customFormat="1" ht="14.25" customHeight="1">
      <c r="A10" s="32" t="s">
        <v>160</v>
      </c>
      <c r="B10" s="7">
        <v>16408.804614000001</v>
      </c>
      <c r="C10" s="7">
        <v>17753.809081000003</v>
      </c>
      <c r="D10" s="7">
        <v>19092.889621000002</v>
      </c>
      <c r="E10" s="7">
        <v>22131.906035999989</v>
      </c>
      <c r="F10" s="7">
        <v>25056.776871000002</v>
      </c>
      <c r="G10" s="7">
        <v>23834.156868000002</v>
      </c>
      <c r="H10" s="7"/>
    </row>
    <row r="11" spans="1:8" s="2" customFormat="1" ht="14.25" customHeight="1">
      <c r="A11" s="32" t="s">
        <v>161</v>
      </c>
      <c r="B11" s="7">
        <v>1623.2640540000002</v>
      </c>
      <c r="C11" s="7">
        <v>1610.2436670000002</v>
      </c>
      <c r="D11" s="7">
        <v>1778.5255900000004</v>
      </c>
      <c r="E11" s="7">
        <v>1500.6500410000003</v>
      </c>
      <c r="F11" s="7">
        <v>2151.0344169999998</v>
      </c>
      <c r="G11" s="7">
        <v>2583.400048</v>
      </c>
      <c r="H11" s="7"/>
    </row>
    <row r="12" spans="1:8" s="2" customFormat="1" ht="14.25" customHeight="1">
      <c r="A12" s="32" t="s">
        <v>162</v>
      </c>
      <c r="B12" s="7">
        <v>55749.743824999998</v>
      </c>
      <c r="C12" s="7">
        <v>57618.073388000041</v>
      </c>
      <c r="D12" s="7">
        <v>63969.842627999999</v>
      </c>
      <c r="E12" s="7">
        <v>58950.596158000044</v>
      </c>
      <c r="F12" s="7">
        <v>59116.290962000021</v>
      </c>
      <c r="G12" s="7">
        <v>58993.896895999998</v>
      </c>
      <c r="H12" s="7"/>
    </row>
    <row r="13" spans="1:8" s="2" customFormat="1" ht="14.25" customHeight="1">
      <c r="A13" s="32" t="s">
        <v>163</v>
      </c>
      <c r="B13" s="7">
        <v>17371.638448000005</v>
      </c>
      <c r="C13" s="7">
        <v>19291.570500000005</v>
      </c>
      <c r="D13" s="7">
        <v>18713.432975</v>
      </c>
      <c r="E13" s="7">
        <v>21671.968319000014</v>
      </c>
      <c r="F13" s="7">
        <v>24844.184673000011</v>
      </c>
      <c r="G13" s="7">
        <v>22714.705613999995</v>
      </c>
      <c r="H13" s="7"/>
    </row>
    <row r="14" spans="1:8" s="2" customFormat="1" ht="14.25" customHeight="1">
      <c r="A14" s="32" t="s">
        <v>164</v>
      </c>
      <c r="B14" s="7">
        <v>10482.401325000003</v>
      </c>
      <c r="C14" s="7">
        <v>11403.384709000004</v>
      </c>
      <c r="D14" s="7">
        <v>13291.964971999992</v>
      </c>
      <c r="E14" s="7">
        <v>18716.811815000012</v>
      </c>
      <c r="F14" s="7">
        <v>17059.285382999995</v>
      </c>
      <c r="G14" s="7">
        <v>15777.046910999996</v>
      </c>
      <c r="H14" s="7"/>
    </row>
    <row r="15" spans="1:8" s="2" customFormat="1" ht="14.25" customHeight="1">
      <c r="A15" s="32" t="s">
        <v>165</v>
      </c>
      <c r="B15" s="7">
        <v>40685.943415999987</v>
      </c>
      <c r="C15" s="7">
        <v>56452.442532999994</v>
      </c>
      <c r="D15" s="7">
        <v>60149.922800999979</v>
      </c>
      <c r="E15" s="7">
        <v>45681.175227999993</v>
      </c>
      <c r="F15" s="7">
        <v>45299.002624999986</v>
      </c>
      <c r="G15" s="7">
        <v>48811.728580999996</v>
      </c>
    </row>
    <row r="16" spans="1:8" s="2" customFormat="1" ht="14.25" customHeight="1">
      <c r="A16" s="32" t="s">
        <v>166</v>
      </c>
      <c r="B16" s="7">
        <v>58500.659048999958</v>
      </c>
      <c r="C16" s="7">
        <v>65307.74430600003</v>
      </c>
      <c r="D16" s="7">
        <v>83822.004008000004</v>
      </c>
      <c r="E16" s="7">
        <v>79282.050027000005</v>
      </c>
      <c r="F16" s="7">
        <v>83679.047663000019</v>
      </c>
      <c r="G16" s="7">
        <v>84124.848424999989</v>
      </c>
    </row>
    <row r="17" spans="1:7" s="2" customFormat="1" ht="14.25" customHeight="1">
      <c r="A17" s="32" t="s">
        <v>139</v>
      </c>
      <c r="B17" s="7">
        <v>31879.148161000001</v>
      </c>
      <c r="C17" s="7">
        <v>34306.282828000025</v>
      </c>
      <c r="D17" s="7">
        <v>36405.161157999981</v>
      </c>
      <c r="E17" s="7">
        <v>32570.619407000017</v>
      </c>
      <c r="F17" s="7">
        <v>31583.602204999999</v>
      </c>
      <c r="G17" s="7">
        <v>29347.147698000004</v>
      </c>
    </row>
    <row r="18" spans="1:7" s="2" customFormat="1" ht="14.25" customHeight="1">
      <c r="A18" s="53" t="s">
        <v>168</v>
      </c>
      <c r="B18" s="7">
        <v>55584.908149999967</v>
      </c>
      <c r="C18" s="7">
        <v>60939.93575499997</v>
      </c>
      <c r="D18" s="7">
        <v>65240.875135999922</v>
      </c>
      <c r="E18" s="7">
        <v>62548.516401999972</v>
      </c>
      <c r="F18" s="7">
        <v>65671.062362999946</v>
      </c>
      <c r="G18" s="7">
        <v>68461.199263999952</v>
      </c>
    </row>
    <row r="19" spans="1:7" s="2" customFormat="1" ht="14.25" customHeight="1">
      <c r="A19" s="90" t="s">
        <v>19</v>
      </c>
      <c r="B19" s="91"/>
      <c r="C19" s="91"/>
      <c r="D19" s="91"/>
      <c r="E19" s="91"/>
      <c r="F19" s="91"/>
      <c r="G19" s="91"/>
    </row>
    <row r="20" spans="1:7" s="2" customFormat="1" ht="14.25" customHeight="1">
      <c r="A20" s="17" t="s">
        <v>223</v>
      </c>
      <c r="B20" s="18">
        <v>333968.04250900005</v>
      </c>
      <c r="C20" s="18">
        <v>371184.12359900004</v>
      </c>
      <c r="D20" s="18">
        <v>430388.98882700002</v>
      </c>
      <c r="E20" s="18">
        <v>432468.07949899998</v>
      </c>
      <c r="F20" s="6">
        <v>453530.91653900006</v>
      </c>
      <c r="G20" s="6">
        <v>464933.29369099997</v>
      </c>
    </row>
    <row r="21" spans="1:7" ht="14.25" customHeight="1">
      <c r="A21" s="24" t="s">
        <v>21</v>
      </c>
      <c r="B21" s="19">
        <v>104378.91551100001</v>
      </c>
      <c r="C21" s="19">
        <v>113928.94629400002</v>
      </c>
      <c r="D21" s="19">
        <v>126525.39741700001</v>
      </c>
      <c r="E21" s="25">
        <v>122511.533478</v>
      </c>
      <c r="F21" s="7">
        <v>123997.24685399998</v>
      </c>
      <c r="G21" s="7">
        <v>126413.862364</v>
      </c>
    </row>
    <row r="22" spans="1:7" ht="14.25" customHeight="1">
      <c r="A22" s="24" t="s">
        <v>24</v>
      </c>
      <c r="B22" s="19">
        <v>62677.074701999998</v>
      </c>
      <c r="C22" s="19">
        <v>67013.915701000005</v>
      </c>
      <c r="D22" s="19">
        <v>75943.157406999992</v>
      </c>
      <c r="E22" s="25">
        <v>79906.725766000003</v>
      </c>
      <c r="F22" s="7">
        <v>86734.79453900001</v>
      </c>
      <c r="G22" s="7">
        <v>87979.182661999992</v>
      </c>
    </row>
    <row r="23" spans="1:7" ht="14.25" customHeight="1">
      <c r="A23" s="24" t="s">
        <v>23</v>
      </c>
      <c r="B23" s="19">
        <v>33831.552128000003</v>
      </c>
      <c r="C23" s="19">
        <v>38093.163418999997</v>
      </c>
      <c r="D23" s="19">
        <v>43666.364833</v>
      </c>
      <c r="E23" s="25">
        <v>43144.101933000005</v>
      </c>
      <c r="F23" s="7">
        <v>46369.247075000007</v>
      </c>
      <c r="G23" s="7">
        <v>49704.952351999993</v>
      </c>
    </row>
    <row r="24" spans="1:7" ht="14.25" customHeight="1">
      <c r="A24" s="24" t="s">
        <v>209</v>
      </c>
      <c r="B24" s="19">
        <v>23490.073398</v>
      </c>
      <c r="C24" s="19">
        <v>27698.051271999997</v>
      </c>
      <c r="D24" s="19">
        <v>30290.000450000003</v>
      </c>
      <c r="E24" s="25">
        <v>28323.234017999999</v>
      </c>
      <c r="F24" s="7">
        <v>28627.599571000002</v>
      </c>
      <c r="G24" s="7">
        <v>29435.062312999999</v>
      </c>
    </row>
    <row r="25" spans="1:7" ht="14.25" customHeight="1">
      <c r="A25" s="24" t="s">
        <v>195</v>
      </c>
      <c r="B25" s="19">
        <v>18447.102956999999</v>
      </c>
      <c r="C25" s="19">
        <v>21222.63996</v>
      </c>
      <c r="D25" s="19">
        <v>27892.954751000001</v>
      </c>
      <c r="E25" s="25">
        <v>27825.623875999998</v>
      </c>
      <c r="F25" s="7">
        <v>27604.631956999998</v>
      </c>
      <c r="G25" s="7">
        <v>28200.382432999995</v>
      </c>
    </row>
    <row r="26" spans="1:7" ht="14.25" customHeight="1">
      <c r="A26" s="24" t="s">
        <v>208</v>
      </c>
      <c r="B26" s="19">
        <v>14160.039902</v>
      </c>
      <c r="C26" s="19">
        <v>15354.606893999999</v>
      </c>
      <c r="D26" s="19">
        <v>18428.853475</v>
      </c>
      <c r="E26" s="25">
        <v>19315.915482000004</v>
      </c>
      <c r="F26" s="7">
        <v>20554.301374000002</v>
      </c>
      <c r="G26" s="7">
        <v>21079.747162000003</v>
      </c>
    </row>
    <row r="27" spans="1:7" ht="14.25" customHeight="1">
      <c r="A27" s="24" t="s">
        <v>20</v>
      </c>
      <c r="B27" s="19">
        <v>14351.437941999997</v>
      </c>
      <c r="C27" s="19">
        <v>16420.239642</v>
      </c>
      <c r="D27" s="19">
        <v>17891.650837000001</v>
      </c>
      <c r="E27" s="25">
        <v>18154.333766</v>
      </c>
      <c r="F27" s="7">
        <v>20037.426019999999</v>
      </c>
      <c r="G27" s="7">
        <v>20520.898943999997</v>
      </c>
    </row>
    <row r="28" spans="1:7" ht="14.25" customHeight="1">
      <c r="A28" s="24" t="s">
        <v>211</v>
      </c>
      <c r="B28" s="19">
        <v>7369.4573209999999</v>
      </c>
      <c r="C28" s="19">
        <v>8182.1500610000003</v>
      </c>
      <c r="D28" s="19">
        <v>11248.394385000001</v>
      </c>
      <c r="E28" s="25">
        <v>14538.148159</v>
      </c>
      <c r="F28" s="7">
        <v>17183.690675999998</v>
      </c>
      <c r="G28" s="7">
        <v>18520.610836000003</v>
      </c>
    </row>
    <row r="29" spans="1:7" ht="14.25" customHeight="1">
      <c r="A29" s="24" t="s">
        <v>22</v>
      </c>
      <c r="B29" s="19">
        <v>13109.565362000001</v>
      </c>
      <c r="C29" s="19">
        <v>14540.888758000001</v>
      </c>
      <c r="D29" s="19">
        <v>18468.028418000002</v>
      </c>
      <c r="E29" s="25">
        <v>20349.114873999999</v>
      </c>
      <c r="F29" s="7">
        <v>18643.608303000001</v>
      </c>
      <c r="G29" s="7">
        <v>17934.890564999998</v>
      </c>
    </row>
    <row r="30" spans="1:7" ht="14.25" customHeight="1">
      <c r="A30" s="24" t="s">
        <v>215</v>
      </c>
      <c r="B30" s="19">
        <v>9084.939323999999</v>
      </c>
      <c r="C30" s="19">
        <v>9726.7542240000002</v>
      </c>
      <c r="D30" s="19">
        <v>11929.391578999999</v>
      </c>
      <c r="E30" s="25">
        <v>12691.898790000001</v>
      </c>
      <c r="F30" s="7">
        <v>13827.115319999999</v>
      </c>
      <c r="G30" s="7">
        <v>13476.077331</v>
      </c>
    </row>
    <row r="31" spans="1:7" ht="14.25" customHeight="1">
      <c r="A31" s="24" t="s">
        <v>29</v>
      </c>
      <c r="B31" s="25">
        <v>33067.883962000022</v>
      </c>
      <c r="C31" s="25">
        <v>39002.767373999988</v>
      </c>
      <c r="D31" s="25">
        <v>48104.795275000099</v>
      </c>
      <c r="E31" s="25">
        <v>45707.449357000005</v>
      </c>
      <c r="F31" s="25">
        <v>49951.254850000085</v>
      </c>
      <c r="G31" s="25">
        <v>51667.626728999952</v>
      </c>
    </row>
    <row r="32" spans="1:7" ht="14.25" customHeight="1">
      <c r="A32" s="26" t="s">
        <v>85</v>
      </c>
      <c r="B32" s="19">
        <v>15275.622959</v>
      </c>
      <c r="C32" s="19">
        <v>14703.410745999998</v>
      </c>
      <c r="D32" s="19">
        <v>15447.408186000001</v>
      </c>
      <c r="E32" s="25">
        <v>16500.794955999998</v>
      </c>
      <c r="F32" s="7">
        <v>18588.916961000003</v>
      </c>
      <c r="G32" s="7">
        <v>18632.160022</v>
      </c>
    </row>
    <row r="33" spans="1:7" ht="14.25" customHeight="1">
      <c r="A33" s="26" t="s">
        <v>25</v>
      </c>
      <c r="B33" s="19">
        <v>6781.0873100000008</v>
      </c>
      <c r="C33" s="19">
        <v>7422.2352999999994</v>
      </c>
      <c r="D33" s="19">
        <v>10071.977903000001</v>
      </c>
      <c r="E33" s="25">
        <v>8503.9250009999996</v>
      </c>
      <c r="F33" s="7">
        <v>9833.2638310000002</v>
      </c>
      <c r="G33" s="7">
        <v>10064.438971</v>
      </c>
    </row>
    <row r="34" spans="1:7" ht="14.25" customHeight="1">
      <c r="A34" s="26" t="s">
        <v>26</v>
      </c>
      <c r="B34" s="19">
        <v>5595.3266359999998</v>
      </c>
      <c r="C34" s="19">
        <v>6159.9902500000007</v>
      </c>
      <c r="D34" s="19">
        <v>6987.3781649999992</v>
      </c>
      <c r="E34" s="25">
        <v>7012.545161</v>
      </c>
      <c r="F34" s="7">
        <v>7923.0649000000012</v>
      </c>
      <c r="G34" s="7">
        <v>9396.8588249999993</v>
      </c>
    </row>
    <row r="35" spans="1:7" ht="14.25" customHeight="1">
      <c r="A35" s="26" t="s">
        <v>28</v>
      </c>
      <c r="B35" s="19">
        <v>5377.8253450000002</v>
      </c>
      <c r="C35" s="19">
        <v>5520.2387660000004</v>
      </c>
      <c r="D35" s="19">
        <v>5285.1576070000001</v>
      </c>
      <c r="E35" s="25">
        <v>5471.4580940000005</v>
      </c>
      <c r="F35" s="7">
        <v>8726.7021720000012</v>
      </c>
      <c r="G35" s="7">
        <v>5861.5489420000004</v>
      </c>
    </row>
    <row r="36" spans="1:7" ht="14.25" customHeight="1">
      <c r="A36" s="26" t="s">
        <v>214</v>
      </c>
      <c r="B36" s="19">
        <v>2352.4667680000002</v>
      </c>
      <c r="C36" s="19">
        <v>3112.1930649999999</v>
      </c>
      <c r="D36" s="19">
        <v>3744.3383959999996</v>
      </c>
      <c r="E36" s="25">
        <v>4059.0725749999997</v>
      </c>
      <c r="F36" s="7">
        <v>4602.4216740000002</v>
      </c>
      <c r="G36" s="7">
        <v>4778.0315279999995</v>
      </c>
    </row>
    <row r="37" spans="1:7" ht="14.25" customHeight="1">
      <c r="A37" s="26" t="s">
        <v>217</v>
      </c>
      <c r="B37" s="19">
        <v>1989.719388</v>
      </c>
      <c r="C37" s="19">
        <v>3237.278793</v>
      </c>
      <c r="D37" s="19">
        <v>4472.6724029999996</v>
      </c>
      <c r="E37" s="25">
        <v>4261.6476270000003</v>
      </c>
      <c r="F37" s="7">
        <v>3791.1242660000003</v>
      </c>
      <c r="G37" s="7">
        <v>3894.5998829999994</v>
      </c>
    </row>
    <row r="38" spans="1:7" ht="14.25" customHeight="1" thickBot="1">
      <c r="A38" s="62" t="s">
        <v>29</v>
      </c>
      <c r="B38" s="63">
        <v>27803.356957999873</v>
      </c>
      <c r="C38" s="63">
        <v>31863.44459899998</v>
      </c>
      <c r="D38" s="63">
        <v>34026.018574999878</v>
      </c>
      <c r="E38" s="63">
        <v>32340.99197500007</v>
      </c>
      <c r="F38" s="63">
        <v>36901.977530999924</v>
      </c>
      <c r="G38" s="63">
        <v>38427.799329999893</v>
      </c>
    </row>
    <row r="39" spans="1:7" ht="14.25" customHeight="1">
      <c r="A39" s="100" t="s">
        <v>330</v>
      </c>
      <c r="B39" s="41"/>
      <c r="C39" s="41"/>
      <c r="D39" s="41"/>
      <c r="G39" s="8" t="s">
        <v>232</v>
      </c>
    </row>
    <row r="40" spans="1:7" ht="14.25" customHeight="1">
      <c r="A40" s="20"/>
      <c r="B40" s="109"/>
      <c r="C40" s="109"/>
      <c r="D40" s="109"/>
      <c r="E40" s="109"/>
    </row>
    <row r="41" spans="1:7" ht="14.25" customHeight="1">
      <c r="A41" s="20"/>
      <c r="B41" s="109"/>
      <c r="C41" s="109"/>
      <c r="D41" s="109"/>
      <c r="E41" s="109"/>
    </row>
    <row r="42" spans="1:7">
      <c r="A42" s="78" t="s">
        <v>198</v>
      </c>
      <c r="B42" s="106"/>
      <c r="C42" s="106"/>
      <c r="D42" s="106"/>
      <c r="E42" s="106"/>
      <c r="F42" s="106"/>
    </row>
    <row r="43" spans="1:7">
      <c r="B43" s="106"/>
      <c r="C43" s="106"/>
      <c r="D43" s="106"/>
      <c r="E43" s="106"/>
      <c r="F43" s="106"/>
    </row>
    <row r="49" spans="2:5" ht="7.5" customHeight="1"/>
    <row r="57" spans="2:5">
      <c r="B57" s="2"/>
      <c r="C57" s="2"/>
      <c r="D57" s="2"/>
      <c r="E57" s="2"/>
    </row>
    <row r="59" spans="2:5">
      <c r="B59" s="36"/>
      <c r="C59" s="36"/>
      <c r="D59" s="36"/>
      <c r="E59" s="36"/>
    </row>
    <row r="60" spans="2:5">
      <c r="B60" s="64"/>
      <c r="C60" s="64"/>
      <c r="D60" s="64"/>
      <c r="E60" s="64"/>
    </row>
    <row r="61" spans="2:5">
      <c r="B61" s="2"/>
      <c r="C61" s="2"/>
      <c r="D61" s="2"/>
      <c r="E61" s="2"/>
    </row>
    <row r="62" spans="2:5">
      <c r="B62" s="2"/>
      <c r="C62" s="2"/>
      <c r="D62" s="2"/>
      <c r="E62" s="2"/>
    </row>
    <row r="63" spans="2:5" s="57" customFormat="1"/>
    <row r="64" spans="2:5" s="57" customFormat="1"/>
    <row r="65" s="57" customFormat="1"/>
    <row r="66" s="57" customFormat="1"/>
    <row r="67" s="57" customFormat="1"/>
    <row r="68" s="57" customFormat="1"/>
    <row r="69" s="57" customFormat="1"/>
    <row r="70" s="57" customFormat="1"/>
    <row r="71" s="57" customFormat="1"/>
    <row r="72" s="57" customFormat="1"/>
    <row r="73" s="57" customFormat="1"/>
  </sheetData>
  <sortState xmlns:xlrd2="http://schemas.microsoft.com/office/spreadsheetml/2017/richdata2" ref="A26:I29">
    <sortCondition ref="A26"/>
  </sortState>
  <mergeCells count="2">
    <mergeCell ref="B41:E41"/>
    <mergeCell ref="B40:E40"/>
  </mergeCells>
  <hyperlinks>
    <hyperlink ref="A2" location="Seznam!A1" display="zpět na seznam" xr:uid="{00000000-0004-0000-0F00-000000000000}"/>
  </hyperlinks>
  <pageMargins left="0.7" right="0.7" top="0.78740157499999996" bottom="0.78740157499999996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16">
    <tabColor theme="6" tint="-0.249977111117893"/>
  </sheetPr>
  <dimension ref="A1:I73"/>
  <sheetViews>
    <sheetView showGridLines="0" zoomScale="80" zoomScaleNormal="80" workbookViewId="0">
      <pane xSplit="1" ySplit="4" topLeftCell="B5" activePane="bottomRight" state="frozen"/>
      <selection sqref="A1:D1"/>
      <selection pane="topRight" sqref="A1:D1"/>
      <selection pane="bottomLeft" sqref="A1:D1"/>
      <selection pane="bottomRight"/>
    </sheetView>
  </sheetViews>
  <sheetFormatPr defaultColWidth="9.109375" defaultRowHeight="13.2"/>
  <cols>
    <col min="1" max="1" width="73.33203125" style="9" customWidth="1"/>
    <col min="2" max="7" width="14.6640625" style="9" customWidth="1"/>
    <col min="8" max="16384" width="9.109375" style="9"/>
  </cols>
  <sheetData>
    <row r="1" spans="1:9" s="2" customFormat="1" ht="17.25" customHeight="1">
      <c r="A1" s="92" t="s">
        <v>296</v>
      </c>
      <c r="B1" s="75"/>
      <c r="C1" s="75"/>
      <c r="D1" s="75"/>
      <c r="E1" s="75"/>
    </row>
    <row r="2" spans="1:9" s="2" customFormat="1" ht="14.25" customHeight="1">
      <c r="A2" s="12" t="s">
        <v>0</v>
      </c>
      <c r="B2" s="75"/>
      <c r="C2" s="75"/>
      <c r="D2" s="75"/>
    </row>
    <row r="3" spans="1:9" s="2" customFormat="1" ht="14.25" customHeight="1">
      <c r="A3" s="98" t="s">
        <v>18</v>
      </c>
      <c r="E3" s="4"/>
    </row>
    <row r="4" spans="1:9" s="2" customFormat="1" ht="14.25" customHeight="1" thickBot="1">
      <c r="A4" s="85"/>
      <c r="B4" s="87">
        <v>2020</v>
      </c>
      <c r="C4" s="87">
        <v>2021</v>
      </c>
      <c r="D4" s="87">
        <v>2022</v>
      </c>
      <c r="E4" s="87">
        <v>2023</v>
      </c>
      <c r="F4" s="87">
        <v>2024</v>
      </c>
      <c r="G4" s="87" t="s">
        <v>329</v>
      </c>
    </row>
    <row r="5" spans="1:9" s="2" customFormat="1" ht="14.25" customHeight="1">
      <c r="A5" s="5" t="s">
        <v>11</v>
      </c>
      <c r="B5" s="6">
        <v>209864.64046799997</v>
      </c>
      <c r="C5" s="6">
        <v>242306.25252699998</v>
      </c>
      <c r="D5" s="6">
        <v>273894.44363700005</v>
      </c>
      <c r="E5" s="6">
        <v>268302.1636930001</v>
      </c>
      <c r="F5" s="6">
        <v>274667.69724800007</v>
      </c>
      <c r="G5" s="6">
        <v>275201.75441000005</v>
      </c>
      <c r="H5" s="75"/>
      <c r="I5" s="75"/>
    </row>
    <row r="6" spans="1:9" s="2" customFormat="1" ht="14.25" customHeight="1">
      <c r="A6" s="90" t="s">
        <v>36</v>
      </c>
      <c r="B6" s="91"/>
      <c r="C6" s="91"/>
      <c r="D6" s="91"/>
      <c r="E6" s="91"/>
      <c r="F6" s="91"/>
      <c r="G6" s="91"/>
    </row>
    <row r="7" spans="1:9" s="2" customFormat="1" ht="14.25" customHeight="1">
      <c r="A7" s="53" t="s">
        <v>190</v>
      </c>
      <c r="B7" s="7">
        <v>38766.195819999994</v>
      </c>
      <c r="C7" s="7">
        <v>47888.679108999997</v>
      </c>
      <c r="D7" s="7">
        <v>54796.945027000009</v>
      </c>
      <c r="E7" s="7">
        <v>48993.991208999993</v>
      </c>
      <c r="F7" s="7">
        <v>47927.166237999991</v>
      </c>
      <c r="G7" s="7">
        <v>47272.385829000006</v>
      </c>
    </row>
    <row r="8" spans="1:9" s="2" customFormat="1" ht="14.25" customHeight="1">
      <c r="A8" s="53" t="s">
        <v>191</v>
      </c>
      <c r="B8" s="7">
        <v>12466.617479</v>
      </c>
      <c r="C8" s="7">
        <v>14027.354240999997</v>
      </c>
      <c r="D8" s="7">
        <v>16143.935278000004</v>
      </c>
      <c r="E8" s="7">
        <v>13425.640837000004</v>
      </c>
      <c r="F8" s="7">
        <v>13276.058131000002</v>
      </c>
      <c r="G8" s="7">
        <v>13327.450764999998</v>
      </c>
    </row>
    <row r="9" spans="1:9" s="2" customFormat="1" ht="14.25" customHeight="1">
      <c r="A9" s="53" t="s">
        <v>192</v>
      </c>
      <c r="B9" s="7">
        <v>708.52427399999999</v>
      </c>
      <c r="C9" s="7">
        <v>741.77054900000019</v>
      </c>
      <c r="D9" s="7">
        <v>1060.001248</v>
      </c>
      <c r="E9" s="7">
        <v>862.32465200000013</v>
      </c>
      <c r="F9" s="7">
        <v>1352.3106050000001</v>
      </c>
      <c r="G9" s="7">
        <v>1093.1446129999999</v>
      </c>
    </row>
    <row r="10" spans="1:9" s="2" customFormat="1" ht="14.25" customHeight="1">
      <c r="A10" s="53" t="s">
        <v>95</v>
      </c>
      <c r="B10" s="7">
        <v>13298.626011999997</v>
      </c>
      <c r="C10" s="7">
        <v>14391.202110000004</v>
      </c>
      <c r="D10" s="7">
        <v>15386.665671000004</v>
      </c>
      <c r="E10" s="7">
        <v>21242.712294999998</v>
      </c>
      <c r="F10" s="7">
        <v>28310.151862999999</v>
      </c>
      <c r="G10" s="7">
        <v>30097.440956000006</v>
      </c>
    </row>
    <row r="11" spans="1:9" s="2" customFormat="1" ht="14.25" customHeight="1">
      <c r="A11" s="53" t="s">
        <v>193</v>
      </c>
      <c r="B11" s="7">
        <v>42599.755116000022</v>
      </c>
      <c r="C11" s="7">
        <v>44633.940690999974</v>
      </c>
      <c r="D11" s="7">
        <v>46539.062034999988</v>
      </c>
      <c r="E11" s="7">
        <v>48642.644937000005</v>
      </c>
      <c r="F11" s="7">
        <v>49660.005744000002</v>
      </c>
      <c r="G11" s="7">
        <v>48446.549610000009</v>
      </c>
    </row>
    <row r="12" spans="1:9" s="2" customFormat="1" ht="14.25" customHeight="1">
      <c r="A12" s="53" t="s">
        <v>194</v>
      </c>
      <c r="B12" s="7">
        <v>102024.92176699998</v>
      </c>
      <c r="C12" s="7">
        <v>120623.305827</v>
      </c>
      <c r="D12" s="7">
        <v>139967.834378</v>
      </c>
      <c r="E12" s="7">
        <v>135134.84976300006</v>
      </c>
      <c r="F12" s="7">
        <v>134142.00466700006</v>
      </c>
      <c r="G12" s="7">
        <v>134964.782637</v>
      </c>
    </row>
    <row r="13" spans="1:9" s="2" customFormat="1" ht="14.25" customHeight="1">
      <c r="A13" s="90" t="s">
        <v>19</v>
      </c>
      <c r="B13" s="91"/>
      <c r="C13" s="91"/>
      <c r="D13" s="91"/>
      <c r="E13" s="91"/>
      <c r="F13" s="91"/>
      <c r="G13" s="91"/>
    </row>
    <row r="14" spans="1:9" s="2" customFormat="1" ht="14.25" customHeight="1">
      <c r="A14" s="17" t="s">
        <v>223</v>
      </c>
      <c r="B14" s="18">
        <v>170935.53129899997</v>
      </c>
      <c r="C14" s="18">
        <v>197601.870042</v>
      </c>
      <c r="D14" s="18">
        <v>227640.74421100001</v>
      </c>
      <c r="E14" s="18">
        <v>222014.922796</v>
      </c>
      <c r="F14" s="6">
        <v>227468.25794100002</v>
      </c>
      <c r="G14" s="6">
        <v>225192.46560199998</v>
      </c>
    </row>
    <row r="15" spans="1:9" ht="14.25" customHeight="1">
      <c r="A15" s="24" t="s">
        <v>21</v>
      </c>
      <c r="B15" s="25">
        <v>77681.558653</v>
      </c>
      <c r="C15" s="25">
        <v>87823.158668999982</v>
      </c>
      <c r="D15" s="25">
        <v>102995.48583299998</v>
      </c>
      <c r="E15" s="25">
        <v>99338.254560000001</v>
      </c>
      <c r="F15" s="7">
        <v>94594.728650000005</v>
      </c>
      <c r="G15" s="7">
        <v>92193.270649999991</v>
      </c>
    </row>
    <row r="16" spans="1:9" ht="14.25" customHeight="1">
      <c r="A16" s="24" t="s">
        <v>23</v>
      </c>
      <c r="B16" s="25">
        <v>12603.119482</v>
      </c>
      <c r="C16" s="25">
        <v>15287.981051999999</v>
      </c>
      <c r="D16" s="25">
        <v>16829.739453999999</v>
      </c>
      <c r="E16" s="25">
        <v>20141.353242000001</v>
      </c>
      <c r="F16" s="7">
        <v>28524.519268</v>
      </c>
      <c r="G16" s="7">
        <v>26279.16706</v>
      </c>
    </row>
    <row r="17" spans="1:7" ht="14.25" customHeight="1">
      <c r="A17" s="24" t="s">
        <v>24</v>
      </c>
      <c r="B17" s="25">
        <v>16085.799367000001</v>
      </c>
      <c r="C17" s="25">
        <v>18689.565035</v>
      </c>
      <c r="D17" s="25">
        <v>21850.999065</v>
      </c>
      <c r="E17" s="25">
        <v>21522.915617999999</v>
      </c>
      <c r="F17" s="7">
        <v>22034.471762000005</v>
      </c>
      <c r="G17" s="7">
        <v>24007.007621000001</v>
      </c>
    </row>
    <row r="18" spans="1:7" ht="14.25" customHeight="1">
      <c r="A18" s="24" t="s">
        <v>209</v>
      </c>
      <c r="B18" s="25">
        <v>10926.060424000001</v>
      </c>
      <c r="C18" s="25">
        <v>14437.638336000002</v>
      </c>
      <c r="D18" s="25">
        <v>15740.812377</v>
      </c>
      <c r="E18" s="25">
        <v>13198.379148</v>
      </c>
      <c r="F18" s="7">
        <v>13531.584131</v>
      </c>
      <c r="G18" s="7">
        <v>13157.474238999999</v>
      </c>
    </row>
    <row r="19" spans="1:7" ht="14.25" customHeight="1">
      <c r="A19" s="24" t="s">
        <v>22</v>
      </c>
      <c r="B19" s="25">
        <v>9307.4756650000018</v>
      </c>
      <c r="C19" s="25">
        <v>10982.959139999999</v>
      </c>
      <c r="D19" s="25">
        <v>12467.05364</v>
      </c>
      <c r="E19" s="25">
        <v>11864.838122000001</v>
      </c>
      <c r="F19" s="7">
        <v>11860.592531</v>
      </c>
      <c r="G19" s="7">
        <v>12081.565712000001</v>
      </c>
    </row>
    <row r="20" spans="1:7" ht="14.25" customHeight="1">
      <c r="A20" s="24" t="s">
        <v>20</v>
      </c>
      <c r="B20" s="25">
        <v>8294.457464000001</v>
      </c>
      <c r="C20" s="25">
        <v>9754.6834500000004</v>
      </c>
      <c r="D20" s="25">
        <v>10770.344712000002</v>
      </c>
      <c r="E20" s="25">
        <v>11151.510952000001</v>
      </c>
      <c r="F20" s="7">
        <v>11026.418165999999</v>
      </c>
      <c r="G20" s="7">
        <v>10825.984318999999</v>
      </c>
    </row>
    <row r="21" spans="1:7" ht="14.25" customHeight="1">
      <c r="A21" s="24" t="s">
        <v>195</v>
      </c>
      <c r="B21" s="25">
        <v>5428.0619390000002</v>
      </c>
      <c r="C21" s="25">
        <v>6421.6267029999999</v>
      </c>
      <c r="D21" s="25">
        <v>7393.4216620000007</v>
      </c>
      <c r="E21" s="25">
        <v>7188.1213630000002</v>
      </c>
      <c r="F21" s="7">
        <v>7482.0782920000001</v>
      </c>
      <c r="G21" s="7">
        <v>7596.8615680000003</v>
      </c>
    </row>
    <row r="22" spans="1:7" ht="14.25" customHeight="1">
      <c r="A22" s="24" t="s">
        <v>208</v>
      </c>
      <c r="B22" s="25">
        <v>6293.1476910000001</v>
      </c>
      <c r="C22" s="25">
        <v>7215.0492970000005</v>
      </c>
      <c r="D22" s="25">
        <v>8212.9910170000003</v>
      </c>
      <c r="E22" s="25">
        <v>7363.1663430000008</v>
      </c>
      <c r="F22" s="7">
        <v>7373.8028810000005</v>
      </c>
      <c r="G22" s="7">
        <v>7585.6254840000011</v>
      </c>
    </row>
    <row r="23" spans="1:7" ht="14.25" customHeight="1">
      <c r="A23" s="24" t="s">
        <v>211</v>
      </c>
      <c r="B23" s="25">
        <v>5821.0115800000003</v>
      </c>
      <c r="C23" s="25">
        <v>6521.3603810000004</v>
      </c>
      <c r="D23" s="25">
        <v>7190.6131209999994</v>
      </c>
      <c r="E23" s="25">
        <v>6546.7149209999998</v>
      </c>
      <c r="F23" s="7">
        <v>6636.34339</v>
      </c>
      <c r="G23" s="7">
        <v>6234.8541289999994</v>
      </c>
    </row>
    <row r="24" spans="1:7" ht="14.25" customHeight="1">
      <c r="A24" s="24" t="s">
        <v>213</v>
      </c>
      <c r="B24" s="25">
        <v>4472.2196350000013</v>
      </c>
      <c r="C24" s="25">
        <v>4579.184784</v>
      </c>
      <c r="D24" s="25">
        <v>5100.8381530000006</v>
      </c>
      <c r="E24" s="25">
        <v>4869.3277760000001</v>
      </c>
      <c r="F24" s="7">
        <v>5146.9926079999996</v>
      </c>
      <c r="G24" s="7">
        <v>5322.6790110000002</v>
      </c>
    </row>
    <row r="25" spans="1:7" ht="14.25" customHeight="1">
      <c r="A25" s="24" t="s">
        <v>29</v>
      </c>
      <c r="B25" s="25">
        <v>14022.619398999959</v>
      </c>
      <c r="C25" s="25">
        <v>15888.663195000001</v>
      </c>
      <c r="D25" s="25">
        <v>19088.445177000045</v>
      </c>
      <c r="E25" s="25">
        <v>18830.340750999982</v>
      </c>
      <c r="F25" s="25">
        <v>19256.726262000011</v>
      </c>
      <c r="G25" s="25">
        <v>19907.975808999967</v>
      </c>
    </row>
    <row r="26" spans="1:7" ht="14.25" customHeight="1">
      <c r="A26" s="26" t="s">
        <v>85</v>
      </c>
      <c r="B26" s="25">
        <v>7281.4277409999995</v>
      </c>
      <c r="C26" s="25">
        <v>7611.105039</v>
      </c>
      <c r="D26" s="25">
        <v>8952.5462980000011</v>
      </c>
      <c r="E26" s="25">
        <v>9310.8119110000007</v>
      </c>
      <c r="F26" s="7">
        <v>9748.315971</v>
      </c>
      <c r="G26" s="7">
        <v>10571.535307</v>
      </c>
    </row>
    <row r="27" spans="1:7" ht="14.25" customHeight="1">
      <c r="A27" s="26" t="s">
        <v>25</v>
      </c>
      <c r="B27" s="25">
        <v>7018.7694879999999</v>
      </c>
      <c r="C27" s="25">
        <v>9038.6872550000007</v>
      </c>
      <c r="D27" s="25">
        <v>9779.0064689999999</v>
      </c>
      <c r="E27" s="25">
        <v>8067.0329220000003</v>
      </c>
      <c r="F27" s="7">
        <v>8303.4206059999997</v>
      </c>
      <c r="G27" s="7">
        <v>8291.2114490000004</v>
      </c>
    </row>
    <row r="28" spans="1:7" ht="14.25" customHeight="1">
      <c r="A28" s="26" t="s">
        <v>26</v>
      </c>
      <c r="B28" s="25">
        <v>4138.370766</v>
      </c>
      <c r="C28" s="25">
        <v>5823.4406090000002</v>
      </c>
      <c r="D28" s="25">
        <v>5995.4630540000007</v>
      </c>
      <c r="E28" s="25">
        <v>6071.603916</v>
      </c>
      <c r="F28" s="7">
        <v>6176.8607599999996</v>
      </c>
      <c r="G28" s="7">
        <v>6421.037765</v>
      </c>
    </row>
    <row r="29" spans="1:7" ht="14.25" customHeight="1">
      <c r="A29" s="26" t="s">
        <v>217</v>
      </c>
      <c r="B29" s="25">
        <v>1236.8459580000001</v>
      </c>
      <c r="C29" s="25">
        <v>965.88647100000003</v>
      </c>
      <c r="D29" s="25">
        <v>1495.902531</v>
      </c>
      <c r="E29" s="25">
        <v>2099.6209629999998</v>
      </c>
      <c r="F29" s="7">
        <v>2163.0484080000001</v>
      </c>
      <c r="G29" s="7">
        <v>2647.7650090000002</v>
      </c>
    </row>
    <row r="30" spans="1:7" ht="14.25" customHeight="1">
      <c r="A30" s="26" t="s">
        <v>231</v>
      </c>
      <c r="B30" s="25">
        <v>1158.1114919999998</v>
      </c>
      <c r="C30" s="25">
        <v>1222.5009259999999</v>
      </c>
      <c r="D30" s="25">
        <v>1597.8352779999998</v>
      </c>
      <c r="E30" s="25">
        <v>1622.959597</v>
      </c>
      <c r="F30" s="7">
        <v>1381.4590779999999</v>
      </c>
      <c r="G30" s="7">
        <v>1755.3360010000001</v>
      </c>
    </row>
    <row r="31" spans="1:7" ht="14.25" customHeight="1">
      <c r="A31" s="26" t="s">
        <v>28</v>
      </c>
      <c r="B31" s="25">
        <v>1454.472902</v>
      </c>
      <c r="C31" s="25">
        <v>1592.7063779999999</v>
      </c>
      <c r="D31" s="25">
        <v>1609.5715640000001</v>
      </c>
      <c r="E31" s="25">
        <v>1481.2285280000001</v>
      </c>
      <c r="F31" s="7">
        <v>1571.0415</v>
      </c>
      <c r="G31" s="7">
        <v>1751.6909730000002</v>
      </c>
    </row>
    <row r="32" spans="1:7" ht="14.25" customHeight="1" thickBot="1">
      <c r="A32" s="62" t="s">
        <v>29</v>
      </c>
      <c r="B32" s="63">
        <v>16641.110822000017</v>
      </c>
      <c r="C32" s="63">
        <v>18450.055806999968</v>
      </c>
      <c r="D32" s="63">
        <v>16823.374232000002</v>
      </c>
      <c r="E32" s="63">
        <v>17633.983060000086</v>
      </c>
      <c r="F32" s="63">
        <v>17855.292984000058</v>
      </c>
      <c r="G32" s="63">
        <v>18570.712304000102</v>
      </c>
    </row>
    <row r="33" spans="1:7" ht="14.25" customHeight="1">
      <c r="A33" s="100" t="s">
        <v>330</v>
      </c>
      <c r="B33" s="41"/>
      <c r="C33" s="41"/>
      <c r="D33" s="41"/>
      <c r="G33" s="8" t="s">
        <v>232</v>
      </c>
    </row>
    <row r="34" spans="1:7" ht="14.25" customHeight="1">
      <c r="A34" s="20"/>
      <c r="B34" s="109"/>
      <c r="C34" s="109"/>
      <c r="D34" s="109"/>
      <c r="E34" s="109"/>
    </row>
    <row r="35" spans="1:7" ht="14.25" customHeight="1">
      <c r="A35" s="20"/>
      <c r="B35" s="106"/>
      <c r="C35" s="106"/>
      <c r="D35" s="106"/>
      <c r="E35" s="106"/>
      <c r="F35" s="106"/>
    </row>
    <row r="36" spans="1:7">
      <c r="A36" s="78" t="s">
        <v>198</v>
      </c>
      <c r="B36" s="106"/>
      <c r="C36" s="106"/>
      <c r="D36" s="106"/>
      <c r="E36" s="106"/>
      <c r="F36" s="106"/>
    </row>
    <row r="49" spans="2:5" ht="7.5" customHeight="1"/>
    <row r="50" spans="2:5">
      <c r="B50" s="36"/>
      <c r="C50" s="36"/>
      <c r="D50" s="36"/>
      <c r="E50" s="36"/>
    </row>
    <row r="51" spans="2:5">
      <c r="B51" s="36"/>
      <c r="C51" s="36"/>
      <c r="D51" s="36"/>
      <c r="E51" s="36"/>
    </row>
    <row r="60" spans="2:5">
      <c r="B60" s="36"/>
      <c r="C60" s="36"/>
      <c r="D60" s="36"/>
      <c r="E60" s="36"/>
    </row>
    <row r="61" spans="2:5">
      <c r="B61" s="64"/>
      <c r="C61" s="64"/>
      <c r="D61" s="64"/>
      <c r="E61" s="64"/>
    </row>
    <row r="62" spans="2:5">
      <c r="B62" s="2"/>
      <c r="C62" s="2"/>
      <c r="D62" s="2"/>
      <c r="E62" s="2"/>
    </row>
    <row r="63" spans="2:5" s="57" customFormat="1"/>
    <row r="64" spans="2:5" s="57" customFormat="1"/>
    <row r="65" s="57" customFormat="1"/>
    <row r="66" s="57" customFormat="1"/>
    <row r="67" s="57" customFormat="1"/>
    <row r="68" s="57" customFormat="1"/>
    <row r="69" s="57" customFormat="1"/>
    <row r="70" s="57" customFormat="1"/>
    <row r="71" s="57" customFormat="1"/>
    <row r="72" s="57" customFormat="1"/>
    <row r="73" s="57" customFormat="1"/>
  </sheetData>
  <sortState xmlns:xlrd2="http://schemas.microsoft.com/office/spreadsheetml/2017/richdata2" ref="A21:I24">
    <sortCondition ref="A21"/>
  </sortState>
  <mergeCells count="1">
    <mergeCell ref="B34:E34"/>
  </mergeCells>
  <hyperlinks>
    <hyperlink ref="A2" location="Seznam!A1" display="zpět na seznam" xr:uid="{00000000-0004-0000-1000-000000000000}"/>
  </hyperlinks>
  <pageMargins left="0.7" right="0.7" top="0.78740157499999996" bottom="0.78740157499999996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18">
    <tabColor theme="6" tint="-0.249977111117893"/>
  </sheetPr>
  <dimension ref="A1:H73"/>
  <sheetViews>
    <sheetView showGridLines="0" zoomScale="80" zoomScaleNormal="80" workbookViewId="0">
      <pane xSplit="1" ySplit="4" topLeftCell="B5" activePane="bottomRight" state="frozen"/>
      <selection sqref="A1:D1"/>
      <selection pane="topRight" sqref="A1:D1"/>
      <selection pane="bottomLeft" sqref="A1:D1"/>
      <selection pane="bottomRight"/>
    </sheetView>
  </sheetViews>
  <sheetFormatPr defaultColWidth="9.109375" defaultRowHeight="13.2"/>
  <cols>
    <col min="1" max="1" width="43.5546875" style="9" customWidth="1"/>
    <col min="2" max="7" width="14.6640625" style="9" customWidth="1"/>
    <col min="8" max="16384" width="9.109375" style="9"/>
  </cols>
  <sheetData>
    <row r="1" spans="1:8" s="2" customFormat="1" ht="18.75" customHeight="1">
      <c r="A1" s="92" t="s">
        <v>297</v>
      </c>
      <c r="B1" s="75"/>
      <c r="C1" s="75"/>
      <c r="D1" s="75"/>
      <c r="E1" s="75"/>
    </row>
    <row r="2" spans="1:8" s="2" customFormat="1" ht="14.25" customHeight="1">
      <c r="A2" s="12" t="s">
        <v>0</v>
      </c>
    </row>
    <row r="3" spans="1:8" s="2" customFormat="1" ht="14.25" customHeight="1">
      <c r="A3" s="98" t="s">
        <v>18</v>
      </c>
      <c r="E3" s="4"/>
    </row>
    <row r="4" spans="1:8" s="2" customFormat="1" ht="14.25" customHeight="1" thickBot="1">
      <c r="A4" s="85"/>
      <c r="B4" s="87">
        <v>2020</v>
      </c>
      <c r="C4" s="87">
        <v>2021</v>
      </c>
      <c r="D4" s="87">
        <v>2022</v>
      </c>
      <c r="E4" s="87">
        <v>2023</v>
      </c>
      <c r="F4" s="87">
        <v>2024</v>
      </c>
      <c r="G4" s="87" t="s">
        <v>329</v>
      </c>
    </row>
    <row r="5" spans="1:8" s="2" customFormat="1" ht="14.25" customHeight="1">
      <c r="A5" s="5" t="s">
        <v>11</v>
      </c>
      <c r="B5" s="6">
        <v>83513.340609999985</v>
      </c>
      <c r="C5" s="6">
        <v>90644.959360000008</v>
      </c>
      <c r="D5" s="6">
        <v>98020.335296999998</v>
      </c>
      <c r="E5" s="6">
        <v>98325.788337000035</v>
      </c>
      <c r="F5" s="101">
        <v>107156.78854999998</v>
      </c>
      <c r="G5" s="101">
        <v>113003.22206</v>
      </c>
      <c r="H5" s="75"/>
    </row>
    <row r="6" spans="1:8" s="2" customFormat="1" ht="14.25" customHeight="1">
      <c r="A6" s="90" t="s">
        <v>36</v>
      </c>
      <c r="B6" s="91"/>
      <c r="C6" s="91"/>
      <c r="D6" s="91"/>
      <c r="E6" s="91"/>
      <c r="F6" s="91"/>
      <c r="G6" s="91"/>
    </row>
    <row r="7" spans="1:8" s="2" customFormat="1" ht="14.25" customHeight="1">
      <c r="A7" s="53" t="s">
        <v>184</v>
      </c>
      <c r="B7" s="7">
        <v>3448.2254540000013</v>
      </c>
      <c r="C7" s="7">
        <v>3182.67</v>
      </c>
      <c r="D7" s="7">
        <v>5581.1311209999976</v>
      </c>
      <c r="E7" s="7">
        <v>5334.8541349999996</v>
      </c>
      <c r="F7" s="25">
        <v>4085.0326070000001</v>
      </c>
      <c r="G7" s="25">
        <v>4583.0696780000007</v>
      </c>
    </row>
    <row r="8" spans="1:8" s="2" customFormat="1" ht="14.25" customHeight="1">
      <c r="A8" s="53" t="s">
        <v>185</v>
      </c>
      <c r="B8" s="7">
        <v>1546.3120140000001</v>
      </c>
      <c r="C8" s="7">
        <v>1724.3783069999999</v>
      </c>
      <c r="D8" s="7">
        <v>1750.0225309999992</v>
      </c>
      <c r="E8" s="7">
        <v>1536.1846599999999</v>
      </c>
      <c r="F8" s="25">
        <v>1366.8543579999998</v>
      </c>
      <c r="G8" s="25">
        <v>1229.5746799999997</v>
      </c>
    </row>
    <row r="9" spans="1:8" s="2" customFormat="1" ht="14.25" customHeight="1">
      <c r="A9" s="53" t="s">
        <v>186</v>
      </c>
      <c r="B9" s="7">
        <v>7854.4695049999973</v>
      </c>
      <c r="C9" s="7">
        <v>9115.8380400000042</v>
      </c>
      <c r="D9" s="7">
        <v>9369.9789030000011</v>
      </c>
      <c r="E9" s="7">
        <v>8636.5191720000003</v>
      </c>
      <c r="F9" s="25">
        <v>8202.6014429999959</v>
      </c>
      <c r="G9" s="25">
        <v>8779.1304830000008</v>
      </c>
    </row>
    <row r="10" spans="1:8" s="2" customFormat="1" ht="14.25" customHeight="1">
      <c r="A10" s="53" t="s">
        <v>187</v>
      </c>
      <c r="B10" s="7">
        <v>27923.508295</v>
      </c>
      <c r="C10" s="7">
        <v>29759.609060000003</v>
      </c>
      <c r="D10" s="7">
        <v>31465.979184000003</v>
      </c>
      <c r="E10" s="7">
        <v>30282.196695000002</v>
      </c>
      <c r="F10" s="25">
        <v>33886.519849999997</v>
      </c>
      <c r="G10" s="25">
        <v>35740.512727999987</v>
      </c>
    </row>
    <row r="11" spans="1:8" s="2" customFormat="1" ht="14.25" customHeight="1">
      <c r="A11" s="53" t="s">
        <v>188</v>
      </c>
      <c r="B11" s="7">
        <v>28285.767740999989</v>
      </c>
      <c r="C11" s="7">
        <v>30096.388702</v>
      </c>
      <c r="D11" s="7">
        <v>33248.789814999996</v>
      </c>
      <c r="E11" s="7">
        <v>36223.688576000015</v>
      </c>
      <c r="F11" s="25">
        <v>42071.425175999982</v>
      </c>
      <c r="G11" s="25">
        <v>45335.983719000011</v>
      </c>
    </row>
    <row r="12" spans="1:8" s="2" customFormat="1" ht="14.25" customHeight="1">
      <c r="A12" s="53" t="s">
        <v>189</v>
      </c>
      <c r="B12" s="7">
        <v>14455.057600999997</v>
      </c>
      <c r="C12" s="7">
        <v>16766.075251000002</v>
      </c>
      <c r="D12" s="7">
        <v>16604.433743000001</v>
      </c>
      <c r="E12" s="7">
        <v>16312.345099000007</v>
      </c>
      <c r="F12" s="25">
        <v>17544.35511600001</v>
      </c>
      <c r="G12" s="25">
        <v>17334.950771999993</v>
      </c>
    </row>
    <row r="13" spans="1:8" s="2" customFormat="1" ht="14.25" customHeight="1">
      <c r="A13" s="90" t="s">
        <v>19</v>
      </c>
      <c r="B13" s="91"/>
      <c r="C13" s="91"/>
      <c r="D13" s="91"/>
      <c r="E13" s="91"/>
      <c r="F13" s="91"/>
      <c r="G13" s="91"/>
    </row>
    <row r="14" spans="1:8" s="2" customFormat="1" ht="14.25" customHeight="1">
      <c r="A14" s="17" t="s">
        <v>223</v>
      </c>
      <c r="B14" s="18">
        <v>64207.259211000004</v>
      </c>
      <c r="C14" s="18">
        <v>70528.406145000001</v>
      </c>
      <c r="D14" s="18">
        <v>78285.933472999983</v>
      </c>
      <c r="E14" s="18">
        <v>78666.645088999998</v>
      </c>
      <c r="F14" s="101">
        <v>84777.119233000005</v>
      </c>
      <c r="G14" s="101">
        <v>92046.823719000007</v>
      </c>
    </row>
    <row r="15" spans="1:8" ht="14.25" customHeight="1">
      <c r="A15" s="24" t="s">
        <v>21</v>
      </c>
      <c r="B15" s="19">
        <v>25673.098145000004</v>
      </c>
      <c r="C15" s="19">
        <v>27167.224582000003</v>
      </c>
      <c r="D15" s="19">
        <v>28046.993073000001</v>
      </c>
      <c r="E15" s="25">
        <v>27741.405743000003</v>
      </c>
      <c r="F15" s="25">
        <v>27944.710700000003</v>
      </c>
      <c r="G15" s="25">
        <v>28395.962148999999</v>
      </c>
    </row>
    <row r="16" spans="1:8" ht="14.25" customHeight="1">
      <c r="A16" s="24" t="s">
        <v>24</v>
      </c>
      <c r="B16" s="19">
        <v>8271.011849999999</v>
      </c>
      <c r="C16" s="19">
        <v>9400.188352000001</v>
      </c>
      <c r="D16" s="19">
        <v>10041.785075999998</v>
      </c>
      <c r="E16" s="25">
        <v>10493.890703000001</v>
      </c>
      <c r="F16" s="25">
        <v>11432.015386000001</v>
      </c>
      <c r="G16" s="25">
        <v>12649.269656</v>
      </c>
    </row>
    <row r="17" spans="1:7" ht="14.25" customHeight="1">
      <c r="A17" s="24" t="s">
        <v>23</v>
      </c>
      <c r="B17" s="19">
        <v>3765.1304409999993</v>
      </c>
      <c r="C17" s="19">
        <v>4300.1604370000005</v>
      </c>
      <c r="D17" s="19">
        <v>5212.5074599999998</v>
      </c>
      <c r="E17" s="25">
        <v>5762.9558539999998</v>
      </c>
      <c r="F17" s="25">
        <v>6557.5868200000004</v>
      </c>
      <c r="G17" s="25">
        <v>7310.585810999999</v>
      </c>
    </row>
    <row r="18" spans="1:7" ht="14.25" customHeight="1">
      <c r="A18" s="24" t="s">
        <v>211</v>
      </c>
      <c r="B18" s="19">
        <v>2080.6355670000003</v>
      </c>
      <c r="C18" s="19">
        <v>2162.4863620000001</v>
      </c>
      <c r="D18" s="19">
        <v>2575.8372480000003</v>
      </c>
      <c r="E18" s="25">
        <v>2726.2388470000001</v>
      </c>
      <c r="F18" s="25">
        <v>4658.4470890000002</v>
      </c>
      <c r="G18" s="25">
        <v>7113.8929079999998</v>
      </c>
    </row>
    <row r="19" spans="1:7" ht="14.25" customHeight="1">
      <c r="A19" s="24" t="s">
        <v>20</v>
      </c>
      <c r="B19" s="19">
        <v>3836.5119380000001</v>
      </c>
      <c r="C19" s="19">
        <v>4791.5796840000003</v>
      </c>
      <c r="D19" s="19">
        <v>5153.7156249999998</v>
      </c>
      <c r="E19" s="25">
        <v>5115.757611</v>
      </c>
      <c r="F19" s="25">
        <v>5943.2119299999995</v>
      </c>
      <c r="G19" s="25">
        <v>6597.1665570000005</v>
      </c>
    </row>
    <row r="20" spans="1:7" ht="14.25" customHeight="1">
      <c r="A20" s="24" t="s">
        <v>209</v>
      </c>
      <c r="B20" s="19">
        <v>4709.2790850000001</v>
      </c>
      <c r="C20" s="19">
        <v>5169.7946270000002</v>
      </c>
      <c r="D20" s="19">
        <v>5873.1821760000003</v>
      </c>
      <c r="E20" s="25">
        <v>5143.6190750000005</v>
      </c>
      <c r="F20" s="25">
        <v>5423.1465260000004</v>
      </c>
      <c r="G20" s="25">
        <v>5356.4437949999992</v>
      </c>
    </row>
    <row r="21" spans="1:7" ht="14.25" customHeight="1">
      <c r="A21" s="24" t="s">
        <v>195</v>
      </c>
      <c r="B21" s="19">
        <v>2806.9103829999999</v>
      </c>
      <c r="C21" s="19">
        <v>3176.8252320000001</v>
      </c>
      <c r="D21" s="19">
        <v>3701.0768929999999</v>
      </c>
      <c r="E21" s="25">
        <v>3963.1043669999999</v>
      </c>
      <c r="F21" s="25">
        <v>4203.7877319999998</v>
      </c>
      <c r="G21" s="25">
        <v>5130.1786060000004</v>
      </c>
    </row>
    <row r="22" spans="1:7" ht="14.25" customHeight="1">
      <c r="A22" s="24" t="s">
        <v>22</v>
      </c>
      <c r="B22" s="19">
        <v>2689.4061000000002</v>
      </c>
      <c r="C22" s="19">
        <v>2918.2214429999999</v>
      </c>
      <c r="D22" s="19">
        <v>3759.8540829999997</v>
      </c>
      <c r="E22" s="25">
        <v>3716.8703929999997</v>
      </c>
      <c r="F22" s="25">
        <v>3363.7369389999999</v>
      </c>
      <c r="G22" s="25">
        <v>3220.8821550000002</v>
      </c>
    </row>
    <row r="23" spans="1:7" ht="14.25" customHeight="1">
      <c r="A23" s="24" t="s">
        <v>213</v>
      </c>
      <c r="B23" s="19">
        <v>1732.9351669999999</v>
      </c>
      <c r="C23" s="19">
        <v>2039.3070299999997</v>
      </c>
      <c r="D23" s="19">
        <v>2420.9401269999998</v>
      </c>
      <c r="E23" s="25">
        <v>2335.8443199999997</v>
      </c>
      <c r="F23" s="25">
        <v>2531.4608100000005</v>
      </c>
      <c r="G23" s="25">
        <v>2871.6671589999996</v>
      </c>
    </row>
    <row r="24" spans="1:7" ht="14.25" customHeight="1">
      <c r="A24" s="24" t="s">
        <v>210</v>
      </c>
      <c r="B24" s="19">
        <v>1437.6045959999999</v>
      </c>
      <c r="C24" s="19">
        <v>1675.6619969999997</v>
      </c>
      <c r="D24" s="19">
        <v>1967.2088509999996</v>
      </c>
      <c r="E24" s="25">
        <v>1980.0004630000001</v>
      </c>
      <c r="F24" s="25">
        <v>2269.525169</v>
      </c>
      <c r="G24" s="25">
        <v>2388.6633340000003</v>
      </c>
    </row>
    <row r="25" spans="1:7" ht="14.25" customHeight="1">
      <c r="A25" s="24" t="s">
        <v>29</v>
      </c>
      <c r="B25" s="25">
        <v>7204.735938999991</v>
      </c>
      <c r="C25" s="25">
        <v>7726.9563989999806</v>
      </c>
      <c r="D25" s="25">
        <v>9532.832860999988</v>
      </c>
      <c r="E25" s="25">
        <v>9686.9577129999816</v>
      </c>
      <c r="F25" s="25">
        <v>10449.490132000006</v>
      </c>
      <c r="G25" s="25">
        <v>11012.111589000007</v>
      </c>
    </row>
    <row r="26" spans="1:7" ht="14.25" customHeight="1">
      <c r="A26" s="26" t="s">
        <v>85</v>
      </c>
      <c r="B26" s="19">
        <v>4460.0517620000001</v>
      </c>
      <c r="C26" s="19">
        <v>4583.4193809999997</v>
      </c>
      <c r="D26" s="19">
        <v>4438.1947479999999</v>
      </c>
      <c r="E26" s="25">
        <v>5114.8128150000002</v>
      </c>
      <c r="F26" s="25">
        <v>5755.4934169999997</v>
      </c>
      <c r="G26" s="25">
        <v>4715.8189759999996</v>
      </c>
    </row>
    <row r="27" spans="1:7" ht="14.25" customHeight="1">
      <c r="A27" s="26" t="s">
        <v>25</v>
      </c>
      <c r="B27" s="19">
        <v>3097.3994149999999</v>
      </c>
      <c r="C27" s="19">
        <v>3048.3094770000002</v>
      </c>
      <c r="D27" s="19">
        <v>3656.8845100000008</v>
      </c>
      <c r="E27" s="25">
        <v>3639.946672</v>
      </c>
      <c r="F27" s="25">
        <v>4380.1988549999996</v>
      </c>
      <c r="G27" s="25">
        <v>3887.4194200000002</v>
      </c>
    </row>
    <row r="28" spans="1:7" ht="14.25" customHeight="1">
      <c r="A28" s="26" t="s">
        <v>26</v>
      </c>
      <c r="B28" s="19">
        <v>1613.016063</v>
      </c>
      <c r="C28" s="19">
        <v>1625.5601770000001</v>
      </c>
      <c r="D28" s="19">
        <v>1818.0757249999999</v>
      </c>
      <c r="E28" s="25">
        <v>1623.90472</v>
      </c>
      <c r="F28" s="25">
        <v>1487.859606</v>
      </c>
      <c r="G28" s="25">
        <v>1754.990986</v>
      </c>
    </row>
    <row r="29" spans="1:7" ht="14.25" customHeight="1">
      <c r="A29" s="26" t="s">
        <v>217</v>
      </c>
      <c r="B29" s="19">
        <v>343.99162200000001</v>
      </c>
      <c r="C29" s="19">
        <v>357.98262499999998</v>
      </c>
      <c r="D29" s="19">
        <v>564.77825499999994</v>
      </c>
      <c r="E29" s="25">
        <v>828.89038399999993</v>
      </c>
      <c r="F29" s="25">
        <v>678.36954900000001</v>
      </c>
      <c r="G29" s="25">
        <v>921.79784900000004</v>
      </c>
    </row>
    <row r="30" spans="1:7" ht="14.25" customHeight="1">
      <c r="A30" s="26" t="s">
        <v>214</v>
      </c>
      <c r="B30" s="19">
        <v>550.99316099999999</v>
      </c>
      <c r="C30" s="19">
        <v>719.68969200000004</v>
      </c>
      <c r="D30" s="19">
        <v>716.47552699999994</v>
      </c>
      <c r="E30" s="25">
        <v>774.00523599999997</v>
      </c>
      <c r="F30" s="25">
        <v>901.59551599999998</v>
      </c>
      <c r="G30" s="25">
        <v>848.59429800000009</v>
      </c>
    </row>
    <row r="31" spans="1:7" ht="14.25" customHeight="1">
      <c r="A31" s="26" t="s">
        <v>27</v>
      </c>
      <c r="B31" s="19">
        <v>2096.5290599999998</v>
      </c>
      <c r="C31" s="19">
        <v>2162.2654910000001</v>
      </c>
      <c r="D31" s="19">
        <v>794.90964299999996</v>
      </c>
      <c r="E31" s="25">
        <v>714.25272099999995</v>
      </c>
      <c r="F31" s="25">
        <v>1079.2602550000001</v>
      </c>
      <c r="G31" s="25">
        <v>799.9718620000001</v>
      </c>
    </row>
    <row r="32" spans="1:7" ht="14.25" customHeight="1" thickBot="1">
      <c r="A32" s="62" t="s">
        <v>29</v>
      </c>
      <c r="B32" s="63">
        <v>7144.1003159999673</v>
      </c>
      <c r="C32" s="63">
        <v>7619.3263719999959</v>
      </c>
      <c r="D32" s="63">
        <v>7745.0834160000086</v>
      </c>
      <c r="E32" s="63">
        <v>6963.330700000035</v>
      </c>
      <c r="F32" s="63">
        <v>8096.8921189999819</v>
      </c>
      <c r="G32" s="63">
        <v>8027.8049499999906</v>
      </c>
    </row>
    <row r="33" spans="1:7" ht="14.25" customHeight="1">
      <c r="A33" s="100" t="s">
        <v>330</v>
      </c>
      <c r="B33" s="41"/>
      <c r="C33" s="41"/>
      <c r="D33" s="41"/>
      <c r="G33" s="8" t="s">
        <v>232</v>
      </c>
    </row>
    <row r="34" spans="1:7" ht="14.25" customHeight="1">
      <c r="A34" s="20"/>
      <c r="B34" s="109"/>
      <c r="C34" s="109"/>
      <c r="D34" s="109"/>
      <c r="E34" s="109"/>
    </row>
    <row r="35" spans="1:7" ht="14.25" customHeight="1">
      <c r="A35" s="20"/>
      <c r="B35" s="109"/>
      <c r="C35" s="109"/>
      <c r="D35" s="109"/>
      <c r="E35" s="109"/>
    </row>
    <row r="36" spans="1:7">
      <c r="A36" s="78" t="s">
        <v>198</v>
      </c>
      <c r="B36" s="106"/>
      <c r="C36" s="106"/>
      <c r="D36" s="106"/>
      <c r="E36" s="106"/>
      <c r="F36" s="106"/>
    </row>
    <row r="37" spans="1:7">
      <c r="B37" s="106"/>
      <c r="C37" s="106"/>
      <c r="D37" s="106"/>
      <c r="E37" s="106"/>
      <c r="F37" s="106"/>
    </row>
    <row r="49" spans="2:6" ht="7.5" customHeight="1"/>
    <row r="50" spans="2:6">
      <c r="B50" s="36"/>
      <c r="C50" s="36"/>
      <c r="D50" s="36"/>
      <c r="E50" s="36"/>
    </row>
    <row r="51" spans="2:6">
      <c r="B51" s="36"/>
      <c r="C51" s="36"/>
      <c r="D51" s="36"/>
      <c r="E51" s="36"/>
    </row>
    <row r="60" spans="2:6">
      <c r="B60" s="36"/>
      <c r="C60" s="36"/>
      <c r="D60" s="36"/>
      <c r="E60" s="36"/>
      <c r="F60" s="64"/>
    </row>
    <row r="61" spans="2:6">
      <c r="B61" s="64"/>
      <c r="C61" s="64"/>
      <c r="D61" s="64"/>
      <c r="E61" s="64"/>
      <c r="F61" s="64"/>
    </row>
    <row r="62" spans="2:6">
      <c r="B62" s="2"/>
      <c r="C62" s="2"/>
      <c r="D62" s="2"/>
      <c r="E62" s="2"/>
    </row>
    <row r="63" spans="2:6" s="57" customFormat="1"/>
    <row r="64" spans="2:6" s="57" customFormat="1"/>
    <row r="65" s="57" customFormat="1"/>
    <row r="66" s="57" customFormat="1"/>
    <row r="67" s="57" customFormat="1"/>
    <row r="68" s="57" customFormat="1"/>
    <row r="69" s="57" customFormat="1"/>
    <row r="70" s="57" customFormat="1"/>
    <row r="71" s="57" customFormat="1"/>
    <row r="72" s="57" customFormat="1"/>
    <row r="73" s="57" customFormat="1"/>
  </sheetData>
  <sortState xmlns:xlrd2="http://schemas.microsoft.com/office/spreadsheetml/2017/richdata2" ref="A21:I24">
    <sortCondition ref="A21"/>
  </sortState>
  <mergeCells count="2">
    <mergeCell ref="B35:E35"/>
    <mergeCell ref="B34:E34"/>
  </mergeCells>
  <hyperlinks>
    <hyperlink ref="A2" location="Seznam!A1" display="zpět na seznam" xr:uid="{00000000-0004-0000-1100-000000000000}"/>
  </hyperlinks>
  <pageMargins left="0.7" right="0.7" top="0.78740157499999996" bottom="0.78740157499999996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19">
    <tabColor theme="5" tint="0.79998168889431442"/>
  </sheetPr>
  <dimension ref="A1:R65"/>
  <sheetViews>
    <sheetView showGridLines="0" zoomScale="80" zoomScaleNormal="80" workbookViewId="0">
      <pane xSplit="1" ySplit="4" topLeftCell="B5" activePane="bottomRight" state="frozen"/>
      <selection sqref="A1:D1"/>
      <selection pane="topRight" sqref="A1:D1"/>
      <selection pane="bottomLeft" sqref="A1:D1"/>
      <selection pane="bottomRight"/>
    </sheetView>
  </sheetViews>
  <sheetFormatPr defaultColWidth="9.109375" defaultRowHeight="13.2"/>
  <cols>
    <col min="1" max="1" width="66" style="57" customWidth="1"/>
    <col min="2" max="7" width="14.6640625" style="57" customWidth="1"/>
    <col min="8" max="13" width="9.109375" style="57"/>
    <col min="14" max="18" width="9.109375" style="57" customWidth="1"/>
    <col min="19" max="16384" width="9.109375" style="57"/>
  </cols>
  <sheetData>
    <row r="1" spans="1:18" s="55" customFormat="1" ht="18.75" customHeight="1">
      <c r="A1" s="92" t="s">
        <v>300</v>
      </c>
      <c r="B1" s="10"/>
      <c r="C1" s="10"/>
      <c r="D1" s="10"/>
      <c r="E1" s="10"/>
    </row>
    <row r="2" spans="1:18" s="55" customFormat="1" ht="14.25" customHeight="1">
      <c r="A2" s="16" t="s">
        <v>0</v>
      </c>
    </row>
    <row r="3" spans="1:18" s="55" customFormat="1" ht="14.25" customHeight="1">
      <c r="A3" s="61" t="s">
        <v>18</v>
      </c>
      <c r="E3" s="56"/>
    </row>
    <row r="4" spans="1:18" s="55" customFormat="1" ht="14.25" customHeight="1" thickBot="1">
      <c r="A4" s="93"/>
      <c r="B4" s="95">
        <v>2020</v>
      </c>
      <c r="C4" s="95">
        <v>2021</v>
      </c>
      <c r="D4" s="95">
        <v>2022</v>
      </c>
      <c r="E4" s="95">
        <v>2023</v>
      </c>
      <c r="F4" s="95">
        <v>2024</v>
      </c>
      <c r="G4" s="95" t="s">
        <v>329</v>
      </c>
    </row>
    <row r="5" spans="1:18" s="55" customFormat="1" ht="14.25" customHeight="1">
      <c r="A5" s="5" t="s">
        <v>11</v>
      </c>
      <c r="B5" s="6">
        <v>1963683.208451001</v>
      </c>
      <c r="C5" s="6">
        <v>2248620.1082619992</v>
      </c>
      <c r="D5" s="6">
        <v>2531573.5663280007</v>
      </c>
      <c r="E5" s="6">
        <v>2569262.4446470011</v>
      </c>
      <c r="F5" s="6">
        <v>2654672.9720809977</v>
      </c>
      <c r="G5" s="6">
        <v>2746503.9535110011</v>
      </c>
    </row>
    <row r="6" spans="1:18" s="55" customFormat="1" ht="14.25" customHeight="1">
      <c r="A6" s="41" t="s">
        <v>301</v>
      </c>
      <c r="B6" s="65">
        <v>0.60403521924634684</v>
      </c>
      <c r="C6" s="65">
        <v>0.57796383231148618</v>
      </c>
      <c r="D6" s="65">
        <v>0.5488942048061658</v>
      </c>
      <c r="E6" s="65">
        <v>0.5947448411136167</v>
      </c>
      <c r="F6" s="65">
        <v>0.59753593221145318</v>
      </c>
      <c r="G6" s="65">
        <v>0.60010620392081937</v>
      </c>
    </row>
    <row r="7" spans="1:18" s="55" customFormat="1" ht="14.25" customHeight="1">
      <c r="A7" s="41" t="s">
        <v>302</v>
      </c>
      <c r="B7" s="65">
        <v>0.64175334901871628</v>
      </c>
      <c r="C7" s="65">
        <v>0.62835657003403511</v>
      </c>
      <c r="D7" s="65">
        <v>0.62143796685101405</v>
      </c>
      <c r="E7" s="65">
        <v>0.64574560955992033</v>
      </c>
      <c r="F7" s="65">
        <v>0.64296279884751051</v>
      </c>
      <c r="G7" s="65">
        <v>0.64662925520216941</v>
      </c>
    </row>
    <row r="8" spans="1:18" s="55" customFormat="1" ht="14.25" customHeight="1">
      <c r="A8" s="88" t="s">
        <v>36</v>
      </c>
      <c r="B8" s="89"/>
      <c r="C8" s="89"/>
      <c r="D8" s="89"/>
      <c r="E8" s="89"/>
      <c r="F8" s="89"/>
      <c r="G8" s="89"/>
    </row>
    <row r="9" spans="1:18" s="55" customFormat="1" ht="14.25" customHeight="1">
      <c r="A9" s="22" t="s">
        <v>131</v>
      </c>
      <c r="B9" s="6">
        <v>563225.51197400084</v>
      </c>
      <c r="C9" s="6">
        <v>616733.72746999899</v>
      </c>
      <c r="D9" s="6">
        <v>641097.29397799994</v>
      </c>
      <c r="E9" s="6">
        <v>615931.95747199981</v>
      </c>
      <c r="F9" s="6">
        <v>682659.06660400005</v>
      </c>
      <c r="G9" s="6">
        <v>691030.99540500029</v>
      </c>
    </row>
    <row r="10" spans="1:18" s="55" customFormat="1" ht="14.25" customHeight="1">
      <c r="A10" s="44" t="s">
        <v>86</v>
      </c>
      <c r="B10" s="7">
        <v>99870.963559000054</v>
      </c>
      <c r="C10" s="7">
        <v>131507.53502599988</v>
      </c>
      <c r="D10" s="7">
        <v>134415.24515099995</v>
      </c>
      <c r="E10" s="7">
        <v>129855.02036299999</v>
      </c>
      <c r="F10" s="7">
        <v>138790.10680400001</v>
      </c>
      <c r="G10" s="7">
        <v>141397.10547300012</v>
      </c>
    </row>
    <row r="11" spans="1:18" s="55" customFormat="1" ht="14.25" customHeight="1">
      <c r="A11" s="102" t="s">
        <v>319</v>
      </c>
      <c r="B11" s="7">
        <v>381755.29964500089</v>
      </c>
      <c r="C11" s="7">
        <v>389113.77582199901</v>
      </c>
      <c r="D11" s="7">
        <v>395146.35062600003</v>
      </c>
      <c r="E11" s="7">
        <v>357433.97299899976</v>
      </c>
      <c r="F11" s="7">
        <v>412000.71662300004</v>
      </c>
      <c r="G11" s="7">
        <v>406291.34244600026</v>
      </c>
    </row>
    <row r="12" spans="1:18" s="55" customFormat="1" ht="14.25" customHeight="1">
      <c r="A12" s="102" t="s">
        <v>320</v>
      </c>
      <c r="B12" s="7">
        <v>73437.641353999948</v>
      </c>
      <c r="C12" s="7">
        <v>83326.583643000122</v>
      </c>
      <c r="D12" s="7">
        <v>94418.356887999995</v>
      </c>
      <c r="E12" s="7">
        <v>104429.69884700012</v>
      </c>
      <c r="F12" s="7">
        <v>108555.83740100001</v>
      </c>
      <c r="G12" s="7">
        <v>114728.10517799982</v>
      </c>
      <c r="H12" s="96" t="s">
        <v>198</v>
      </c>
    </row>
    <row r="13" spans="1:18" s="55" customFormat="1" ht="14.25" customHeight="1">
      <c r="A13" s="44" t="s">
        <v>107</v>
      </c>
      <c r="B13" s="7">
        <v>8161.6074159999989</v>
      </c>
      <c r="C13" s="7">
        <v>12785.832979000006</v>
      </c>
      <c r="D13" s="7">
        <v>17117.341313000012</v>
      </c>
      <c r="E13" s="7">
        <v>24213.265263000001</v>
      </c>
      <c r="F13" s="7">
        <v>23312.405776000007</v>
      </c>
      <c r="G13" s="7">
        <v>28614.442308000005</v>
      </c>
    </row>
    <row r="14" spans="1:18" s="55" customFormat="1" ht="14.25" customHeight="1">
      <c r="A14" s="22" t="s">
        <v>132</v>
      </c>
      <c r="B14" s="6">
        <v>1400457.6964769999</v>
      </c>
      <c r="C14" s="6">
        <v>1631886.3807920003</v>
      </c>
      <c r="D14" s="6">
        <v>1890476.2723500011</v>
      </c>
      <c r="E14" s="6">
        <v>1953330.4871750013</v>
      </c>
      <c r="F14" s="6">
        <v>1972013.9054770002</v>
      </c>
      <c r="G14" s="6">
        <v>2055472.9581060004</v>
      </c>
      <c r="N14" s="7"/>
      <c r="O14" s="7"/>
      <c r="P14" s="7"/>
      <c r="Q14" s="7"/>
      <c r="R14" s="7"/>
    </row>
    <row r="15" spans="1:18" s="55" customFormat="1" ht="14.25" customHeight="1">
      <c r="A15" s="44" t="s">
        <v>89</v>
      </c>
      <c r="B15" s="7">
        <v>267205.24708499969</v>
      </c>
      <c r="C15" s="7">
        <v>342093.35566200054</v>
      </c>
      <c r="D15" s="7">
        <v>393076.36259100027</v>
      </c>
      <c r="E15" s="7">
        <v>344217.38487600035</v>
      </c>
      <c r="F15" s="7">
        <v>353809.19850799988</v>
      </c>
      <c r="G15" s="7">
        <v>349334.3628479999</v>
      </c>
    </row>
    <row r="16" spans="1:18" s="55" customFormat="1" ht="14.25" customHeight="1">
      <c r="A16" s="44" t="s">
        <v>88</v>
      </c>
      <c r="B16" s="7">
        <v>282328.59401000006</v>
      </c>
      <c r="C16" s="7">
        <v>345200.81450200028</v>
      </c>
      <c r="D16" s="7">
        <v>435477.89622400067</v>
      </c>
      <c r="E16" s="7">
        <v>456676.11086999997</v>
      </c>
      <c r="F16" s="7">
        <v>438608.73462700017</v>
      </c>
      <c r="G16" s="7">
        <v>469029.22885200079</v>
      </c>
    </row>
    <row r="17" spans="1:10" s="55" customFormat="1" ht="14.25" customHeight="1">
      <c r="A17" s="44" t="s">
        <v>87</v>
      </c>
      <c r="B17" s="7">
        <v>319376.91514100018</v>
      </c>
      <c r="C17" s="7">
        <v>366643.68976299994</v>
      </c>
      <c r="D17" s="7">
        <v>400498.21390900039</v>
      </c>
      <c r="E17" s="7">
        <v>403985.57043000055</v>
      </c>
      <c r="F17" s="7">
        <v>386858.99081900041</v>
      </c>
      <c r="G17" s="7">
        <v>387719.28428500006</v>
      </c>
    </row>
    <row r="18" spans="1:10" s="55" customFormat="1" ht="14.25" customHeight="1">
      <c r="A18" s="44" t="s">
        <v>93</v>
      </c>
      <c r="B18" s="7">
        <v>476545.21581199981</v>
      </c>
      <c r="C18" s="7">
        <v>513652.59252599964</v>
      </c>
      <c r="D18" s="7">
        <v>581413.97667899984</v>
      </c>
      <c r="E18" s="7">
        <v>654280.88675700023</v>
      </c>
      <c r="F18" s="7">
        <v>671343.94533499971</v>
      </c>
      <c r="G18" s="7">
        <v>686511.47053999966</v>
      </c>
    </row>
    <row r="19" spans="1:10" s="55" customFormat="1" ht="14.25" customHeight="1">
      <c r="A19" s="44" t="s">
        <v>108</v>
      </c>
      <c r="B19" s="7">
        <v>22912.734339000024</v>
      </c>
      <c r="C19" s="7">
        <v>26381.742903999999</v>
      </c>
      <c r="D19" s="7">
        <v>32558.495035000004</v>
      </c>
      <c r="E19" s="7">
        <v>36421.170082999997</v>
      </c>
      <c r="F19" s="7">
        <v>38762.226636000014</v>
      </c>
      <c r="G19" s="7">
        <v>41631.767262000016</v>
      </c>
    </row>
    <row r="20" spans="1:10" s="55" customFormat="1" ht="14.25" customHeight="1">
      <c r="A20" s="44" t="s">
        <v>141</v>
      </c>
      <c r="B20" s="7">
        <v>28301.557839999979</v>
      </c>
      <c r="C20" s="7">
        <v>32707.196513999992</v>
      </c>
      <c r="D20" s="7">
        <v>35648.584131000003</v>
      </c>
      <c r="E20" s="7">
        <v>36627.017673999995</v>
      </c>
      <c r="F20" s="7">
        <v>41006.740812999982</v>
      </c>
      <c r="G20" s="7">
        <v>44210.359283000005</v>
      </c>
    </row>
    <row r="21" spans="1:10" s="55" customFormat="1" ht="14.25" customHeight="1">
      <c r="A21" s="44" t="s">
        <v>95</v>
      </c>
      <c r="B21" s="7">
        <v>3787.4322500000003</v>
      </c>
      <c r="C21" s="7">
        <v>5206.9889209999992</v>
      </c>
      <c r="D21" s="7">
        <v>11802.743781000001</v>
      </c>
      <c r="E21" s="7">
        <v>21122.346485000002</v>
      </c>
      <c r="F21" s="7">
        <v>41624.068739000002</v>
      </c>
      <c r="G21" s="7">
        <v>77036.485035999998</v>
      </c>
    </row>
    <row r="22" spans="1:10" s="55" customFormat="1" ht="14.25" customHeight="1">
      <c r="A22" s="88" t="s">
        <v>19</v>
      </c>
      <c r="B22" s="89"/>
      <c r="C22" s="89"/>
      <c r="D22" s="89"/>
      <c r="E22" s="89"/>
      <c r="F22" s="89"/>
      <c r="G22" s="89"/>
    </row>
    <row r="23" spans="1:10" s="55" customFormat="1" ht="14.25" customHeight="1">
      <c r="A23" s="17" t="s">
        <v>223</v>
      </c>
      <c r="B23" s="18">
        <v>1189204.9267149998</v>
      </c>
      <c r="C23" s="18">
        <v>1346606.7737310003</v>
      </c>
      <c r="D23" s="18">
        <v>1489717.075185</v>
      </c>
      <c r="E23" s="18">
        <v>1521354.8811850001</v>
      </c>
      <c r="F23" s="6">
        <v>1561526.9544259994</v>
      </c>
      <c r="G23" s="6">
        <v>1606356.3728839997</v>
      </c>
      <c r="J23" s="82" t="s">
        <v>198</v>
      </c>
    </row>
    <row r="24" spans="1:10" s="55" customFormat="1" ht="14.25" customHeight="1">
      <c r="A24" s="24" t="s">
        <v>21</v>
      </c>
      <c r="B24" s="19">
        <v>491862.95663900004</v>
      </c>
      <c r="C24" s="19">
        <v>544985.58996200003</v>
      </c>
      <c r="D24" s="19">
        <v>591083.62981900002</v>
      </c>
      <c r="E24" s="19">
        <v>609916.58733499993</v>
      </c>
      <c r="F24" s="7">
        <v>609904.29497299984</v>
      </c>
      <c r="G24" s="7">
        <v>613181.66272999998</v>
      </c>
    </row>
    <row r="25" spans="1:10" s="55" customFormat="1" ht="14.25" customHeight="1">
      <c r="A25" s="24" t="s">
        <v>23</v>
      </c>
      <c r="B25" s="19">
        <v>130680.78075399999</v>
      </c>
      <c r="C25" s="19">
        <v>146179.42894799996</v>
      </c>
      <c r="D25" s="19">
        <v>175904.83510999999</v>
      </c>
      <c r="E25" s="19">
        <v>178541.184389</v>
      </c>
      <c r="F25" s="7">
        <v>200057.82248400003</v>
      </c>
      <c r="G25" s="7">
        <v>203478.94806299996</v>
      </c>
    </row>
    <row r="26" spans="1:10" s="55" customFormat="1" ht="14.25" customHeight="1">
      <c r="A26" s="24" t="s">
        <v>24</v>
      </c>
      <c r="B26" s="19">
        <v>75893.981333999996</v>
      </c>
      <c r="C26" s="19">
        <v>93592.903588000001</v>
      </c>
      <c r="D26" s="19">
        <v>102838.40840399996</v>
      </c>
      <c r="E26" s="19">
        <v>116382.089871</v>
      </c>
      <c r="F26" s="7">
        <v>133326.03672999999</v>
      </c>
      <c r="G26" s="7">
        <v>143642.30945099998</v>
      </c>
    </row>
    <row r="27" spans="1:10" s="55" customFormat="1" ht="14.25" customHeight="1">
      <c r="A27" s="24" t="s">
        <v>195</v>
      </c>
      <c r="B27" s="19">
        <v>79921.263801000023</v>
      </c>
      <c r="C27" s="19">
        <v>91612.82346</v>
      </c>
      <c r="D27" s="19">
        <v>97217.500969999994</v>
      </c>
      <c r="E27" s="19">
        <v>97854.346535999997</v>
      </c>
      <c r="F27" s="7">
        <v>101057.52893900001</v>
      </c>
      <c r="G27" s="7">
        <v>103006.72974699998</v>
      </c>
    </row>
    <row r="28" spans="1:10" s="55" customFormat="1" ht="14.25" customHeight="1">
      <c r="A28" s="24" t="s">
        <v>20</v>
      </c>
      <c r="B28" s="19">
        <v>69915.00153400001</v>
      </c>
      <c r="C28" s="19">
        <v>82469.920916999952</v>
      </c>
      <c r="D28" s="19">
        <v>100791.99326700003</v>
      </c>
      <c r="E28" s="19">
        <v>96593.586275999987</v>
      </c>
      <c r="F28" s="7">
        <v>90167.647353000008</v>
      </c>
      <c r="G28" s="7">
        <v>92859.309584000002</v>
      </c>
    </row>
    <row r="29" spans="1:10" s="55" customFormat="1" ht="14.25" customHeight="1">
      <c r="A29" s="24" t="s">
        <v>208</v>
      </c>
      <c r="B29" s="19">
        <v>63364.611169999989</v>
      </c>
      <c r="C29" s="19">
        <v>68696.762341000009</v>
      </c>
      <c r="D29" s="19">
        <v>66315.441059999997</v>
      </c>
      <c r="E29" s="19">
        <v>69849.251509999987</v>
      </c>
      <c r="F29" s="7">
        <v>63150.283528</v>
      </c>
      <c r="G29" s="7">
        <v>66943.021489000006</v>
      </c>
    </row>
    <row r="30" spans="1:10" s="55" customFormat="1" ht="14.25" customHeight="1">
      <c r="A30" s="24" t="s">
        <v>22</v>
      </c>
      <c r="B30" s="19">
        <v>58179.779789000022</v>
      </c>
      <c r="C30" s="19">
        <v>60956.57375399999</v>
      </c>
      <c r="D30" s="19">
        <v>65948.625161000018</v>
      </c>
      <c r="E30" s="19">
        <v>64371.076422999984</v>
      </c>
      <c r="F30" s="7">
        <v>64932.157173999971</v>
      </c>
      <c r="G30" s="7">
        <v>63899.891155999998</v>
      </c>
    </row>
    <row r="31" spans="1:10" s="55" customFormat="1" ht="14.25" customHeight="1">
      <c r="A31" s="24" t="s">
        <v>209</v>
      </c>
      <c r="B31" s="19">
        <v>41590.038536000007</v>
      </c>
      <c r="C31" s="19">
        <v>47057.064449999983</v>
      </c>
      <c r="D31" s="19">
        <v>52297.470916000006</v>
      </c>
      <c r="E31" s="19">
        <v>49990.895540999998</v>
      </c>
      <c r="F31" s="7">
        <v>48832.70359100002</v>
      </c>
      <c r="G31" s="7">
        <v>54134.612639000014</v>
      </c>
    </row>
    <row r="32" spans="1:10" s="55" customFormat="1" ht="14.25" customHeight="1">
      <c r="A32" s="24" t="s">
        <v>210</v>
      </c>
      <c r="B32" s="19">
        <v>37644.628503999993</v>
      </c>
      <c r="C32" s="19">
        <v>44944.423291999992</v>
      </c>
      <c r="D32" s="19">
        <v>48348.911915000019</v>
      </c>
      <c r="E32" s="19">
        <v>47818.599208</v>
      </c>
      <c r="F32" s="7">
        <v>51298.750260999994</v>
      </c>
      <c r="G32" s="7">
        <v>54131.646158999989</v>
      </c>
    </row>
    <row r="33" spans="1:7" s="55" customFormat="1" ht="14.25" customHeight="1">
      <c r="A33" s="24" t="s">
        <v>215</v>
      </c>
      <c r="B33" s="19">
        <v>31796.975985000001</v>
      </c>
      <c r="C33" s="19">
        <v>32802.234801000006</v>
      </c>
      <c r="D33" s="19">
        <v>37514.206038999953</v>
      </c>
      <c r="E33" s="19">
        <v>41791.816949000007</v>
      </c>
      <c r="F33" s="7">
        <v>42282.003420000023</v>
      </c>
      <c r="G33" s="7">
        <v>41278.739316000007</v>
      </c>
    </row>
    <row r="34" spans="1:7" s="55" customFormat="1" ht="14.25" customHeight="1">
      <c r="A34" s="24" t="s">
        <v>29</v>
      </c>
      <c r="B34" s="25">
        <v>108354.90866899979</v>
      </c>
      <c r="C34" s="25">
        <v>133309.04821800045</v>
      </c>
      <c r="D34" s="25">
        <v>151456.05252399994</v>
      </c>
      <c r="E34" s="25">
        <v>148245.44714699988</v>
      </c>
      <c r="F34" s="25">
        <v>156517.72597299959</v>
      </c>
      <c r="G34" s="25">
        <v>169799.50255000009</v>
      </c>
    </row>
    <row r="35" spans="1:7" s="55" customFormat="1" ht="14.25" customHeight="1">
      <c r="A35" s="26" t="s">
        <v>28</v>
      </c>
      <c r="B35" s="19">
        <v>316824.18768600014</v>
      </c>
      <c r="C35" s="19">
        <v>363341.64618500008</v>
      </c>
      <c r="D35" s="19">
        <v>448271.87133700011</v>
      </c>
      <c r="E35" s="19">
        <v>418694.9507000001</v>
      </c>
      <c r="F35" s="7">
        <v>423780.67672100017</v>
      </c>
      <c r="G35" s="7">
        <v>435533.73327700008</v>
      </c>
    </row>
    <row r="36" spans="1:7" s="55" customFormat="1" ht="14.25" customHeight="1">
      <c r="A36" s="26" t="s">
        <v>25</v>
      </c>
      <c r="B36" s="19">
        <v>65568.941667999999</v>
      </c>
      <c r="C36" s="19">
        <v>75777.995574000015</v>
      </c>
      <c r="D36" s="19">
        <v>86287.323436999999</v>
      </c>
      <c r="E36" s="19">
        <v>102304.27078000001</v>
      </c>
      <c r="F36" s="7">
        <v>108168.72574399998</v>
      </c>
      <c r="G36" s="7">
        <v>104797.76129200001</v>
      </c>
    </row>
    <row r="37" spans="1:7" s="55" customFormat="1" ht="14.25" customHeight="1">
      <c r="A37" s="26" t="s">
        <v>235</v>
      </c>
      <c r="B37" s="19">
        <v>60830.760382000008</v>
      </c>
      <c r="C37" s="19">
        <v>69538.47136700002</v>
      </c>
      <c r="D37" s="19">
        <v>79264.072071000017</v>
      </c>
      <c r="E37" s="19">
        <v>79846.373055999997</v>
      </c>
      <c r="F37" s="7">
        <v>79341.568328999958</v>
      </c>
      <c r="G37" s="7">
        <v>82927.442070000019</v>
      </c>
    </row>
    <row r="38" spans="1:7" s="55" customFormat="1" ht="14.25" customHeight="1">
      <c r="A38" s="26" t="s">
        <v>196</v>
      </c>
      <c r="B38" s="19">
        <v>55430.747841000011</v>
      </c>
      <c r="C38" s="19">
        <v>77637.343875999999</v>
      </c>
      <c r="D38" s="19">
        <v>75538.468600999986</v>
      </c>
      <c r="E38" s="19">
        <v>75174.407241000008</v>
      </c>
      <c r="F38" s="7">
        <v>71965.922867000001</v>
      </c>
      <c r="G38" s="7">
        <v>75299.550591000007</v>
      </c>
    </row>
    <row r="39" spans="1:7" s="55" customFormat="1" ht="14.25" customHeight="1">
      <c r="A39" s="26" t="s">
        <v>225</v>
      </c>
      <c r="B39" s="19">
        <v>16130.484179000003</v>
      </c>
      <c r="C39" s="19">
        <v>18536.239413000014</v>
      </c>
      <c r="D39" s="19">
        <v>19041.273634999998</v>
      </c>
      <c r="E39" s="19">
        <v>23163.138705999998</v>
      </c>
      <c r="F39" s="7">
        <v>37738.410955000007</v>
      </c>
      <c r="G39" s="7">
        <v>46307.007947000013</v>
      </c>
    </row>
    <row r="40" spans="1:7" s="55" customFormat="1" ht="14.25" customHeight="1">
      <c r="A40" s="26" t="s">
        <v>85</v>
      </c>
      <c r="B40" s="19">
        <v>35058.415034000005</v>
      </c>
      <c r="C40" s="19">
        <v>41403.705387999988</v>
      </c>
      <c r="D40" s="19">
        <v>52960.091827000004</v>
      </c>
      <c r="E40" s="19">
        <v>54724.233785999997</v>
      </c>
      <c r="F40" s="7">
        <v>43466.03592100001</v>
      </c>
      <c r="G40" s="7">
        <v>45567.114828999984</v>
      </c>
    </row>
    <row r="41" spans="1:7" s="55" customFormat="1" ht="14.25" customHeight="1" thickBot="1">
      <c r="A41" s="62" t="s">
        <v>29</v>
      </c>
      <c r="B41" s="63">
        <v>224634.74494600086</v>
      </c>
      <c r="C41" s="63">
        <v>255777.93272799905</v>
      </c>
      <c r="D41" s="63">
        <v>280493.39023500076</v>
      </c>
      <c r="E41" s="63">
        <v>294000.18919300102</v>
      </c>
      <c r="F41" s="63">
        <v>328684.67711799778</v>
      </c>
      <c r="G41" s="63">
        <v>349714.97062100144</v>
      </c>
    </row>
    <row r="42" spans="1:7" s="55" customFormat="1" ht="14.25" customHeight="1">
      <c r="A42" s="100" t="s">
        <v>330</v>
      </c>
      <c r="B42" s="41"/>
      <c r="C42" s="41"/>
      <c r="D42" s="41"/>
      <c r="G42" s="8" t="s">
        <v>232</v>
      </c>
    </row>
    <row r="43" spans="1:7" s="41" customFormat="1" ht="14.25" customHeight="1">
      <c r="A43" s="20"/>
      <c r="B43" s="109"/>
      <c r="C43" s="109"/>
      <c r="D43" s="109"/>
      <c r="E43" s="109"/>
    </row>
    <row r="44" spans="1:7">
      <c r="A44" s="57" t="s">
        <v>92</v>
      </c>
      <c r="B44" s="110"/>
      <c r="C44" s="110"/>
      <c r="D44" s="110"/>
      <c r="E44" s="110"/>
    </row>
    <row r="45" spans="1:7">
      <c r="A45" s="61" t="s">
        <v>91</v>
      </c>
    </row>
    <row r="46" spans="1:7">
      <c r="A46" s="61" t="s">
        <v>109</v>
      </c>
    </row>
    <row r="47" spans="1:7">
      <c r="A47" s="79" t="s">
        <v>198</v>
      </c>
    </row>
    <row r="48" spans="1:7" ht="7.5" customHeight="1"/>
    <row r="50" spans="2:6">
      <c r="B50" s="106"/>
      <c r="C50" s="106"/>
      <c r="D50" s="106"/>
      <c r="E50" s="106"/>
      <c r="F50" s="106"/>
    </row>
    <row r="51" spans="2:6">
      <c r="B51" s="106"/>
      <c r="C51" s="106"/>
      <c r="D51" s="106"/>
      <c r="E51" s="106"/>
      <c r="F51" s="106"/>
    </row>
    <row r="59" spans="2:6">
      <c r="B59" s="36"/>
      <c r="C59" s="36"/>
      <c r="D59" s="36"/>
      <c r="E59" s="36"/>
      <c r="F59" s="36"/>
    </row>
    <row r="60" spans="2:6">
      <c r="B60" s="64"/>
      <c r="C60" s="64"/>
      <c r="D60" s="64"/>
      <c r="E60" s="64"/>
      <c r="F60" s="36"/>
    </row>
    <row r="61" spans="2:6">
      <c r="B61" s="9"/>
      <c r="C61" s="9"/>
      <c r="D61" s="9"/>
      <c r="E61" s="9"/>
      <c r="F61" s="36"/>
    </row>
    <row r="64" spans="2:6">
      <c r="B64" s="36"/>
      <c r="C64" s="36"/>
      <c r="D64" s="36"/>
      <c r="E64" s="36"/>
    </row>
    <row r="65" spans="2:5">
      <c r="B65" s="64"/>
      <c r="C65" s="64"/>
      <c r="D65" s="64"/>
      <c r="E65" s="64"/>
    </row>
  </sheetData>
  <mergeCells count="2">
    <mergeCell ref="B44:E44"/>
    <mergeCell ref="B43:E43"/>
  </mergeCells>
  <hyperlinks>
    <hyperlink ref="A2" location="Seznam!A1" display="zpět na seznam" xr:uid="{00000000-0004-0000-1200-000000000000}"/>
  </hyperlink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3">
    <tabColor theme="6" tint="0.59999389629810485"/>
  </sheetPr>
  <dimension ref="A1:H67"/>
  <sheetViews>
    <sheetView showGridLines="0" zoomScale="80" zoomScaleNormal="80" workbookViewId="0">
      <pane xSplit="1" ySplit="4" topLeftCell="B5" activePane="bottomRight" state="frozen"/>
      <selection sqref="A1:D1"/>
      <selection pane="topRight" sqref="A1:D1"/>
      <selection pane="bottomLeft" sqref="A1:D1"/>
      <selection pane="bottomRight"/>
    </sheetView>
  </sheetViews>
  <sheetFormatPr defaultColWidth="9.109375" defaultRowHeight="13.2"/>
  <cols>
    <col min="1" max="1" width="64.44140625" style="9" customWidth="1"/>
    <col min="2" max="7" width="14.6640625" style="9" customWidth="1"/>
    <col min="8" max="16384" width="9.109375" style="9"/>
  </cols>
  <sheetData>
    <row r="1" spans="1:7" s="2" customFormat="1" ht="18.75" customHeight="1">
      <c r="A1" s="92" t="s">
        <v>278</v>
      </c>
      <c r="B1" s="10"/>
      <c r="C1" s="10"/>
      <c r="D1" s="10"/>
      <c r="E1" s="10"/>
    </row>
    <row r="2" spans="1:7" s="2" customFormat="1" ht="14.25" customHeight="1">
      <c r="A2" s="16" t="s">
        <v>0</v>
      </c>
    </row>
    <row r="3" spans="1:7" s="2" customFormat="1" ht="14.25" customHeight="1">
      <c r="A3" s="98" t="s">
        <v>18</v>
      </c>
      <c r="E3" s="4"/>
    </row>
    <row r="4" spans="1:7" s="2" customFormat="1" ht="14.25" customHeight="1" thickBot="1">
      <c r="A4" s="85"/>
      <c r="B4" s="87">
        <v>2020</v>
      </c>
      <c r="C4" s="87">
        <v>2021</v>
      </c>
      <c r="D4" s="87">
        <v>2022</v>
      </c>
      <c r="E4" s="87">
        <v>2023</v>
      </c>
      <c r="F4" s="87">
        <v>2024</v>
      </c>
      <c r="G4" s="87" t="s">
        <v>329</v>
      </c>
    </row>
    <row r="5" spans="1:7" s="2" customFormat="1" ht="14.25" customHeight="1">
      <c r="A5" s="5" t="s">
        <v>11</v>
      </c>
      <c r="B5" s="6">
        <v>2299031.4370500064</v>
      </c>
      <c r="C5" s="6">
        <v>2512795.3648109958</v>
      </c>
      <c r="D5" s="6">
        <v>2778862.7136649969</v>
      </c>
      <c r="E5" s="6">
        <v>2981506.8272959995</v>
      </c>
      <c r="F5" s="6">
        <v>3169522.2929930016</v>
      </c>
      <c r="G5" s="6">
        <v>3263687.214470997</v>
      </c>
    </row>
    <row r="6" spans="1:7" s="2" customFormat="1" ht="14.25" customHeight="1">
      <c r="A6" s="41" t="s">
        <v>280</v>
      </c>
      <c r="B6" s="65">
        <v>0.67015789206192433</v>
      </c>
      <c r="C6" s="65">
        <v>0.64739657505579773</v>
      </c>
      <c r="D6" s="65">
        <v>0.63051086578533611</v>
      </c>
      <c r="E6" s="65">
        <v>0.67114123656055091</v>
      </c>
      <c r="F6" s="65">
        <v>0.67968985187108721</v>
      </c>
      <c r="G6" s="65">
        <v>0.68141637153920143</v>
      </c>
    </row>
    <row r="7" spans="1:7" s="2" customFormat="1" ht="14.25" customHeight="1">
      <c r="A7" s="41" t="s">
        <v>281</v>
      </c>
      <c r="B7" s="65">
        <v>0.69972010680788832</v>
      </c>
      <c r="C7" s="65">
        <v>0.68559305110629376</v>
      </c>
      <c r="D7" s="65">
        <v>0.67774250773904732</v>
      </c>
      <c r="E7" s="65">
        <v>0.70222576086522193</v>
      </c>
      <c r="F7" s="65">
        <v>0.71054402075246015</v>
      </c>
      <c r="G7" s="65">
        <v>0.71255368487015736</v>
      </c>
    </row>
    <row r="8" spans="1:7" s="2" customFormat="1" ht="14.25" customHeight="1">
      <c r="A8" s="90" t="s">
        <v>36</v>
      </c>
      <c r="B8" s="91"/>
      <c r="C8" s="91"/>
      <c r="D8" s="91"/>
      <c r="E8" s="91"/>
      <c r="F8" s="91"/>
      <c r="G8" s="91"/>
    </row>
    <row r="9" spans="1:7" s="2" customFormat="1" ht="14.25" customHeight="1">
      <c r="A9" s="22" t="s">
        <v>131</v>
      </c>
      <c r="B9" s="6">
        <v>451666.49773400067</v>
      </c>
      <c r="C9" s="6">
        <v>481468.46784899983</v>
      </c>
      <c r="D9" s="6">
        <v>497333.76846700022</v>
      </c>
      <c r="E9" s="6">
        <v>460164.35039099958</v>
      </c>
      <c r="F9" s="6">
        <v>541351.19636400009</v>
      </c>
      <c r="G9" s="6">
        <v>565782.37648299965</v>
      </c>
    </row>
    <row r="10" spans="1:7" s="2" customFormat="1" ht="14.25" customHeight="1">
      <c r="A10" s="33" t="s">
        <v>86</v>
      </c>
      <c r="B10" s="7">
        <v>48025.849578000045</v>
      </c>
      <c r="C10" s="7">
        <v>56828.304646000026</v>
      </c>
      <c r="D10" s="7">
        <v>62552.595236999994</v>
      </c>
      <c r="E10" s="7">
        <v>67559.322672999988</v>
      </c>
      <c r="F10" s="7">
        <v>70860.610777999973</v>
      </c>
      <c r="G10" s="7">
        <v>78357.325818999845</v>
      </c>
    </row>
    <row r="11" spans="1:7" s="2" customFormat="1" ht="14.25" customHeight="1">
      <c r="A11" s="102" t="s">
        <v>319</v>
      </c>
      <c r="B11" s="7">
        <v>322738.38065299933</v>
      </c>
      <c r="C11" s="7">
        <v>334994.51550900016</v>
      </c>
      <c r="D11" s="7">
        <v>328464.02511800063</v>
      </c>
      <c r="E11" s="7">
        <v>272429.13529599982</v>
      </c>
      <c r="F11" s="7">
        <v>327388.48980400042</v>
      </c>
      <c r="G11" s="7">
        <v>317816.10566799977</v>
      </c>
    </row>
    <row r="12" spans="1:7" s="2" customFormat="1" ht="14.25" customHeight="1">
      <c r="A12" s="102" t="s">
        <v>320</v>
      </c>
      <c r="B12" s="7">
        <v>61992.653130000064</v>
      </c>
      <c r="C12" s="7">
        <v>72734.179338000045</v>
      </c>
      <c r="D12" s="7">
        <v>84629.702432000107</v>
      </c>
      <c r="E12" s="7">
        <v>96562.922020999802</v>
      </c>
      <c r="F12" s="7">
        <v>113275.92230699975</v>
      </c>
      <c r="G12" s="7">
        <v>128634.21643600002</v>
      </c>
    </row>
    <row r="13" spans="1:7" s="2" customFormat="1" ht="14.25" customHeight="1">
      <c r="A13" s="33" t="s">
        <v>107</v>
      </c>
      <c r="B13" s="7">
        <v>18909.614373000004</v>
      </c>
      <c r="C13" s="7">
        <v>16911.468355999994</v>
      </c>
      <c r="D13" s="7">
        <v>21687.445680000008</v>
      </c>
      <c r="E13" s="7">
        <v>23612.970400999995</v>
      </c>
      <c r="F13" s="7">
        <v>29826.173474999978</v>
      </c>
      <c r="G13" s="107">
        <v>40974.728560000018</v>
      </c>
    </row>
    <row r="14" spans="1:7" s="2" customFormat="1" ht="14.25" customHeight="1">
      <c r="A14" s="22" t="s">
        <v>132</v>
      </c>
      <c r="B14" s="6">
        <v>1847364.9393160001</v>
      </c>
      <c r="C14" s="6">
        <v>2031326.8969620003</v>
      </c>
      <c r="D14" s="6">
        <v>2281528.9451980004</v>
      </c>
      <c r="E14" s="6">
        <v>2521342.4769049999</v>
      </c>
      <c r="F14" s="6">
        <v>2628171.0966290017</v>
      </c>
      <c r="G14" s="6">
        <v>2697904.8379879994</v>
      </c>
    </row>
    <row r="15" spans="1:7" s="2" customFormat="1" ht="14.25" customHeight="1">
      <c r="A15" s="33" t="s">
        <v>89</v>
      </c>
      <c r="B15" s="7">
        <v>152525.05288599993</v>
      </c>
      <c r="C15" s="7">
        <v>200766.48588499983</v>
      </c>
      <c r="D15" s="7">
        <v>235301.27577700006</v>
      </c>
      <c r="E15" s="7">
        <v>207120.67099999994</v>
      </c>
      <c r="F15" s="7">
        <v>221496.29855099996</v>
      </c>
      <c r="G15" s="7">
        <v>211239.62994499988</v>
      </c>
    </row>
    <row r="16" spans="1:7" s="2" customFormat="1" ht="14.25" customHeight="1">
      <c r="A16" s="33" t="s">
        <v>88</v>
      </c>
      <c r="B16" s="7">
        <v>304880.95154199988</v>
      </c>
      <c r="C16" s="7">
        <v>348720.73709199944</v>
      </c>
      <c r="D16" s="7">
        <v>417384.35851400002</v>
      </c>
      <c r="E16" s="7">
        <v>453991.38944799954</v>
      </c>
      <c r="F16" s="7">
        <v>471068.54537699965</v>
      </c>
      <c r="G16" s="7">
        <v>471370.91948899993</v>
      </c>
    </row>
    <row r="17" spans="1:8" s="2" customFormat="1" ht="14.25" customHeight="1">
      <c r="A17" s="33" t="s">
        <v>87</v>
      </c>
      <c r="B17" s="7">
        <v>415704.31433499989</v>
      </c>
      <c r="C17" s="7">
        <v>458318.87570300017</v>
      </c>
      <c r="D17" s="7">
        <v>494963.99313099991</v>
      </c>
      <c r="E17" s="7">
        <v>520959.21077100025</v>
      </c>
      <c r="F17" s="7">
        <v>508740.43494900007</v>
      </c>
      <c r="G17" s="7">
        <v>524350.40970800037</v>
      </c>
    </row>
    <row r="18" spans="1:8" s="2" customFormat="1" ht="14.25" customHeight="1">
      <c r="A18" s="33" t="s">
        <v>93</v>
      </c>
      <c r="B18" s="7">
        <v>898994.91084600054</v>
      </c>
      <c r="C18" s="7">
        <v>940212.92355000076</v>
      </c>
      <c r="D18" s="7">
        <v>1041937.4446400006</v>
      </c>
      <c r="E18" s="7">
        <v>1228847.5145250005</v>
      </c>
      <c r="F18" s="7">
        <v>1305023.0231770021</v>
      </c>
      <c r="G18" s="7">
        <v>1363022.9061209995</v>
      </c>
    </row>
    <row r="19" spans="1:8" s="2" customFormat="1" ht="14.25" customHeight="1">
      <c r="A19" s="33" t="s">
        <v>108</v>
      </c>
      <c r="B19" s="7">
        <v>33675.315953999998</v>
      </c>
      <c r="C19" s="7">
        <v>38820.283919999987</v>
      </c>
      <c r="D19" s="7">
        <v>43306.417649999974</v>
      </c>
      <c r="E19" s="7">
        <v>52957.290289999961</v>
      </c>
      <c r="F19" s="7">
        <v>51461.217535999982</v>
      </c>
      <c r="G19" s="7">
        <v>52487.548049999983</v>
      </c>
    </row>
    <row r="20" spans="1:8" s="2" customFormat="1" ht="14.25" customHeight="1">
      <c r="A20" s="33" t="s">
        <v>141</v>
      </c>
      <c r="B20" s="7">
        <v>28285.767740999992</v>
      </c>
      <c r="C20" s="7">
        <v>30096.388702000004</v>
      </c>
      <c r="D20" s="7">
        <v>33248.789814999996</v>
      </c>
      <c r="E20" s="7">
        <v>36223.688576000015</v>
      </c>
      <c r="F20" s="7">
        <v>42071.425175999982</v>
      </c>
      <c r="G20" s="7">
        <v>45335.983719000011</v>
      </c>
    </row>
    <row r="21" spans="1:8" s="2" customFormat="1" ht="14.25" customHeight="1">
      <c r="A21" s="33" t="s">
        <v>95</v>
      </c>
      <c r="B21" s="7">
        <v>13298.626011999997</v>
      </c>
      <c r="C21" s="7">
        <v>14391.20211</v>
      </c>
      <c r="D21" s="7">
        <v>15386.665671000004</v>
      </c>
      <c r="E21" s="7">
        <v>21242.712294999998</v>
      </c>
      <c r="F21" s="7">
        <v>28310.151862999999</v>
      </c>
      <c r="G21" s="7">
        <v>30097.440956000006</v>
      </c>
    </row>
    <row r="22" spans="1:8" s="2" customFormat="1" ht="14.25" customHeight="1">
      <c r="A22" s="90" t="s">
        <v>19</v>
      </c>
      <c r="B22" s="91"/>
      <c r="C22" s="91"/>
      <c r="D22" s="91"/>
      <c r="E22" s="91"/>
      <c r="F22" s="91"/>
      <c r="G22" s="91"/>
    </row>
    <row r="23" spans="1:8" s="2" customFormat="1" ht="14.25" customHeight="1">
      <c r="A23" s="17" t="s">
        <v>223</v>
      </c>
      <c r="B23" s="18">
        <v>1744506.7902960007</v>
      </c>
      <c r="C23" s="18">
        <v>1922048.823262</v>
      </c>
      <c r="D23" s="18">
        <v>2155041.8855299996</v>
      </c>
      <c r="E23" s="18">
        <v>2322950.1844290006</v>
      </c>
      <c r="F23" s="6">
        <v>2386448.6327909995</v>
      </c>
      <c r="G23" s="6">
        <v>2439830.0229039998</v>
      </c>
    </row>
    <row r="24" spans="1:8" s="2" customFormat="1" ht="14.25" customHeight="1">
      <c r="A24" s="24" t="s">
        <v>21</v>
      </c>
      <c r="B24" s="19">
        <v>701853.553541</v>
      </c>
      <c r="C24" s="19">
        <v>749224.76120700082</v>
      </c>
      <c r="D24" s="19">
        <v>827074.19458499982</v>
      </c>
      <c r="E24" s="25">
        <v>908030.9873190003</v>
      </c>
      <c r="F24" s="7">
        <v>945508.52564999973</v>
      </c>
      <c r="G24" s="7">
        <v>970245.59881899995</v>
      </c>
    </row>
    <row r="25" spans="1:8" s="2" customFormat="1" ht="14.25" customHeight="1">
      <c r="A25" s="24" t="s">
        <v>24</v>
      </c>
      <c r="B25" s="19">
        <v>164629.09100699998</v>
      </c>
      <c r="C25" s="19">
        <v>184523.44208599997</v>
      </c>
      <c r="D25" s="19">
        <v>203112.351604</v>
      </c>
      <c r="E25" s="25">
        <v>225122.57163599995</v>
      </c>
      <c r="F25" s="7">
        <v>223574.27452699997</v>
      </c>
      <c r="G25" s="7">
        <v>231345.96957100011</v>
      </c>
    </row>
    <row r="26" spans="1:8" s="2" customFormat="1" ht="14.25" customHeight="1">
      <c r="A26" s="24" t="s">
        <v>23</v>
      </c>
      <c r="B26" s="19">
        <v>121675.74556800003</v>
      </c>
      <c r="C26" s="19">
        <v>141171.43263500006</v>
      </c>
      <c r="D26" s="19">
        <v>160829.024095</v>
      </c>
      <c r="E26" s="25">
        <v>180113.39907400004</v>
      </c>
      <c r="F26" s="7">
        <v>208765.77477899997</v>
      </c>
      <c r="G26" s="7">
        <v>202015.09401099998</v>
      </c>
      <c r="H26" s="96" t="s">
        <v>198</v>
      </c>
    </row>
    <row r="27" spans="1:8" s="2" customFormat="1" ht="14.25" customHeight="1">
      <c r="A27" s="24" t="s">
        <v>20</v>
      </c>
      <c r="B27" s="19">
        <v>129922.19469599996</v>
      </c>
      <c r="C27" s="19">
        <v>139572.40458600005</v>
      </c>
      <c r="D27" s="19">
        <v>164075.26764999991</v>
      </c>
      <c r="E27" s="25">
        <v>167957.69607399995</v>
      </c>
      <c r="F27" s="7">
        <v>169073.65998400009</v>
      </c>
      <c r="G27" s="7">
        <v>182292.64618999991</v>
      </c>
    </row>
    <row r="28" spans="1:8" s="2" customFormat="1" ht="14.25" customHeight="1">
      <c r="A28" s="24" t="s">
        <v>195</v>
      </c>
      <c r="B28" s="19">
        <v>80014.464156000016</v>
      </c>
      <c r="C28" s="19">
        <v>94562.055920999963</v>
      </c>
      <c r="D28" s="19">
        <v>118634.90887099999</v>
      </c>
      <c r="E28" s="25">
        <v>121436.25743</v>
      </c>
      <c r="F28" s="7">
        <v>119935.832253</v>
      </c>
      <c r="G28" s="7">
        <v>117825.65989299997</v>
      </c>
    </row>
    <row r="29" spans="1:8" s="2" customFormat="1" ht="14.25" customHeight="1">
      <c r="A29" s="24" t="s">
        <v>22</v>
      </c>
      <c r="B29" s="19">
        <v>91013.730243999962</v>
      </c>
      <c r="C29" s="19">
        <v>92632.992381000033</v>
      </c>
      <c r="D29" s="19">
        <v>102476.74613099998</v>
      </c>
      <c r="E29" s="25">
        <v>102789.54301099997</v>
      </c>
      <c r="F29" s="7">
        <v>107458.74868500003</v>
      </c>
      <c r="G29" s="7">
        <v>102232.418871</v>
      </c>
    </row>
    <row r="30" spans="1:8" s="2" customFormat="1" ht="14.25" customHeight="1">
      <c r="A30" s="24" t="s">
        <v>210</v>
      </c>
      <c r="B30" s="19">
        <v>75584.848045999999</v>
      </c>
      <c r="C30" s="19">
        <v>85958.174872999953</v>
      </c>
      <c r="D30" s="19">
        <v>102854.36691700005</v>
      </c>
      <c r="E30" s="25">
        <v>104371.12514200002</v>
      </c>
      <c r="F30" s="7">
        <v>102879.066787</v>
      </c>
      <c r="G30" s="7">
        <v>100261.89478900004</v>
      </c>
    </row>
    <row r="31" spans="1:8" s="2" customFormat="1" ht="14.25" customHeight="1">
      <c r="A31" s="24" t="s">
        <v>209</v>
      </c>
      <c r="B31" s="19">
        <v>68027.772246000022</v>
      </c>
      <c r="C31" s="19">
        <v>83250.544204000034</v>
      </c>
      <c r="D31" s="19">
        <v>91334.236607999992</v>
      </c>
      <c r="E31" s="25">
        <v>96636.394335999983</v>
      </c>
      <c r="F31" s="7">
        <v>93577.54046400002</v>
      </c>
      <c r="G31" s="7">
        <v>97023.759261999934</v>
      </c>
    </row>
    <row r="32" spans="1:8" s="2" customFormat="1" ht="14.25" customHeight="1">
      <c r="A32" s="24" t="s">
        <v>208</v>
      </c>
      <c r="B32" s="19">
        <v>71707.311854000014</v>
      </c>
      <c r="C32" s="19">
        <v>73114.758377999999</v>
      </c>
      <c r="D32" s="19">
        <v>80404.579518000028</v>
      </c>
      <c r="E32" s="25">
        <v>89873.798135000005</v>
      </c>
      <c r="F32" s="7">
        <v>87833.811019999994</v>
      </c>
      <c r="G32" s="7">
        <v>86581.738350999993</v>
      </c>
    </row>
    <row r="33" spans="1:7" s="2" customFormat="1" ht="14.25" customHeight="1">
      <c r="A33" s="24" t="s">
        <v>211</v>
      </c>
      <c r="B33" s="19">
        <v>53827.929965000018</v>
      </c>
      <c r="C33" s="19">
        <v>61904.957851999956</v>
      </c>
      <c r="D33" s="19">
        <v>69589.109439000007</v>
      </c>
      <c r="E33" s="25">
        <v>70109.89616400002</v>
      </c>
      <c r="F33" s="7">
        <v>68496.104117999974</v>
      </c>
      <c r="G33" s="7">
        <v>73963.615258999984</v>
      </c>
    </row>
    <row r="34" spans="1:7" s="2" customFormat="1" ht="14.25" customHeight="1">
      <c r="A34" s="24" t="s">
        <v>29</v>
      </c>
      <c r="B34" s="25">
        <v>186250.14897300047</v>
      </c>
      <c r="C34" s="25">
        <v>216133.29913899908</v>
      </c>
      <c r="D34" s="25">
        <v>234657.10011200001</v>
      </c>
      <c r="E34" s="25">
        <v>256508.51610800042</v>
      </c>
      <c r="F34" s="25">
        <v>259345.29452399956</v>
      </c>
      <c r="G34" s="25">
        <v>276041.62788799964</v>
      </c>
    </row>
    <row r="35" spans="1:7" s="2" customFormat="1" ht="14.25" customHeight="1">
      <c r="A35" s="26" t="s">
        <v>85</v>
      </c>
      <c r="B35" s="19">
        <v>103276.01480099995</v>
      </c>
      <c r="C35" s="19">
        <v>114662.08786800002</v>
      </c>
      <c r="D35" s="19">
        <v>126916.56203799993</v>
      </c>
      <c r="E35" s="25">
        <v>137817.52517400001</v>
      </c>
      <c r="F35" s="7">
        <v>175373.71293900005</v>
      </c>
      <c r="G35" s="7">
        <v>176512.28183000005</v>
      </c>
    </row>
    <row r="36" spans="1:7" s="2" customFormat="1" ht="14.25" customHeight="1">
      <c r="A36" s="26" t="s">
        <v>25</v>
      </c>
      <c r="B36" s="19">
        <v>60304.321618999988</v>
      </c>
      <c r="C36" s="19">
        <v>66962.443696000031</v>
      </c>
      <c r="D36" s="19">
        <v>77672.88113899999</v>
      </c>
      <c r="E36" s="25">
        <v>79843.013674999995</v>
      </c>
      <c r="F36" s="7">
        <v>98270.78833000001</v>
      </c>
      <c r="G36" s="7">
        <v>100968.81938100002</v>
      </c>
    </row>
    <row r="37" spans="1:7" s="2" customFormat="1" ht="14.25" customHeight="1">
      <c r="A37" s="26" t="s">
        <v>217</v>
      </c>
      <c r="B37" s="19">
        <v>36203.16189399999</v>
      </c>
      <c r="C37" s="19">
        <v>32802.390201999995</v>
      </c>
      <c r="D37" s="19">
        <v>38948.305438999989</v>
      </c>
      <c r="E37" s="25">
        <v>51936.361745000002</v>
      </c>
      <c r="F37" s="7">
        <v>62990.330373000019</v>
      </c>
      <c r="G37" s="7">
        <v>70308.869069999986</v>
      </c>
    </row>
    <row r="38" spans="1:7" s="2" customFormat="1" ht="14.25" customHeight="1">
      <c r="A38" s="26" t="s">
        <v>26</v>
      </c>
      <c r="B38" s="19">
        <v>40709.849685000001</v>
      </c>
      <c r="C38" s="19">
        <v>43113.691361000005</v>
      </c>
      <c r="D38" s="19">
        <v>50682.848105999983</v>
      </c>
      <c r="E38" s="25">
        <v>54147.890280000014</v>
      </c>
      <c r="F38" s="7">
        <v>54449.613261999992</v>
      </c>
      <c r="G38" s="7">
        <v>57922.400194999966</v>
      </c>
    </row>
    <row r="39" spans="1:7" s="2" customFormat="1" ht="14.25" customHeight="1">
      <c r="A39" s="26" t="s">
        <v>214</v>
      </c>
      <c r="B39" s="19">
        <v>23358.391339000005</v>
      </c>
      <c r="C39" s="19">
        <v>22137.295690000003</v>
      </c>
      <c r="D39" s="19">
        <v>15795.509681000003</v>
      </c>
      <c r="E39" s="25">
        <v>25637.736388999991</v>
      </c>
      <c r="F39" s="7">
        <v>32394.901839999995</v>
      </c>
      <c r="G39" s="7">
        <v>40199.60977000001</v>
      </c>
    </row>
    <row r="40" spans="1:7" s="2" customFormat="1" ht="14.25" customHeight="1">
      <c r="A40" s="26" t="s">
        <v>28</v>
      </c>
      <c r="B40" s="19">
        <v>32132.711083999999</v>
      </c>
      <c r="C40" s="19">
        <v>32863.506199000003</v>
      </c>
      <c r="D40" s="19">
        <v>31062.447695999985</v>
      </c>
      <c r="E40" s="25">
        <v>31046.421015999993</v>
      </c>
      <c r="F40" s="7">
        <v>36461.757723000002</v>
      </c>
      <c r="G40" s="7">
        <v>37367.20962300001</v>
      </c>
    </row>
    <row r="41" spans="1:7" s="2" customFormat="1" ht="14.25" customHeight="1" thickBot="1">
      <c r="A41" s="62" t="s">
        <v>29</v>
      </c>
      <c r="B41" s="63">
        <v>258540.19633200555</v>
      </c>
      <c r="C41" s="63">
        <v>278205.12653299607</v>
      </c>
      <c r="D41" s="63">
        <v>282742.27403599769</v>
      </c>
      <c r="E41" s="63">
        <v>278127.69458799902</v>
      </c>
      <c r="F41" s="63">
        <v>323132.55573500227</v>
      </c>
      <c r="G41" s="63">
        <v>340578.0016979971</v>
      </c>
    </row>
    <row r="42" spans="1:7">
      <c r="A42" s="100" t="s">
        <v>330</v>
      </c>
      <c r="B42" s="41"/>
      <c r="C42" s="41"/>
      <c r="D42" s="41"/>
      <c r="F42" s="8" t="s">
        <v>232</v>
      </c>
    </row>
    <row r="44" spans="1:7">
      <c r="A44" s="34" t="s">
        <v>92</v>
      </c>
    </row>
    <row r="45" spans="1:7">
      <c r="A45" s="35" t="s">
        <v>91</v>
      </c>
    </row>
    <row r="46" spans="1:7">
      <c r="A46" s="35" t="s">
        <v>109</v>
      </c>
      <c r="B46" s="36"/>
      <c r="C46" s="36"/>
      <c r="D46" s="36"/>
      <c r="E46" s="36"/>
    </row>
    <row r="47" spans="1:7">
      <c r="A47" s="76"/>
      <c r="B47" s="36"/>
      <c r="C47" s="36"/>
      <c r="D47" s="36"/>
      <c r="E47" s="36"/>
    </row>
    <row r="48" spans="1:7" ht="7.5" customHeight="1">
      <c r="A48" s="35"/>
      <c r="B48" s="36"/>
      <c r="C48" s="36"/>
      <c r="D48" s="36"/>
      <c r="E48" s="36"/>
    </row>
    <row r="50" spans="2:6">
      <c r="B50" s="106"/>
      <c r="C50" s="106"/>
      <c r="D50" s="106"/>
      <c r="E50" s="106"/>
      <c r="F50" s="106"/>
    </row>
    <row r="51" spans="2:6">
      <c r="B51" s="106"/>
      <c r="C51" s="106"/>
      <c r="D51" s="106"/>
      <c r="E51" s="106"/>
      <c r="F51" s="106"/>
    </row>
    <row r="56" spans="2:6">
      <c r="B56" s="2"/>
      <c r="C56" s="2"/>
      <c r="D56" s="2"/>
      <c r="E56" s="2"/>
    </row>
    <row r="57" spans="2:6">
      <c r="B57" s="2"/>
      <c r="C57" s="2"/>
      <c r="D57" s="2"/>
      <c r="E57" s="2"/>
    </row>
    <row r="60" spans="2:6">
      <c r="B60" s="36"/>
      <c r="C60" s="36"/>
      <c r="D60" s="36"/>
      <c r="E60" s="36"/>
      <c r="F60" s="36"/>
    </row>
    <row r="61" spans="2:6">
      <c r="B61" s="64"/>
      <c r="C61" s="64"/>
      <c r="D61" s="64"/>
      <c r="E61" s="64"/>
      <c r="F61" s="36"/>
    </row>
    <row r="64" spans="2:6">
      <c r="B64" s="36"/>
      <c r="C64" s="36"/>
      <c r="D64" s="36"/>
      <c r="E64" s="36"/>
    </row>
    <row r="65" spans="2:5">
      <c r="B65" s="36"/>
      <c r="C65" s="36"/>
      <c r="D65" s="36"/>
      <c r="E65" s="36"/>
    </row>
    <row r="67" spans="2:5">
      <c r="B67" s="36"/>
      <c r="C67" s="36"/>
      <c r="D67" s="36"/>
      <c r="E67" s="36"/>
    </row>
  </sheetData>
  <sortState xmlns:xlrd2="http://schemas.microsoft.com/office/spreadsheetml/2017/richdata2" ref="A29:I32">
    <sortCondition ref="A29"/>
  </sortState>
  <hyperlinks>
    <hyperlink ref="A2" location="Seznam!A1" display="zpět na seznam" xr:uid="{00000000-0004-0000-0100-000000000000}"/>
  </hyperlinks>
  <pageMargins left="0.70866141732283472" right="0.70866141732283472" top="0.78740157480314965" bottom="0.78740157480314965" header="0.31496062992125984" footer="0.31496062992125984"/>
  <pageSetup paperSize="9" scale="86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20">
    <tabColor theme="5" tint="0.79998168889431442"/>
  </sheetPr>
  <dimension ref="A1:N73"/>
  <sheetViews>
    <sheetView showGridLines="0" zoomScale="80" zoomScaleNormal="80" workbookViewId="0">
      <pane xSplit="1" ySplit="4" topLeftCell="B5" activePane="bottomRight" state="frozen"/>
      <selection sqref="A1:D1"/>
      <selection pane="topRight" sqref="A1:D1"/>
      <selection pane="bottomLeft" sqref="A1:D1"/>
      <selection pane="bottomRight"/>
    </sheetView>
  </sheetViews>
  <sheetFormatPr defaultColWidth="9.109375" defaultRowHeight="13.2"/>
  <cols>
    <col min="1" max="1" width="65.6640625" style="55" customWidth="1"/>
    <col min="2" max="7" width="14.6640625" style="55" customWidth="1"/>
    <col min="8" max="16384" width="9.109375" style="55"/>
  </cols>
  <sheetData>
    <row r="1" spans="1:7" ht="18.75" customHeight="1">
      <c r="A1" s="92" t="s">
        <v>303</v>
      </c>
    </row>
    <row r="2" spans="1:7" ht="14.25" customHeight="1">
      <c r="A2" s="12" t="s">
        <v>0</v>
      </c>
      <c r="B2" s="72"/>
      <c r="C2" s="72"/>
      <c r="D2" s="72"/>
      <c r="E2" s="72"/>
    </row>
    <row r="3" spans="1:7" ht="14.25" customHeight="1">
      <c r="A3" s="61" t="s">
        <v>18</v>
      </c>
      <c r="B3" s="72"/>
      <c r="E3" s="56"/>
    </row>
    <row r="4" spans="1:7" s="11" customFormat="1" ht="14.25" customHeight="1" thickBot="1">
      <c r="A4" s="93"/>
      <c r="B4" s="94">
        <v>2020</v>
      </c>
      <c r="C4" s="94">
        <v>2021</v>
      </c>
      <c r="D4" s="94">
        <v>2022</v>
      </c>
      <c r="E4" s="95">
        <v>2023</v>
      </c>
      <c r="F4" s="95">
        <v>2024</v>
      </c>
      <c r="G4" s="95" t="s">
        <v>329</v>
      </c>
    </row>
    <row r="5" spans="1:7" ht="14.25" customHeight="1">
      <c r="A5" s="5" t="s">
        <v>11</v>
      </c>
      <c r="B5" s="6">
        <v>563225.51197400084</v>
      </c>
      <c r="C5" s="6">
        <v>616733.72746999899</v>
      </c>
      <c r="D5" s="6">
        <v>641097.29397799994</v>
      </c>
      <c r="E5" s="6">
        <v>615931.95747199981</v>
      </c>
      <c r="F5" s="6">
        <v>682659.06660400005</v>
      </c>
      <c r="G5" s="6">
        <v>691030.99540500029</v>
      </c>
    </row>
    <row r="6" spans="1:7" ht="14.25" customHeight="1">
      <c r="A6" s="41" t="s">
        <v>301</v>
      </c>
      <c r="B6" s="65">
        <v>0.17324996422346328</v>
      </c>
      <c r="C6" s="65">
        <v>0.15851934585776478</v>
      </c>
      <c r="D6" s="65">
        <v>0.1390023162123056</v>
      </c>
      <c r="E6" s="65">
        <v>0.14257879919846553</v>
      </c>
      <c r="F6" s="65">
        <v>0.15365859600629397</v>
      </c>
      <c r="G6" s="65">
        <v>0.15098903714083398</v>
      </c>
    </row>
    <row r="7" spans="1:7" ht="14.25" customHeight="1">
      <c r="A7" s="41" t="s">
        <v>302</v>
      </c>
      <c r="B7" s="65">
        <v>0.18406831458686138</v>
      </c>
      <c r="C7" s="65">
        <v>0.17234066714669832</v>
      </c>
      <c r="D7" s="65">
        <v>0.15737334447730467</v>
      </c>
      <c r="E7" s="65">
        <v>0.15480526645063603</v>
      </c>
      <c r="F7" s="65">
        <v>0.16534028437343234</v>
      </c>
      <c r="G7" s="65">
        <v>0.16269441640858692</v>
      </c>
    </row>
    <row r="8" spans="1:7" ht="14.25" customHeight="1">
      <c r="A8" s="88" t="s">
        <v>36</v>
      </c>
      <c r="B8" s="89"/>
      <c r="C8" s="89"/>
      <c r="D8" s="89"/>
      <c r="E8" s="89"/>
      <c r="F8" s="89"/>
      <c r="G8" s="89"/>
    </row>
    <row r="9" spans="1:7" s="11" customFormat="1" ht="14.25" customHeight="1">
      <c r="A9" s="53" t="s">
        <v>86</v>
      </c>
      <c r="B9" s="7">
        <v>99870.963559000054</v>
      </c>
      <c r="C9" s="7">
        <v>131507.53502599988</v>
      </c>
      <c r="D9" s="7">
        <v>134415.24515099995</v>
      </c>
      <c r="E9" s="7">
        <v>129855.02036299999</v>
      </c>
      <c r="F9" s="7">
        <v>138790.10680400001</v>
      </c>
      <c r="G9" s="7">
        <v>141397.10547300012</v>
      </c>
    </row>
    <row r="10" spans="1:7" s="11" customFormat="1" ht="14.25" customHeight="1">
      <c r="A10" s="105" t="s">
        <v>319</v>
      </c>
      <c r="B10" s="7">
        <v>381755.29964500089</v>
      </c>
      <c r="C10" s="7">
        <v>389113.77582199901</v>
      </c>
      <c r="D10" s="7">
        <v>395146.35062600003</v>
      </c>
      <c r="E10" s="7">
        <v>357433.97299899976</v>
      </c>
      <c r="F10" s="7">
        <v>412000.71662300004</v>
      </c>
      <c r="G10" s="7">
        <v>406291.34244600026</v>
      </c>
    </row>
    <row r="11" spans="1:7" ht="14.25" customHeight="1">
      <c r="A11" s="105" t="s">
        <v>320</v>
      </c>
      <c r="B11" s="7">
        <v>73437.641353999948</v>
      </c>
      <c r="C11" s="7">
        <v>83326.583643000122</v>
      </c>
      <c r="D11" s="7">
        <v>94418.356887999995</v>
      </c>
      <c r="E11" s="7">
        <v>104429.69884700012</v>
      </c>
      <c r="F11" s="7">
        <v>108555.83740100001</v>
      </c>
      <c r="G11" s="7">
        <v>114728.10517799982</v>
      </c>
    </row>
    <row r="12" spans="1:7" ht="14.25" customHeight="1">
      <c r="A12" s="53" t="s">
        <v>90</v>
      </c>
      <c r="B12" s="7">
        <v>8161.6074159999989</v>
      </c>
      <c r="C12" s="7">
        <v>12785.832979000006</v>
      </c>
      <c r="D12" s="7">
        <v>17117.341313000012</v>
      </c>
      <c r="E12" s="7">
        <v>24213.265263000001</v>
      </c>
      <c r="F12" s="7">
        <v>23312.405776000007</v>
      </c>
      <c r="G12" s="7">
        <v>28614.442308000005</v>
      </c>
    </row>
    <row r="13" spans="1:7" ht="14.25" customHeight="1">
      <c r="A13" s="88" t="s">
        <v>19</v>
      </c>
      <c r="B13" s="89"/>
      <c r="C13" s="89"/>
      <c r="D13" s="89"/>
      <c r="E13" s="89"/>
      <c r="F13" s="89"/>
      <c r="G13" s="89"/>
    </row>
    <row r="14" spans="1:7" ht="14.25" customHeight="1">
      <c r="A14" s="17" t="s">
        <v>223</v>
      </c>
      <c r="B14" s="18">
        <v>196102.86174900003</v>
      </c>
      <c r="C14" s="18">
        <v>221401.996002</v>
      </c>
      <c r="D14" s="18">
        <v>235220.96355700001</v>
      </c>
      <c r="E14" s="18">
        <v>224196.60501699999</v>
      </c>
      <c r="F14" s="6">
        <v>229445.25665799997</v>
      </c>
      <c r="G14" s="6">
        <v>246240.68880600002</v>
      </c>
    </row>
    <row r="15" spans="1:7" ht="14.25" customHeight="1">
      <c r="A15" s="24" t="s">
        <v>21</v>
      </c>
      <c r="B15" s="25">
        <v>77113.66150500004</v>
      </c>
      <c r="C15" s="25">
        <v>76313.999558999989</v>
      </c>
      <c r="D15" s="25">
        <v>89395.608606999987</v>
      </c>
      <c r="E15" s="19">
        <v>85803.518541999991</v>
      </c>
      <c r="F15" s="7">
        <v>85844.133756999974</v>
      </c>
      <c r="G15" s="7">
        <v>88580.958573000025</v>
      </c>
    </row>
    <row r="16" spans="1:7" s="11" customFormat="1" ht="14.25" customHeight="1">
      <c r="A16" s="24" t="s">
        <v>22</v>
      </c>
      <c r="B16" s="25">
        <v>24072.624349000002</v>
      </c>
      <c r="C16" s="25">
        <v>22112.829511000004</v>
      </c>
      <c r="D16" s="25">
        <v>20837.352061999994</v>
      </c>
      <c r="E16" s="19">
        <v>21267.009092999997</v>
      </c>
      <c r="F16" s="7">
        <v>23151.041202999993</v>
      </c>
      <c r="G16" s="7">
        <v>24019.009039999997</v>
      </c>
    </row>
    <row r="17" spans="1:14" ht="14.25" customHeight="1">
      <c r="A17" s="24" t="s">
        <v>23</v>
      </c>
      <c r="B17" s="25">
        <v>14494.411694000002</v>
      </c>
      <c r="C17" s="25">
        <v>18708.999522999999</v>
      </c>
      <c r="D17" s="25">
        <v>16561.336069000001</v>
      </c>
      <c r="E17" s="19">
        <v>16233.094470999999</v>
      </c>
      <c r="F17" s="7">
        <v>16516.283159000002</v>
      </c>
      <c r="G17" s="7">
        <v>16612.502342999996</v>
      </c>
      <c r="N17" s="18"/>
    </row>
    <row r="18" spans="1:14" ht="14.25" customHeight="1">
      <c r="A18" s="24" t="s">
        <v>20</v>
      </c>
      <c r="B18" s="25">
        <v>10039.71372</v>
      </c>
      <c r="C18" s="25">
        <v>13913.546593999999</v>
      </c>
      <c r="D18" s="25">
        <v>16584.519188999999</v>
      </c>
      <c r="E18" s="19">
        <v>15607.132138999999</v>
      </c>
      <c r="F18" s="7">
        <v>13294.517134999998</v>
      </c>
      <c r="G18" s="7">
        <v>16030.298805999999</v>
      </c>
    </row>
    <row r="19" spans="1:14" ht="14.25" customHeight="1">
      <c r="A19" s="24" t="s">
        <v>195</v>
      </c>
      <c r="B19" s="25">
        <v>9299.787581999999</v>
      </c>
      <c r="C19" s="25">
        <v>10175.152416000003</v>
      </c>
      <c r="D19" s="25">
        <v>10632.064886999999</v>
      </c>
      <c r="E19" s="19">
        <v>9890.389229999997</v>
      </c>
      <c r="F19" s="7">
        <v>13741.92123</v>
      </c>
      <c r="G19" s="7">
        <v>15722.580323</v>
      </c>
    </row>
    <row r="20" spans="1:14" ht="14.25" customHeight="1">
      <c r="A20" s="24" t="s">
        <v>24</v>
      </c>
      <c r="B20" s="25">
        <v>10777.802862</v>
      </c>
      <c r="C20" s="25">
        <v>12662.545114000006</v>
      </c>
      <c r="D20" s="25">
        <v>11558.403007999997</v>
      </c>
      <c r="E20" s="19">
        <v>11846.647327000001</v>
      </c>
      <c r="F20" s="7">
        <v>12624.816215000003</v>
      </c>
      <c r="G20" s="7">
        <v>15089.138417999997</v>
      </c>
    </row>
    <row r="21" spans="1:14" ht="14.25" customHeight="1">
      <c r="A21" s="24" t="s">
        <v>222</v>
      </c>
      <c r="B21" s="25">
        <v>8402.7574780000032</v>
      </c>
      <c r="C21" s="25">
        <v>12417.512490999994</v>
      </c>
      <c r="D21" s="25">
        <v>12692.862245000002</v>
      </c>
      <c r="E21" s="19">
        <v>11597.876114000002</v>
      </c>
      <c r="F21" s="7">
        <v>11869.797959</v>
      </c>
      <c r="G21" s="7">
        <v>13920.363320000002</v>
      </c>
    </row>
    <row r="22" spans="1:14" ht="14.25" customHeight="1">
      <c r="A22" s="24" t="s">
        <v>208</v>
      </c>
      <c r="B22" s="25">
        <v>8256.6927159999996</v>
      </c>
      <c r="C22" s="25">
        <v>9581.483653000003</v>
      </c>
      <c r="D22" s="25">
        <v>9354.8635550000017</v>
      </c>
      <c r="E22" s="19">
        <v>9489.4898079999984</v>
      </c>
      <c r="F22" s="7">
        <v>10558.967707</v>
      </c>
      <c r="G22" s="7">
        <v>12014.885303000005</v>
      </c>
    </row>
    <row r="23" spans="1:14" ht="14.25" customHeight="1">
      <c r="A23" s="24" t="s">
        <v>210</v>
      </c>
      <c r="B23" s="25">
        <v>4764.3166089999977</v>
      </c>
      <c r="C23" s="25">
        <v>7374.1958879999993</v>
      </c>
      <c r="D23" s="25">
        <v>6024.8533170000001</v>
      </c>
      <c r="E23" s="19">
        <v>5299.7950919999994</v>
      </c>
      <c r="F23" s="7">
        <v>5923.9994000000006</v>
      </c>
      <c r="G23" s="7">
        <v>6709.4806940000017</v>
      </c>
    </row>
    <row r="24" spans="1:14" ht="14.25" customHeight="1">
      <c r="A24" s="24" t="s">
        <v>209</v>
      </c>
      <c r="B24" s="25">
        <v>5868.8383080000003</v>
      </c>
      <c r="C24" s="25">
        <v>6064.0354019999977</v>
      </c>
      <c r="D24" s="25">
        <v>6972.5894040000003</v>
      </c>
      <c r="E24" s="19">
        <v>6763.76973</v>
      </c>
      <c r="F24" s="7">
        <v>5433.4040990000003</v>
      </c>
      <c r="G24" s="7">
        <v>6613.3574659999986</v>
      </c>
    </row>
    <row r="25" spans="1:14" ht="14.25" customHeight="1">
      <c r="A25" s="24" t="s">
        <v>29</v>
      </c>
      <c r="B25" s="25">
        <v>23012.254925999965</v>
      </c>
      <c r="C25" s="25">
        <v>32077.695850999997</v>
      </c>
      <c r="D25" s="25">
        <v>34606.511214000086</v>
      </c>
      <c r="E25" s="25">
        <v>30397.883471000008</v>
      </c>
      <c r="F25" s="25">
        <v>30486.374794000003</v>
      </c>
      <c r="G25" s="25">
        <v>30928.114520000003</v>
      </c>
    </row>
    <row r="26" spans="1:14" ht="14.25" customHeight="1">
      <c r="A26" s="26" t="s">
        <v>28</v>
      </c>
      <c r="B26" s="25">
        <v>211850.89165900004</v>
      </c>
      <c r="C26" s="25">
        <v>224719.55016699995</v>
      </c>
      <c r="D26" s="25">
        <v>230244.14261300009</v>
      </c>
      <c r="E26" s="19">
        <v>200332.68211000002</v>
      </c>
      <c r="F26" s="7">
        <v>208483.86149200003</v>
      </c>
      <c r="G26" s="7">
        <v>192791.92301100001</v>
      </c>
    </row>
    <row r="27" spans="1:14" ht="14.25" customHeight="1">
      <c r="A27" s="26" t="s">
        <v>25</v>
      </c>
      <c r="B27" s="25">
        <v>23596.625477000005</v>
      </c>
      <c r="C27" s="25">
        <v>28878.398617999988</v>
      </c>
      <c r="D27" s="25">
        <v>32079.605674999999</v>
      </c>
      <c r="E27" s="19">
        <v>41582.379515999994</v>
      </c>
      <c r="F27" s="7">
        <v>50116.780174000014</v>
      </c>
      <c r="G27" s="7">
        <v>46526.104681000004</v>
      </c>
    </row>
    <row r="28" spans="1:14" ht="14.25" customHeight="1">
      <c r="A28" s="26" t="s">
        <v>225</v>
      </c>
      <c r="B28" s="25">
        <v>12569.413529000003</v>
      </c>
      <c r="C28" s="25">
        <v>13830.007018999999</v>
      </c>
      <c r="D28" s="25">
        <v>13192.887677000001</v>
      </c>
      <c r="E28" s="19">
        <v>16078.094573999999</v>
      </c>
      <c r="F28" s="7">
        <v>29251.685388999995</v>
      </c>
      <c r="G28" s="7">
        <v>36827.016678000015</v>
      </c>
    </row>
    <row r="29" spans="1:14" ht="14.25" customHeight="1">
      <c r="A29" s="26" t="s">
        <v>220</v>
      </c>
      <c r="B29" s="25">
        <v>12042.025845999997</v>
      </c>
      <c r="C29" s="25">
        <v>15001.690430000004</v>
      </c>
      <c r="D29" s="25">
        <v>14846.375364999996</v>
      </c>
      <c r="E29" s="19">
        <v>15876.278653999998</v>
      </c>
      <c r="F29" s="7">
        <v>31978.432875999981</v>
      </c>
      <c r="G29" s="7">
        <v>23672.625141000004</v>
      </c>
    </row>
    <row r="30" spans="1:14" ht="14.25" customHeight="1">
      <c r="A30" s="26" t="s">
        <v>221</v>
      </c>
      <c r="B30" s="25">
        <v>28734.708050999987</v>
      </c>
      <c r="C30" s="25">
        <v>23155.524094999997</v>
      </c>
      <c r="D30" s="25">
        <v>21021.562013000002</v>
      </c>
      <c r="E30" s="19">
        <v>19200.353411000004</v>
      </c>
      <c r="F30" s="7">
        <v>20666.884728000008</v>
      </c>
      <c r="G30" s="7">
        <v>23250.300490000005</v>
      </c>
    </row>
    <row r="31" spans="1:14" ht="14.25" customHeight="1">
      <c r="A31" s="26" t="s">
        <v>235</v>
      </c>
      <c r="B31" s="25">
        <v>13176.493340000003</v>
      </c>
      <c r="C31" s="25">
        <v>14023.902973000002</v>
      </c>
      <c r="D31" s="25">
        <v>15304.642450999998</v>
      </c>
      <c r="E31" s="19">
        <v>14067.742390999998</v>
      </c>
      <c r="F31" s="7">
        <v>18514.702905999991</v>
      </c>
      <c r="G31" s="7">
        <v>19704.242467999997</v>
      </c>
    </row>
    <row r="32" spans="1:14" ht="14.25" customHeight="1" thickBot="1">
      <c r="A32" s="62" t="s">
        <v>29</v>
      </c>
      <c r="B32" s="63">
        <v>65152.492323000741</v>
      </c>
      <c r="C32" s="63">
        <v>75722.658165999106</v>
      </c>
      <c r="D32" s="63">
        <v>79187.114626999712</v>
      </c>
      <c r="E32" s="63">
        <v>84597.821798999794</v>
      </c>
      <c r="F32" s="63">
        <v>94201.462381000048</v>
      </c>
      <c r="G32" s="63">
        <v>102018.0941300001</v>
      </c>
    </row>
    <row r="33" spans="1:7" ht="14.25" customHeight="1">
      <c r="A33" s="100" t="s">
        <v>330</v>
      </c>
      <c r="B33" s="41"/>
      <c r="C33" s="41"/>
      <c r="D33" s="41"/>
      <c r="G33" s="8" t="s">
        <v>232</v>
      </c>
    </row>
    <row r="34" spans="1:7" ht="14.25" customHeight="1">
      <c r="A34" s="20"/>
      <c r="B34" s="109"/>
      <c r="C34" s="109"/>
      <c r="D34" s="109"/>
      <c r="E34" s="109"/>
    </row>
    <row r="35" spans="1:7" ht="14.25" customHeight="1">
      <c r="B35" s="8"/>
      <c r="C35" s="8"/>
      <c r="D35" s="8"/>
      <c r="E35" s="8"/>
    </row>
    <row r="36" spans="1:7">
      <c r="A36" s="57" t="s">
        <v>92</v>
      </c>
      <c r="B36" s="110"/>
      <c r="C36" s="110"/>
      <c r="D36" s="110"/>
      <c r="E36" s="110"/>
    </row>
    <row r="37" spans="1:7">
      <c r="A37" s="61" t="s">
        <v>91</v>
      </c>
    </row>
    <row r="38" spans="1:7">
      <c r="A38" s="78" t="s">
        <v>198</v>
      </c>
    </row>
    <row r="41" spans="1:7">
      <c r="B41" s="106"/>
      <c r="C41" s="106"/>
      <c r="D41" s="106"/>
      <c r="E41" s="106"/>
      <c r="F41" s="106"/>
      <c r="G41" s="57"/>
    </row>
    <row r="42" spans="1:7">
      <c r="B42" s="106"/>
      <c r="C42" s="106"/>
      <c r="D42" s="106"/>
      <c r="E42" s="106"/>
      <c r="F42" s="106"/>
      <c r="G42" s="57"/>
    </row>
    <row r="49" spans="2:5" ht="7.5" customHeight="1"/>
    <row r="57" spans="2:5">
      <c r="B57" s="57"/>
      <c r="C57" s="57"/>
      <c r="D57" s="57"/>
      <c r="E57" s="57"/>
    </row>
    <row r="58" spans="2:5">
      <c r="B58" s="57"/>
      <c r="C58" s="57"/>
      <c r="D58" s="57"/>
      <c r="E58" s="57"/>
    </row>
    <row r="60" spans="2:5">
      <c r="B60" s="36"/>
      <c r="C60" s="36"/>
      <c r="D60" s="36"/>
      <c r="E60" s="36"/>
    </row>
    <row r="61" spans="2:5">
      <c r="B61" s="64"/>
      <c r="C61" s="64"/>
      <c r="D61" s="64"/>
      <c r="E61" s="64"/>
    </row>
    <row r="62" spans="2:5">
      <c r="B62" s="9"/>
      <c r="C62" s="9"/>
      <c r="D62" s="9"/>
      <c r="E62" s="9"/>
    </row>
    <row r="63" spans="2:5" s="57" customFormat="1"/>
    <row r="64" spans="2:5" s="57" customFormat="1"/>
    <row r="65" s="57" customFormat="1"/>
    <row r="66" s="57" customFormat="1"/>
    <row r="67" s="57" customFormat="1"/>
    <row r="68" s="57" customFormat="1"/>
    <row r="69" s="57" customFormat="1"/>
    <row r="70" s="57" customFormat="1"/>
    <row r="71" s="57" customFormat="1"/>
    <row r="72" s="57" customFormat="1"/>
    <row r="73" s="57" customFormat="1"/>
  </sheetData>
  <mergeCells count="2">
    <mergeCell ref="B36:E36"/>
    <mergeCell ref="B34:E34"/>
  </mergeCells>
  <hyperlinks>
    <hyperlink ref="A2" location="Seznam!A1" display="zpět na seznam" xr:uid="{00000000-0004-0000-1300-000000000000}"/>
  </hyperlinks>
  <pageMargins left="0.7" right="0.7" top="0.78740157499999996" bottom="0.78740157499999996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21">
    <tabColor theme="5" tint="0.79998168889431442"/>
  </sheetPr>
  <dimension ref="A1:U73"/>
  <sheetViews>
    <sheetView showGridLines="0" zoomScale="80" zoomScaleNormal="80" workbookViewId="0">
      <pane xSplit="1" ySplit="4" topLeftCell="B5" activePane="bottomRight" state="frozen"/>
      <selection sqref="A1:D1"/>
      <selection pane="topRight" sqref="A1:D1"/>
      <selection pane="bottomLeft" sqref="A1:D1"/>
      <selection pane="bottomRight"/>
    </sheetView>
  </sheetViews>
  <sheetFormatPr defaultColWidth="9.109375" defaultRowHeight="13.2"/>
  <cols>
    <col min="1" max="1" width="65" style="55" customWidth="1"/>
    <col min="2" max="7" width="14.6640625" style="55" customWidth="1"/>
    <col min="8" max="16384" width="9.109375" style="55"/>
  </cols>
  <sheetData>
    <row r="1" spans="1:21" ht="18.75" customHeight="1">
      <c r="A1" s="92" t="s">
        <v>304</v>
      </c>
    </row>
    <row r="2" spans="1:21" ht="14.25" customHeight="1">
      <c r="A2" s="12" t="s">
        <v>0</v>
      </c>
    </row>
    <row r="3" spans="1:21" ht="14.25" customHeight="1">
      <c r="A3" s="61" t="s">
        <v>18</v>
      </c>
      <c r="E3" s="56"/>
    </row>
    <row r="4" spans="1:21" ht="14.25" customHeight="1" thickBot="1">
      <c r="A4" s="93"/>
      <c r="B4" s="95">
        <v>2020</v>
      </c>
      <c r="C4" s="95">
        <v>2021</v>
      </c>
      <c r="D4" s="95">
        <v>2022</v>
      </c>
      <c r="E4" s="95">
        <v>2023</v>
      </c>
      <c r="F4" s="95">
        <v>2024</v>
      </c>
      <c r="G4" s="95" t="s">
        <v>329</v>
      </c>
    </row>
    <row r="5" spans="1:21" ht="14.25" customHeight="1">
      <c r="A5" s="5" t="s">
        <v>11</v>
      </c>
      <c r="B5" s="6">
        <v>99870.963558999967</v>
      </c>
      <c r="C5" s="6">
        <v>131507.535026</v>
      </c>
      <c r="D5" s="6">
        <v>134415.24515099998</v>
      </c>
      <c r="E5" s="6">
        <v>129855.02036299999</v>
      </c>
      <c r="F5" s="6">
        <v>138790.10680400004</v>
      </c>
      <c r="G5" s="6">
        <v>141397.10547299997</v>
      </c>
    </row>
    <row r="6" spans="1:21" ht="14.25" customHeight="1">
      <c r="A6" s="41" t="s">
        <v>301</v>
      </c>
      <c r="B6" s="65">
        <v>3.0720626988143714E-2</v>
      </c>
      <c r="C6" s="65">
        <v>3.3801440555564048E-2</v>
      </c>
      <c r="D6" s="65">
        <v>2.9143829783307498E-2</v>
      </c>
      <c r="E6" s="65">
        <v>3.0059445119943299E-2</v>
      </c>
      <c r="F6" s="65">
        <v>3.1240034732355329E-2</v>
      </c>
      <c r="G6" s="65">
        <v>3.0895014770439815E-2</v>
      </c>
    </row>
    <row r="7" spans="1:21" ht="14.25" customHeight="1">
      <c r="A7" s="41" t="s">
        <v>302</v>
      </c>
      <c r="B7" s="65">
        <v>3.2638933336030344E-2</v>
      </c>
      <c r="C7" s="65">
        <v>3.6748592320664242E-2</v>
      </c>
      <c r="D7" s="65">
        <v>3.2995579418052541E-2</v>
      </c>
      <c r="E7" s="65">
        <v>3.2637113212559396E-2</v>
      </c>
      <c r="F7" s="65">
        <v>3.3615016411265151E-2</v>
      </c>
      <c r="G7" s="65">
        <v>3.3290141411544974E-2</v>
      </c>
    </row>
    <row r="8" spans="1:21" ht="14.25" customHeight="1">
      <c r="A8" s="88" t="s">
        <v>36</v>
      </c>
      <c r="B8" s="89"/>
      <c r="C8" s="89"/>
      <c r="D8" s="89"/>
      <c r="E8" s="89"/>
      <c r="F8" s="89"/>
      <c r="G8" s="89"/>
    </row>
    <row r="9" spans="1:21" ht="14.25" customHeight="1">
      <c r="A9" s="53" t="s">
        <v>96</v>
      </c>
      <c r="B9" s="7">
        <v>68730.728947999974</v>
      </c>
      <c r="C9" s="7">
        <v>81020.212602</v>
      </c>
      <c r="D9" s="7">
        <v>87089.018670999998</v>
      </c>
      <c r="E9" s="7">
        <v>88366.471984000003</v>
      </c>
      <c r="F9" s="7">
        <v>93483.831983000026</v>
      </c>
      <c r="G9" s="7">
        <v>92988.351819999967</v>
      </c>
    </row>
    <row r="10" spans="1:21" ht="14.25" customHeight="1">
      <c r="A10" s="53" t="s">
        <v>197</v>
      </c>
      <c r="B10" s="7">
        <v>31140.234610999996</v>
      </c>
      <c r="C10" s="7">
        <v>50487.322423999998</v>
      </c>
      <c r="D10" s="7">
        <v>47326.22647999999</v>
      </c>
      <c r="E10" s="7">
        <v>41488.548378999985</v>
      </c>
      <c r="F10" s="7">
        <v>45306.274821000014</v>
      </c>
      <c r="G10" s="7">
        <v>48408.753653000014</v>
      </c>
    </row>
    <row r="11" spans="1:21" ht="14.25" customHeight="1">
      <c r="A11" s="88" t="s">
        <v>19</v>
      </c>
      <c r="B11" s="89"/>
      <c r="C11" s="89"/>
      <c r="D11" s="89"/>
      <c r="E11" s="89"/>
      <c r="F11" s="89"/>
      <c r="G11" s="89"/>
      <c r="O11"/>
      <c r="P11"/>
      <c r="Q11"/>
      <c r="R11"/>
      <c r="S11"/>
      <c r="T11"/>
      <c r="U11"/>
    </row>
    <row r="12" spans="1:21" ht="14.25" customHeight="1">
      <c r="A12" s="17" t="s">
        <v>223</v>
      </c>
      <c r="B12" s="18">
        <v>75588.128804999986</v>
      </c>
      <c r="C12" s="18">
        <v>93440.649380000003</v>
      </c>
      <c r="D12" s="18">
        <v>101577.440223</v>
      </c>
      <c r="E12" s="18">
        <v>94703.071996000013</v>
      </c>
      <c r="F12" s="6">
        <v>101416.072097</v>
      </c>
      <c r="G12" s="6">
        <v>102209.508797</v>
      </c>
      <c r="O12"/>
      <c r="P12"/>
      <c r="Q12"/>
      <c r="R12"/>
      <c r="S12"/>
      <c r="T12"/>
      <c r="U12"/>
    </row>
    <row r="13" spans="1:21" ht="14.25" customHeight="1">
      <c r="A13" s="24" t="s">
        <v>21</v>
      </c>
      <c r="B13" s="19">
        <v>22255.170847000001</v>
      </c>
      <c r="C13" s="19">
        <v>23757.702772999997</v>
      </c>
      <c r="D13" s="19">
        <v>25488.093620000003</v>
      </c>
      <c r="E13" s="19">
        <v>27072.627710000001</v>
      </c>
      <c r="F13" s="7">
        <v>27270.518336000001</v>
      </c>
      <c r="G13" s="7">
        <v>24911.966966</v>
      </c>
      <c r="O13"/>
      <c r="P13"/>
      <c r="Q13"/>
      <c r="R13"/>
      <c r="S13"/>
      <c r="T13"/>
      <c r="U13"/>
    </row>
    <row r="14" spans="1:21" ht="14.25" customHeight="1">
      <c r="A14" s="24" t="s">
        <v>195</v>
      </c>
      <c r="B14" s="19">
        <v>6088.3689519999989</v>
      </c>
      <c r="C14" s="19">
        <v>6953.9073120000003</v>
      </c>
      <c r="D14" s="19">
        <v>7342.5222830000002</v>
      </c>
      <c r="E14" s="19">
        <v>6241.060219</v>
      </c>
      <c r="F14" s="7">
        <v>9959.9148390000009</v>
      </c>
      <c r="G14" s="7">
        <v>11885.060076</v>
      </c>
      <c r="O14"/>
      <c r="P14"/>
      <c r="Q14"/>
      <c r="R14"/>
      <c r="S14"/>
      <c r="T14"/>
      <c r="U14"/>
    </row>
    <row r="15" spans="1:21" ht="14.25" customHeight="1">
      <c r="A15" s="24" t="s">
        <v>222</v>
      </c>
      <c r="B15" s="19">
        <v>5678.4480899999999</v>
      </c>
      <c r="C15" s="19">
        <v>9195.5145819999998</v>
      </c>
      <c r="D15" s="19">
        <v>10038.241568000001</v>
      </c>
      <c r="E15" s="19">
        <v>9155.5063250000003</v>
      </c>
      <c r="F15" s="7">
        <v>10219.664633999999</v>
      </c>
      <c r="G15" s="7">
        <v>10494.211921</v>
      </c>
      <c r="O15"/>
      <c r="P15"/>
      <c r="Q15"/>
      <c r="R15"/>
      <c r="S15"/>
      <c r="T15"/>
      <c r="U15"/>
    </row>
    <row r="16" spans="1:21" ht="14.25" customHeight="1">
      <c r="A16" s="24" t="s">
        <v>22</v>
      </c>
      <c r="B16" s="19">
        <v>5642.5525010000001</v>
      </c>
      <c r="C16" s="19">
        <v>6010.0742190000001</v>
      </c>
      <c r="D16" s="19">
        <v>6960.916483</v>
      </c>
      <c r="E16" s="19">
        <v>7554.4841130000004</v>
      </c>
      <c r="F16" s="7">
        <v>8059.3909199999998</v>
      </c>
      <c r="G16" s="7">
        <v>8274.8957539999992</v>
      </c>
      <c r="O16"/>
      <c r="P16"/>
      <c r="Q16"/>
      <c r="R16"/>
      <c r="S16"/>
      <c r="T16"/>
      <c r="U16"/>
    </row>
    <row r="17" spans="1:21" ht="14.25" customHeight="1">
      <c r="A17" s="24" t="s">
        <v>20</v>
      </c>
      <c r="B17" s="19">
        <v>5820.2521289999995</v>
      </c>
      <c r="C17" s="19">
        <v>8714.7853869999999</v>
      </c>
      <c r="D17" s="19">
        <v>9642.359147000001</v>
      </c>
      <c r="E17" s="19">
        <v>7830.611903</v>
      </c>
      <c r="F17" s="7">
        <v>6725.4675130000005</v>
      </c>
      <c r="G17" s="7">
        <v>6759.8777819999996</v>
      </c>
      <c r="O17"/>
      <c r="P17"/>
      <c r="Q17"/>
      <c r="R17"/>
      <c r="S17"/>
      <c r="T17"/>
      <c r="U17"/>
    </row>
    <row r="18" spans="1:21" ht="14.25" customHeight="1">
      <c r="A18" s="24" t="s">
        <v>24</v>
      </c>
      <c r="B18" s="19">
        <v>3380.6105359999997</v>
      </c>
      <c r="C18" s="19">
        <v>3538.6489980000006</v>
      </c>
      <c r="D18" s="19">
        <v>4799.1124390000004</v>
      </c>
      <c r="E18" s="19">
        <v>4824.4551529999999</v>
      </c>
      <c r="F18" s="7">
        <v>5621.241872999999</v>
      </c>
      <c r="G18" s="7">
        <v>6045.6159709999993</v>
      </c>
      <c r="J18" s="72"/>
      <c r="O18"/>
      <c r="P18"/>
      <c r="Q18"/>
      <c r="R18"/>
      <c r="S18"/>
      <c r="T18"/>
      <c r="U18"/>
    </row>
    <row r="19" spans="1:21" ht="14.25" customHeight="1">
      <c r="A19" s="24" t="s">
        <v>212</v>
      </c>
      <c r="B19" s="19">
        <v>4404.317939999999</v>
      </c>
      <c r="C19" s="19">
        <v>4749.6098149999998</v>
      </c>
      <c r="D19" s="19">
        <v>4129.4027319999996</v>
      </c>
      <c r="E19" s="19">
        <v>3599.7993069999998</v>
      </c>
      <c r="F19" s="7">
        <v>4175.6834050000007</v>
      </c>
      <c r="G19" s="7">
        <v>4765.4565460000003</v>
      </c>
    </row>
    <row r="20" spans="1:21" ht="14.25" customHeight="1">
      <c r="A20" s="24" t="s">
        <v>208</v>
      </c>
      <c r="B20" s="19">
        <v>3845.0388280000002</v>
      </c>
      <c r="C20" s="19">
        <v>4034.1552570000003</v>
      </c>
      <c r="D20" s="19">
        <v>4203.1658749999997</v>
      </c>
      <c r="E20" s="19">
        <v>3684.6856750000002</v>
      </c>
      <c r="F20" s="7">
        <v>4474.6895599999998</v>
      </c>
      <c r="G20" s="7">
        <v>4298.9925320000002</v>
      </c>
    </row>
    <row r="21" spans="1:21" ht="14.25" customHeight="1">
      <c r="A21" s="24" t="s">
        <v>211</v>
      </c>
      <c r="B21" s="19">
        <v>2873.7858740000001</v>
      </c>
      <c r="C21" s="19">
        <v>9266.356511</v>
      </c>
      <c r="D21" s="19">
        <v>9676.7321059999995</v>
      </c>
      <c r="E21" s="19">
        <v>4760.3215790000004</v>
      </c>
      <c r="F21" s="7">
        <v>4653.0294159999994</v>
      </c>
      <c r="G21" s="7">
        <v>4017.9070909999996</v>
      </c>
    </row>
    <row r="22" spans="1:21" ht="14.25" customHeight="1">
      <c r="A22" s="24" t="s">
        <v>229</v>
      </c>
      <c r="B22" s="19">
        <v>2189.91525</v>
      </c>
      <c r="C22" s="19">
        <v>1977.2037149999999</v>
      </c>
      <c r="D22" s="19">
        <v>2793.5699139999997</v>
      </c>
      <c r="E22" s="19">
        <v>3134.2656569999999</v>
      </c>
      <c r="F22" s="7">
        <v>3895.7466719999998</v>
      </c>
      <c r="G22" s="7">
        <v>3861.629985</v>
      </c>
    </row>
    <row r="23" spans="1:21" ht="14.25" customHeight="1">
      <c r="A23" s="24" t="s">
        <v>29</v>
      </c>
      <c r="B23" s="25">
        <v>13409.667857999993</v>
      </c>
      <c r="C23" s="25">
        <v>15242.690810999993</v>
      </c>
      <c r="D23" s="25">
        <v>16503.324055999969</v>
      </c>
      <c r="E23" s="25">
        <v>16845.254355000026</v>
      </c>
      <c r="F23" s="25">
        <v>16360.724928999989</v>
      </c>
      <c r="G23" s="25">
        <v>16893.894172999993</v>
      </c>
    </row>
    <row r="24" spans="1:21" ht="14.25" customHeight="1">
      <c r="A24" s="26" t="s">
        <v>25</v>
      </c>
      <c r="B24" s="19">
        <v>7050.165626</v>
      </c>
      <c r="C24" s="19">
        <v>10544.296123</v>
      </c>
      <c r="D24" s="19">
        <v>8917.575773999999</v>
      </c>
      <c r="E24" s="19">
        <v>9177.8498999999993</v>
      </c>
      <c r="F24" s="7">
        <v>11543.406341</v>
      </c>
      <c r="G24" s="7">
        <v>11990.678592</v>
      </c>
    </row>
    <row r="25" spans="1:21" ht="14.25" customHeight="1">
      <c r="A25" s="26" t="s">
        <v>26</v>
      </c>
      <c r="B25" s="19">
        <v>6246.975848</v>
      </c>
      <c r="C25" s="19">
        <v>8460.3708609999994</v>
      </c>
      <c r="D25" s="19">
        <v>8934.5976420000006</v>
      </c>
      <c r="E25" s="19">
        <v>10679.723282000001</v>
      </c>
      <c r="F25" s="7">
        <v>10926.766690999999</v>
      </c>
      <c r="G25" s="7">
        <v>11760.470025000001</v>
      </c>
    </row>
    <row r="26" spans="1:21" ht="14.25" customHeight="1">
      <c r="A26" s="26" t="s">
        <v>224</v>
      </c>
      <c r="B26" s="19">
        <v>1903.849322</v>
      </c>
      <c r="C26" s="19">
        <v>3263.3457660000004</v>
      </c>
      <c r="D26" s="19">
        <v>3338.7330709999997</v>
      </c>
      <c r="E26" s="19">
        <v>3730.302126</v>
      </c>
      <c r="F26" s="7">
        <v>4092.7355849999994</v>
      </c>
      <c r="G26" s="7">
        <v>3960.6919899999998</v>
      </c>
    </row>
    <row r="27" spans="1:21" ht="14.25" customHeight="1">
      <c r="A27" s="26" t="s">
        <v>28</v>
      </c>
      <c r="B27" s="19">
        <v>2503.5233070000004</v>
      </c>
      <c r="C27" s="19">
        <v>7351.4549700000007</v>
      </c>
      <c r="D27" s="19">
        <v>3237.785042</v>
      </c>
      <c r="E27" s="19">
        <v>2222.854358</v>
      </c>
      <c r="F27" s="7">
        <v>2409.6669019999999</v>
      </c>
      <c r="G27" s="7">
        <v>2931.8491249999997</v>
      </c>
    </row>
    <row r="28" spans="1:21" ht="14.25" customHeight="1">
      <c r="A28" s="26" t="s">
        <v>85</v>
      </c>
      <c r="B28" s="19">
        <v>3000.3591060000003</v>
      </c>
      <c r="C28" s="19">
        <v>2404.9945109999999</v>
      </c>
      <c r="D28" s="19">
        <v>2567.3899240000001</v>
      </c>
      <c r="E28" s="19">
        <v>2910.0803489999998</v>
      </c>
      <c r="F28" s="7">
        <v>2673.56459</v>
      </c>
      <c r="G28" s="7">
        <v>2364.9540929999998</v>
      </c>
    </row>
    <row r="29" spans="1:21" ht="14.25" customHeight="1">
      <c r="A29" s="26" t="s">
        <v>235</v>
      </c>
      <c r="B29" s="19">
        <v>570.137745</v>
      </c>
      <c r="C29" s="19">
        <v>1351.6868199999999</v>
      </c>
      <c r="D29" s="19">
        <v>1066.7045000000001</v>
      </c>
      <c r="E29" s="19">
        <v>876.57137999999998</v>
      </c>
      <c r="F29" s="7">
        <v>1411.1031230000001</v>
      </c>
      <c r="G29" s="7">
        <v>1740.77278</v>
      </c>
    </row>
    <row r="30" spans="1:21" ht="14.25" customHeight="1" thickBot="1">
      <c r="A30" s="62" t="s">
        <v>29</v>
      </c>
      <c r="B30" s="63">
        <v>3007.8237999999837</v>
      </c>
      <c r="C30" s="63">
        <v>4690.7365949999948</v>
      </c>
      <c r="D30" s="63">
        <v>4775.0189749999845</v>
      </c>
      <c r="E30" s="63">
        <v>5554.566971999986</v>
      </c>
      <c r="F30" s="63">
        <v>4316.7914750000346</v>
      </c>
      <c r="G30" s="63">
        <v>4438.1800709999516</v>
      </c>
    </row>
    <row r="31" spans="1:21" ht="14.25" customHeight="1">
      <c r="A31" s="100" t="s">
        <v>330</v>
      </c>
      <c r="B31" s="41"/>
      <c r="C31" s="41"/>
      <c r="D31" s="41"/>
      <c r="G31" s="8" t="s">
        <v>232</v>
      </c>
    </row>
    <row r="32" spans="1:21" ht="14.25" customHeight="1">
      <c r="A32" s="20"/>
      <c r="B32" s="109"/>
      <c r="C32" s="109"/>
      <c r="D32" s="109"/>
      <c r="E32" s="109"/>
    </row>
    <row r="33" spans="1:7" ht="14.25" customHeight="1">
      <c r="B33" s="8"/>
      <c r="C33" s="8"/>
      <c r="D33" s="8"/>
      <c r="E33" s="8"/>
    </row>
    <row r="34" spans="1:7">
      <c r="A34" s="78" t="s">
        <v>198</v>
      </c>
      <c r="B34" s="106"/>
      <c r="C34" s="106"/>
      <c r="D34" s="106"/>
      <c r="E34" s="106"/>
      <c r="F34" s="106"/>
      <c r="G34" s="57"/>
    </row>
    <row r="35" spans="1:7">
      <c r="B35" s="106"/>
      <c r="C35" s="106"/>
      <c r="D35" s="106"/>
      <c r="E35" s="106"/>
      <c r="F35" s="106"/>
      <c r="G35" s="57"/>
    </row>
    <row r="49" spans="2:5" ht="7.5" customHeight="1"/>
    <row r="57" spans="2:5">
      <c r="B57" s="57"/>
      <c r="C57" s="57"/>
      <c r="D57" s="57"/>
      <c r="E57" s="57"/>
    </row>
    <row r="58" spans="2:5">
      <c r="B58" s="57"/>
      <c r="C58" s="57"/>
      <c r="D58" s="57"/>
      <c r="E58" s="57"/>
    </row>
    <row r="60" spans="2:5">
      <c r="B60" s="36"/>
      <c r="C60" s="36"/>
      <c r="D60" s="36"/>
      <c r="E60" s="36"/>
    </row>
    <row r="61" spans="2:5">
      <c r="B61" s="64"/>
      <c r="C61" s="64"/>
      <c r="D61" s="64"/>
      <c r="E61" s="64"/>
    </row>
    <row r="62" spans="2:5">
      <c r="B62" s="9"/>
      <c r="C62" s="9"/>
      <c r="D62" s="9"/>
      <c r="E62" s="9"/>
    </row>
    <row r="63" spans="2:5" s="57" customFormat="1"/>
    <row r="64" spans="2:5" s="57" customFormat="1"/>
    <row r="65" s="57" customFormat="1"/>
    <row r="66" s="57" customFormat="1"/>
    <row r="67" s="57" customFormat="1"/>
    <row r="68" s="57" customFormat="1"/>
    <row r="69" s="57" customFormat="1"/>
    <row r="70" s="57" customFormat="1"/>
    <row r="71" s="57" customFormat="1"/>
    <row r="72" s="57" customFormat="1"/>
    <row r="73" s="57" customFormat="1"/>
  </sheetData>
  <mergeCells count="1">
    <mergeCell ref="B32:E32"/>
  </mergeCells>
  <hyperlinks>
    <hyperlink ref="A2" location="Seznam!A1" display="zpět na seznam" xr:uid="{00000000-0004-0000-1400-000000000000}"/>
  </hyperlinks>
  <pageMargins left="0.7" right="0.7" top="0.78740157499999996" bottom="0.78740157499999996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22">
    <tabColor theme="5" tint="0.79998168889431442"/>
  </sheetPr>
  <dimension ref="A1:L62"/>
  <sheetViews>
    <sheetView showGridLines="0" zoomScale="80" zoomScaleNormal="80" workbookViewId="0">
      <pane xSplit="1" ySplit="4" topLeftCell="B5" activePane="bottomRight" state="frozen"/>
      <selection sqref="A1:D1"/>
      <selection pane="topRight" sqref="A1:D1"/>
      <selection pane="bottomLeft" sqref="A1:D1"/>
      <selection pane="bottomRight"/>
    </sheetView>
  </sheetViews>
  <sheetFormatPr defaultColWidth="7.5546875" defaultRowHeight="13.2"/>
  <cols>
    <col min="1" max="1" width="67.5546875" style="57" customWidth="1"/>
    <col min="2" max="7" width="14.6640625" style="57" customWidth="1"/>
    <col min="8" max="16384" width="7.5546875" style="57"/>
  </cols>
  <sheetData>
    <row r="1" spans="1:7" s="55" customFormat="1" ht="18.75" customHeight="1">
      <c r="A1" s="92" t="s">
        <v>305</v>
      </c>
    </row>
    <row r="2" spans="1:7" s="55" customFormat="1" ht="14.25" customHeight="1">
      <c r="A2" s="12" t="s">
        <v>0</v>
      </c>
    </row>
    <row r="3" spans="1:7" s="55" customFormat="1" ht="14.25" customHeight="1">
      <c r="A3" s="61" t="s">
        <v>18</v>
      </c>
      <c r="E3" s="56"/>
    </row>
    <row r="4" spans="1:7" s="55" customFormat="1" ht="14.25" customHeight="1" thickBot="1">
      <c r="A4" s="93"/>
      <c r="B4" s="94">
        <v>2020</v>
      </c>
      <c r="C4" s="94">
        <v>2021</v>
      </c>
      <c r="D4" s="94">
        <v>2022</v>
      </c>
      <c r="E4" s="95">
        <v>2023</v>
      </c>
      <c r="F4" s="95">
        <v>2024</v>
      </c>
      <c r="G4" s="95" t="s">
        <v>329</v>
      </c>
    </row>
    <row r="5" spans="1:7" s="55" customFormat="1" ht="14.25" customHeight="1">
      <c r="A5" s="5" t="s">
        <v>11</v>
      </c>
      <c r="B5" s="6">
        <v>381755.29964499985</v>
      </c>
      <c r="C5" s="6">
        <v>389113.775822</v>
      </c>
      <c r="D5" s="6">
        <v>395146.35062599997</v>
      </c>
      <c r="E5" s="6">
        <v>357433.97299899999</v>
      </c>
      <c r="F5" s="6">
        <v>412000.71662300004</v>
      </c>
      <c r="G5" s="6">
        <v>406291.34244600002</v>
      </c>
    </row>
    <row r="6" spans="1:7" s="55" customFormat="1" ht="14.25" customHeight="1">
      <c r="A6" s="41" t="s">
        <v>301</v>
      </c>
      <c r="B6" s="65">
        <v>0.11742914800469265</v>
      </c>
      <c r="C6" s="65">
        <v>0.10001408786346762</v>
      </c>
      <c r="D6" s="65">
        <v>8.5675385773409135E-2</v>
      </c>
      <c r="E6" s="65">
        <v>8.2740481387103409E-2</v>
      </c>
      <c r="F6" s="65">
        <v>9.2736557334264239E-2</v>
      </c>
      <c r="G6" s="65">
        <v>8.8773931997977784E-2</v>
      </c>
    </row>
    <row r="7" spans="1:7" s="55" customFormat="1" ht="14.25" customHeight="1">
      <c r="A7" s="41" t="s">
        <v>302</v>
      </c>
      <c r="B7" s="65">
        <v>0.12476184600370351</v>
      </c>
      <c r="C7" s="65">
        <v>0.10873432850224075</v>
      </c>
      <c r="D7" s="65">
        <v>9.6998541937613106E-2</v>
      </c>
      <c r="E7" s="65">
        <v>8.9835672199449157E-2</v>
      </c>
      <c r="F7" s="65">
        <v>9.9786729541849431E-2</v>
      </c>
      <c r="G7" s="65">
        <v>9.5656104126519773E-2</v>
      </c>
    </row>
    <row r="8" spans="1:7" s="55" customFormat="1" ht="14.25" customHeight="1">
      <c r="A8" s="88" t="s">
        <v>36</v>
      </c>
      <c r="B8" s="89"/>
      <c r="C8" s="89"/>
      <c r="D8" s="89"/>
      <c r="E8" s="89"/>
      <c r="F8" s="89"/>
      <c r="G8" s="89"/>
    </row>
    <row r="9" spans="1:7" s="55" customFormat="1" ht="14.25" customHeight="1">
      <c r="A9" s="22" t="s">
        <v>97</v>
      </c>
      <c r="B9" s="6">
        <v>77284.478130999982</v>
      </c>
      <c r="C9" s="6">
        <v>81963.489844999945</v>
      </c>
      <c r="D9" s="6">
        <v>96543.183101000017</v>
      </c>
      <c r="E9" s="6">
        <v>85682.16390900001</v>
      </c>
      <c r="F9" s="6">
        <v>87974.988684000011</v>
      </c>
      <c r="G9" s="6">
        <v>88324.32472199999</v>
      </c>
    </row>
    <row r="10" spans="1:7" s="55" customFormat="1" ht="14.25" customHeight="1">
      <c r="A10" s="44" t="s">
        <v>37</v>
      </c>
      <c r="B10" s="7">
        <v>59793.855782999985</v>
      </c>
      <c r="C10" s="7">
        <v>57065.811449999965</v>
      </c>
      <c r="D10" s="7">
        <v>56609.116860000016</v>
      </c>
      <c r="E10" s="7">
        <v>52277.616017000008</v>
      </c>
      <c r="F10" s="7">
        <v>57732.065578000002</v>
      </c>
      <c r="G10" s="7">
        <v>57947.917378999991</v>
      </c>
    </row>
    <row r="11" spans="1:7" s="55" customFormat="1" ht="14.25" customHeight="1">
      <c r="A11" s="44" t="s">
        <v>38</v>
      </c>
      <c r="B11" s="7">
        <v>14611.380649000004</v>
      </c>
      <c r="C11" s="7">
        <v>20527.609755999983</v>
      </c>
      <c r="D11" s="7">
        <v>33729.492173999999</v>
      </c>
      <c r="E11" s="7">
        <v>27492.537404999999</v>
      </c>
      <c r="F11" s="7">
        <v>25232.733146999999</v>
      </c>
      <c r="G11" s="7">
        <v>25333.919547999998</v>
      </c>
    </row>
    <row r="12" spans="1:7" s="55" customFormat="1" ht="14.25" customHeight="1">
      <c r="A12" s="44" t="s">
        <v>39</v>
      </c>
      <c r="B12" s="7">
        <v>2879.2416990000002</v>
      </c>
      <c r="C12" s="7">
        <v>4370.0686389999992</v>
      </c>
      <c r="D12" s="7">
        <v>6204.5740669999996</v>
      </c>
      <c r="E12" s="7">
        <v>5912.0104869999986</v>
      </c>
      <c r="F12" s="7">
        <v>5010.1899589999994</v>
      </c>
      <c r="G12" s="7">
        <v>5042.4877949999991</v>
      </c>
    </row>
    <row r="13" spans="1:7" s="55" customFormat="1" ht="14.25" customHeight="1">
      <c r="A13" s="22" t="s">
        <v>98</v>
      </c>
      <c r="B13" s="6">
        <v>147253.13054300001</v>
      </c>
      <c r="C13" s="6">
        <v>148529.72936400003</v>
      </c>
      <c r="D13" s="6">
        <v>146382.963154</v>
      </c>
      <c r="E13" s="6">
        <v>124149.56410399998</v>
      </c>
      <c r="F13" s="6">
        <v>162994.55511999998</v>
      </c>
      <c r="G13" s="6">
        <v>166194.00128999999</v>
      </c>
    </row>
    <row r="14" spans="1:7" s="55" customFormat="1" ht="14.25" customHeight="1">
      <c r="A14" s="44" t="s">
        <v>40</v>
      </c>
      <c r="B14" s="7">
        <v>28298.697772</v>
      </c>
      <c r="C14" s="7">
        <v>33371.823183</v>
      </c>
      <c r="D14" s="7">
        <v>33080.042858000001</v>
      </c>
      <c r="E14" s="7">
        <v>26684.388186</v>
      </c>
      <c r="F14" s="7">
        <v>32275.901487000006</v>
      </c>
      <c r="G14" s="7">
        <v>32722.941566999998</v>
      </c>
    </row>
    <row r="15" spans="1:7" s="55" customFormat="1" ht="14.25" customHeight="1">
      <c r="A15" s="44" t="s">
        <v>41</v>
      </c>
      <c r="B15" s="7">
        <v>15200.113009999992</v>
      </c>
      <c r="C15" s="7">
        <v>17873.777514000001</v>
      </c>
      <c r="D15" s="7">
        <v>32780.47765199998</v>
      </c>
      <c r="E15" s="7">
        <v>24343.967186999995</v>
      </c>
      <c r="F15" s="7">
        <v>30938.177175999987</v>
      </c>
      <c r="G15" s="7">
        <v>36495.092773000004</v>
      </c>
    </row>
    <row r="16" spans="1:7" s="55" customFormat="1" ht="14.25" customHeight="1">
      <c r="A16" s="44" t="s">
        <v>42</v>
      </c>
      <c r="B16" s="7">
        <v>54968.452871000009</v>
      </c>
      <c r="C16" s="7">
        <v>60237.292852999999</v>
      </c>
      <c r="D16" s="7">
        <v>54856.901829000002</v>
      </c>
      <c r="E16" s="7">
        <v>49062.117425999983</v>
      </c>
      <c r="F16" s="7">
        <v>63339.259226999995</v>
      </c>
      <c r="G16" s="7">
        <v>70072.382703999974</v>
      </c>
    </row>
    <row r="17" spans="1:12" s="55" customFormat="1" ht="14.25" customHeight="1">
      <c r="A17" s="44" t="s">
        <v>43</v>
      </c>
      <c r="B17" s="7">
        <v>48785.866889999998</v>
      </c>
      <c r="C17" s="7">
        <v>37046.83581400002</v>
      </c>
      <c r="D17" s="7">
        <v>25665.540815</v>
      </c>
      <c r="E17" s="7">
        <v>24059.091304999998</v>
      </c>
      <c r="F17" s="7">
        <v>36441.217230000002</v>
      </c>
      <c r="G17" s="7">
        <v>26903.584246000009</v>
      </c>
    </row>
    <row r="18" spans="1:12" s="55" customFormat="1" ht="14.25" customHeight="1">
      <c r="A18" s="22" t="s">
        <v>99</v>
      </c>
      <c r="B18" s="6">
        <v>120670.77463399999</v>
      </c>
      <c r="C18" s="6">
        <v>117799.512613</v>
      </c>
      <c r="D18" s="6">
        <v>114578.05193500001</v>
      </c>
      <c r="E18" s="6">
        <v>114711.26604999999</v>
      </c>
      <c r="F18" s="6">
        <v>126740.29912</v>
      </c>
      <c r="G18" s="6">
        <v>116627.808129</v>
      </c>
    </row>
    <row r="19" spans="1:12" s="55" customFormat="1" ht="14.25" customHeight="1">
      <c r="A19" s="44" t="s">
        <v>44</v>
      </c>
      <c r="B19" s="7">
        <v>53474.732762999978</v>
      </c>
      <c r="C19" s="7">
        <v>47611.450789000002</v>
      </c>
      <c r="D19" s="7">
        <v>48942.160529999994</v>
      </c>
      <c r="E19" s="7">
        <v>51204.033170999995</v>
      </c>
      <c r="F19" s="7">
        <v>57514.922128999999</v>
      </c>
      <c r="G19" s="7">
        <v>51884.609968000012</v>
      </c>
    </row>
    <row r="20" spans="1:12" s="55" customFormat="1" ht="14.25" customHeight="1">
      <c r="A20" s="44" t="s">
        <v>45</v>
      </c>
      <c r="B20" s="7">
        <v>115.179967</v>
      </c>
      <c r="C20" s="7">
        <v>133.712143</v>
      </c>
      <c r="D20" s="7">
        <v>155.89996900000003</v>
      </c>
      <c r="E20" s="7">
        <v>82.244975000000011</v>
      </c>
      <c r="F20" s="7">
        <v>67.03829300000001</v>
      </c>
      <c r="G20" s="7">
        <v>42.120269</v>
      </c>
    </row>
    <row r="21" spans="1:12" s="55" customFormat="1" ht="14.25" customHeight="1">
      <c r="A21" s="44" t="s">
        <v>46</v>
      </c>
      <c r="B21" s="7">
        <v>35455.482261999998</v>
      </c>
      <c r="C21" s="7">
        <v>38145.015590000003</v>
      </c>
      <c r="D21" s="7">
        <v>36860.541679000002</v>
      </c>
      <c r="E21" s="7">
        <v>41157.531640999994</v>
      </c>
      <c r="F21" s="7">
        <v>43994.105435000005</v>
      </c>
      <c r="G21" s="7">
        <v>39399.627532999992</v>
      </c>
    </row>
    <row r="22" spans="1:12" s="55" customFormat="1" ht="14.25" customHeight="1">
      <c r="A22" s="44" t="s">
        <v>47</v>
      </c>
      <c r="B22" s="7">
        <v>9082.0469150000044</v>
      </c>
      <c r="C22" s="7">
        <v>8321.2899690000013</v>
      </c>
      <c r="D22" s="7">
        <v>7369.8355309999997</v>
      </c>
      <c r="E22" s="7">
        <v>7428.399849000004</v>
      </c>
      <c r="F22" s="7">
        <v>8801.8275109999922</v>
      </c>
      <c r="G22" s="7">
        <v>8140.0803809999998</v>
      </c>
    </row>
    <row r="23" spans="1:12" s="55" customFormat="1" ht="14.25" customHeight="1">
      <c r="A23" s="44" t="s">
        <v>48</v>
      </c>
      <c r="B23" s="7">
        <v>6092.3522519999988</v>
      </c>
      <c r="C23" s="7">
        <v>6095.2515549999998</v>
      </c>
      <c r="D23" s="7">
        <v>9413.4902820000043</v>
      </c>
      <c r="E23" s="7">
        <v>9358.4849089999971</v>
      </c>
      <c r="F23" s="7">
        <v>11110.231939999998</v>
      </c>
      <c r="G23" s="7">
        <v>12264.633342999998</v>
      </c>
    </row>
    <row r="24" spans="1:12" s="55" customFormat="1" ht="14.25" customHeight="1">
      <c r="A24" s="44" t="s">
        <v>49</v>
      </c>
      <c r="B24" s="7">
        <v>15800.769265999998</v>
      </c>
      <c r="C24" s="7">
        <v>16776.594620000003</v>
      </c>
      <c r="D24" s="7">
        <v>11057.723306</v>
      </c>
      <c r="E24" s="7">
        <v>4651.2357459999994</v>
      </c>
      <c r="F24" s="7">
        <v>4507.1391560000002</v>
      </c>
      <c r="G24" s="7">
        <v>4108.9971949999999</v>
      </c>
    </row>
    <row r="25" spans="1:12" s="55" customFormat="1" ht="14.25" customHeight="1">
      <c r="A25" s="44" t="s">
        <v>50</v>
      </c>
      <c r="B25" s="7">
        <v>650.21120900000017</v>
      </c>
      <c r="C25" s="7">
        <v>716.197947</v>
      </c>
      <c r="D25" s="7">
        <v>778.40063799999996</v>
      </c>
      <c r="E25" s="7">
        <v>829.33575899999994</v>
      </c>
      <c r="F25" s="7">
        <v>745.03465600000004</v>
      </c>
      <c r="G25" s="7">
        <v>787.73943999999995</v>
      </c>
    </row>
    <row r="26" spans="1:12" s="55" customFormat="1" ht="14.25" customHeight="1">
      <c r="A26" s="22" t="s">
        <v>100</v>
      </c>
      <c r="B26" s="6">
        <v>35249.439443999996</v>
      </c>
      <c r="C26" s="6">
        <v>39433.763028999994</v>
      </c>
      <c r="D26" s="6">
        <v>36529.510245999998</v>
      </c>
      <c r="E26" s="6">
        <v>31974.838127999996</v>
      </c>
      <c r="F26" s="6">
        <v>33208.329757</v>
      </c>
      <c r="G26" s="6">
        <v>34153.465651999999</v>
      </c>
    </row>
    <row r="27" spans="1:12" s="55" customFormat="1" ht="14.25" customHeight="1">
      <c r="A27" s="44" t="s">
        <v>51</v>
      </c>
      <c r="B27" s="7">
        <v>3945.0319159999995</v>
      </c>
      <c r="C27" s="7">
        <v>3050.1717169999997</v>
      </c>
      <c r="D27" s="7">
        <v>2081.1674399999997</v>
      </c>
      <c r="E27" s="7">
        <v>761.92270000000019</v>
      </c>
      <c r="F27" s="7">
        <v>657.66083200000003</v>
      </c>
      <c r="G27" s="7">
        <v>739.50536999999986</v>
      </c>
    </row>
    <row r="28" spans="1:12" s="55" customFormat="1" ht="14.25" customHeight="1">
      <c r="A28" s="44" t="s">
        <v>52</v>
      </c>
      <c r="B28" s="7">
        <v>12451.554463</v>
      </c>
      <c r="C28" s="7">
        <v>11831.665857999998</v>
      </c>
      <c r="D28" s="7">
        <v>8991.4208149999995</v>
      </c>
      <c r="E28" s="7">
        <v>7727.0180290000008</v>
      </c>
      <c r="F28" s="7">
        <v>8209.1513960000011</v>
      </c>
      <c r="G28" s="7">
        <v>7400.6666919999998</v>
      </c>
    </row>
    <row r="29" spans="1:12" s="55" customFormat="1" ht="14.25" customHeight="1">
      <c r="A29" s="44" t="s">
        <v>53</v>
      </c>
      <c r="B29" s="7">
        <v>487.67752500000012</v>
      </c>
      <c r="C29" s="7">
        <v>826.04902399999992</v>
      </c>
      <c r="D29" s="7">
        <v>1095.409525</v>
      </c>
      <c r="E29" s="7">
        <v>907.37328599999978</v>
      </c>
      <c r="F29" s="7">
        <v>998.225684</v>
      </c>
      <c r="G29" s="7">
        <v>1144.8206800000003</v>
      </c>
      <c r="K29"/>
      <c r="L29"/>
    </row>
    <row r="30" spans="1:12" s="55" customFormat="1" ht="14.25" customHeight="1">
      <c r="A30" s="44" t="s">
        <v>54</v>
      </c>
      <c r="B30" s="7">
        <v>2021.2150160000008</v>
      </c>
      <c r="C30" s="7">
        <v>2556.256648</v>
      </c>
      <c r="D30" s="7">
        <v>1006.6306829999999</v>
      </c>
      <c r="E30" s="7">
        <v>317.32183899999995</v>
      </c>
      <c r="F30" s="7">
        <v>307.38382000000001</v>
      </c>
      <c r="G30" s="7">
        <v>316.98676000000006</v>
      </c>
      <c r="K30"/>
      <c r="L30"/>
    </row>
    <row r="31" spans="1:12" s="55" customFormat="1" ht="14.25" customHeight="1">
      <c r="A31" s="44" t="s">
        <v>55</v>
      </c>
      <c r="B31" s="7">
        <v>2737.0621449999994</v>
      </c>
      <c r="C31" s="7">
        <v>2744.5283689999992</v>
      </c>
      <c r="D31" s="7">
        <v>3633.2095049999998</v>
      </c>
      <c r="E31" s="7">
        <v>3525.8327550000004</v>
      </c>
      <c r="F31" s="7">
        <v>4250.4657969999989</v>
      </c>
      <c r="G31" s="7">
        <v>4856.0957859999999</v>
      </c>
      <c r="K31"/>
      <c r="L31"/>
    </row>
    <row r="32" spans="1:12" s="55" customFormat="1" ht="14.25" customHeight="1">
      <c r="A32" s="44" t="s">
        <v>56</v>
      </c>
      <c r="B32" s="7">
        <v>9953.4426119999935</v>
      </c>
      <c r="C32" s="7">
        <v>13223.847143000003</v>
      </c>
      <c r="D32" s="7">
        <v>14851.632908999998</v>
      </c>
      <c r="E32" s="7">
        <v>13826.364023999999</v>
      </c>
      <c r="F32" s="7">
        <v>15887.945261999996</v>
      </c>
      <c r="G32" s="7">
        <v>14846.816855000003</v>
      </c>
      <c r="K32"/>
      <c r="L32"/>
    </row>
    <row r="33" spans="1:12" s="55" customFormat="1" ht="14.25" customHeight="1">
      <c r="A33" s="44" t="s">
        <v>57</v>
      </c>
      <c r="B33" s="7">
        <v>3653.4557669999999</v>
      </c>
      <c r="C33" s="7">
        <v>5201.2442699999992</v>
      </c>
      <c r="D33" s="7">
        <v>4870.0393689999992</v>
      </c>
      <c r="E33" s="7">
        <v>4909.0054949999994</v>
      </c>
      <c r="F33" s="7">
        <v>2897.4969659999992</v>
      </c>
      <c r="G33" s="7">
        <v>4848.573508999998</v>
      </c>
      <c r="K33"/>
      <c r="L33"/>
    </row>
    <row r="34" spans="1:12" s="55" customFormat="1" ht="14.25" customHeight="1">
      <c r="A34" s="22" t="s">
        <v>101</v>
      </c>
      <c r="B34" s="6">
        <v>1297.476893</v>
      </c>
      <c r="C34" s="6">
        <v>1387.2809709999999</v>
      </c>
      <c r="D34" s="6">
        <v>1112.64219</v>
      </c>
      <c r="E34" s="6">
        <v>916.14080799999988</v>
      </c>
      <c r="F34" s="6">
        <v>1082.543942</v>
      </c>
      <c r="G34" s="6">
        <v>991.74265300000002</v>
      </c>
      <c r="K34"/>
      <c r="L34"/>
    </row>
    <row r="35" spans="1:12" s="55" customFormat="1" ht="14.25" customHeight="1">
      <c r="A35" s="88" t="s">
        <v>19</v>
      </c>
      <c r="B35" s="89"/>
      <c r="C35" s="89"/>
      <c r="D35" s="89"/>
      <c r="E35" s="89"/>
      <c r="F35" s="89"/>
      <c r="G35" s="89"/>
      <c r="K35"/>
      <c r="L35"/>
    </row>
    <row r="36" spans="1:12" s="55" customFormat="1" ht="14.25" customHeight="1">
      <c r="A36" s="17" t="s">
        <v>223</v>
      </c>
      <c r="B36" s="18">
        <v>76473.237256000008</v>
      </c>
      <c r="C36" s="18">
        <v>74908.173031999992</v>
      </c>
      <c r="D36" s="18">
        <v>79122.527965999994</v>
      </c>
      <c r="E36" s="18">
        <v>71062.610542999988</v>
      </c>
      <c r="F36" s="6">
        <v>71268.537495999975</v>
      </c>
      <c r="G36" s="6">
        <v>85211.938647999981</v>
      </c>
      <c r="K36"/>
      <c r="L36"/>
    </row>
    <row r="37" spans="1:12" s="55" customFormat="1" ht="14.25" customHeight="1">
      <c r="A37" s="24" t="s">
        <v>21</v>
      </c>
      <c r="B37" s="25">
        <v>32426.925515999996</v>
      </c>
      <c r="C37" s="25">
        <v>29365.427691999994</v>
      </c>
      <c r="D37" s="25">
        <v>39895.721950999992</v>
      </c>
      <c r="E37" s="19">
        <v>33277.744345999999</v>
      </c>
      <c r="F37" s="7">
        <v>34454.937717999994</v>
      </c>
      <c r="G37" s="7">
        <v>40295.590732999983</v>
      </c>
      <c r="K37"/>
      <c r="L37"/>
    </row>
    <row r="38" spans="1:12" s="55" customFormat="1" ht="14.25" customHeight="1">
      <c r="A38" s="24" t="s">
        <v>22</v>
      </c>
      <c r="B38" s="25">
        <v>15259.679614999999</v>
      </c>
      <c r="C38" s="25">
        <v>12634.597618000003</v>
      </c>
      <c r="D38" s="25">
        <v>10502.917699999995</v>
      </c>
      <c r="E38" s="19">
        <v>9372.994897999999</v>
      </c>
      <c r="F38" s="7">
        <v>9989.3288889999985</v>
      </c>
      <c r="G38" s="7">
        <v>11351.261805</v>
      </c>
    </row>
    <row r="39" spans="1:12" s="55" customFormat="1" ht="14.25" customHeight="1">
      <c r="A39" s="24" t="s">
        <v>24</v>
      </c>
      <c r="B39" s="25">
        <v>6217.7244380000002</v>
      </c>
      <c r="C39" s="25">
        <v>7271.8578879999995</v>
      </c>
      <c r="D39" s="25">
        <v>5667.9261860000015</v>
      </c>
      <c r="E39" s="19">
        <v>5676.7470529999991</v>
      </c>
      <c r="F39" s="7">
        <v>5611.8880309999995</v>
      </c>
      <c r="G39" s="7">
        <v>7341.491559000001</v>
      </c>
    </row>
    <row r="40" spans="1:12" s="55" customFormat="1" ht="14.25" customHeight="1">
      <c r="A40" s="24" t="s">
        <v>23</v>
      </c>
      <c r="B40" s="25">
        <v>6700.1083900000003</v>
      </c>
      <c r="C40" s="25">
        <v>7637.5558089999995</v>
      </c>
      <c r="D40" s="25">
        <v>7022.9119880000007</v>
      </c>
      <c r="E40" s="19">
        <v>5515.0176339999998</v>
      </c>
      <c r="F40" s="7">
        <v>5349.7174959999975</v>
      </c>
      <c r="G40" s="7">
        <v>6032.1721049999996</v>
      </c>
    </row>
    <row r="41" spans="1:12" s="55" customFormat="1" ht="14.25" customHeight="1">
      <c r="A41" s="24" t="s">
        <v>208</v>
      </c>
      <c r="B41" s="25">
        <v>3091.1269270000003</v>
      </c>
      <c r="C41" s="25">
        <v>3568.2562340000004</v>
      </c>
      <c r="D41" s="25">
        <v>2951.5765330000004</v>
      </c>
      <c r="E41" s="19">
        <v>3400.0831909999997</v>
      </c>
      <c r="F41" s="7">
        <v>3192.0712309999999</v>
      </c>
      <c r="G41" s="7">
        <v>4313.7318649999997</v>
      </c>
    </row>
    <row r="42" spans="1:12" s="55" customFormat="1" ht="14.25" customHeight="1">
      <c r="A42" s="24" t="s">
        <v>20</v>
      </c>
      <c r="B42" s="25">
        <v>1433.5568010000002</v>
      </c>
      <c r="C42" s="25">
        <v>1866.7941659999997</v>
      </c>
      <c r="D42" s="25">
        <v>1334.6213949999999</v>
      </c>
      <c r="E42" s="19">
        <v>2422.6884239999999</v>
      </c>
      <c r="F42" s="7">
        <v>2174.5371570000007</v>
      </c>
      <c r="G42" s="7">
        <v>3236.7300969999997</v>
      </c>
    </row>
    <row r="43" spans="1:12" s="55" customFormat="1" ht="14.25" customHeight="1">
      <c r="A43" s="24" t="s">
        <v>222</v>
      </c>
      <c r="B43" s="25">
        <v>2534.1846779999996</v>
      </c>
      <c r="C43" s="25">
        <v>2990.9444899999999</v>
      </c>
      <c r="D43" s="25">
        <v>2402.168380999999</v>
      </c>
      <c r="E43" s="19">
        <v>2134.0449189999999</v>
      </c>
      <c r="F43" s="7">
        <v>1417.7740840000001</v>
      </c>
      <c r="G43" s="7">
        <v>3095.6331540000006</v>
      </c>
    </row>
    <row r="44" spans="1:12" s="55" customFormat="1" ht="14.25" customHeight="1">
      <c r="A44" s="24" t="s">
        <v>209</v>
      </c>
      <c r="B44" s="25">
        <v>1362.6628589999998</v>
      </c>
      <c r="C44" s="25">
        <v>1312.8506580000001</v>
      </c>
      <c r="D44" s="25">
        <v>1411.3812069999999</v>
      </c>
      <c r="E44" s="19">
        <v>1567.0508039999997</v>
      </c>
      <c r="F44" s="7">
        <v>1062.7321559999998</v>
      </c>
      <c r="G44" s="7">
        <v>1580.4005669999997</v>
      </c>
    </row>
    <row r="45" spans="1:12" s="55" customFormat="1" ht="14.25" customHeight="1">
      <c r="A45" s="24" t="s">
        <v>210</v>
      </c>
      <c r="B45" s="25">
        <v>826.85218000000009</v>
      </c>
      <c r="C45" s="25">
        <v>1210.5061299999998</v>
      </c>
      <c r="D45" s="25">
        <v>799.80170599999997</v>
      </c>
      <c r="E45" s="19">
        <v>724.63360999999986</v>
      </c>
      <c r="F45" s="7">
        <v>1221.6851890000003</v>
      </c>
      <c r="G45" s="7">
        <v>1480.2215109999995</v>
      </c>
    </row>
    <row r="46" spans="1:12" s="55" customFormat="1" ht="14.25" customHeight="1">
      <c r="A46" s="24" t="s">
        <v>195</v>
      </c>
      <c r="B46" s="25">
        <v>1582.0966480000002</v>
      </c>
      <c r="C46" s="25">
        <v>1271.3469789999999</v>
      </c>
      <c r="D46" s="25">
        <v>1318.7372689999997</v>
      </c>
      <c r="E46" s="19">
        <v>1560.503815</v>
      </c>
      <c r="F46" s="7">
        <v>1348.2749590000001</v>
      </c>
      <c r="G46" s="7">
        <v>1398.2332669999998</v>
      </c>
    </row>
    <row r="47" spans="1:12" s="55" customFormat="1" ht="14.25" customHeight="1">
      <c r="A47" s="24" t="s">
        <v>29</v>
      </c>
      <c r="B47" s="25">
        <v>5038.3192039999994</v>
      </c>
      <c r="C47" s="25">
        <v>5778.0353680000117</v>
      </c>
      <c r="D47" s="25">
        <v>5814.7636500000081</v>
      </c>
      <c r="E47" s="25">
        <v>5411.1018489999988</v>
      </c>
      <c r="F47" s="25">
        <v>5445.5905859999912</v>
      </c>
      <c r="G47" s="25">
        <v>5086.471985000011</v>
      </c>
    </row>
    <row r="48" spans="1:12" s="55" customFormat="1" ht="14.25" customHeight="1">
      <c r="A48" s="26" t="s">
        <v>28</v>
      </c>
      <c r="B48" s="25">
        <v>201702.991266</v>
      </c>
      <c r="C48" s="25">
        <v>208340.54612599988</v>
      </c>
      <c r="D48" s="25">
        <v>214237.72314400005</v>
      </c>
      <c r="E48" s="19">
        <v>184656.15969699997</v>
      </c>
      <c r="F48" s="7">
        <v>186982.98952099998</v>
      </c>
      <c r="G48" s="7">
        <v>167169.46948299999</v>
      </c>
    </row>
    <row r="49" spans="1:7" s="55" customFormat="1" ht="14.25" customHeight="1">
      <c r="A49" s="26" t="s">
        <v>225</v>
      </c>
      <c r="B49" s="25">
        <v>11802.825085000002</v>
      </c>
      <c r="C49" s="25">
        <v>12679.079059</v>
      </c>
      <c r="D49" s="25">
        <v>12159.313805999998</v>
      </c>
      <c r="E49" s="19">
        <v>14878.997084999999</v>
      </c>
      <c r="F49" s="7">
        <v>27522.060503999994</v>
      </c>
      <c r="G49" s="7">
        <v>34816.16195500001</v>
      </c>
    </row>
    <row r="50" spans="1:7" s="55" customFormat="1" ht="14.25" customHeight="1">
      <c r="A50" s="26" t="s">
        <v>221</v>
      </c>
      <c r="B50" s="25">
        <v>28243.985298999989</v>
      </c>
      <c r="C50" s="25">
        <v>22817.138922999999</v>
      </c>
      <c r="D50" s="25">
        <v>20615.463344</v>
      </c>
      <c r="E50" s="19">
        <v>18732.568240000008</v>
      </c>
      <c r="F50" s="7">
        <v>20279.586972000005</v>
      </c>
      <c r="G50" s="7">
        <v>22750.936506000002</v>
      </c>
    </row>
    <row r="51" spans="1:7" s="55" customFormat="1" ht="14.25" customHeight="1">
      <c r="A51" s="26" t="s">
        <v>220</v>
      </c>
      <c r="B51" s="25">
        <v>11151.005803999999</v>
      </c>
      <c r="C51" s="25">
        <v>14292.028984000002</v>
      </c>
      <c r="D51" s="25">
        <v>14053.415156999999</v>
      </c>
      <c r="E51" s="19">
        <v>15057.094630999996</v>
      </c>
      <c r="F51" s="7">
        <v>31337.146199999988</v>
      </c>
      <c r="G51" s="7">
        <v>22717.809533</v>
      </c>
    </row>
    <row r="52" spans="1:7" s="55" customFormat="1" ht="14.25" customHeight="1">
      <c r="A52" s="26" t="s">
        <v>235</v>
      </c>
      <c r="B52" s="25">
        <v>8394.9024369999988</v>
      </c>
      <c r="C52" s="25">
        <v>9433.1718690000016</v>
      </c>
      <c r="D52" s="25">
        <v>8893.9995199999994</v>
      </c>
      <c r="E52" s="19">
        <v>7116.8089550000004</v>
      </c>
      <c r="F52" s="7">
        <v>9344.5220139999983</v>
      </c>
      <c r="G52" s="7">
        <v>11880.672501999999</v>
      </c>
    </row>
    <row r="53" spans="1:7" s="55" customFormat="1" ht="14.25" customHeight="1">
      <c r="A53" s="26" t="s">
        <v>227</v>
      </c>
      <c r="B53" s="25">
        <v>7648.6799230000015</v>
      </c>
      <c r="C53" s="25">
        <v>6895.5420129999984</v>
      </c>
      <c r="D53" s="25">
        <v>6328.9633330000015</v>
      </c>
      <c r="E53" s="19">
        <v>5609.7255309999991</v>
      </c>
      <c r="F53" s="7">
        <v>7654.7155439999988</v>
      </c>
      <c r="G53" s="7">
        <v>10724.017231999998</v>
      </c>
    </row>
    <row r="54" spans="1:7" ht="14.25" customHeight="1" thickBot="1">
      <c r="A54" s="62" t="s">
        <v>29</v>
      </c>
      <c r="B54" s="63">
        <v>36337.6725749998</v>
      </c>
      <c r="C54" s="63">
        <v>39748.095816000132</v>
      </c>
      <c r="D54" s="63">
        <v>39734.944355999876</v>
      </c>
      <c r="E54" s="63">
        <v>40320.008317</v>
      </c>
      <c r="F54" s="63">
        <v>57611.158372000093</v>
      </c>
      <c r="G54" s="63">
        <v>51020.336587000056</v>
      </c>
    </row>
    <row r="55" spans="1:7" ht="14.25" customHeight="1">
      <c r="A55" s="100" t="s">
        <v>330</v>
      </c>
      <c r="B55" s="41"/>
      <c r="C55" s="41"/>
      <c r="D55" s="41"/>
      <c r="G55" s="8" t="s">
        <v>232</v>
      </c>
    </row>
    <row r="56" spans="1:7" ht="14.25" customHeight="1">
      <c r="A56" s="20"/>
      <c r="B56" s="109"/>
      <c r="C56" s="109"/>
      <c r="D56" s="109"/>
      <c r="E56" s="109"/>
    </row>
    <row r="57" spans="1:7" ht="14.25" customHeight="1"/>
    <row r="58" spans="1:7">
      <c r="A58" s="78"/>
      <c r="B58" s="106"/>
      <c r="C58" s="106"/>
      <c r="D58" s="106"/>
      <c r="E58" s="106"/>
      <c r="F58" s="106"/>
    </row>
    <row r="59" spans="1:7">
      <c r="B59" s="106"/>
      <c r="C59" s="106"/>
      <c r="D59" s="106"/>
      <c r="E59" s="106"/>
      <c r="F59" s="106"/>
    </row>
    <row r="60" spans="1:7">
      <c r="B60" s="36"/>
      <c r="C60" s="36"/>
      <c r="D60" s="36"/>
      <c r="E60" s="36"/>
    </row>
    <row r="61" spans="1:7">
      <c r="B61" s="64"/>
      <c r="C61" s="64"/>
      <c r="D61" s="64"/>
      <c r="E61" s="64"/>
    </row>
    <row r="62" spans="1:7">
      <c r="B62" s="9"/>
      <c r="C62" s="9"/>
      <c r="D62" s="9"/>
      <c r="E62" s="9"/>
    </row>
  </sheetData>
  <mergeCells count="1">
    <mergeCell ref="B56:E56"/>
  </mergeCells>
  <hyperlinks>
    <hyperlink ref="A2" location="Seznam!A1" display="zpět na seznam" xr:uid="{00000000-0004-0000-1500-000000000000}"/>
  </hyperlinks>
  <pageMargins left="0.7" right="0.7" top="0.78740157499999996" bottom="0.78740157499999996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23">
    <tabColor theme="5" tint="0.79998168889431442"/>
  </sheetPr>
  <dimension ref="A1:V62"/>
  <sheetViews>
    <sheetView showGridLines="0" zoomScale="80" zoomScaleNormal="80" workbookViewId="0">
      <pane xSplit="1" ySplit="4" topLeftCell="B5" activePane="bottomRight" state="frozen"/>
      <selection sqref="A1:D1"/>
      <selection pane="topRight" sqref="A1:D1"/>
      <selection pane="bottomLeft" sqref="A1:D1"/>
      <selection pane="bottomRight"/>
    </sheetView>
  </sheetViews>
  <sheetFormatPr defaultColWidth="9.109375" defaultRowHeight="13.2"/>
  <cols>
    <col min="1" max="1" width="80.33203125" style="57" customWidth="1"/>
    <col min="2" max="7" width="14.6640625" style="57" customWidth="1"/>
    <col min="8" max="16384" width="9.109375" style="57"/>
  </cols>
  <sheetData>
    <row r="1" spans="1:22" s="55" customFormat="1" ht="18.75" customHeight="1">
      <c r="A1" s="92" t="s">
        <v>306</v>
      </c>
    </row>
    <row r="2" spans="1:22" s="55" customFormat="1" ht="14.25" customHeight="1">
      <c r="A2" s="12" t="s">
        <v>0</v>
      </c>
    </row>
    <row r="3" spans="1:22" s="55" customFormat="1" ht="14.25" customHeight="1">
      <c r="A3" s="61" t="s">
        <v>18</v>
      </c>
      <c r="E3" s="56"/>
    </row>
    <row r="4" spans="1:22" s="55" customFormat="1" ht="14.25" customHeight="1" thickBot="1">
      <c r="A4" s="93"/>
      <c r="B4" s="94">
        <v>2020</v>
      </c>
      <c r="C4" s="94">
        <v>2021</v>
      </c>
      <c r="D4" s="94">
        <v>2022</v>
      </c>
      <c r="E4" s="95">
        <v>2023</v>
      </c>
      <c r="F4" s="95">
        <v>2024</v>
      </c>
      <c r="G4" s="95" t="s">
        <v>329</v>
      </c>
    </row>
    <row r="5" spans="1:22" s="55" customFormat="1" ht="14.25" customHeight="1">
      <c r="A5" s="5" t="s">
        <v>11</v>
      </c>
      <c r="B5" s="6">
        <v>73437.641353999992</v>
      </c>
      <c r="C5" s="6">
        <v>83326.583642999991</v>
      </c>
      <c r="D5" s="6">
        <v>94418.356888000009</v>
      </c>
      <c r="E5" s="6">
        <v>104429.69884699999</v>
      </c>
      <c r="F5" s="18">
        <v>108555.83740100001</v>
      </c>
      <c r="G5" s="18">
        <v>114728.105178</v>
      </c>
    </row>
    <row r="6" spans="1:22" s="55" customFormat="1" ht="14.25" customHeight="1">
      <c r="A6" s="41" t="s">
        <v>301</v>
      </c>
      <c r="B6" s="65">
        <v>2.2589652753200105E-2</v>
      </c>
      <c r="C6" s="65">
        <v>2.1417469068599343E-2</v>
      </c>
      <c r="D6" s="65">
        <v>2.047172936724715E-2</v>
      </c>
      <c r="E6" s="65">
        <v>2.4173873236540924E-2</v>
      </c>
      <c r="F6" s="65">
        <v>2.4434653224933024E-2</v>
      </c>
      <c r="G6" s="65">
        <v>2.5067885882117412E-2</v>
      </c>
    </row>
    <row r="7" spans="1:22" s="55" customFormat="1" ht="14.25" customHeight="1">
      <c r="A7" s="41" t="s">
        <v>302</v>
      </c>
      <c r="B7" s="65">
        <v>2.400023185009623E-2</v>
      </c>
      <c r="C7" s="65">
        <v>2.3284860834513622E-2</v>
      </c>
      <c r="D7" s="65">
        <v>2.317734413027521E-2</v>
      </c>
      <c r="E7" s="65">
        <v>2.6246839702426753E-2</v>
      </c>
      <c r="F7" s="65">
        <v>2.6292264915730123E-2</v>
      </c>
      <c r="G7" s="65">
        <v>2.7011266125129624E-2</v>
      </c>
    </row>
    <row r="8" spans="1:22" s="55" customFormat="1" ht="14.25" customHeight="1">
      <c r="A8" s="88" t="s">
        <v>36</v>
      </c>
      <c r="B8" s="89"/>
      <c r="C8" s="89"/>
      <c r="D8" s="89"/>
      <c r="E8" s="89"/>
      <c r="F8" s="89"/>
      <c r="G8" s="89"/>
    </row>
    <row r="9" spans="1:22" s="55" customFormat="1" ht="14.25" customHeight="1">
      <c r="A9" s="22" t="s">
        <v>102</v>
      </c>
      <c r="B9" s="6">
        <v>56812.399138999994</v>
      </c>
      <c r="C9" s="6">
        <v>61673.266518000004</v>
      </c>
      <c r="D9" s="6">
        <v>68788.663343000007</v>
      </c>
      <c r="E9" s="6">
        <v>73131.795104000019</v>
      </c>
      <c r="F9" s="18">
        <v>71427.662985999996</v>
      </c>
      <c r="G9" s="18">
        <v>74431.861852999995</v>
      </c>
    </row>
    <row r="10" spans="1:22" s="55" customFormat="1" ht="14.25" customHeight="1">
      <c r="A10" s="44" t="s">
        <v>58</v>
      </c>
      <c r="B10" s="7">
        <v>457.0659389999999</v>
      </c>
      <c r="C10" s="7">
        <v>678.70729200000005</v>
      </c>
      <c r="D10" s="7">
        <v>4366.2511859999977</v>
      </c>
      <c r="E10" s="7">
        <v>3588.5257119999992</v>
      </c>
      <c r="F10" s="19">
        <v>3555.0543709999988</v>
      </c>
      <c r="G10" s="19">
        <v>4352.5554589999992</v>
      </c>
    </row>
    <row r="11" spans="1:22" s="55" customFormat="1" ht="14.25" customHeight="1">
      <c r="A11" s="44" t="s">
        <v>59</v>
      </c>
      <c r="B11" s="7">
        <v>6027.334687999999</v>
      </c>
      <c r="C11" s="7">
        <v>4780.2720540000009</v>
      </c>
      <c r="D11" s="7">
        <v>3725.4793970000001</v>
      </c>
      <c r="E11" s="7">
        <v>4797.0583089999991</v>
      </c>
      <c r="F11" s="19">
        <v>3579.6288240000003</v>
      </c>
      <c r="G11" s="19">
        <v>4257.4210059999987</v>
      </c>
    </row>
    <row r="12" spans="1:22" s="55" customFormat="1" ht="14.25" customHeight="1">
      <c r="A12" s="44" t="s">
        <v>60</v>
      </c>
      <c r="B12" s="7">
        <v>266.55060099999986</v>
      </c>
      <c r="C12" s="7">
        <v>342.00475800000004</v>
      </c>
      <c r="D12" s="7">
        <v>344.97513700000013</v>
      </c>
      <c r="E12" s="7">
        <v>322.46657199999993</v>
      </c>
      <c r="F12" s="19">
        <v>334.11654699999997</v>
      </c>
      <c r="G12" s="19">
        <v>348.39517600000005</v>
      </c>
    </row>
    <row r="13" spans="1:22" s="55" customFormat="1" ht="14.25" customHeight="1">
      <c r="A13" s="44" t="s">
        <v>61</v>
      </c>
      <c r="B13" s="7">
        <v>2132.2913909999997</v>
      </c>
      <c r="C13" s="7">
        <v>2639.0446060000008</v>
      </c>
      <c r="D13" s="7">
        <v>2401.5472730000001</v>
      </c>
      <c r="E13" s="7">
        <v>2793.4087620000005</v>
      </c>
      <c r="F13" s="19">
        <v>2841.0925450000004</v>
      </c>
      <c r="G13" s="19">
        <v>3368.551245000001</v>
      </c>
    </row>
    <row r="14" spans="1:22" s="55" customFormat="1" ht="14.25" customHeight="1">
      <c r="A14" s="44" t="s">
        <v>62</v>
      </c>
      <c r="B14" s="7">
        <v>13226.912094999991</v>
      </c>
      <c r="C14" s="7">
        <v>14877.013947000003</v>
      </c>
      <c r="D14" s="7">
        <v>14876.908744999997</v>
      </c>
      <c r="E14" s="7">
        <v>17643.016890000014</v>
      </c>
      <c r="F14" s="19">
        <v>17575.113772999997</v>
      </c>
      <c r="G14" s="19">
        <v>17737.869441999992</v>
      </c>
    </row>
    <row r="15" spans="1:22" s="55" customFormat="1" ht="14.25" customHeight="1">
      <c r="A15" s="44" t="s">
        <v>63</v>
      </c>
      <c r="B15" s="7">
        <v>10584.110767000002</v>
      </c>
      <c r="C15" s="7">
        <v>11876.102231999997</v>
      </c>
      <c r="D15" s="7">
        <v>12421.882524999999</v>
      </c>
      <c r="E15" s="7">
        <v>13293.095456000003</v>
      </c>
      <c r="F15" s="19">
        <v>13508.466251999998</v>
      </c>
      <c r="G15" s="19">
        <v>15385.843932999996</v>
      </c>
    </row>
    <row r="16" spans="1:22" s="55" customFormat="1" ht="14.25" customHeight="1">
      <c r="A16" s="44" t="s">
        <v>64</v>
      </c>
      <c r="B16" s="7">
        <v>7828.2118269999974</v>
      </c>
      <c r="C16" s="7">
        <v>8118.7323049999995</v>
      </c>
      <c r="D16" s="7">
        <v>10709.209817000006</v>
      </c>
      <c r="E16" s="7">
        <v>11692.158370000001</v>
      </c>
      <c r="F16" s="19">
        <v>9979.9851820000022</v>
      </c>
      <c r="G16" s="19">
        <v>11366.031193999997</v>
      </c>
      <c r="M16"/>
      <c r="N16"/>
      <c r="O16"/>
      <c r="P16"/>
      <c r="Q16"/>
      <c r="R16"/>
      <c r="S16"/>
      <c r="T16"/>
      <c r="U16"/>
      <c r="V16"/>
    </row>
    <row r="17" spans="1:22" s="55" customFormat="1" ht="14.25" customHeight="1">
      <c r="A17" s="44" t="s">
        <v>65</v>
      </c>
      <c r="B17" s="7">
        <v>16289.921831</v>
      </c>
      <c r="C17" s="7">
        <v>18361.389323999996</v>
      </c>
      <c r="D17" s="7">
        <v>19942.409263000001</v>
      </c>
      <c r="E17" s="7">
        <v>19002.065032999999</v>
      </c>
      <c r="F17" s="19">
        <v>20054.205492000008</v>
      </c>
      <c r="G17" s="19">
        <v>17615.194398000007</v>
      </c>
      <c r="M17"/>
      <c r="N17"/>
      <c r="O17"/>
      <c r="P17"/>
      <c r="Q17"/>
      <c r="R17"/>
      <c r="S17"/>
      <c r="T17"/>
      <c r="U17"/>
      <c r="V17"/>
    </row>
    <row r="18" spans="1:22" s="55" customFormat="1" ht="14.25" customHeight="1">
      <c r="A18" s="22" t="s">
        <v>103</v>
      </c>
      <c r="B18" s="6">
        <v>3026.1305300000017</v>
      </c>
      <c r="C18" s="6">
        <v>4137.8127869999989</v>
      </c>
      <c r="D18" s="6">
        <v>4613.1983360000004</v>
      </c>
      <c r="E18" s="6">
        <v>4415.8965770000013</v>
      </c>
      <c r="F18" s="18">
        <v>5093.8019869999998</v>
      </c>
      <c r="G18" s="18">
        <v>5833.7543730000016</v>
      </c>
      <c r="M18"/>
      <c r="N18"/>
      <c r="O18"/>
      <c r="P18"/>
      <c r="Q18"/>
      <c r="R18"/>
      <c r="S18"/>
      <c r="T18"/>
      <c r="U18"/>
      <c r="V18"/>
    </row>
    <row r="19" spans="1:22" s="55" customFormat="1" ht="14.25" customHeight="1">
      <c r="A19" s="22" t="s">
        <v>104</v>
      </c>
      <c r="B19" s="6">
        <v>6083.2121780000007</v>
      </c>
      <c r="C19" s="6">
        <v>7251.887428</v>
      </c>
      <c r="D19" s="6">
        <v>7960.5963209999982</v>
      </c>
      <c r="E19" s="6">
        <v>9256.3069149999974</v>
      </c>
      <c r="F19" s="18">
        <v>7988.4337850000002</v>
      </c>
      <c r="G19" s="18">
        <v>8662.7899320000015</v>
      </c>
      <c r="M19"/>
      <c r="N19"/>
      <c r="O19"/>
      <c r="P19"/>
      <c r="Q19"/>
      <c r="R19"/>
      <c r="S19"/>
      <c r="T19"/>
      <c r="U19"/>
      <c r="V19"/>
    </row>
    <row r="20" spans="1:22" s="55" customFormat="1" ht="14.25" customHeight="1">
      <c r="A20" s="22" t="s">
        <v>105</v>
      </c>
      <c r="B20" s="6">
        <v>1480.8184529999992</v>
      </c>
      <c r="C20" s="6">
        <v>2293.6518569999998</v>
      </c>
      <c r="D20" s="6">
        <v>1504.9897729999996</v>
      </c>
      <c r="E20" s="6">
        <v>2136.2068589999994</v>
      </c>
      <c r="F20" s="18">
        <v>3360.2466399999998</v>
      </c>
      <c r="G20" s="18">
        <v>3826.2855249999989</v>
      </c>
      <c r="M20"/>
      <c r="N20"/>
      <c r="O20"/>
      <c r="P20"/>
      <c r="Q20"/>
      <c r="R20"/>
      <c r="S20"/>
      <c r="T20"/>
      <c r="U20"/>
      <c r="V20"/>
    </row>
    <row r="21" spans="1:22" s="55" customFormat="1" ht="14.25" customHeight="1">
      <c r="A21" s="22" t="s">
        <v>106</v>
      </c>
      <c r="B21" s="6">
        <v>6035.0810540000002</v>
      </c>
      <c r="C21" s="6">
        <v>7969.9650529999981</v>
      </c>
      <c r="D21" s="6">
        <v>11550.909115</v>
      </c>
      <c r="E21" s="6">
        <v>15489.493391999997</v>
      </c>
      <c r="F21" s="18">
        <v>20685.692003000004</v>
      </c>
      <c r="G21" s="18">
        <v>21973.41349499999</v>
      </c>
      <c r="M21"/>
      <c r="N21"/>
      <c r="O21"/>
      <c r="P21"/>
      <c r="Q21"/>
      <c r="R21"/>
      <c r="S21"/>
      <c r="T21"/>
      <c r="U21"/>
      <c r="V21"/>
    </row>
    <row r="22" spans="1:22" s="55" customFormat="1" ht="14.25" customHeight="1">
      <c r="A22" s="88" t="s">
        <v>19</v>
      </c>
      <c r="B22" s="89"/>
      <c r="C22" s="89"/>
      <c r="D22" s="89"/>
      <c r="E22" s="89"/>
      <c r="F22" s="89"/>
      <c r="G22" s="89"/>
      <c r="M22"/>
      <c r="N22"/>
      <c r="O22"/>
      <c r="P22"/>
      <c r="Q22"/>
      <c r="R22"/>
      <c r="S22"/>
      <c r="T22"/>
      <c r="U22"/>
      <c r="V22"/>
    </row>
    <row r="23" spans="1:22" s="55" customFormat="1" ht="14.25" customHeight="1">
      <c r="A23" s="17" t="s">
        <v>223</v>
      </c>
      <c r="B23" s="18">
        <v>41735.978888999998</v>
      </c>
      <c r="C23" s="18">
        <v>47825.854601000006</v>
      </c>
      <c r="D23" s="18">
        <v>50235.686225999998</v>
      </c>
      <c r="E23" s="18">
        <v>54777.345801999996</v>
      </c>
      <c r="F23" s="18">
        <v>52881.842100000002</v>
      </c>
      <c r="G23" s="18">
        <v>54285.710486000011</v>
      </c>
      <c r="M23"/>
      <c r="N23"/>
      <c r="O23"/>
      <c r="P23"/>
      <c r="Q23"/>
      <c r="R23"/>
      <c r="S23"/>
      <c r="T23"/>
      <c r="U23"/>
      <c r="V23"/>
    </row>
    <row r="24" spans="1:22" s="55" customFormat="1" ht="14.25" customHeight="1">
      <c r="A24" s="24" t="s">
        <v>21</v>
      </c>
      <c r="B24" s="19">
        <v>22007.052896000001</v>
      </c>
      <c r="C24" s="19">
        <v>22889.496647</v>
      </c>
      <c r="D24" s="19">
        <v>23483.911681999998</v>
      </c>
      <c r="E24" s="19">
        <v>24520.923267000002</v>
      </c>
      <c r="F24" s="19">
        <v>23322.952987000001</v>
      </c>
      <c r="G24" s="19">
        <v>22802.292439999997</v>
      </c>
      <c r="M24"/>
      <c r="N24"/>
      <c r="O24"/>
      <c r="P24"/>
      <c r="Q24"/>
      <c r="R24"/>
      <c r="S24"/>
      <c r="T24"/>
      <c r="U24"/>
      <c r="V24"/>
    </row>
    <row r="25" spans="1:22" s="55" customFormat="1" ht="14.25" customHeight="1">
      <c r="A25" s="24" t="s">
        <v>23</v>
      </c>
      <c r="B25" s="19">
        <v>5273.2214719999993</v>
      </c>
      <c r="C25" s="19">
        <v>7830.2300260000011</v>
      </c>
      <c r="D25" s="19">
        <v>6576.7062889999997</v>
      </c>
      <c r="E25" s="19">
        <v>8030.5698959999982</v>
      </c>
      <c r="F25" s="19">
        <v>7822.6304640000008</v>
      </c>
      <c r="G25" s="19">
        <v>7383.7363320000004</v>
      </c>
      <c r="M25"/>
      <c r="N25"/>
      <c r="O25"/>
      <c r="P25"/>
      <c r="Q25"/>
      <c r="R25"/>
      <c r="S25"/>
      <c r="T25"/>
      <c r="U25"/>
      <c r="V25"/>
    </row>
    <row r="26" spans="1:22" s="55" customFormat="1" ht="14.25" customHeight="1">
      <c r="A26" s="24" t="s">
        <v>22</v>
      </c>
      <c r="B26" s="19">
        <v>3165.3901009999995</v>
      </c>
      <c r="C26" s="19">
        <v>3403.6318060000003</v>
      </c>
      <c r="D26" s="19">
        <v>3229.7879240000002</v>
      </c>
      <c r="E26" s="19">
        <v>4325.2069110000002</v>
      </c>
      <c r="F26" s="19">
        <v>4929.1133019999997</v>
      </c>
      <c r="G26" s="19">
        <v>4326.643881</v>
      </c>
      <c r="M26"/>
      <c r="N26"/>
      <c r="O26"/>
      <c r="P26"/>
      <c r="Q26"/>
      <c r="R26"/>
      <c r="S26"/>
      <c r="T26"/>
      <c r="U26"/>
      <c r="V26"/>
    </row>
    <row r="27" spans="1:22" s="55" customFormat="1" ht="14.25" customHeight="1">
      <c r="A27" s="24" t="s">
        <v>20</v>
      </c>
      <c r="B27" s="19">
        <v>2137.2996280000007</v>
      </c>
      <c r="C27" s="19">
        <v>2053.1897669999998</v>
      </c>
      <c r="D27" s="19">
        <v>4163.0371529999993</v>
      </c>
      <c r="E27" s="19">
        <v>4225.4608400000006</v>
      </c>
      <c r="F27" s="19">
        <v>3366.6605749999999</v>
      </c>
      <c r="G27" s="19">
        <v>4177.358792</v>
      </c>
      <c r="M27"/>
      <c r="N27"/>
      <c r="O27"/>
      <c r="P27"/>
      <c r="Q27"/>
      <c r="R27"/>
      <c r="S27"/>
      <c r="T27"/>
      <c r="U27"/>
      <c r="V27"/>
    </row>
    <row r="28" spans="1:22" s="55" customFormat="1" ht="14.25" customHeight="1">
      <c r="A28" s="24" t="s">
        <v>208</v>
      </c>
      <c r="B28" s="19">
        <v>1319.358438</v>
      </c>
      <c r="C28" s="19">
        <v>1978.1220139999998</v>
      </c>
      <c r="D28" s="19">
        <v>2198.1248189999997</v>
      </c>
      <c r="E28" s="19">
        <v>2403.3624209999998</v>
      </c>
      <c r="F28" s="19">
        <v>2890.256339</v>
      </c>
      <c r="G28" s="19">
        <v>3395.3848439999997</v>
      </c>
      <c r="M28"/>
      <c r="N28"/>
      <c r="O28"/>
      <c r="P28"/>
      <c r="Q28"/>
      <c r="R28"/>
      <c r="S28"/>
      <c r="T28"/>
      <c r="U28"/>
      <c r="V28"/>
    </row>
    <row r="29" spans="1:22" s="55" customFormat="1" ht="14.25" customHeight="1">
      <c r="A29" s="24" t="s">
        <v>195</v>
      </c>
      <c r="B29" s="19">
        <v>1536.6070980000002</v>
      </c>
      <c r="C29" s="19">
        <v>1770.7727299999999</v>
      </c>
      <c r="D29" s="19">
        <v>1834.3760810000001</v>
      </c>
      <c r="E29" s="19">
        <v>1962.2410830000001</v>
      </c>
      <c r="F29" s="19">
        <v>1940.677645</v>
      </c>
      <c r="G29" s="19">
        <v>2125.9787969999998</v>
      </c>
      <c r="M29"/>
      <c r="N29"/>
      <c r="O29"/>
      <c r="P29"/>
      <c r="Q29"/>
      <c r="R29"/>
      <c r="S29"/>
      <c r="T29"/>
      <c r="U29"/>
      <c r="V29"/>
    </row>
    <row r="30" spans="1:22" s="55" customFormat="1" ht="14.25" customHeight="1">
      <c r="A30" s="24" t="s">
        <v>24</v>
      </c>
      <c r="B30" s="19">
        <v>1110.000691</v>
      </c>
      <c r="C30" s="19">
        <v>1763.0795059999998</v>
      </c>
      <c r="D30" s="19">
        <v>1025.2781660000001</v>
      </c>
      <c r="E30" s="19">
        <v>1318.8837630000003</v>
      </c>
      <c r="F30" s="19">
        <v>1365.104296</v>
      </c>
      <c r="G30" s="19">
        <v>1623.4483759999998</v>
      </c>
      <c r="M30"/>
      <c r="N30"/>
      <c r="O30"/>
      <c r="P30"/>
      <c r="Q30"/>
      <c r="R30"/>
      <c r="S30"/>
      <c r="T30"/>
      <c r="U30"/>
      <c r="V30"/>
    </row>
    <row r="31" spans="1:22" s="55" customFormat="1" ht="14.25" customHeight="1">
      <c r="A31" s="24" t="s">
        <v>210</v>
      </c>
      <c r="B31" s="19">
        <v>752.12996299999986</v>
      </c>
      <c r="C31" s="19">
        <v>937.59861899999987</v>
      </c>
      <c r="D31" s="19">
        <v>1423.9277379999999</v>
      </c>
      <c r="E31" s="19">
        <v>1173.8449409999998</v>
      </c>
      <c r="F31" s="19">
        <v>981.68214799999987</v>
      </c>
      <c r="G31" s="19">
        <v>1416.317452</v>
      </c>
      <c r="M31"/>
      <c r="N31"/>
      <c r="O31"/>
      <c r="P31"/>
      <c r="Q31"/>
      <c r="R31"/>
      <c r="S31"/>
      <c r="T31"/>
      <c r="U31"/>
      <c r="V31"/>
    </row>
    <row r="32" spans="1:22" s="55" customFormat="1" ht="14.25" customHeight="1">
      <c r="A32" s="24" t="s">
        <v>215</v>
      </c>
      <c r="B32" s="19">
        <v>1028.199249</v>
      </c>
      <c r="C32" s="19">
        <v>1340.8164260000001</v>
      </c>
      <c r="D32" s="19">
        <v>2348.4302310000003</v>
      </c>
      <c r="E32" s="19">
        <v>2016.6084820000001</v>
      </c>
      <c r="F32" s="19">
        <v>1498.7665510000004</v>
      </c>
      <c r="G32" s="19">
        <v>1298.2731180000001</v>
      </c>
      <c r="M32"/>
      <c r="N32"/>
      <c r="O32"/>
      <c r="P32"/>
      <c r="Q32"/>
      <c r="R32"/>
      <c r="S32"/>
      <c r="T32"/>
      <c r="U32"/>
      <c r="V32"/>
    </row>
    <row r="33" spans="1:7" s="55" customFormat="1" ht="14.25" customHeight="1">
      <c r="A33" s="24" t="s">
        <v>209</v>
      </c>
      <c r="B33" s="19">
        <v>805.62944900000002</v>
      </c>
      <c r="C33" s="19">
        <v>816.03063199999997</v>
      </c>
      <c r="D33" s="19">
        <v>762.07872500000008</v>
      </c>
      <c r="E33" s="19">
        <v>920.63306200000011</v>
      </c>
      <c r="F33" s="19">
        <v>901.63345200000003</v>
      </c>
      <c r="G33" s="19">
        <v>833.29289000000006</v>
      </c>
    </row>
    <row r="34" spans="1:7" s="55" customFormat="1" ht="14.25" customHeight="1">
      <c r="A34" s="24" t="s">
        <v>29</v>
      </c>
      <c r="B34" s="25">
        <v>2601.0899040000004</v>
      </c>
      <c r="C34" s="25">
        <v>3042.8864280000053</v>
      </c>
      <c r="D34" s="25">
        <v>3190.0274179999979</v>
      </c>
      <c r="E34" s="25">
        <v>3879.6111359999923</v>
      </c>
      <c r="F34" s="25">
        <v>3862.3643409999931</v>
      </c>
      <c r="G34" s="25">
        <v>4902.9835640000092</v>
      </c>
    </row>
    <row r="35" spans="1:7" s="55" customFormat="1" ht="14.25" customHeight="1">
      <c r="A35" s="26" t="s">
        <v>28</v>
      </c>
      <c r="B35" s="19">
        <v>7347.7131680000002</v>
      </c>
      <c r="C35" s="19">
        <v>8779.5523729999986</v>
      </c>
      <c r="D35" s="19">
        <v>12110.873123000001</v>
      </c>
      <c r="E35" s="19">
        <v>12940.879550000001</v>
      </c>
      <c r="F35" s="19">
        <v>18462.951402999995</v>
      </c>
      <c r="G35" s="19">
        <v>21711.888632000002</v>
      </c>
    </row>
    <row r="36" spans="1:7" s="55" customFormat="1" ht="14.25" customHeight="1">
      <c r="A36" s="26" t="s">
        <v>25</v>
      </c>
      <c r="B36" s="19">
        <v>6154.0013140000001</v>
      </c>
      <c r="C36" s="19">
        <v>6627.2494429999997</v>
      </c>
      <c r="D36" s="19">
        <v>7608.8923720000003</v>
      </c>
      <c r="E36" s="19">
        <v>8252.4677169999995</v>
      </c>
      <c r="F36" s="19">
        <v>8982.8198270000012</v>
      </c>
      <c r="G36" s="19">
        <v>9446.6732799999991</v>
      </c>
    </row>
    <row r="37" spans="1:7" s="55" customFormat="1" ht="14.25" customHeight="1">
      <c r="A37" s="26" t="s">
        <v>235</v>
      </c>
      <c r="B37" s="19">
        <v>4209.0569429999996</v>
      </c>
      <c r="C37" s="19">
        <v>3237.3764660000002</v>
      </c>
      <c r="D37" s="19">
        <v>5340.6458370000009</v>
      </c>
      <c r="E37" s="19">
        <v>6068.0759419999995</v>
      </c>
      <c r="F37" s="19">
        <v>7755.5437619999993</v>
      </c>
      <c r="G37" s="19">
        <v>6065.028147</v>
      </c>
    </row>
    <row r="38" spans="1:7" s="55" customFormat="1" ht="14.25" customHeight="1">
      <c r="A38" s="26" t="s">
        <v>26</v>
      </c>
      <c r="B38" s="19">
        <v>2517.1930730000004</v>
      </c>
      <c r="C38" s="19">
        <v>3223.7791699999998</v>
      </c>
      <c r="D38" s="19">
        <v>3864.5324379999997</v>
      </c>
      <c r="E38" s="19">
        <v>4098.0953840000002</v>
      </c>
      <c r="F38" s="19">
        <v>4795.7577710000005</v>
      </c>
      <c r="G38" s="19">
        <v>5444.0781319999996</v>
      </c>
    </row>
    <row r="39" spans="1:7" s="55" customFormat="1" ht="14.25" customHeight="1">
      <c r="A39" s="26" t="s">
        <v>196</v>
      </c>
      <c r="B39" s="19">
        <v>4090.5868339999997</v>
      </c>
      <c r="C39" s="19">
        <v>5091.2712430000001</v>
      </c>
      <c r="D39" s="19">
        <v>5150.6261600000007</v>
      </c>
      <c r="E39" s="19">
        <v>5766.1846449999994</v>
      </c>
      <c r="F39" s="19">
        <v>4731.2898509999995</v>
      </c>
      <c r="G39" s="19">
        <v>5323.4908420000002</v>
      </c>
    </row>
    <row r="40" spans="1:7" ht="14.25" customHeight="1">
      <c r="A40" s="26" t="s">
        <v>85</v>
      </c>
      <c r="B40" s="19">
        <v>1921.135315</v>
      </c>
      <c r="C40" s="19">
        <v>2224.5326869999999</v>
      </c>
      <c r="D40" s="19">
        <v>2301.0552149999999</v>
      </c>
      <c r="E40" s="19">
        <v>2459.9386649999997</v>
      </c>
      <c r="F40" s="19">
        <v>2401.7898759999998</v>
      </c>
      <c r="G40" s="19">
        <v>2532.9206280000003</v>
      </c>
    </row>
    <row r="41" spans="1:7" ht="14.25" customHeight="1" thickBot="1">
      <c r="A41" s="62" t="s">
        <v>29</v>
      </c>
      <c r="B41" s="63">
        <v>5461.9758179999772</v>
      </c>
      <c r="C41" s="63">
        <v>6316.9676599999948</v>
      </c>
      <c r="D41" s="63">
        <v>7806.0455170000059</v>
      </c>
      <c r="E41" s="63">
        <v>10066.711142</v>
      </c>
      <c r="F41" s="63">
        <v>8543.8428110000241</v>
      </c>
      <c r="G41" s="63">
        <v>9918.3150309999764</v>
      </c>
    </row>
    <row r="42" spans="1:7" ht="14.25" customHeight="1">
      <c r="A42" s="100" t="s">
        <v>330</v>
      </c>
      <c r="B42" s="41"/>
      <c r="C42" s="41"/>
      <c r="D42" s="41"/>
      <c r="G42" s="8" t="s">
        <v>232</v>
      </c>
    </row>
    <row r="43" spans="1:7" ht="14.25" customHeight="1">
      <c r="A43" s="20"/>
      <c r="B43" s="109"/>
      <c r="C43" s="109"/>
      <c r="D43" s="109"/>
      <c r="E43" s="109"/>
    </row>
    <row r="44" spans="1:7" ht="14.25" customHeight="1">
      <c r="B44" s="106"/>
      <c r="C44" s="106"/>
      <c r="D44" s="106"/>
      <c r="E44" s="106"/>
      <c r="F44" s="106"/>
    </row>
    <row r="45" spans="1:7">
      <c r="A45" s="78" t="s">
        <v>198</v>
      </c>
      <c r="B45" s="106"/>
      <c r="C45" s="106"/>
      <c r="D45" s="106"/>
      <c r="E45" s="106"/>
      <c r="F45" s="106"/>
    </row>
    <row r="60" spans="2:5">
      <c r="B60" s="36"/>
      <c r="C60" s="36"/>
      <c r="D60" s="36"/>
      <c r="E60" s="36"/>
    </row>
    <row r="61" spans="2:5">
      <c r="B61" s="64"/>
      <c r="C61" s="64"/>
      <c r="D61" s="64"/>
      <c r="E61" s="64"/>
    </row>
    <row r="62" spans="2:5">
      <c r="B62" s="9"/>
      <c r="C62" s="9"/>
      <c r="D62" s="9"/>
      <c r="E62" s="9"/>
    </row>
  </sheetData>
  <mergeCells count="1">
    <mergeCell ref="B43:E43"/>
  </mergeCells>
  <hyperlinks>
    <hyperlink ref="A2" location="Seznam!A1" display="zpět na seznam" xr:uid="{00000000-0004-0000-1600-000000000000}"/>
  </hyperlinks>
  <pageMargins left="0.7" right="0.7" top="0.78740157499999996" bottom="0.78740157499999996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List24">
    <tabColor theme="5" tint="0.79998168889431442"/>
  </sheetPr>
  <dimension ref="A1:G62"/>
  <sheetViews>
    <sheetView showGridLines="0" zoomScale="80" zoomScaleNormal="80" workbookViewId="0">
      <pane xSplit="1" ySplit="4" topLeftCell="B5" activePane="bottomRight" state="frozen"/>
      <selection sqref="A1:D1"/>
      <selection pane="topRight" sqref="A1:D1"/>
      <selection pane="bottomLeft" sqref="A1:D1"/>
      <selection pane="bottomRight"/>
    </sheetView>
  </sheetViews>
  <sheetFormatPr defaultColWidth="9.109375" defaultRowHeight="13.2"/>
  <cols>
    <col min="1" max="1" width="67" style="57" customWidth="1"/>
    <col min="2" max="7" width="14.6640625" style="57" customWidth="1"/>
    <col min="8" max="16384" width="9.109375" style="57"/>
  </cols>
  <sheetData>
    <row r="1" spans="1:7" s="55" customFormat="1" ht="18.75" customHeight="1">
      <c r="A1" s="92" t="s">
        <v>307</v>
      </c>
    </row>
    <row r="2" spans="1:7" s="55" customFormat="1" ht="14.25" customHeight="1">
      <c r="A2" s="12" t="s">
        <v>0</v>
      </c>
    </row>
    <row r="3" spans="1:7" s="55" customFormat="1" ht="14.25" customHeight="1">
      <c r="A3" s="61" t="s">
        <v>18</v>
      </c>
      <c r="E3" s="56"/>
    </row>
    <row r="4" spans="1:7" s="55" customFormat="1" ht="14.25" customHeight="1" thickBot="1">
      <c r="A4" s="93"/>
      <c r="B4" s="95">
        <v>2020</v>
      </c>
      <c r="C4" s="95">
        <v>2021</v>
      </c>
      <c r="D4" s="95">
        <v>2022</v>
      </c>
      <c r="E4" s="95">
        <v>2023</v>
      </c>
      <c r="F4" s="95">
        <v>2024</v>
      </c>
      <c r="G4" s="95" t="s">
        <v>329</v>
      </c>
    </row>
    <row r="5" spans="1:7" s="55" customFormat="1" ht="14.25" customHeight="1">
      <c r="A5" s="5" t="s">
        <v>11</v>
      </c>
      <c r="B5" s="6">
        <v>8161.607415999998</v>
      </c>
      <c r="C5" s="6">
        <v>12785.832979000006</v>
      </c>
      <c r="D5" s="6">
        <v>17117.341313000004</v>
      </c>
      <c r="E5" s="6">
        <v>24213.265263000001</v>
      </c>
      <c r="F5" s="18">
        <v>23312.405776000007</v>
      </c>
      <c r="G5" s="18">
        <v>28614.442308000002</v>
      </c>
    </row>
    <row r="6" spans="1:7" s="55" customFormat="1" ht="14.25" customHeight="1">
      <c r="A6" s="41" t="s">
        <v>301</v>
      </c>
      <c r="B6" s="65">
        <v>2.5105364774265127E-3</v>
      </c>
      <c r="C6" s="65">
        <v>3.2863483701340312E-3</v>
      </c>
      <c r="D6" s="65">
        <v>3.7113712883418276E-3</v>
      </c>
      <c r="E6" s="65">
        <v>5.6049994548779342E-3</v>
      </c>
      <c r="F6" s="65">
        <v>5.2473507147413742E-3</v>
      </c>
      <c r="G6" s="65">
        <v>6.252204490298903E-3</v>
      </c>
    </row>
    <row r="7" spans="1:7" s="55" customFormat="1" ht="14.25" customHeight="1">
      <c r="A7" s="41" t="s">
        <v>302</v>
      </c>
      <c r="B7" s="65">
        <v>2.66730339703095E-3</v>
      </c>
      <c r="C7" s="65">
        <v>3.5728854892799881E-3</v>
      </c>
      <c r="D7" s="65">
        <v>4.2018789913638131E-3</v>
      </c>
      <c r="E7" s="65">
        <v>6.0856413362007497E-3</v>
      </c>
      <c r="F7" s="65">
        <v>5.6462735045876306E-3</v>
      </c>
      <c r="G7" s="65">
        <v>6.7369047453924857E-3</v>
      </c>
    </row>
    <row r="8" spans="1:7" s="55" customFormat="1" ht="14.25" customHeight="1">
      <c r="A8" s="88" t="s">
        <v>36</v>
      </c>
      <c r="B8" s="89"/>
      <c r="C8" s="89"/>
      <c r="D8" s="89"/>
      <c r="E8" s="89"/>
      <c r="F8" s="89"/>
      <c r="G8" s="89"/>
    </row>
    <row r="9" spans="1:7" s="55" customFormat="1" ht="14.25" customHeight="1">
      <c r="A9" s="53" t="s">
        <v>66</v>
      </c>
      <c r="B9" s="7">
        <v>1694.633153</v>
      </c>
      <c r="C9" s="7">
        <v>3799.7957189999997</v>
      </c>
      <c r="D9" s="7">
        <v>5324.6156849999988</v>
      </c>
      <c r="E9" s="7">
        <v>11050.303961000001</v>
      </c>
      <c r="F9" s="19">
        <v>10871.816954000002</v>
      </c>
      <c r="G9" s="19">
        <v>13817.309587000002</v>
      </c>
    </row>
    <row r="10" spans="1:7" s="55" customFormat="1" ht="14.25" customHeight="1">
      <c r="A10" s="53" t="s">
        <v>67</v>
      </c>
      <c r="B10" s="7">
        <v>6466.9742629999982</v>
      </c>
      <c r="C10" s="7">
        <v>8986.0372600000064</v>
      </c>
      <c r="D10" s="7">
        <v>11792.725628000004</v>
      </c>
      <c r="E10" s="7">
        <v>13162.961302</v>
      </c>
      <c r="F10" s="19">
        <v>12440.588822000003</v>
      </c>
      <c r="G10" s="19">
        <v>14797.132721</v>
      </c>
    </row>
    <row r="11" spans="1:7" s="55" customFormat="1" ht="14.25" customHeight="1">
      <c r="A11" s="88" t="s">
        <v>19</v>
      </c>
      <c r="B11" s="89"/>
      <c r="C11" s="89"/>
      <c r="D11" s="89"/>
      <c r="E11" s="89"/>
      <c r="F11" s="89"/>
      <c r="G11" s="89"/>
    </row>
    <row r="12" spans="1:7" s="55" customFormat="1" ht="14.25" customHeight="1">
      <c r="A12" s="17" t="s">
        <v>223</v>
      </c>
      <c r="B12" s="18">
        <v>2305.5167990000004</v>
      </c>
      <c r="C12" s="18">
        <v>5227.3189890000003</v>
      </c>
      <c r="D12" s="18">
        <v>4285.3091420000001</v>
      </c>
      <c r="E12" s="18">
        <v>3653.5766760000015</v>
      </c>
      <c r="F12" s="18">
        <v>3878.8049650000003</v>
      </c>
      <c r="G12" s="18">
        <v>4533.5308749999995</v>
      </c>
    </row>
    <row r="13" spans="1:7" s="55" customFormat="1" ht="14.25" customHeight="1">
      <c r="A13" s="24" t="s">
        <v>20</v>
      </c>
      <c r="B13" s="25">
        <v>648.60516199999995</v>
      </c>
      <c r="C13" s="25">
        <v>1278.777274</v>
      </c>
      <c r="D13" s="25">
        <v>1444.5014939999999</v>
      </c>
      <c r="E13" s="19">
        <v>1128.3709720000002</v>
      </c>
      <c r="F13" s="19">
        <v>1027.8518899999999</v>
      </c>
      <c r="G13" s="19">
        <v>1856.3321349999999</v>
      </c>
    </row>
    <row r="14" spans="1:7" s="55" customFormat="1" ht="14.25" customHeight="1">
      <c r="A14" s="24" t="s">
        <v>21</v>
      </c>
      <c r="B14" s="25">
        <v>424.512246</v>
      </c>
      <c r="C14" s="25">
        <v>301.37244699999997</v>
      </c>
      <c r="D14" s="25">
        <v>527.88135399999999</v>
      </c>
      <c r="E14" s="19">
        <v>932.22321899999997</v>
      </c>
      <c r="F14" s="19">
        <v>795.72471600000006</v>
      </c>
      <c r="G14" s="19">
        <v>571.10843399999999</v>
      </c>
    </row>
    <row r="15" spans="1:7" s="55" customFormat="1" ht="14.25" customHeight="1">
      <c r="A15" s="24" t="s">
        <v>209</v>
      </c>
      <c r="B15" s="25">
        <v>405.60738800000001</v>
      </c>
      <c r="C15" s="25">
        <v>398.689617</v>
      </c>
      <c r="D15" s="25">
        <v>733.49897499999997</v>
      </c>
      <c r="E15" s="19">
        <v>340.34775300000001</v>
      </c>
      <c r="F15" s="19">
        <v>431.51079600000003</v>
      </c>
      <c r="G15" s="19">
        <v>547.57810099999995</v>
      </c>
    </row>
    <row r="16" spans="1:7" s="55" customFormat="1" ht="14.25" customHeight="1">
      <c r="A16" s="24" t="s">
        <v>211</v>
      </c>
      <c r="B16" s="25">
        <v>47.054366999999999</v>
      </c>
      <c r="C16" s="25">
        <v>132.25587100000001</v>
      </c>
      <c r="D16" s="25">
        <v>325.96163000000001</v>
      </c>
      <c r="E16" s="19">
        <v>433.26855799999998</v>
      </c>
      <c r="F16" s="19">
        <v>408.00686999999999</v>
      </c>
      <c r="G16" s="19">
        <v>512.97358200000008</v>
      </c>
    </row>
    <row r="17" spans="1:7" s="55" customFormat="1" ht="14.25" customHeight="1">
      <c r="A17" s="24" t="s">
        <v>210</v>
      </c>
      <c r="B17" s="25">
        <v>45.687643000000001</v>
      </c>
      <c r="C17" s="25">
        <v>1919.5847909999998</v>
      </c>
      <c r="D17" s="25">
        <v>304.56911400000001</v>
      </c>
      <c r="E17" s="19">
        <v>114.25961</v>
      </c>
      <c r="F17" s="19">
        <v>258.27302200000003</v>
      </c>
      <c r="G17" s="19">
        <v>345.62615999999997</v>
      </c>
    </row>
    <row r="18" spans="1:7" s="55" customFormat="1" ht="14.25" customHeight="1">
      <c r="A18" s="24" t="s">
        <v>195</v>
      </c>
      <c r="B18" s="25">
        <v>92.714883999999998</v>
      </c>
      <c r="C18" s="25">
        <v>179.12539500000003</v>
      </c>
      <c r="D18" s="25">
        <v>136.42925400000001</v>
      </c>
      <c r="E18" s="19">
        <v>126.58411300000002</v>
      </c>
      <c r="F18" s="19">
        <v>493.053787</v>
      </c>
      <c r="G18" s="19">
        <v>313.30818299999999</v>
      </c>
    </row>
    <row r="19" spans="1:7" s="55" customFormat="1" ht="14.25" customHeight="1">
      <c r="A19" s="24" t="s">
        <v>23</v>
      </c>
      <c r="B19" s="25">
        <v>62.871060999999997</v>
      </c>
      <c r="C19" s="25">
        <v>106.735276</v>
      </c>
      <c r="D19" s="25">
        <v>132.88680799999997</v>
      </c>
      <c r="E19" s="19">
        <v>101.656406</v>
      </c>
      <c r="F19" s="19">
        <v>158.11115000000001</v>
      </c>
      <c r="G19" s="19">
        <v>165.86177099999998</v>
      </c>
    </row>
    <row r="20" spans="1:7" s="55" customFormat="1" ht="14.25" customHeight="1">
      <c r="A20" s="24" t="s">
        <v>24</v>
      </c>
      <c r="B20" s="25">
        <v>69.467196999999999</v>
      </c>
      <c r="C20" s="25">
        <v>88.958722000000009</v>
      </c>
      <c r="D20" s="25">
        <v>66.086217000000005</v>
      </c>
      <c r="E20" s="19">
        <v>26.561357999999998</v>
      </c>
      <c r="F20" s="19">
        <v>26.582014999999998</v>
      </c>
      <c r="G20" s="19">
        <v>78.582511999999994</v>
      </c>
    </row>
    <row r="21" spans="1:7" s="55" customFormat="1" ht="14.25" customHeight="1">
      <c r="A21" s="24" t="s">
        <v>22</v>
      </c>
      <c r="B21" s="25">
        <v>5.0021319999999996</v>
      </c>
      <c r="C21" s="25">
        <v>64.525868000000003</v>
      </c>
      <c r="D21" s="25">
        <v>143.72995499999999</v>
      </c>
      <c r="E21" s="19">
        <v>14.323171</v>
      </c>
      <c r="F21" s="19">
        <v>173.20809200000002</v>
      </c>
      <c r="G21" s="19">
        <v>66.207599999999999</v>
      </c>
    </row>
    <row r="22" spans="1:7" s="55" customFormat="1" ht="14.25" customHeight="1">
      <c r="A22" s="24" t="s">
        <v>216</v>
      </c>
      <c r="B22" s="25">
        <v>408.09194300000001</v>
      </c>
      <c r="C22" s="25">
        <v>601.76928299999997</v>
      </c>
      <c r="D22" s="25">
        <v>387.07818700000001</v>
      </c>
      <c r="E22" s="19">
        <v>117.00917200000001</v>
      </c>
      <c r="F22" s="19">
        <v>3.634722</v>
      </c>
      <c r="G22" s="19">
        <v>20.249721000000001</v>
      </c>
    </row>
    <row r="23" spans="1:7" s="55" customFormat="1" ht="14.25" customHeight="1">
      <c r="A23" s="60" t="s">
        <v>29</v>
      </c>
      <c r="B23" s="25">
        <v>95.902776000000358</v>
      </c>
      <c r="C23" s="25">
        <v>155.52444500000092</v>
      </c>
      <c r="D23" s="25">
        <v>82.686154000000897</v>
      </c>
      <c r="E23" s="25">
        <v>318.97234400000161</v>
      </c>
      <c r="F23" s="25">
        <v>102.84790500000054</v>
      </c>
      <c r="G23" s="25">
        <v>55.702675999999883</v>
      </c>
    </row>
    <row r="24" spans="1:7" s="55" customFormat="1" ht="14.25" customHeight="1">
      <c r="A24" s="58" t="s">
        <v>25</v>
      </c>
      <c r="B24" s="25">
        <v>3655.4619209999996</v>
      </c>
      <c r="C24" s="25">
        <v>3959.2468859999999</v>
      </c>
      <c r="D24" s="25">
        <v>7163.2308910000002</v>
      </c>
      <c r="E24" s="19">
        <v>15308.984179000001</v>
      </c>
      <c r="F24" s="19">
        <v>12592.090837</v>
      </c>
      <c r="G24" s="19">
        <v>15334.307731000001</v>
      </c>
    </row>
    <row r="25" spans="1:7" s="55" customFormat="1" ht="14.25" customHeight="1">
      <c r="A25" s="58" t="s">
        <v>226</v>
      </c>
      <c r="B25" s="25">
        <v>836.44985499999996</v>
      </c>
      <c r="C25" s="25">
        <v>695.64501399999995</v>
      </c>
      <c r="D25" s="25">
        <v>315.50435499999998</v>
      </c>
      <c r="E25" s="19">
        <v>933.76835400000004</v>
      </c>
      <c r="F25" s="19">
        <v>1870.462037</v>
      </c>
      <c r="G25" s="19">
        <v>3956.3863970000002</v>
      </c>
    </row>
    <row r="26" spans="1:7" s="55" customFormat="1" ht="14.25" customHeight="1">
      <c r="A26" s="58" t="s">
        <v>85</v>
      </c>
      <c r="B26" s="25">
        <v>143.680286</v>
      </c>
      <c r="C26" s="25">
        <v>2141.419226</v>
      </c>
      <c r="D26" s="25">
        <v>3832.0626520000001</v>
      </c>
      <c r="E26" s="19">
        <v>2502.8733909999996</v>
      </c>
      <c r="F26" s="19">
        <v>1971.589379</v>
      </c>
      <c r="G26" s="19">
        <v>1495.5762070000001</v>
      </c>
    </row>
    <row r="27" spans="1:7" s="55" customFormat="1" ht="14.25" customHeight="1">
      <c r="A27" s="58" t="s">
        <v>28</v>
      </c>
      <c r="B27" s="25">
        <v>296.66391799999997</v>
      </c>
      <c r="C27" s="25">
        <v>247.99669799999998</v>
      </c>
      <c r="D27" s="25">
        <v>657.761304</v>
      </c>
      <c r="E27" s="19">
        <v>512.78850499999999</v>
      </c>
      <c r="F27" s="19">
        <v>628.25366600000007</v>
      </c>
      <c r="G27" s="19">
        <v>978.7157709999999</v>
      </c>
    </row>
    <row r="28" spans="1:7" ht="14.25" customHeight="1">
      <c r="A28" s="58" t="s">
        <v>26</v>
      </c>
      <c r="B28" s="25">
        <v>121.05821699999998</v>
      </c>
      <c r="C28" s="25">
        <v>7.4652670000000008</v>
      </c>
      <c r="D28" s="25">
        <v>165.04867000000002</v>
      </c>
      <c r="E28" s="19">
        <v>707.79364199999998</v>
      </c>
      <c r="F28" s="19">
        <v>393.568285</v>
      </c>
      <c r="G28" s="19">
        <v>899.59320400000001</v>
      </c>
    </row>
    <row r="29" spans="1:7" ht="14.25" customHeight="1">
      <c r="A29" s="58" t="s">
        <v>240</v>
      </c>
      <c r="B29" s="25">
        <v>1.3960250000000001</v>
      </c>
      <c r="C29" s="25">
        <v>3.7074220000000002</v>
      </c>
      <c r="D29" s="25">
        <v>3.525531</v>
      </c>
      <c r="E29" s="19">
        <v>2.1737900000000003</v>
      </c>
      <c r="F29" s="19">
        <v>585.78542999999991</v>
      </c>
      <c r="G29" s="19">
        <v>537.05383299999994</v>
      </c>
    </row>
    <row r="30" spans="1:7" ht="14.25" customHeight="1" thickBot="1">
      <c r="A30" s="62" t="s">
        <v>29</v>
      </c>
      <c r="B30" s="63">
        <v>801.38039499999832</v>
      </c>
      <c r="C30" s="63">
        <v>503.03347700000631</v>
      </c>
      <c r="D30" s="63">
        <v>694.89876800000638</v>
      </c>
      <c r="E30" s="63">
        <v>591.30672599999525</v>
      </c>
      <c r="F30" s="63">
        <v>1391.8511770000041</v>
      </c>
      <c r="G30" s="63">
        <v>879.27829000000565</v>
      </c>
    </row>
    <row r="31" spans="1:7" ht="14.25" customHeight="1">
      <c r="A31" s="100" t="s">
        <v>330</v>
      </c>
      <c r="B31" s="41"/>
      <c r="C31" s="41"/>
      <c r="D31" s="41"/>
      <c r="G31" s="8" t="s">
        <v>232</v>
      </c>
    </row>
    <row r="32" spans="1:7" ht="14.25" customHeight="1">
      <c r="A32" s="20"/>
      <c r="B32" s="109"/>
      <c r="C32" s="109"/>
      <c r="D32" s="109"/>
      <c r="E32" s="109"/>
    </row>
    <row r="33" spans="1:6" ht="14.25" customHeight="1">
      <c r="B33" s="8"/>
      <c r="C33" s="8"/>
      <c r="D33" s="8"/>
      <c r="E33" s="8"/>
    </row>
    <row r="34" spans="1:6">
      <c r="A34" s="78" t="s">
        <v>198</v>
      </c>
      <c r="B34" s="106"/>
      <c r="C34" s="106"/>
      <c r="D34" s="106"/>
      <c r="E34" s="106"/>
      <c r="F34" s="106"/>
    </row>
    <row r="35" spans="1:6">
      <c r="B35" s="106"/>
      <c r="C35" s="106"/>
      <c r="D35" s="106"/>
      <c r="E35" s="106"/>
      <c r="F35" s="106"/>
    </row>
    <row r="60" spans="2:5">
      <c r="B60" s="36"/>
      <c r="C60" s="36"/>
      <c r="D60" s="36"/>
      <c r="E60" s="36"/>
    </row>
    <row r="61" spans="2:5">
      <c r="B61" s="64"/>
      <c r="C61" s="64"/>
      <c r="D61" s="64"/>
      <c r="E61" s="64"/>
    </row>
    <row r="62" spans="2:5">
      <c r="B62" s="9"/>
      <c r="C62" s="9"/>
      <c r="D62" s="9"/>
      <c r="E62" s="9"/>
    </row>
  </sheetData>
  <mergeCells count="1">
    <mergeCell ref="B32:E32"/>
  </mergeCells>
  <hyperlinks>
    <hyperlink ref="A2" location="Seznam!A1" display="zpět na seznam" xr:uid="{00000000-0004-0000-1700-000000000000}"/>
  </hyperlinks>
  <pageMargins left="0.7" right="0.7" top="0.78740157499999996" bottom="0.78740157499999996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List25">
    <tabColor theme="5" tint="0.59999389629810485"/>
  </sheetPr>
  <dimension ref="A1:I62"/>
  <sheetViews>
    <sheetView showGridLines="0" zoomScale="80" zoomScaleNormal="80" workbookViewId="0">
      <pane xSplit="1" ySplit="4" topLeftCell="B5" activePane="bottomRight" state="frozen"/>
      <selection sqref="A1:D1"/>
      <selection pane="topRight" sqref="A1:D1"/>
      <selection pane="bottomLeft" sqref="A1:D1"/>
      <selection pane="bottomRight"/>
    </sheetView>
  </sheetViews>
  <sheetFormatPr defaultColWidth="9.109375" defaultRowHeight="13.2"/>
  <cols>
    <col min="1" max="1" width="65.5546875" style="57" customWidth="1"/>
    <col min="2" max="7" width="14.6640625" style="57" customWidth="1"/>
    <col min="8" max="16384" width="9.109375" style="57"/>
  </cols>
  <sheetData>
    <row r="1" spans="1:9" s="55" customFormat="1" ht="18.75" customHeight="1">
      <c r="A1" s="92" t="s">
        <v>308</v>
      </c>
    </row>
    <row r="2" spans="1:9" s="55" customFormat="1" ht="14.25" customHeight="1">
      <c r="A2" s="12" t="s">
        <v>0</v>
      </c>
    </row>
    <row r="3" spans="1:9" s="55" customFormat="1" ht="14.25" customHeight="1">
      <c r="A3" s="61" t="s">
        <v>18</v>
      </c>
      <c r="E3" s="56"/>
    </row>
    <row r="4" spans="1:9" s="55" customFormat="1" ht="14.25" customHeight="1" thickBot="1">
      <c r="A4" s="93"/>
      <c r="B4" s="95">
        <v>2020</v>
      </c>
      <c r="C4" s="95">
        <v>2021</v>
      </c>
      <c r="D4" s="95">
        <v>2022</v>
      </c>
      <c r="E4" s="95">
        <v>2023</v>
      </c>
      <c r="F4" s="95">
        <v>2024</v>
      </c>
      <c r="G4" s="95" t="s">
        <v>329</v>
      </c>
    </row>
    <row r="5" spans="1:9" s="55" customFormat="1" ht="14.25" customHeight="1">
      <c r="A5" s="5" t="s">
        <v>11</v>
      </c>
      <c r="B5" s="6">
        <v>1400457.6964769983</v>
      </c>
      <c r="C5" s="6">
        <v>1631886.3807919989</v>
      </c>
      <c r="D5" s="6">
        <v>1890476.2723500007</v>
      </c>
      <c r="E5" s="6">
        <v>1953330.4871750027</v>
      </c>
      <c r="F5" s="18">
        <v>1972013.9054770002</v>
      </c>
      <c r="G5" s="18">
        <v>2055472.9581060004</v>
      </c>
    </row>
    <row r="6" spans="1:9" s="55" customFormat="1" ht="14.25" customHeight="1">
      <c r="A6" s="41" t="s">
        <v>301</v>
      </c>
      <c r="B6" s="65">
        <v>0.43078525502288295</v>
      </c>
      <c r="C6" s="65">
        <v>0.41944448645372112</v>
      </c>
      <c r="D6" s="65">
        <v>0.40989188859386017</v>
      </c>
      <c r="E6" s="65">
        <v>0.45216604191515147</v>
      </c>
      <c r="F6" s="65">
        <v>0.44387733620515984</v>
      </c>
      <c r="G6" s="65">
        <v>0.44911716677998531</v>
      </c>
    </row>
    <row r="7" spans="1:9" s="55" customFormat="1" ht="14.25" customHeight="1">
      <c r="A7" s="41" t="s">
        <v>302</v>
      </c>
      <c r="B7" s="65">
        <v>0.45768503443185432</v>
      </c>
      <c r="C7" s="65">
        <v>0.45601590288733646</v>
      </c>
      <c r="D7" s="65">
        <v>0.46406462237370938</v>
      </c>
      <c r="E7" s="65">
        <v>0.49094034310928469</v>
      </c>
      <c r="F7" s="65">
        <v>0.47762251447407877</v>
      </c>
      <c r="G7" s="65">
        <v>0.4839348387935824</v>
      </c>
    </row>
    <row r="8" spans="1:9" s="55" customFormat="1" ht="14.25" customHeight="1">
      <c r="A8" s="88" t="s">
        <v>36</v>
      </c>
      <c r="B8" s="89"/>
      <c r="C8" s="89"/>
      <c r="D8" s="89"/>
      <c r="E8" s="89"/>
      <c r="F8" s="89"/>
      <c r="G8" s="89"/>
    </row>
    <row r="9" spans="1:9" s="55" customFormat="1" ht="14.25" customHeight="1">
      <c r="A9" s="53" t="s">
        <v>89</v>
      </c>
      <c r="B9" s="7">
        <v>267205.24708499986</v>
      </c>
      <c r="C9" s="7">
        <v>342093.35566200054</v>
      </c>
      <c r="D9" s="7">
        <v>393076.36259100027</v>
      </c>
      <c r="E9" s="7">
        <v>344217.38487600035</v>
      </c>
      <c r="F9" s="19">
        <v>353809.19850799988</v>
      </c>
      <c r="G9" s="19">
        <v>349334.3628479999</v>
      </c>
      <c r="H9" s="44"/>
      <c r="I9" s="7"/>
    </row>
    <row r="10" spans="1:9" s="55" customFormat="1" ht="14.25" customHeight="1">
      <c r="A10" s="53" t="s">
        <v>88</v>
      </c>
      <c r="B10" s="7">
        <v>282328.59401000041</v>
      </c>
      <c r="C10" s="7">
        <v>345200.81450200028</v>
      </c>
      <c r="D10" s="7">
        <v>435477.89622400067</v>
      </c>
      <c r="E10" s="7">
        <v>456676.11086999997</v>
      </c>
      <c r="F10" s="19">
        <v>438608.73462700017</v>
      </c>
      <c r="G10" s="19">
        <v>469029.22885200079</v>
      </c>
      <c r="H10" s="44"/>
      <c r="I10" s="7"/>
    </row>
    <row r="11" spans="1:9" s="55" customFormat="1" ht="14.25" customHeight="1">
      <c r="A11" s="53" t="s">
        <v>87</v>
      </c>
      <c r="B11" s="7">
        <v>319376.91514099995</v>
      </c>
      <c r="C11" s="7">
        <v>366643.68976299994</v>
      </c>
      <c r="D11" s="7">
        <v>400498.21390900039</v>
      </c>
      <c r="E11" s="7">
        <v>403985.57043000055</v>
      </c>
      <c r="F11" s="19">
        <v>386858.99081900041</v>
      </c>
      <c r="G11" s="19">
        <v>387719.28428500006</v>
      </c>
      <c r="H11" s="44"/>
      <c r="I11" s="7"/>
    </row>
    <row r="12" spans="1:9" s="55" customFormat="1" ht="14.25" customHeight="1">
      <c r="A12" s="53" t="s">
        <v>93</v>
      </c>
      <c r="B12" s="7">
        <v>476545.21581199981</v>
      </c>
      <c r="C12" s="7">
        <v>513652.59252599964</v>
      </c>
      <c r="D12" s="7">
        <v>581413.97667899984</v>
      </c>
      <c r="E12" s="7">
        <v>654280.88675700023</v>
      </c>
      <c r="F12" s="19">
        <v>671343.94533499971</v>
      </c>
      <c r="G12" s="19">
        <v>686511.47053999966</v>
      </c>
      <c r="H12" s="44"/>
      <c r="I12" s="7"/>
    </row>
    <row r="13" spans="1:9" s="55" customFormat="1" ht="14.25" customHeight="1">
      <c r="A13" s="53" t="s">
        <v>108</v>
      </c>
      <c r="B13" s="7">
        <v>22912.734339000024</v>
      </c>
      <c r="C13" s="7">
        <v>26381.742903999999</v>
      </c>
      <c r="D13" s="7">
        <v>32558.495035000004</v>
      </c>
      <c r="E13" s="7">
        <v>36421.170082999997</v>
      </c>
      <c r="F13" s="19">
        <v>38762.226635999992</v>
      </c>
      <c r="G13" s="19">
        <v>41631.767262000016</v>
      </c>
      <c r="H13" s="44"/>
      <c r="I13" s="7"/>
    </row>
    <row r="14" spans="1:9" s="55" customFormat="1" ht="14.25" customHeight="1">
      <c r="A14" s="53" t="s">
        <v>94</v>
      </c>
      <c r="B14" s="7">
        <v>28301.557839999979</v>
      </c>
      <c r="C14" s="7">
        <v>32707.196513999992</v>
      </c>
      <c r="D14" s="7">
        <v>35648.584131000003</v>
      </c>
      <c r="E14" s="7">
        <v>36627.017673999995</v>
      </c>
      <c r="F14" s="19">
        <v>41006.740812999982</v>
      </c>
      <c r="G14" s="19">
        <v>44210.359283000005</v>
      </c>
      <c r="H14" s="44"/>
      <c r="I14" s="7"/>
    </row>
    <row r="15" spans="1:9" s="55" customFormat="1" ht="14.25" customHeight="1">
      <c r="A15" s="53" t="s">
        <v>95</v>
      </c>
      <c r="B15" s="7">
        <v>3787.4322500000003</v>
      </c>
      <c r="C15" s="7">
        <v>5206.9889209999992</v>
      </c>
      <c r="D15" s="7">
        <v>11802.743781000001</v>
      </c>
      <c r="E15" s="7">
        <v>21122.346485000002</v>
      </c>
      <c r="F15" s="19">
        <v>41624.068739000002</v>
      </c>
      <c r="G15" s="19">
        <v>77036.485035999998</v>
      </c>
      <c r="H15" s="44"/>
      <c r="I15" s="7"/>
    </row>
    <row r="16" spans="1:9" s="55" customFormat="1" ht="14.25" customHeight="1">
      <c r="A16" s="88" t="s">
        <v>19</v>
      </c>
      <c r="B16" s="89"/>
      <c r="C16" s="89"/>
      <c r="D16" s="89"/>
      <c r="E16" s="89"/>
      <c r="F16" s="89"/>
      <c r="G16" s="89"/>
    </row>
    <row r="17" spans="1:7" s="55" customFormat="1" ht="14.25" customHeight="1">
      <c r="A17" s="17" t="s">
        <v>223</v>
      </c>
      <c r="B17" s="18">
        <v>993102.0649659998</v>
      </c>
      <c r="C17" s="18">
        <v>1125204.7777289997</v>
      </c>
      <c r="D17" s="18">
        <v>1254496.1116279999</v>
      </c>
      <c r="E17" s="18">
        <v>1297158.276168</v>
      </c>
      <c r="F17" s="18">
        <v>1332081.6977679997</v>
      </c>
      <c r="G17" s="18">
        <v>1360115.6840780003</v>
      </c>
    </row>
    <row r="18" spans="1:7" s="55" customFormat="1" ht="14.25" customHeight="1">
      <c r="A18" s="24" t="s">
        <v>21</v>
      </c>
      <c r="B18" s="19">
        <v>414749.29513400001</v>
      </c>
      <c r="C18" s="19">
        <v>468671.59040300001</v>
      </c>
      <c r="D18" s="19">
        <v>501688.02121199988</v>
      </c>
      <c r="E18" s="19">
        <v>524113.0687929999</v>
      </c>
      <c r="F18" s="19">
        <v>524060.16121599998</v>
      </c>
      <c r="G18" s="19">
        <v>524600.70415700017</v>
      </c>
    </row>
    <row r="19" spans="1:7" s="55" customFormat="1" ht="14.25" customHeight="1">
      <c r="A19" s="24" t="s">
        <v>23</v>
      </c>
      <c r="B19" s="19">
        <v>116186.36905999998</v>
      </c>
      <c r="C19" s="19">
        <v>127470.42942499999</v>
      </c>
      <c r="D19" s="19">
        <v>159343.499041</v>
      </c>
      <c r="E19" s="19">
        <v>162308.08991799998</v>
      </c>
      <c r="F19" s="19">
        <v>183541.53932500002</v>
      </c>
      <c r="G19" s="19">
        <v>186866.44571999999</v>
      </c>
    </row>
    <row r="20" spans="1:7" s="55" customFormat="1" ht="14.25" customHeight="1">
      <c r="A20" s="24" t="s">
        <v>24</v>
      </c>
      <c r="B20" s="19">
        <v>65116.178471999992</v>
      </c>
      <c r="C20" s="19">
        <v>80930.358474000008</v>
      </c>
      <c r="D20" s="19">
        <v>91280.005395999979</v>
      </c>
      <c r="E20" s="19">
        <v>104535.44254400001</v>
      </c>
      <c r="F20" s="19">
        <v>120701.22051500001</v>
      </c>
      <c r="G20" s="19">
        <v>128553.17103299998</v>
      </c>
    </row>
    <row r="21" spans="1:7" s="55" customFormat="1" ht="14.25" customHeight="1">
      <c r="A21" s="24" t="s">
        <v>195</v>
      </c>
      <c r="B21" s="19">
        <v>70621.476219000004</v>
      </c>
      <c r="C21" s="19">
        <v>81437.671044000002</v>
      </c>
      <c r="D21" s="19">
        <v>86585.436082999993</v>
      </c>
      <c r="E21" s="19">
        <v>87963.957305999997</v>
      </c>
      <c r="F21" s="19">
        <v>87315.607708999989</v>
      </c>
      <c r="G21" s="19">
        <v>87284.149423999988</v>
      </c>
    </row>
    <row r="22" spans="1:7" s="55" customFormat="1" ht="14.25" customHeight="1">
      <c r="A22" s="24" t="s">
        <v>20</v>
      </c>
      <c r="B22" s="19">
        <v>59875.287813999996</v>
      </c>
      <c r="C22" s="19">
        <v>68556.374322999982</v>
      </c>
      <c r="D22" s="19">
        <v>84207.474078000014</v>
      </c>
      <c r="E22" s="19">
        <v>80986.454136999993</v>
      </c>
      <c r="F22" s="19">
        <v>76873.130218000006</v>
      </c>
      <c r="G22" s="19">
        <v>76829.010777999996</v>
      </c>
    </row>
    <row r="23" spans="1:7" s="55" customFormat="1" ht="14.25" customHeight="1">
      <c r="A23" s="24" t="s">
        <v>208</v>
      </c>
      <c r="B23" s="19">
        <v>55107.918453999984</v>
      </c>
      <c r="C23" s="19">
        <v>59115.278687999999</v>
      </c>
      <c r="D23" s="19">
        <v>56960.577505000001</v>
      </c>
      <c r="E23" s="19">
        <v>60359.761702000011</v>
      </c>
      <c r="F23" s="19">
        <v>52591.315820999997</v>
      </c>
      <c r="G23" s="19">
        <v>54928.136185999996</v>
      </c>
    </row>
    <row r="24" spans="1:7" s="55" customFormat="1" ht="14.25" customHeight="1">
      <c r="A24" s="24" t="s">
        <v>209</v>
      </c>
      <c r="B24" s="19">
        <v>35721.200228000009</v>
      </c>
      <c r="C24" s="19">
        <v>40993.029047999989</v>
      </c>
      <c r="D24" s="19">
        <v>45324.881512000014</v>
      </c>
      <c r="E24" s="19">
        <v>43227.125810999998</v>
      </c>
      <c r="F24" s="19">
        <v>43399.299491999998</v>
      </c>
      <c r="G24" s="19">
        <v>47521.255173000012</v>
      </c>
    </row>
    <row r="25" spans="1:7" s="55" customFormat="1" ht="14.25" customHeight="1">
      <c r="A25" s="24" t="s">
        <v>210</v>
      </c>
      <c r="B25" s="19">
        <v>32880.311894999992</v>
      </c>
      <c r="C25" s="19">
        <v>37570.227404000012</v>
      </c>
      <c r="D25" s="19">
        <v>42324.058598000011</v>
      </c>
      <c r="E25" s="19">
        <v>42518.804115999985</v>
      </c>
      <c r="F25" s="19">
        <v>45374.750860999993</v>
      </c>
      <c r="G25" s="19">
        <v>47422.165464999991</v>
      </c>
    </row>
    <row r="26" spans="1:7" s="55" customFormat="1" ht="14.25" customHeight="1">
      <c r="A26" s="24" t="s">
        <v>22</v>
      </c>
      <c r="B26" s="19">
        <v>34107.155439999988</v>
      </c>
      <c r="C26" s="19">
        <v>38843.744242999994</v>
      </c>
      <c r="D26" s="19">
        <v>45111.273098999998</v>
      </c>
      <c r="E26" s="19">
        <v>43104.067329999998</v>
      </c>
      <c r="F26" s="19">
        <v>41781.115970999999</v>
      </c>
      <c r="G26" s="19">
        <v>39880.882116000008</v>
      </c>
    </row>
    <row r="27" spans="1:7" s="55" customFormat="1" ht="14.25" customHeight="1">
      <c r="A27" s="24" t="s">
        <v>215</v>
      </c>
      <c r="B27" s="19">
        <v>29406.176170999999</v>
      </c>
      <c r="C27" s="19">
        <v>30153.025700000006</v>
      </c>
      <c r="D27" s="19">
        <v>33895.795521999993</v>
      </c>
      <c r="E27" s="19">
        <v>38566.082451000002</v>
      </c>
      <c r="F27" s="19">
        <v>39291.508783000012</v>
      </c>
      <c r="G27" s="19">
        <v>38404.859428000011</v>
      </c>
    </row>
    <row r="28" spans="1:7" s="55" customFormat="1" ht="14.25" customHeight="1">
      <c r="A28" s="60" t="s">
        <v>29</v>
      </c>
      <c r="B28" s="25">
        <v>79330.696078999783</v>
      </c>
      <c r="C28" s="25">
        <v>91463.048976999824</v>
      </c>
      <c r="D28" s="25">
        <v>107775.08958199993</v>
      </c>
      <c r="E28" s="25">
        <v>109475.42206000001</v>
      </c>
      <c r="F28" s="25">
        <v>117152.04785699956</v>
      </c>
      <c r="G28" s="25">
        <v>127824.90459800023</v>
      </c>
    </row>
    <row r="29" spans="1:7" s="55" customFormat="1" ht="14.25" customHeight="1">
      <c r="A29" s="58" t="s">
        <v>28</v>
      </c>
      <c r="B29" s="19">
        <v>104973.29602700003</v>
      </c>
      <c r="C29" s="19">
        <v>138622.09601799998</v>
      </c>
      <c r="D29" s="19">
        <v>218027.72872399999</v>
      </c>
      <c r="E29" s="19">
        <v>218362.26858999996</v>
      </c>
      <c r="F29" s="19">
        <v>215296.815229</v>
      </c>
      <c r="G29" s="19">
        <v>242741.81026599999</v>
      </c>
    </row>
    <row r="30" spans="1:7" s="55" customFormat="1" ht="14.25" customHeight="1">
      <c r="A30" s="58" t="s">
        <v>235</v>
      </c>
      <c r="B30" s="19">
        <v>47654.267041999992</v>
      </c>
      <c r="C30" s="19">
        <v>55514.568393999994</v>
      </c>
      <c r="D30" s="19">
        <v>63959.429619999995</v>
      </c>
      <c r="E30" s="19">
        <v>65778.63066499999</v>
      </c>
      <c r="F30" s="19">
        <v>60826.865422999996</v>
      </c>
      <c r="G30" s="19">
        <v>63223.199602000001</v>
      </c>
    </row>
    <row r="31" spans="1:7" s="55" customFormat="1" ht="14.25" customHeight="1">
      <c r="A31" s="58" t="s">
        <v>196</v>
      </c>
      <c r="B31" s="19">
        <v>43053.703079000014</v>
      </c>
      <c r="C31" s="19">
        <v>63115.929361999995</v>
      </c>
      <c r="D31" s="19">
        <v>61519.640902000006</v>
      </c>
      <c r="E31" s="19">
        <v>62340.506761000011</v>
      </c>
      <c r="F31" s="19">
        <v>60225.972596999993</v>
      </c>
      <c r="G31" s="19">
        <v>62978.491714999989</v>
      </c>
    </row>
    <row r="32" spans="1:7" s="55" customFormat="1" ht="14.25" customHeight="1">
      <c r="A32" s="58" t="s">
        <v>25</v>
      </c>
      <c r="B32" s="19">
        <v>41972.316190999998</v>
      </c>
      <c r="C32" s="19">
        <v>46899.596955999987</v>
      </c>
      <c r="D32" s="19">
        <v>54207.717761999993</v>
      </c>
      <c r="E32" s="19">
        <v>60721.891263999998</v>
      </c>
      <c r="F32" s="19">
        <v>58051.945570000003</v>
      </c>
      <c r="G32" s="19">
        <v>58271.656610999999</v>
      </c>
    </row>
    <row r="33" spans="1:7" ht="14.25" customHeight="1">
      <c r="A33" s="58" t="s">
        <v>217</v>
      </c>
      <c r="B33" s="19">
        <v>16953.824829999998</v>
      </c>
      <c r="C33" s="19">
        <v>19952.651089000006</v>
      </c>
      <c r="D33" s="19">
        <v>27675.701565000007</v>
      </c>
      <c r="E33" s="19">
        <v>29613.064338</v>
      </c>
      <c r="F33" s="19">
        <v>30510.222795000005</v>
      </c>
      <c r="G33" s="19">
        <v>39214.715263999999</v>
      </c>
    </row>
    <row r="34" spans="1:7" ht="14.25" customHeight="1">
      <c r="A34" s="58" t="s">
        <v>85</v>
      </c>
      <c r="B34" s="19">
        <v>28023.898326999999</v>
      </c>
      <c r="C34" s="19">
        <v>31243.094844999996</v>
      </c>
      <c r="D34" s="19">
        <v>41086.624935999993</v>
      </c>
      <c r="E34" s="19">
        <v>43984.155378999996</v>
      </c>
      <c r="F34" s="19">
        <v>33154.376345000004</v>
      </c>
      <c r="G34" s="19">
        <v>36067.59992700001</v>
      </c>
    </row>
    <row r="35" spans="1:7" ht="14.25" customHeight="1" thickBot="1">
      <c r="A35" s="62" t="s">
        <v>29</v>
      </c>
      <c r="B35" s="63">
        <v>124724.32601499837</v>
      </c>
      <c r="C35" s="63">
        <v>151333.66639899928</v>
      </c>
      <c r="D35" s="63">
        <v>169503.31721300073</v>
      </c>
      <c r="E35" s="63">
        <v>175371.69401000277</v>
      </c>
      <c r="F35" s="63">
        <v>181866.00975000043</v>
      </c>
      <c r="G35" s="63">
        <v>192859.80064300029</v>
      </c>
    </row>
    <row r="36" spans="1:7" ht="14.25" customHeight="1">
      <c r="A36" s="100" t="s">
        <v>330</v>
      </c>
      <c r="B36" s="41"/>
      <c r="C36" s="41"/>
      <c r="D36" s="41"/>
      <c r="G36" s="8" t="s">
        <v>232</v>
      </c>
    </row>
    <row r="37" spans="1:7" ht="14.25" customHeight="1">
      <c r="A37" s="20"/>
      <c r="B37" s="109"/>
      <c r="C37" s="109"/>
      <c r="D37" s="109"/>
      <c r="E37" s="109"/>
    </row>
    <row r="38" spans="1:7" ht="14.25" customHeight="1">
      <c r="B38" s="106"/>
      <c r="C38" s="106"/>
      <c r="D38" s="106"/>
      <c r="E38" s="106"/>
      <c r="F38" s="106"/>
    </row>
    <row r="39" spans="1:7">
      <c r="A39" s="78" t="s">
        <v>198</v>
      </c>
      <c r="B39" s="106"/>
      <c r="C39" s="106"/>
      <c r="D39" s="106"/>
      <c r="E39" s="106"/>
      <c r="F39" s="106"/>
    </row>
    <row r="41" spans="1:7">
      <c r="A41"/>
    </row>
    <row r="60" spans="2:5">
      <c r="B60" s="36"/>
      <c r="C60" s="36"/>
      <c r="D60" s="36"/>
      <c r="E60" s="36"/>
    </row>
    <row r="61" spans="2:5">
      <c r="B61" s="64"/>
      <c r="C61" s="64"/>
      <c r="D61" s="64"/>
      <c r="E61" s="64"/>
    </row>
    <row r="62" spans="2:5">
      <c r="B62" s="9"/>
      <c r="C62" s="9"/>
      <c r="D62" s="9"/>
      <c r="E62" s="9"/>
    </row>
  </sheetData>
  <mergeCells count="1">
    <mergeCell ref="B37:E37"/>
  </mergeCells>
  <hyperlinks>
    <hyperlink ref="A2" location="Seznam!A1" display="zpět na seznam" xr:uid="{00000000-0004-0000-1800-000000000000}"/>
  </hyperlinks>
  <pageMargins left="0.7" right="0.7" top="0.78740157499999996" bottom="0.78740157499999996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List26">
    <tabColor theme="5" tint="0.59999389629810485"/>
  </sheetPr>
  <dimension ref="A1:G62"/>
  <sheetViews>
    <sheetView showGridLines="0" zoomScale="80" zoomScaleNormal="80" workbookViewId="0">
      <pane xSplit="1" ySplit="4" topLeftCell="B5" activePane="bottomRight" state="frozen"/>
      <selection sqref="A1:D1"/>
      <selection pane="topRight" sqref="A1:D1"/>
      <selection pane="bottomLeft" sqref="A1:D1"/>
      <selection pane="bottomRight"/>
    </sheetView>
  </sheetViews>
  <sheetFormatPr defaultColWidth="9.109375" defaultRowHeight="13.2"/>
  <cols>
    <col min="1" max="1" width="65.44140625" style="57" customWidth="1"/>
    <col min="2" max="7" width="14.6640625" style="57" customWidth="1"/>
    <col min="8" max="16384" width="9.109375" style="57"/>
  </cols>
  <sheetData>
    <row r="1" spans="1:7" s="55" customFormat="1" ht="18.75" customHeight="1">
      <c r="A1" s="92" t="s">
        <v>309</v>
      </c>
    </row>
    <row r="2" spans="1:7" s="55" customFormat="1" ht="14.25" customHeight="1">
      <c r="A2" s="12" t="s">
        <v>0</v>
      </c>
    </row>
    <row r="3" spans="1:7" s="55" customFormat="1" ht="14.25" customHeight="1">
      <c r="A3" s="61" t="s">
        <v>18</v>
      </c>
      <c r="E3" s="56"/>
    </row>
    <row r="4" spans="1:7" s="55" customFormat="1" ht="14.25" customHeight="1" thickBot="1">
      <c r="A4" s="93"/>
      <c r="B4" s="94">
        <v>2020</v>
      </c>
      <c r="C4" s="94">
        <v>2021</v>
      </c>
      <c r="D4" s="94">
        <v>2022</v>
      </c>
      <c r="E4" s="95">
        <v>2023</v>
      </c>
      <c r="F4" s="95">
        <v>2024</v>
      </c>
      <c r="G4" s="95" t="s">
        <v>329</v>
      </c>
    </row>
    <row r="5" spans="1:7" s="55" customFormat="1" ht="14.25" customHeight="1">
      <c r="A5" s="5" t="s">
        <v>11</v>
      </c>
      <c r="B5" s="6">
        <v>267205.24708500004</v>
      </c>
      <c r="C5" s="6">
        <v>342093.35566200002</v>
      </c>
      <c r="D5" s="6">
        <v>393076.36259099992</v>
      </c>
      <c r="E5" s="6">
        <v>344217.384876</v>
      </c>
      <c r="F5" s="18">
        <v>353809.198508</v>
      </c>
      <c r="G5" s="18">
        <v>349334.3628479999</v>
      </c>
    </row>
    <row r="6" spans="1:7" s="55" customFormat="1" ht="14.25" customHeight="1">
      <c r="A6" s="41" t="s">
        <v>301</v>
      </c>
      <c r="B6" s="65">
        <v>8.2193186412221467E-2</v>
      </c>
      <c r="C6" s="65">
        <v>8.7928408235896025E-2</v>
      </c>
      <c r="D6" s="65">
        <v>8.5226572256179342E-2</v>
      </c>
      <c r="E6" s="65">
        <v>7.968104399110873E-2</v>
      </c>
      <c r="F6" s="65">
        <v>7.9638325126630466E-2</v>
      </c>
      <c r="G6" s="65">
        <v>7.632893377772873E-2</v>
      </c>
    </row>
    <row r="7" spans="1:7" s="55" customFormat="1" ht="14.25" customHeight="1">
      <c r="A7" s="41" t="s">
        <v>302</v>
      </c>
      <c r="B7" s="65">
        <v>8.7325624344183117E-2</v>
      </c>
      <c r="C7" s="65">
        <v>9.5594896979442026E-2</v>
      </c>
      <c r="D7" s="65">
        <v>9.6490411669156312E-2</v>
      </c>
      <c r="E7" s="65">
        <v>8.6513880853621258E-2</v>
      </c>
      <c r="F7" s="65">
        <v>8.5692721824177004E-2</v>
      </c>
      <c r="G7" s="65">
        <v>8.2246311197243932E-2</v>
      </c>
    </row>
    <row r="8" spans="1:7" s="55" customFormat="1" ht="14.25" customHeight="1">
      <c r="A8" s="88" t="s">
        <v>36</v>
      </c>
      <c r="B8" s="89"/>
      <c r="C8" s="89"/>
      <c r="D8" s="89"/>
      <c r="E8" s="89"/>
      <c r="F8" s="89"/>
      <c r="G8" s="89"/>
    </row>
    <row r="9" spans="1:7" s="55" customFormat="1" ht="14.25" customHeight="1">
      <c r="A9" s="53" t="s">
        <v>110</v>
      </c>
      <c r="B9" s="7">
        <v>134244.43416200002</v>
      </c>
      <c r="C9" s="7">
        <v>178799.25289100007</v>
      </c>
      <c r="D9" s="7">
        <v>223201.54889999994</v>
      </c>
      <c r="E9" s="7">
        <v>176773.89740299998</v>
      </c>
      <c r="F9" s="19">
        <v>180473.728714</v>
      </c>
      <c r="G9" s="19">
        <v>171847.95196599996</v>
      </c>
    </row>
    <row r="10" spans="1:7" s="55" customFormat="1" ht="14.25" customHeight="1">
      <c r="A10" s="53" t="s">
        <v>111</v>
      </c>
      <c r="B10" s="7">
        <v>6816.4273929999999</v>
      </c>
      <c r="C10" s="7">
        <v>6858.3667540000006</v>
      </c>
      <c r="D10" s="7">
        <v>7506.4310409999998</v>
      </c>
      <c r="E10" s="7">
        <v>6657.5012989999996</v>
      </c>
      <c r="F10" s="19">
        <v>6210.1286639999998</v>
      </c>
      <c r="G10" s="19">
        <v>6984.879743999998</v>
      </c>
    </row>
    <row r="11" spans="1:7" s="55" customFormat="1" ht="14.25" customHeight="1">
      <c r="A11" s="53" t="s">
        <v>112</v>
      </c>
      <c r="B11" s="7">
        <v>18043.736053999997</v>
      </c>
      <c r="C11" s="7">
        <v>19934.578397000001</v>
      </c>
      <c r="D11" s="7">
        <v>20628.091293999998</v>
      </c>
      <c r="E11" s="7">
        <v>19696.270237000004</v>
      </c>
      <c r="F11" s="19">
        <v>21640.572224999996</v>
      </c>
      <c r="G11" s="19">
        <v>21422.101495000006</v>
      </c>
    </row>
    <row r="12" spans="1:7" s="55" customFormat="1" ht="14.25" customHeight="1">
      <c r="A12" s="53" t="s">
        <v>113</v>
      </c>
      <c r="B12" s="7">
        <v>41487.399433000013</v>
      </c>
      <c r="C12" s="7">
        <v>45959.186675999998</v>
      </c>
      <c r="D12" s="7">
        <v>49744.636539000006</v>
      </c>
      <c r="E12" s="7">
        <v>53285.596166999996</v>
      </c>
      <c r="F12" s="19">
        <v>59362.832432000003</v>
      </c>
      <c r="G12" s="19">
        <v>60460.981953999966</v>
      </c>
    </row>
    <row r="13" spans="1:7" s="55" customFormat="1" ht="14.25" customHeight="1">
      <c r="A13" s="53" t="s">
        <v>114</v>
      </c>
      <c r="B13" s="7">
        <v>59953.254347999973</v>
      </c>
      <c r="C13" s="7">
        <v>82699.302839999975</v>
      </c>
      <c r="D13" s="7">
        <v>83247.727003999957</v>
      </c>
      <c r="E13" s="7">
        <v>81140.953400999992</v>
      </c>
      <c r="F13" s="19">
        <v>79372.49914900001</v>
      </c>
      <c r="G13" s="19">
        <v>82555.611141999994</v>
      </c>
    </row>
    <row r="14" spans="1:7" s="55" customFormat="1" ht="14.25" customHeight="1">
      <c r="A14" s="53" t="s">
        <v>115</v>
      </c>
      <c r="B14" s="7">
        <v>6659.9956949999996</v>
      </c>
      <c r="C14" s="7">
        <v>7842.6681040000021</v>
      </c>
      <c r="D14" s="7">
        <v>8747.9278130000002</v>
      </c>
      <c r="E14" s="7">
        <v>6663.1663690000005</v>
      </c>
      <c r="F14" s="19">
        <v>6749.4373239999995</v>
      </c>
      <c r="G14" s="19">
        <v>6062.836546999999</v>
      </c>
    </row>
    <row r="15" spans="1:7" s="55" customFormat="1" ht="14.25" customHeight="1">
      <c r="A15" s="88" t="s">
        <v>19</v>
      </c>
      <c r="B15" s="89"/>
      <c r="C15" s="89"/>
      <c r="D15" s="89"/>
      <c r="E15" s="89"/>
      <c r="F15" s="89"/>
      <c r="G15" s="89"/>
    </row>
    <row r="16" spans="1:7" s="55" customFormat="1" ht="14.25" customHeight="1">
      <c r="A16" s="17" t="s">
        <v>223</v>
      </c>
      <c r="B16" s="18">
        <v>205680.65673500003</v>
      </c>
      <c r="C16" s="18">
        <v>253439.16426200001</v>
      </c>
      <c r="D16" s="18">
        <v>291744.06860799994</v>
      </c>
      <c r="E16" s="18">
        <v>255301.29185600005</v>
      </c>
      <c r="F16" s="18">
        <v>264955.93847300007</v>
      </c>
      <c r="G16" s="18">
        <v>261003.61944499999</v>
      </c>
    </row>
    <row r="17" spans="1:7" s="55" customFormat="1" ht="14.25" customHeight="1">
      <c r="A17" s="24" t="s">
        <v>21</v>
      </c>
      <c r="B17" s="25">
        <v>69805.50618099999</v>
      </c>
      <c r="C17" s="25">
        <v>87227.011117000016</v>
      </c>
      <c r="D17" s="25">
        <v>99579.576415000003</v>
      </c>
      <c r="E17" s="19">
        <v>95094.485008000003</v>
      </c>
      <c r="F17" s="19">
        <v>97367.482732000004</v>
      </c>
      <c r="G17" s="19">
        <v>97731.114835000015</v>
      </c>
    </row>
    <row r="18" spans="1:7" s="55" customFormat="1" ht="14.25" customHeight="1">
      <c r="A18" s="24" t="s">
        <v>23</v>
      </c>
      <c r="B18" s="25">
        <v>25823.715663000003</v>
      </c>
      <c r="C18" s="25">
        <v>31877.510950000004</v>
      </c>
      <c r="D18" s="25">
        <v>37927.315317000001</v>
      </c>
      <c r="E18" s="19">
        <v>26762.768705000002</v>
      </c>
      <c r="F18" s="19">
        <v>28338.871314999997</v>
      </c>
      <c r="G18" s="19">
        <v>28630.884888000001</v>
      </c>
    </row>
    <row r="19" spans="1:7" s="55" customFormat="1" ht="14.25" customHeight="1">
      <c r="A19" s="24" t="s">
        <v>20</v>
      </c>
      <c r="B19" s="25">
        <v>20183.092672999999</v>
      </c>
      <c r="C19" s="25">
        <v>23679.314316999997</v>
      </c>
      <c r="D19" s="25">
        <v>26672.502929000002</v>
      </c>
      <c r="E19" s="19">
        <v>25402.660392000002</v>
      </c>
      <c r="F19" s="19">
        <v>26830.630753000001</v>
      </c>
      <c r="G19" s="19">
        <v>24225.394672999999</v>
      </c>
    </row>
    <row r="20" spans="1:7" s="55" customFormat="1" ht="14.25" customHeight="1">
      <c r="A20" s="24" t="s">
        <v>22</v>
      </c>
      <c r="B20" s="25">
        <v>17591.758528000002</v>
      </c>
      <c r="C20" s="25">
        <v>19431.936941</v>
      </c>
      <c r="D20" s="25">
        <v>21587.932896999999</v>
      </c>
      <c r="E20" s="19">
        <v>18008.843695</v>
      </c>
      <c r="F20" s="19">
        <v>18115.419654000001</v>
      </c>
      <c r="G20" s="19">
        <v>18046.535727999999</v>
      </c>
    </row>
    <row r="21" spans="1:7" s="55" customFormat="1" ht="14.25" customHeight="1">
      <c r="A21" s="24" t="s">
        <v>195</v>
      </c>
      <c r="B21" s="25">
        <v>14442.848404</v>
      </c>
      <c r="C21" s="25">
        <v>17133.621976999999</v>
      </c>
      <c r="D21" s="25">
        <v>19025.415596999999</v>
      </c>
      <c r="E21" s="19">
        <v>16844.494040999998</v>
      </c>
      <c r="F21" s="19">
        <v>17794.994385999998</v>
      </c>
      <c r="G21" s="19">
        <v>17794.632787000002</v>
      </c>
    </row>
    <row r="22" spans="1:7" s="55" customFormat="1" ht="14.25" customHeight="1">
      <c r="A22" s="24" t="s">
        <v>24</v>
      </c>
      <c r="B22" s="25">
        <v>11121.742156</v>
      </c>
      <c r="C22" s="25">
        <v>15082.165002999998</v>
      </c>
      <c r="D22" s="25">
        <v>18726.090177999999</v>
      </c>
      <c r="E22" s="19">
        <v>13711.335353</v>
      </c>
      <c r="F22" s="19">
        <v>15705.561393</v>
      </c>
      <c r="G22" s="19">
        <v>13974.004024000002</v>
      </c>
    </row>
    <row r="23" spans="1:7" s="55" customFormat="1" ht="14.25" customHeight="1">
      <c r="A23" s="24" t="s">
        <v>211</v>
      </c>
      <c r="B23" s="25">
        <v>11741.219738</v>
      </c>
      <c r="C23" s="25">
        <v>15056.555045999999</v>
      </c>
      <c r="D23" s="25">
        <v>17763.947498000001</v>
      </c>
      <c r="E23" s="19">
        <v>15146.048466</v>
      </c>
      <c r="F23" s="19">
        <v>14674.516265999999</v>
      </c>
      <c r="G23" s="19">
        <v>13710.100344</v>
      </c>
    </row>
    <row r="24" spans="1:7" s="55" customFormat="1" ht="14.25" customHeight="1">
      <c r="A24" s="24" t="s">
        <v>209</v>
      </c>
      <c r="B24" s="25">
        <v>7843.4969920000021</v>
      </c>
      <c r="C24" s="25">
        <v>10217.022573</v>
      </c>
      <c r="D24" s="25">
        <v>11874.56914</v>
      </c>
      <c r="E24" s="19">
        <v>9456.628009</v>
      </c>
      <c r="F24" s="19">
        <v>9598.8947769999995</v>
      </c>
      <c r="G24" s="19">
        <v>10157.486934</v>
      </c>
    </row>
    <row r="25" spans="1:7" s="55" customFormat="1" ht="14.25" customHeight="1">
      <c r="A25" s="24" t="s">
        <v>210</v>
      </c>
      <c r="B25" s="25">
        <v>5745.7759660000002</v>
      </c>
      <c r="C25" s="25">
        <v>6733.6804569999995</v>
      </c>
      <c r="D25" s="25">
        <v>7807.782952999999</v>
      </c>
      <c r="E25" s="19">
        <v>8288.9069500000005</v>
      </c>
      <c r="F25" s="19">
        <v>8852.0190640000019</v>
      </c>
      <c r="G25" s="19">
        <v>8712.1187950000003</v>
      </c>
    </row>
    <row r="26" spans="1:7" s="55" customFormat="1" ht="14.25" customHeight="1">
      <c r="A26" s="24" t="s">
        <v>208</v>
      </c>
      <c r="B26" s="25">
        <v>6024.5178720000004</v>
      </c>
      <c r="C26" s="25">
        <v>8057.8443060000009</v>
      </c>
      <c r="D26" s="25">
        <v>8681.0254169999989</v>
      </c>
      <c r="E26" s="19">
        <v>6736.1980169999997</v>
      </c>
      <c r="F26" s="19">
        <v>6845.0210660000002</v>
      </c>
      <c r="G26" s="19">
        <v>6672.7116530000003</v>
      </c>
    </row>
    <row r="27" spans="1:7" s="55" customFormat="1" ht="14.25" customHeight="1">
      <c r="A27" s="60" t="s">
        <v>29</v>
      </c>
      <c r="B27" s="25">
        <v>15356.982562000077</v>
      </c>
      <c r="C27" s="25">
        <v>18942.501574999973</v>
      </c>
      <c r="D27" s="25">
        <v>22097.91026699997</v>
      </c>
      <c r="E27" s="25">
        <v>19848.923220000055</v>
      </c>
      <c r="F27" s="25">
        <v>20832.527067000075</v>
      </c>
      <c r="G27" s="25">
        <v>21348.634783999965</v>
      </c>
    </row>
    <row r="28" spans="1:7" s="55" customFormat="1" ht="14.25" customHeight="1">
      <c r="A28" s="58" t="s">
        <v>25</v>
      </c>
      <c r="B28" s="25">
        <v>9065.1731609999988</v>
      </c>
      <c r="C28" s="25">
        <v>10192.326694000003</v>
      </c>
      <c r="D28" s="25">
        <v>11205.393894000001</v>
      </c>
      <c r="E28" s="19">
        <v>12914.438991999998</v>
      </c>
      <c r="F28" s="19">
        <v>13166.262128</v>
      </c>
      <c r="G28" s="19">
        <v>12623.596773000001</v>
      </c>
    </row>
    <row r="29" spans="1:7" ht="14.25" customHeight="1">
      <c r="A29" s="58" t="s">
        <v>28</v>
      </c>
      <c r="B29" s="25">
        <v>7443.0014849999989</v>
      </c>
      <c r="C29" s="25">
        <v>9390.5917519999985</v>
      </c>
      <c r="D29" s="25">
        <v>14816.831886</v>
      </c>
      <c r="E29" s="19">
        <v>12364.544759000002</v>
      </c>
      <c r="F29" s="19">
        <v>12113.730243</v>
      </c>
      <c r="G29" s="19">
        <v>12617.989922000001</v>
      </c>
    </row>
    <row r="30" spans="1:7" ht="14.25" customHeight="1">
      <c r="A30" s="58" t="s">
        <v>235</v>
      </c>
      <c r="B30" s="25">
        <v>4542.7132219999994</v>
      </c>
      <c r="C30" s="25">
        <v>6287.9696510000012</v>
      </c>
      <c r="D30" s="25">
        <v>7984.6304089999994</v>
      </c>
      <c r="E30" s="19">
        <v>6211.7074740000007</v>
      </c>
      <c r="F30" s="19">
        <v>7505.7309530000002</v>
      </c>
      <c r="G30" s="19">
        <v>8655.3371689999985</v>
      </c>
    </row>
    <row r="31" spans="1:7" ht="14.25" customHeight="1">
      <c r="A31" s="58" t="s">
        <v>196</v>
      </c>
      <c r="B31" s="25">
        <v>6283.9544459999997</v>
      </c>
      <c r="C31" s="25">
        <v>16538.588647</v>
      </c>
      <c r="D31" s="25">
        <v>10886.928476000001</v>
      </c>
      <c r="E31" s="19">
        <v>6259.0231530000001</v>
      </c>
      <c r="F31" s="19">
        <v>7858.088941</v>
      </c>
      <c r="G31" s="19">
        <v>8367.8575339999989</v>
      </c>
    </row>
    <row r="32" spans="1:7" ht="14.25" customHeight="1">
      <c r="A32" s="58" t="s">
        <v>85</v>
      </c>
      <c r="B32" s="25">
        <v>5970.0140629999996</v>
      </c>
      <c r="C32" s="25">
        <v>7518.3393559999995</v>
      </c>
      <c r="D32" s="25">
        <v>14045.990883999999</v>
      </c>
      <c r="E32" s="19">
        <v>12654.693166000001</v>
      </c>
      <c r="F32" s="19">
        <v>7212.5329380000003</v>
      </c>
      <c r="G32" s="19">
        <v>6951.5311539999984</v>
      </c>
    </row>
    <row r="33" spans="1:7" ht="14.25" customHeight="1">
      <c r="A33" s="58" t="s">
        <v>27</v>
      </c>
      <c r="B33" s="25">
        <v>8392.9961490000005</v>
      </c>
      <c r="C33" s="25">
        <v>11698.960589</v>
      </c>
      <c r="D33" s="25">
        <v>10836.382242</v>
      </c>
      <c r="E33" s="19">
        <v>10000.783315000001</v>
      </c>
      <c r="F33" s="19">
        <v>10476.137429</v>
      </c>
      <c r="G33" s="19">
        <v>5633.8649249999999</v>
      </c>
    </row>
    <row r="34" spans="1:7" ht="14.25" customHeight="1" thickBot="1">
      <c r="A34" s="62" t="s">
        <v>29</v>
      </c>
      <c r="B34" s="63">
        <v>19826.737824000011</v>
      </c>
      <c r="C34" s="63">
        <v>27027.41471099999</v>
      </c>
      <c r="D34" s="63">
        <v>31556.136192000064</v>
      </c>
      <c r="E34" s="63">
        <v>28510.902160999947</v>
      </c>
      <c r="F34" s="63">
        <v>30520.777402999927</v>
      </c>
      <c r="G34" s="63">
        <v>33480.565925999894</v>
      </c>
    </row>
    <row r="35" spans="1:7" ht="14.25" customHeight="1">
      <c r="A35" s="100" t="s">
        <v>330</v>
      </c>
      <c r="B35" s="41"/>
      <c r="C35" s="41"/>
      <c r="D35" s="41"/>
      <c r="G35" s="8" t="s">
        <v>232</v>
      </c>
    </row>
    <row r="36" spans="1:7" ht="14.25" customHeight="1">
      <c r="A36" s="20"/>
      <c r="B36" s="109"/>
      <c r="C36" s="109"/>
      <c r="D36" s="109"/>
      <c r="E36" s="109"/>
    </row>
    <row r="37" spans="1:7" ht="13.5" customHeight="1">
      <c r="B37" s="106"/>
      <c r="C37" s="106"/>
      <c r="D37" s="106"/>
      <c r="E37" s="106"/>
      <c r="F37" s="106"/>
    </row>
    <row r="38" spans="1:7">
      <c r="A38" s="78" t="s">
        <v>198</v>
      </c>
      <c r="B38" s="106"/>
      <c r="C38" s="106"/>
      <c r="D38" s="106"/>
      <c r="E38" s="106"/>
      <c r="F38" s="106"/>
    </row>
    <row r="60" spans="2:5">
      <c r="B60" s="36"/>
      <c r="C60" s="36"/>
      <c r="D60" s="36"/>
      <c r="E60" s="36"/>
    </row>
    <row r="61" spans="2:5">
      <c r="B61" s="64"/>
      <c r="C61" s="64"/>
      <c r="D61" s="64"/>
      <c r="E61" s="64"/>
    </row>
    <row r="62" spans="2:5">
      <c r="B62" s="9"/>
      <c r="C62" s="9"/>
      <c r="D62" s="9"/>
      <c r="E62" s="9"/>
    </row>
  </sheetData>
  <mergeCells count="1">
    <mergeCell ref="B36:E36"/>
  </mergeCells>
  <hyperlinks>
    <hyperlink ref="A2" location="Seznam!A1" display="zpět na seznam" xr:uid="{00000000-0004-0000-1900-000000000000}"/>
  </hyperlinks>
  <pageMargins left="0.7" right="0.7" top="0.78740157499999996" bottom="0.78740157499999996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List27">
    <tabColor theme="5" tint="0.59999389629810485"/>
  </sheetPr>
  <dimension ref="A1:G62"/>
  <sheetViews>
    <sheetView showGridLines="0" zoomScale="80" zoomScaleNormal="80" workbookViewId="0">
      <pane xSplit="1" ySplit="4" topLeftCell="C5" activePane="bottomRight" state="frozen"/>
      <selection sqref="A1:D1"/>
      <selection pane="topRight" sqref="A1:D1"/>
      <selection pane="bottomLeft" sqref="A1:D1"/>
      <selection pane="bottomRight"/>
    </sheetView>
  </sheetViews>
  <sheetFormatPr defaultColWidth="9.109375" defaultRowHeight="13.2"/>
  <cols>
    <col min="1" max="1" width="86" style="57" customWidth="1"/>
    <col min="2" max="7" width="14.6640625" style="57" customWidth="1"/>
    <col min="8" max="16384" width="9.109375" style="57"/>
  </cols>
  <sheetData>
    <row r="1" spans="1:7" s="55" customFormat="1" ht="18.75" customHeight="1">
      <c r="A1" s="92" t="s">
        <v>310</v>
      </c>
    </row>
    <row r="2" spans="1:7" s="55" customFormat="1" ht="14.25" customHeight="1">
      <c r="A2" s="12" t="s">
        <v>0</v>
      </c>
    </row>
    <row r="3" spans="1:7" s="55" customFormat="1" ht="14.25" customHeight="1">
      <c r="A3" s="61" t="s">
        <v>18</v>
      </c>
      <c r="E3" s="56"/>
    </row>
    <row r="4" spans="1:7" s="55" customFormat="1" ht="14.25" customHeight="1" thickBot="1">
      <c r="A4" s="93"/>
      <c r="B4" s="95">
        <v>2020</v>
      </c>
      <c r="C4" s="95">
        <v>2021</v>
      </c>
      <c r="D4" s="95">
        <v>2022</v>
      </c>
      <c r="E4" s="95">
        <v>2023</v>
      </c>
      <c r="F4" s="95">
        <v>2024</v>
      </c>
      <c r="G4" s="95" t="s">
        <v>329</v>
      </c>
    </row>
    <row r="5" spans="1:7" s="55" customFormat="1" ht="14.25" customHeight="1">
      <c r="A5" s="5" t="s">
        <v>11</v>
      </c>
      <c r="B5" s="6">
        <v>282328.59401000006</v>
      </c>
      <c r="C5" s="6">
        <v>345200.81450199999</v>
      </c>
      <c r="D5" s="6">
        <v>435477.89622400008</v>
      </c>
      <c r="E5" s="6">
        <v>456676.11086999986</v>
      </c>
      <c r="F5" s="18">
        <v>438608.73462699988</v>
      </c>
      <c r="G5" s="18">
        <v>469029.22885200009</v>
      </c>
    </row>
    <row r="6" spans="1:7" s="55" customFormat="1" ht="14.25" customHeight="1">
      <c r="A6" s="41" t="s">
        <v>301</v>
      </c>
      <c r="B6" s="65">
        <v>8.6845176171194291E-2</v>
      </c>
      <c r="C6" s="65">
        <v>8.8727119771614155E-2</v>
      </c>
      <c r="D6" s="65">
        <v>9.4420046384527889E-2</v>
      </c>
      <c r="E6" s="65">
        <v>0.10571351383960279</v>
      </c>
      <c r="F6" s="65">
        <v>9.8725711934296106E-2</v>
      </c>
      <c r="G6" s="65">
        <v>0.10248204802125568</v>
      </c>
    </row>
    <row r="7" spans="1:7" s="55" customFormat="1" ht="14.25" customHeight="1">
      <c r="A7" s="41" t="s">
        <v>302</v>
      </c>
      <c r="B7" s="65">
        <v>9.2268101061263458E-2</v>
      </c>
      <c r="C7" s="65">
        <v>9.6463248272330507E-2</v>
      </c>
      <c r="D7" s="65">
        <v>0.10689892722751576</v>
      </c>
      <c r="E7" s="65">
        <v>0.11477869619727329</v>
      </c>
      <c r="F7" s="65">
        <v>0.10623120157571574</v>
      </c>
      <c r="G7" s="65">
        <v>0.11042693768305252</v>
      </c>
    </row>
    <row r="8" spans="1:7" s="55" customFormat="1" ht="14.25" customHeight="1">
      <c r="A8" s="88" t="s">
        <v>36</v>
      </c>
      <c r="B8" s="89"/>
      <c r="C8" s="89"/>
      <c r="D8" s="89"/>
      <c r="E8" s="89"/>
      <c r="F8" s="89"/>
      <c r="G8" s="89"/>
    </row>
    <row r="9" spans="1:7" s="55" customFormat="1" ht="14.25" customHeight="1">
      <c r="A9" s="53" t="s">
        <v>116</v>
      </c>
      <c r="B9" s="7">
        <v>46051.484444000016</v>
      </c>
      <c r="C9" s="7">
        <v>54201.128594000009</v>
      </c>
      <c r="D9" s="7">
        <v>62091.240052000001</v>
      </c>
      <c r="E9" s="7">
        <v>61930.341555999985</v>
      </c>
      <c r="F9" s="19">
        <v>61820.245845999991</v>
      </c>
      <c r="G9" s="19">
        <v>67751.092228000023</v>
      </c>
    </row>
    <row r="10" spans="1:7" s="55" customFormat="1" ht="14.25" customHeight="1">
      <c r="A10" s="53" t="s">
        <v>117</v>
      </c>
      <c r="B10" s="7">
        <v>56691.182491000021</v>
      </c>
      <c r="C10" s="7">
        <v>65051.416679000009</v>
      </c>
      <c r="D10" s="7">
        <v>74445.80936699998</v>
      </c>
      <c r="E10" s="7">
        <v>79523.301366999964</v>
      </c>
      <c r="F10" s="19">
        <v>89061.339547999974</v>
      </c>
      <c r="G10" s="19">
        <v>90006.209941999958</v>
      </c>
    </row>
    <row r="11" spans="1:7" s="55" customFormat="1" ht="14.25" customHeight="1">
      <c r="A11" s="53" t="s">
        <v>118</v>
      </c>
      <c r="B11" s="7">
        <v>29042.463451000014</v>
      </c>
      <c r="C11" s="7">
        <v>43877.187424000003</v>
      </c>
      <c r="D11" s="7">
        <v>88402.626610000036</v>
      </c>
      <c r="E11" s="7">
        <v>110575.14114599998</v>
      </c>
      <c r="F11" s="19">
        <v>92412.926351000016</v>
      </c>
      <c r="G11" s="19">
        <v>112121.73249500006</v>
      </c>
    </row>
    <row r="12" spans="1:7" s="55" customFormat="1" ht="14.25" customHeight="1">
      <c r="A12" s="53" t="s">
        <v>119</v>
      </c>
      <c r="B12" s="7">
        <v>1439.3817950000007</v>
      </c>
      <c r="C12" s="7">
        <v>1690.3060650000002</v>
      </c>
      <c r="D12" s="7">
        <v>1764.1170089999996</v>
      </c>
      <c r="E12" s="7">
        <v>1239.495846</v>
      </c>
      <c r="F12" s="19">
        <v>1400.1347560000004</v>
      </c>
      <c r="G12" s="19">
        <v>1551.4329810000004</v>
      </c>
    </row>
    <row r="13" spans="1:7" s="55" customFormat="1" ht="14.25" customHeight="1">
      <c r="A13" s="53" t="s">
        <v>120</v>
      </c>
      <c r="B13" s="7">
        <v>14821.864353999998</v>
      </c>
      <c r="C13" s="7">
        <v>20507.449345000001</v>
      </c>
      <c r="D13" s="7">
        <v>23268.287050999996</v>
      </c>
      <c r="E13" s="7">
        <v>21896.047530000007</v>
      </c>
      <c r="F13" s="19">
        <v>20515.669526999998</v>
      </c>
      <c r="G13" s="19">
        <v>21132.444636000004</v>
      </c>
    </row>
    <row r="14" spans="1:7" s="55" customFormat="1" ht="14.25" customHeight="1">
      <c r="A14" s="53" t="s">
        <v>121</v>
      </c>
      <c r="B14" s="7">
        <v>29692.636937999992</v>
      </c>
      <c r="C14" s="7">
        <v>34764.853668000011</v>
      </c>
      <c r="D14" s="7">
        <v>36976.027591999991</v>
      </c>
      <c r="E14" s="7">
        <v>35941.114962000014</v>
      </c>
      <c r="F14" s="19">
        <v>34863.285493999989</v>
      </c>
      <c r="G14" s="19">
        <v>36188.942089000004</v>
      </c>
    </row>
    <row r="15" spans="1:7" s="55" customFormat="1" ht="14.25" customHeight="1">
      <c r="A15" s="53" t="s">
        <v>122</v>
      </c>
      <c r="B15" s="7">
        <v>17151.666960000002</v>
      </c>
      <c r="C15" s="7">
        <v>19870.120974999991</v>
      </c>
      <c r="D15" s="7">
        <v>20391.817063000006</v>
      </c>
      <c r="E15" s="7">
        <v>19620.485774999994</v>
      </c>
      <c r="F15" s="19">
        <v>21144.027365000009</v>
      </c>
      <c r="G15" s="19">
        <v>21177.336935999996</v>
      </c>
    </row>
    <row r="16" spans="1:7" s="55" customFormat="1" ht="14.25" customHeight="1">
      <c r="A16" s="53" t="s">
        <v>123</v>
      </c>
      <c r="B16" s="7">
        <v>31239.392692999991</v>
      </c>
      <c r="C16" s="7">
        <v>38668.643932999999</v>
      </c>
      <c r="D16" s="7">
        <v>36311.195483999996</v>
      </c>
      <c r="E16" s="7">
        <v>33429.992300999998</v>
      </c>
      <c r="F16" s="19">
        <v>36746.849065999988</v>
      </c>
      <c r="G16" s="19">
        <v>37706.909704999998</v>
      </c>
    </row>
    <row r="17" spans="1:7" s="55" customFormat="1" ht="14.25" customHeight="1">
      <c r="A17" s="53" t="s">
        <v>124</v>
      </c>
      <c r="B17" s="7">
        <v>2667.6783849999997</v>
      </c>
      <c r="C17" s="7">
        <v>3347.2446259999997</v>
      </c>
      <c r="D17" s="7">
        <v>4354.905870999999</v>
      </c>
      <c r="E17" s="7">
        <v>3884.0770900000007</v>
      </c>
      <c r="F17" s="19">
        <v>2678.8911270000003</v>
      </c>
      <c r="G17" s="19">
        <v>2901.5622510000007</v>
      </c>
    </row>
    <row r="18" spans="1:7" s="55" customFormat="1" ht="14.25" customHeight="1">
      <c r="A18" s="53" t="s">
        <v>169</v>
      </c>
      <c r="B18" s="7">
        <v>2045.4134459999998</v>
      </c>
      <c r="C18" s="7">
        <v>2183.3844610000001</v>
      </c>
      <c r="D18" s="7">
        <v>4094.270681</v>
      </c>
      <c r="E18" s="7">
        <v>4456.6319050000002</v>
      </c>
      <c r="F18" s="19">
        <v>5017.6833609999985</v>
      </c>
      <c r="G18" s="19">
        <v>5369.9857579999989</v>
      </c>
    </row>
    <row r="19" spans="1:7" s="55" customFormat="1" ht="14.25" customHeight="1">
      <c r="A19" s="53" t="s">
        <v>170</v>
      </c>
      <c r="B19" s="7">
        <v>8446.0891200000042</v>
      </c>
      <c r="C19" s="7">
        <v>9188.5450870000022</v>
      </c>
      <c r="D19" s="7">
        <v>8844.4737320000004</v>
      </c>
      <c r="E19" s="7">
        <v>8998.0483669999976</v>
      </c>
      <c r="F19" s="19">
        <v>7690.203293000005</v>
      </c>
      <c r="G19" s="19">
        <v>7888.2717050000019</v>
      </c>
    </row>
    <row r="20" spans="1:7" s="55" customFormat="1" ht="14.25" customHeight="1">
      <c r="A20" s="53" t="s">
        <v>171</v>
      </c>
      <c r="B20" s="7">
        <v>43039.339933000003</v>
      </c>
      <c r="C20" s="7">
        <v>51850.53364499996</v>
      </c>
      <c r="D20" s="7">
        <v>74533.125712000052</v>
      </c>
      <c r="E20" s="7">
        <v>75181.433024999977</v>
      </c>
      <c r="F20" s="19">
        <v>65257.478893000007</v>
      </c>
      <c r="G20" s="19">
        <v>65233.308125999989</v>
      </c>
    </row>
    <row r="21" spans="1:7" s="55" customFormat="1" ht="14.25" customHeight="1">
      <c r="A21" s="88" t="s">
        <v>19</v>
      </c>
      <c r="B21" s="89"/>
      <c r="C21" s="89"/>
      <c r="D21" s="89"/>
      <c r="E21" s="89"/>
      <c r="F21" s="89"/>
      <c r="G21" s="89"/>
    </row>
    <row r="22" spans="1:7" s="55" customFormat="1" ht="14.25" customHeight="1">
      <c r="A22" s="17" t="s">
        <v>223</v>
      </c>
      <c r="B22" s="18">
        <v>172412.09886999999</v>
      </c>
      <c r="C22" s="18">
        <v>203890.59078599999</v>
      </c>
      <c r="D22" s="18">
        <v>218555.03931900003</v>
      </c>
      <c r="E22" s="18">
        <v>230574.40660399996</v>
      </c>
      <c r="F22" s="18">
        <v>227970.62071800002</v>
      </c>
      <c r="G22" s="18">
        <v>238595.42422100005</v>
      </c>
    </row>
    <row r="23" spans="1:7" s="55" customFormat="1" ht="14.25" customHeight="1">
      <c r="A23" s="24" t="s">
        <v>21</v>
      </c>
      <c r="B23" s="19">
        <v>74454.617620000005</v>
      </c>
      <c r="C23" s="19">
        <v>96011.182087000008</v>
      </c>
      <c r="D23" s="19">
        <v>95354.315532000008</v>
      </c>
      <c r="E23" s="19">
        <v>98984.102387999985</v>
      </c>
      <c r="F23" s="19">
        <v>94324.232568000007</v>
      </c>
      <c r="G23" s="19">
        <v>100357.303119</v>
      </c>
    </row>
    <row r="24" spans="1:7" s="55" customFormat="1" ht="14.25" customHeight="1">
      <c r="A24" s="24" t="s">
        <v>23</v>
      </c>
      <c r="B24" s="19">
        <v>14703.401170000001</v>
      </c>
      <c r="C24" s="19">
        <v>16318.16941</v>
      </c>
      <c r="D24" s="19">
        <v>26864.091075000004</v>
      </c>
      <c r="E24" s="19">
        <v>29994.019066999997</v>
      </c>
      <c r="F24" s="19">
        <v>37076.901442000002</v>
      </c>
      <c r="G24" s="19">
        <v>38016.533636</v>
      </c>
    </row>
    <row r="25" spans="1:7" s="55" customFormat="1" ht="14.25" customHeight="1">
      <c r="A25" s="24" t="s">
        <v>195</v>
      </c>
      <c r="B25" s="19">
        <v>11298.067617000001</v>
      </c>
      <c r="C25" s="19">
        <v>13341.621515000003</v>
      </c>
      <c r="D25" s="19">
        <v>13934.354713000001</v>
      </c>
      <c r="E25" s="19">
        <v>14227.653458000003</v>
      </c>
      <c r="F25" s="19">
        <v>15594.710089000002</v>
      </c>
      <c r="G25" s="19">
        <v>14599.337957</v>
      </c>
    </row>
    <row r="26" spans="1:7" s="55" customFormat="1" ht="14.25" customHeight="1">
      <c r="A26" s="24" t="s">
        <v>208</v>
      </c>
      <c r="B26" s="19">
        <v>21040.529624000003</v>
      </c>
      <c r="C26" s="19">
        <v>20755.542695999997</v>
      </c>
      <c r="D26" s="19">
        <v>17533.709308000001</v>
      </c>
      <c r="E26" s="19">
        <v>19262.480679</v>
      </c>
      <c r="F26" s="19">
        <v>12791.444092</v>
      </c>
      <c r="G26" s="19">
        <v>14161.131093999998</v>
      </c>
    </row>
    <row r="27" spans="1:7" s="55" customFormat="1" ht="14.25" customHeight="1">
      <c r="A27" s="24" t="s">
        <v>24</v>
      </c>
      <c r="B27" s="19">
        <v>7399.544691000001</v>
      </c>
      <c r="C27" s="19">
        <v>9060.5445799999998</v>
      </c>
      <c r="D27" s="19">
        <v>9991.3428790000016</v>
      </c>
      <c r="E27" s="19">
        <v>10686.869017000001</v>
      </c>
      <c r="F27" s="19">
        <v>11950.966080999999</v>
      </c>
      <c r="G27" s="19">
        <v>12768.627026999999</v>
      </c>
    </row>
    <row r="28" spans="1:7" s="55" customFormat="1" ht="14.25" customHeight="1">
      <c r="A28" s="24" t="s">
        <v>215</v>
      </c>
      <c r="B28" s="19">
        <v>8909.1705490000004</v>
      </c>
      <c r="C28" s="19">
        <v>9841.4294520000003</v>
      </c>
      <c r="D28" s="19">
        <v>11837.982864000001</v>
      </c>
      <c r="E28" s="19">
        <v>13070.315880999999</v>
      </c>
      <c r="F28" s="19">
        <v>11252.098372</v>
      </c>
      <c r="G28" s="19">
        <v>11705.134498000001</v>
      </c>
    </row>
    <row r="29" spans="1:7" s="55" customFormat="1" ht="14.25" customHeight="1">
      <c r="A29" s="24" t="s">
        <v>209</v>
      </c>
      <c r="B29" s="19">
        <v>7638.6889730000003</v>
      </c>
      <c r="C29" s="19">
        <v>9335.6586069999976</v>
      </c>
      <c r="D29" s="19">
        <v>10084.143268000002</v>
      </c>
      <c r="E29" s="19">
        <v>9723.0132290000001</v>
      </c>
      <c r="F29" s="19">
        <v>9193.2725129999999</v>
      </c>
      <c r="G29" s="19">
        <v>10234.365755000001</v>
      </c>
    </row>
    <row r="30" spans="1:7" s="55" customFormat="1" ht="14.25" customHeight="1">
      <c r="A30" s="24" t="s">
        <v>20</v>
      </c>
      <c r="B30" s="19">
        <v>7747.3138850000005</v>
      </c>
      <c r="C30" s="19">
        <v>8639.9448809999994</v>
      </c>
      <c r="D30" s="19">
        <v>9141.4698930000013</v>
      </c>
      <c r="E30" s="19">
        <v>8824.6266529999994</v>
      </c>
      <c r="F30" s="19">
        <v>9191.9894440000007</v>
      </c>
      <c r="G30" s="19">
        <v>9130.2004310000011</v>
      </c>
    </row>
    <row r="31" spans="1:7" s="55" customFormat="1" ht="14.25" customHeight="1">
      <c r="A31" s="24" t="s">
        <v>210</v>
      </c>
      <c r="B31" s="19">
        <v>2641.320416</v>
      </c>
      <c r="C31" s="19">
        <v>3255.532573</v>
      </c>
      <c r="D31" s="19">
        <v>3910.7808679999994</v>
      </c>
      <c r="E31" s="19">
        <v>4804.3448639999988</v>
      </c>
      <c r="F31" s="19">
        <v>6048.0691509999997</v>
      </c>
      <c r="G31" s="19">
        <v>5726.373149</v>
      </c>
    </row>
    <row r="32" spans="1:7" s="55" customFormat="1" ht="14.25" customHeight="1">
      <c r="A32" s="24" t="s">
        <v>22</v>
      </c>
      <c r="B32" s="19">
        <v>2867.087145</v>
      </c>
      <c r="C32" s="19">
        <v>2931.0106700000001</v>
      </c>
      <c r="D32" s="19">
        <v>4435.352296</v>
      </c>
      <c r="E32" s="19">
        <v>4462.4829870000003</v>
      </c>
      <c r="F32" s="19">
        <v>3731.9308510000001</v>
      </c>
      <c r="G32" s="19">
        <v>3792.0737519999998</v>
      </c>
    </row>
    <row r="33" spans="1:7" s="55" customFormat="1" ht="14.25" customHeight="1">
      <c r="A33" s="60" t="s">
        <v>29</v>
      </c>
      <c r="B33" s="25">
        <f>B22-SUM(B23:B32)</f>
        <v>13712.357179999963</v>
      </c>
      <c r="C33" s="25">
        <v>14399.954314999981</v>
      </c>
      <c r="D33" s="25">
        <v>15467.496623000014</v>
      </c>
      <c r="E33" s="25">
        <v>16534.498380999983</v>
      </c>
      <c r="F33" s="25">
        <v>16815.006114999996</v>
      </c>
      <c r="G33" s="25">
        <v>18104.343803000025</v>
      </c>
    </row>
    <row r="34" spans="1:7" s="55" customFormat="1" ht="14.25" customHeight="1">
      <c r="A34" s="58" t="s">
        <v>28</v>
      </c>
      <c r="B34" s="19">
        <v>55023.147817000005</v>
      </c>
      <c r="C34" s="19">
        <v>72816.99659200001</v>
      </c>
      <c r="D34" s="19">
        <v>136905.80255699999</v>
      </c>
      <c r="E34" s="19">
        <v>144548.71567400001</v>
      </c>
      <c r="F34" s="19">
        <v>124281.778685</v>
      </c>
      <c r="G34" s="19">
        <v>141807.83006599999</v>
      </c>
    </row>
    <row r="35" spans="1:7" s="55" customFormat="1" ht="14.25" customHeight="1">
      <c r="A35" s="58" t="s">
        <v>196</v>
      </c>
      <c r="B35" s="19">
        <v>7329.9707550000003</v>
      </c>
      <c r="C35" s="19">
        <v>10802.038947999998</v>
      </c>
      <c r="D35" s="19">
        <v>16272.591973999999</v>
      </c>
      <c r="E35" s="19">
        <v>15822.485907</v>
      </c>
      <c r="F35" s="19">
        <v>18678.900150000001</v>
      </c>
      <c r="G35" s="19">
        <v>18955.530533000001</v>
      </c>
    </row>
    <row r="36" spans="1:7" s="55" customFormat="1" ht="14.25" customHeight="1">
      <c r="A36" s="58" t="s">
        <v>235</v>
      </c>
      <c r="B36" s="19">
        <v>10958.811676999998</v>
      </c>
      <c r="C36" s="19">
        <v>13733.917045</v>
      </c>
      <c r="D36" s="19">
        <v>14797.462082000002</v>
      </c>
      <c r="E36" s="19">
        <v>15935.006087000002</v>
      </c>
      <c r="F36" s="19">
        <v>15557.576835000002</v>
      </c>
      <c r="G36" s="19">
        <v>17839.431988</v>
      </c>
    </row>
    <row r="37" spans="1:7" s="55" customFormat="1" ht="14.25" customHeight="1">
      <c r="A37" s="58" t="s">
        <v>26</v>
      </c>
      <c r="B37" s="19">
        <v>4547.5790930000003</v>
      </c>
      <c r="C37" s="19">
        <v>4786.8545029999996</v>
      </c>
      <c r="D37" s="19">
        <v>5248.5021149999993</v>
      </c>
      <c r="E37" s="19">
        <v>5708.0015140000005</v>
      </c>
      <c r="F37" s="19">
        <v>5756.6320969999997</v>
      </c>
      <c r="G37" s="19">
        <v>5915.1914109999989</v>
      </c>
    </row>
    <row r="38" spans="1:7" s="55" customFormat="1" ht="14.25" customHeight="1">
      <c r="A38" s="58" t="s">
        <v>25</v>
      </c>
      <c r="B38" s="19">
        <v>4570.3032039999998</v>
      </c>
      <c r="C38" s="19">
        <v>5140.5755859999999</v>
      </c>
      <c r="D38" s="19">
        <v>5970.3687129999998</v>
      </c>
      <c r="E38" s="19">
        <v>5678.7180269999999</v>
      </c>
      <c r="F38" s="19">
        <v>5449.4288550000001</v>
      </c>
      <c r="G38" s="19">
        <v>5413.3353059999999</v>
      </c>
    </row>
    <row r="39" spans="1:7" s="55" customFormat="1" ht="14.25" customHeight="1">
      <c r="A39" s="58" t="s">
        <v>225</v>
      </c>
      <c r="B39" s="19">
        <v>1656.9356810000002</v>
      </c>
      <c r="C39" s="19">
        <v>2438.6737290000001</v>
      </c>
      <c r="D39" s="19">
        <v>3195.4513219999999</v>
      </c>
      <c r="E39" s="19">
        <v>3716.4573440000004</v>
      </c>
      <c r="F39" s="19">
        <v>4467.2415580000006</v>
      </c>
      <c r="G39" s="19">
        <v>4822.5304640000004</v>
      </c>
    </row>
    <row r="40" spans="1:7" ht="14.25" customHeight="1" thickBot="1">
      <c r="A40" s="62" t="s">
        <v>29</v>
      </c>
      <c r="B40" s="63">
        <f>B5-SUM(B23:B39)</f>
        <v>25829.746913000097</v>
      </c>
      <c r="C40" s="63">
        <v>31591.167313000013</v>
      </c>
      <c r="D40" s="63">
        <v>34532.678142000106</v>
      </c>
      <c r="E40" s="63">
        <v>34692.319712999801</v>
      </c>
      <c r="F40" s="63">
        <v>36446.55572899984</v>
      </c>
      <c r="G40" s="63">
        <v>35679.954863000021</v>
      </c>
    </row>
    <row r="41" spans="1:7" ht="14.25" customHeight="1">
      <c r="A41" s="100" t="s">
        <v>330</v>
      </c>
      <c r="B41" s="41"/>
      <c r="C41" s="41"/>
      <c r="D41" s="41"/>
      <c r="G41" s="8" t="s">
        <v>232</v>
      </c>
    </row>
    <row r="42" spans="1:7" ht="14.25" customHeight="1">
      <c r="A42" s="20"/>
      <c r="B42" s="109"/>
      <c r="C42" s="109"/>
      <c r="D42" s="109"/>
      <c r="E42" s="109"/>
    </row>
    <row r="43" spans="1:7" ht="14.25" customHeight="1">
      <c r="B43" s="8"/>
      <c r="C43" s="8"/>
      <c r="D43" s="8"/>
      <c r="E43" s="8"/>
    </row>
    <row r="44" spans="1:7">
      <c r="A44" s="78" t="s">
        <v>198</v>
      </c>
      <c r="B44" s="106">
        <v>3250941.5773820002</v>
      </c>
      <c r="C44" s="106"/>
      <c r="D44" s="106"/>
      <c r="E44" s="106"/>
      <c r="F44" s="106"/>
    </row>
    <row r="45" spans="1:7">
      <c r="B45" s="106">
        <v>3059872.1634310186</v>
      </c>
      <c r="C45" s="106"/>
      <c r="D45" s="106"/>
      <c r="E45" s="106"/>
      <c r="F45" s="106"/>
    </row>
    <row r="60" spans="2:5">
      <c r="B60" s="36"/>
      <c r="C60" s="36"/>
      <c r="D60" s="36"/>
      <c r="E60" s="36"/>
    </row>
    <row r="61" spans="2:5">
      <c r="B61" s="64"/>
      <c r="C61" s="64"/>
      <c r="D61" s="64"/>
      <c r="E61" s="64"/>
    </row>
    <row r="62" spans="2:5">
      <c r="B62" s="9"/>
      <c r="C62" s="9"/>
      <c r="D62" s="9"/>
      <c r="E62" s="9"/>
    </row>
  </sheetData>
  <mergeCells count="1">
    <mergeCell ref="B42:E42"/>
  </mergeCells>
  <hyperlinks>
    <hyperlink ref="A2" location="Seznam!A1" display="zpět na seznam" xr:uid="{00000000-0004-0000-1A00-000000000000}"/>
  </hyperlinks>
  <pageMargins left="0.7" right="0.7" top="0.78740157499999996" bottom="0.78740157499999996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List28">
    <tabColor theme="5" tint="0.59999389629810485"/>
  </sheetPr>
  <dimension ref="A1:G62"/>
  <sheetViews>
    <sheetView showGridLines="0" zoomScale="80" zoomScaleNormal="80" workbookViewId="0">
      <pane xSplit="1" ySplit="4" topLeftCell="B5" activePane="bottomRight" state="frozen"/>
      <selection sqref="A1:D1"/>
      <selection pane="topRight" sqref="A1:D1"/>
      <selection pane="bottomLeft" sqref="A1:D1"/>
      <selection pane="bottomRight"/>
    </sheetView>
  </sheetViews>
  <sheetFormatPr defaultColWidth="9.109375" defaultRowHeight="13.2"/>
  <cols>
    <col min="1" max="1" width="68.33203125" style="57" customWidth="1"/>
    <col min="2" max="7" width="14.6640625" style="57" customWidth="1"/>
    <col min="8" max="16384" width="9.109375" style="57"/>
  </cols>
  <sheetData>
    <row r="1" spans="1:7" s="55" customFormat="1" ht="18.75" customHeight="1">
      <c r="A1" s="92" t="s">
        <v>311</v>
      </c>
    </row>
    <row r="2" spans="1:7" s="55" customFormat="1" ht="14.25" customHeight="1">
      <c r="A2" s="12" t="s">
        <v>0</v>
      </c>
    </row>
    <row r="3" spans="1:7" s="55" customFormat="1" ht="14.25" customHeight="1">
      <c r="A3" s="61" t="s">
        <v>18</v>
      </c>
      <c r="E3" s="56"/>
    </row>
    <row r="4" spans="1:7" s="55" customFormat="1" ht="14.25" customHeight="1" thickBot="1">
      <c r="A4" s="93"/>
      <c r="B4" s="94">
        <v>2020</v>
      </c>
      <c r="C4" s="94">
        <v>2021</v>
      </c>
      <c r="D4" s="94">
        <v>2022</v>
      </c>
      <c r="E4" s="95">
        <v>2023</v>
      </c>
      <c r="F4" s="95">
        <v>2024</v>
      </c>
      <c r="G4" s="95" t="s">
        <v>329</v>
      </c>
    </row>
    <row r="5" spans="1:7" s="55" customFormat="1" ht="14.25" customHeight="1">
      <c r="A5" s="5" t="s">
        <v>11</v>
      </c>
      <c r="B5" s="6">
        <v>319376.91514100006</v>
      </c>
      <c r="C5" s="6">
        <v>366643.68976300018</v>
      </c>
      <c r="D5" s="6">
        <v>400498.21390899998</v>
      </c>
      <c r="E5" s="6">
        <v>403985.57043000008</v>
      </c>
      <c r="F5" s="18">
        <v>386858.99081899994</v>
      </c>
      <c r="G5" s="18">
        <v>387719.28428499994</v>
      </c>
    </row>
    <row r="6" spans="1:7" s="55" customFormat="1" ht="14.25" customHeight="1">
      <c r="A6" s="41" t="s">
        <v>301</v>
      </c>
      <c r="B6" s="65">
        <v>9.8241357938580964E-2</v>
      </c>
      <c r="C6" s="65">
        <v>9.4238591592082643E-2</v>
      </c>
      <c r="D6" s="65">
        <v>8.6835773439020034E-2</v>
      </c>
      <c r="E6" s="65">
        <v>9.3516462048545371E-2</v>
      </c>
      <c r="F6" s="65">
        <v>8.7077448011310107E-2</v>
      </c>
      <c r="G6" s="65">
        <v>8.4715970491042056E-2</v>
      </c>
    </row>
    <row r="7" spans="1:7" s="55" customFormat="1" ht="14.25" customHeight="1">
      <c r="A7" s="41" t="s">
        <v>302</v>
      </c>
      <c r="B7" s="65">
        <v>0.10437590137193327</v>
      </c>
      <c r="C7" s="65">
        <v>0.10245526599963077</v>
      </c>
      <c r="D7" s="65">
        <v>9.8312290462123184E-2</v>
      </c>
      <c r="E7" s="65">
        <v>0.1015357185383117</v>
      </c>
      <c r="F7" s="65">
        <v>9.3697394033933873E-2</v>
      </c>
      <c r="G7" s="65">
        <v>9.1283550385657025E-2</v>
      </c>
    </row>
    <row r="8" spans="1:7" s="55" customFormat="1" ht="14.25" customHeight="1">
      <c r="A8" s="88" t="s">
        <v>36</v>
      </c>
      <c r="B8" s="89"/>
      <c r="C8" s="89"/>
      <c r="D8" s="89"/>
      <c r="E8" s="89"/>
      <c r="F8" s="89"/>
      <c r="G8" s="89"/>
    </row>
    <row r="9" spans="1:7" s="55" customFormat="1" ht="14.25" customHeight="1">
      <c r="A9" s="22" t="s">
        <v>129</v>
      </c>
      <c r="B9" s="6">
        <v>115471.720908</v>
      </c>
      <c r="C9" s="6">
        <v>131258.77175800002</v>
      </c>
      <c r="D9" s="6">
        <v>140043.557558</v>
      </c>
      <c r="E9" s="6">
        <v>144007.37105800002</v>
      </c>
      <c r="F9" s="18">
        <v>147753.61339700001</v>
      </c>
      <c r="G9" s="18">
        <v>149170.91309400002</v>
      </c>
    </row>
    <row r="10" spans="1:7" s="55" customFormat="1" ht="14.25" customHeight="1">
      <c r="A10" s="44" t="s">
        <v>68</v>
      </c>
      <c r="B10" s="7">
        <v>25314.042861999995</v>
      </c>
      <c r="C10" s="7">
        <v>28415.997079999997</v>
      </c>
      <c r="D10" s="7">
        <v>30743.514504999999</v>
      </c>
      <c r="E10" s="7">
        <v>31053.175975000013</v>
      </c>
      <c r="F10" s="19">
        <v>33906.469256999997</v>
      </c>
      <c r="G10" s="19">
        <v>34480.493014</v>
      </c>
    </row>
    <row r="11" spans="1:7" s="55" customFormat="1" ht="14.25" customHeight="1">
      <c r="A11" s="44" t="s">
        <v>69</v>
      </c>
      <c r="B11" s="7">
        <v>8033.5340210000013</v>
      </c>
      <c r="C11" s="7">
        <v>10548.282326999997</v>
      </c>
      <c r="D11" s="7">
        <v>11300.145787000003</v>
      </c>
      <c r="E11" s="7">
        <v>11502.681326000002</v>
      </c>
      <c r="F11" s="19">
        <v>11890.314140000008</v>
      </c>
      <c r="G11" s="19">
        <v>11603.752286000004</v>
      </c>
    </row>
    <row r="12" spans="1:7" s="55" customFormat="1" ht="14.25" customHeight="1">
      <c r="A12" s="44" t="s">
        <v>70</v>
      </c>
      <c r="B12" s="7">
        <v>33748.354853000004</v>
      </c>
      <c r="C12" s="7">
        <v>36486.916636000024</v>
      </c>
      <c r="D12" s="7">
        <v>38126.895603000004</v>
      </c>
      <c r="E12" s="7">
        <v>41332.592088000005</v>
      </c>
      <c r="F12" s="19">
        <v>41407.684143000006</v>
      </c>
      <c r="G12" s="19">
        <v>41508.017434000001</v>
      </c>
    </row>
    <row r="13" spans="1:7" s="55" customFormat="1" ht="14.25" customHeight="1">
      <c r="A13" s="44" t="s">
        <v>71</v>
      </c>
      <c r="B13" s="7">
        <v>22162.294338000003</v>
      </c>
      <c r="C13" s="7">
        <v>25849.081589000005</v>
      </c>
      <c r="D13" s="7">
        <v>28066.192277999999</v>
      </c>
      <c r="E13" s="7">
        <v>28264.168266999994</v>
      </c>
      <c r="F13" s="19">
        <v>29176.247711</v>
      </c>
      <c r="G13" s="19">
        <v>30861.947803000006</v>
      </c>
    </row>
    <row r="14" spans="1:7" s="55" customFormat="1" ht="14.25" customHeight="1">
      <c r="A14" s="44" t="s">
        <v>72</v>
      </c>
      <c r="B14" s="7">
        <v>26213.494833999994</v>
      </c>
      <c r="C14" s="7">
        <v>29958.494126000001</v>
      </c>
      <c r="D14" s="7">
        <v>31806.809385</v>
      </c>
      <c r="E14" s="7">
        <v>31854.753401999998</v>
      </c>
      <c r="F14" s="19">
        <v>31372.898145999992</v>
      </c>
      <c r="G14" s="19">
        <v>30716.702557000004</v>
      </c>
    </row>
    <row r="15" spans="1:7" s="55" customFormat="1" ht="14.25" customHeight="1">
      <c r="A15" s="22" t="s">
        <v>125</v>
      </c>
      <c r="B15" s="6">
        <v>102352.52497099999</v>
      </c>
      <c r="C15" s="6">
        <v>118152.1035650001</v>
      </c>
      <c r="D15" s="6">
        <v>130567.44523599997</v>
      </c>
      <c r="E15" s="6">
        <v>126472.39371600002</v>
      </c>
      <c r="F15" s="18">
        <v>118320.98632099997</v>
      </c>
      <c r="G15" s="18">
        <v>116823.71670499997</v>
      </c>
    </row>
    <row r="16" spans="1:7" s="55" customFormat="1" ht="14.25" customHeight="1">
      <c r="A16" s="22" t="s">
        <v>126</v>
      </c>
      <c r="B16" s="6">
        <v>20599.289509000002</v>
      </c>
      <c r="C16" s="6">
        <v>25920.654493000005</v>
      </c>
      <c r="D16" s="6">
        <v>29080.943047999994</v>
      </c>
      <c r="E16" s="6">
        <v>27377.291830000002</v>
      </c>
      <c r="F16" s="18">
        <v>24154.152296999986</v>
      </c>
      <c r="G16" s="18">
        <v>26901.671082000001</v>
      </c>
    </row>
    <row r="17" spans="1:7" s="55" customFormat="1" ht="14.25" customHeight="1">
      <c r="A17" s="22" t="s">
        <v>127</v>
      </c>
      <c r="B17" s="6">
        <v>17515.894759000003</v>
      </c>
      <c r="C17" s="6">
        <v>19350.151435</v>
      </c>
      <c r="D17" s="6">
        <v>23147.662219000002</v>
      </c>
      <c r="E17" s="6">
        <v>22796.529225999999</v>
      </c>
      <c r="F17" s="18">
        <v>20933.210216000003</v>
      </c>
      <c r="G17" s="18">
        <v>18796.305796000001</v>
      </c>
    </row>
    <row r="18" spans="1:7" s="55" customFormat="1" ht="14.25" customHeight="1">
      <c r="A18" s="22" t="s">
        <v>128</v>
      </c>
      <c r="B18" s="6">
        <v>63437.484993999999</v>
      </c>
      <c r="C18" s="6">
        <v>71962.008512</v>
      </c>
      <c r="D18" s="6">
        <v>77658.605848000007</v>
      </c>
      <c r="E18" s="6">
        <v>83331.984599999996</v>
      </c>
      <c r="F18" s="18">
        <v>75697.028588000016</v>
      </c>
      <c r="G18" s="18">
        <v>76026.677607999998</v>
      </c>
    </row>
    <row r="19" spans="1:7" s="55" customFormat="1" ht="14.25" customHeight="1">
      <c r="A19" s="44" t="s">
        <v>73</v>
      </c>
      <c r="B19" s="7">
        <v>1418.2157069999996</v>
      </c>
      <c r="C19" s="7">
        <v>933.89601299999981</v>
      </c>
      <c r="D19" s="7">
        <v>1056.4556700000005</v>
      </c>
      <c r="E19" s="7">
        <v>1438.2931769999998</v>
      </c>
      <c r="F19" s="19">
        <v>892.55344799999989</v>
      </c>
      <c r="G19" s="19">
        <v>849.59888400000011</v>
      </c>
    </row>
    <row r="20" spans="1:7" s="55" customFormat="1" ht="14.25" customHeight="1">
      <c r="A20" s="44" t="s">
        <v>74</v>
      </c>
      <c r="B20" s="7">
        <v>15302.184399999996</v>
      </c>
      <c r="C20" s="7">
        <v>18964.580526000005</v>
      </c>
      <c r="D20" s="7">
        <v>20930.502488000002</v>
      </c>
      <c r="E20" s="7">
        <v>20085.918710999998</v>
      </c>
      <c r="F20" s="19">
        <v>17783.039700000001</v>
      </c>
      <c r="G20" s="19">
        <v>19497.838653999999</v>
      </c>
    </row>
    <row r="21" spans="1:7" s="55" customFormat="1" ht="14.25" customHeight="1">
      <c r="A21" s="44" t="s">
        <v>75</v>
      </c>
      <c r="B21" s="7">
        <v>4252.5566470000003</v>
      </c>
      <c r="C21" s="7">
        <v>4930.4001670000007</v>
      </c>
      <c r="D21" s="7">
        <v>5232.4578029999993</v>
      </c>
      <c r="E21" s="7">
        <v>5174.2825709999988</v>
      </c>
      <c r="F21" s="19">
        <v>5698.4299129999999</v>
      </c>
      <c r="G21" s="19">
        <v>6750.6995159999997</v>
      </c>
    </row>
    <row r="22" spans="1:7" s="55" customFormat="1" ht="14.25" customHeight="1">
      <c r="A22" s="44" t="s">
        <v>76</v>
      </c>
      <c r="B22" s="7">
        <v>5840.2857139999996</v>
      </c>
      <c r="C22" s="7">
        <v>6505.4010629999984</v>
      </c>
      <c r="D22" s="7">
        <v>7249.6711970000024</v>
      </c>
      <c r="E22" s="7">
        <v>5716.3773099999999</v>
      </c>
      <c r="F22" s="19">
        <v>5115.675546000004</v>
      </c>
      <c r="G22" s="19">
        <v>4706.2188519999991</v>
      </c>
    </row>
    <row r="23" spans="1:7" s="55" customFormat="1" ht="14.25" customHeight="1">
      <c r="A23" s="44" t="s">
        <v>77</v>
      </c>
      <c r="B23" s="7">
        <v>2728.5757650000005</v>
      </c>
      <c r="C23" s="7">
        <v>3134.7972870000008</v>
      </c>
      <c r="D23" s="7">
        <v>3208.6811249999992</v>
      </c>
      <c r="E23" s="7">
        <v>3520.9784799999998</v>
      </c>
      <c r="F23" s="19">
        <v>3228.9680380000009</v>
      </c>
      <c r="G23" s="19">
        <v>3059.1861160000008</v>
      </c>
    </row>
    <row r="24" spans="1:7" s="55" customFormat="1" ht="14.25" customHeight="1">
      <c r="A24" s="44" t="s">
        <v>78</v>
      </c>
      <c r="B24" s="7">
        <v>6659.3445769999998</v>
      </c>
      <c r="C24" s="7">
        <v>6918.996710000004</v>
      </c>
      <c r="D24" s="7">
        <v>7013.2103339999976</v>
      </c>
      <c r="E24" s="7">
        <v>7676.3862989999998</v>
      </c>
      <c r="F24" s="19">
        <v>7608.3130580000006</v>
      </c>
      <c r="G24" s="19">
        <v>7737.1413790000024</v>
      </c>
    </row>
    <row r="25" spans="1:7" s="55" customFormat="1" ht="14.25" customHeight="1">
      <c r="A25" s="44" t="s">
        <v>79</v>
      </c>
      <c r="B25" s="7">
        <v>1770.1784110000001</v>
      </c>
      <c r="C25" s="7">
        <v>1768.5279890000004</v>
      </c>
      <c r="D25" s="7">
        <v>2243.6195340000017</v>
      </c>
      <c r="E25" s="7">
        <v>2187.7902679999997</v>
      </c>
      <c r="F25" s="19">
        <v>1610.8169249999999</v>
      </c>
      <c r="G25" s="19">
        <v>1896.96758</v>
      </c>
    </row>
    <row r="26" spans="1:7" s="55" customFormat="1" ht="14.25" customHeight="1">
      <c r="A26" s="44" t="s">
        <v>80</v>
      </c>
      <c r="B26" s="7">
        <v>11357.618288000001</v>
      </c>
      <c r="C26" s="7">
        <v>12081.807331999998</v>
      </c>
      <c r="D26" s="7">
        <v>14028.123840000007</v>
      </c>
      <c r="E26" s="7">
        <v>16985.538914999994</v>
      </c>
      <c r="F26" s="19">
        <v>13435.791014999999</v>
      </c>
      <c r="G26" s="19">
        <v>10926.850027999999</v>
      </c>
    </row>
    <row r="27" spans="1:7" s="55" customFormat="1" ht="14.25" customHeight="1">
      <c r="A27" s="44" t="s">
        <v>81</v>
      </c>
      <c r="B27" s="7">
        <v>14108.525484999998</v>
      </c>
      <c r="C27" s="7">
        <v>16723.601425000001</v>
      </c>
      <c r="D27" s="7">
        <v>16695.883857000001</v>
      </c>
      <c r="E27" s="7">
        <v>20546.418869000001</v>
      </c>
      <c r="F27" s="19">
        <v>20323.440945000002</v>
      </c>
      <c r="G27" s="19">
        <v>20602.176598999991</v>
      </c>
    </row>
    <row r="28" spans="1:7" s="55" customFormat="1" ht="14.25" customHeight="1">
      <c r="A28" s="88" t="s">
        <v>19</v>
      </c>
      <c r="B28" s="89"/>
      <c r="C28" s="89"/>
      <c r="D28" s="89"/>
      <c r="E28" s="89"/>
      <c r="F28" s="89"/>
      <c r="G28" s="89"/>
    </row>
    <row r="29" spans="1:7" s="55" customFormat="1" ht="14.25" customHeight="1">
      <c r="A29" s="17" t="s">
        <v>223</v>
      </c>
      <c r="B29" s="18">
        <v>212748.50030800002</v>
      </c>
      <c r="C29" s="18">
        <v>239918.05416500001</v>
      </c>
      <c r="D29" s="18">
        <v>257521.43140499998</v>
      </c>
      <c r="E29" s="18">
        <v>265935.98224300001</v>
      </c>
      <c r="F29" s="18">
        <v>255084.32264200004</v>
      </c>
      <c r="G29" s="18">
        <v>254154.79561699991</v>
      </c>
    </row>
    <row r="30" spans="1:7" s="55" customFormat="1" ht="14.25" customHeight="1">
      <c r="A30" s="24" t="s">
        <v>21</v>
      </c>
      <c r="B30" s="25">
        <v>110866.029694</v>
      </c>
      <c r="C30" s="25">
        <v>122320.86094300001</v>
      </c>
      <c r="D30" s="25">
        <v>130056.46970899998</v>
      </c>
      <c r="E30" s="19">
        <v>131925.14801999999</v>
      </c>
      <c r="F30" s="19">
        <v>127628.02699700001</v>
      </c>
      <c r="G30" s="19">
        <v>123685.64253399998</v>
      </c>
    </row>
    <row r="31" spans="1:7" s="55" customFormat="1" ht="14.25" customHeight="1">
      <c r="A31" s="24" t="s">
        <v>195</v>
      </c>
      <c r="B31" s="25">
        <v>24728.611657999998</v>
      </c>
      <c r="C31" s="25">
        <v>27527.298888999994</v>
      </c>
      <c r="D31" s="25">
        <v>29994.297954000001</v>
      </c>
      <c r="E31" s="19">
        <v>31356.847354999998</v>
      </c>
      <c r="F31" s="19">
        <v>29413.133005000007</v>
      </c>
      <c r="G31" s="19">
        <v>29709.301941000002</v>
      </c>
    </row>
    <row r="32" spans="1:7" s="55" customFormat="1" ht="14.25" customHeight="1">
      <c r="A32" s="24" t="s">
        <v>23</v>
      </c>
      <c r="B32" s="25">
        <v>13713.263920000001</v>
      </c>
      <c r="C32" s="25">
        <v>16490.304759000002</v>
      </c>
      <c r="D32" s="25">
        <v>19339.684219000002</v>
      </c>
      <c r="E32" s="19">
        <v>20395.282893</v>
      </c>
      <c r="F32" s="19">
        <v>19935.106091999998</v>
      </c>
      <c r="G32" s="19">
        <v>20786.632046999999</v>
      </c>
    </row>
    <row r="33" spans="1:7" s="55" customFormat="1" ht="14.25" customHeight="1">
      <c r="A33" s="24" t="s">
        <v>209</v>
      </c>
      <c r="B33" s="25">
        <v>10129.784974</v>
      </c>
      <c r="C33" s="25">
        <v>11505.437923</v>
      </c>
      <c r="D33" s="25">
        <v>12094.530435000001</v>
      </c>
      <c r="E33" s="19">
        <v>11400.854501000002</v>
      </c>
      <c r="F33" s="19">
        <v>12173.287367999999</v>
      </c>
      <c r="G33" s="19">
        <v>12313.2829</v>
      </c>
    </row>
    <row r="34" spans="1:7" s="55" customFormat="1" ht="14.25" customHeight="1">
      <c r="A34" s="24" t="s">
        <v>24</v>
      </c>
      <c r="B34" s="25">
        <v>8405.9603700000007</v>
      </c>
      <c r="C34" s="25">
        <v>9998.2385499999964</v>
      </c>
      <c r="D34" s="25">
        <v>11409.114261999999</v>
      </c>
      <c r="E34" s="19">
        <v>13195.369422999998</v>
      </c>
      <c r="F34" s="19">
        <v>12961.223282000001</v>
      </c>
      <c r="G34" s="19">
        <v>12067.010762999998</v>
      </c>
    </row>
    <row r="35" spans="1:7" s="55" customFormat="1" ht="14.25" customHeight="1">
      <c r="A35" s="24" t="s">
        <v>20</v>
      </c>
      <c r="B35" s="25">
        <v>10346.414131</v>
      </c>
      <c r="C35" s="25">
        <v>11890.535173</v>
      </c>
      <c r="D35" s="25">
        <v>11983.660366</v>
      </c>
      <c r="E35" s="19">
        <v>12609.843111</v>
      </c>
      <c r="F35" s="19">
        <v>10790.486269999999</v>
      </c>
      <c r="G35" s="19">
        <v>10576.990027000002</v>
      </c>
    </row>
    <row r="36" spans="1:7" s="55" customFormat="1" ht="14.25" customHeight="1">
      <c r="A36" s="24" t="s">
        <v>22</v>
      </c>
      <c r="B36" s="25">
        <v>5247.7744899999998</v>
      </c>
      <c r="C36" s="25">
        <v>6908.6021829999991</v>
      </c>
      <c r="D36" s="25">
        <v>7366.2303060000013</v>
      </c>
      <c r="E36" s="19">
        <v>7664.0345510000006</v>
      </c>
      <c r="F36" s="19">
        <v>7494.4908849999993</v>
      </c>
      <c r="G36" s="19">
        <v>6962.7134430000006</v>
      </c>
    </row>
    <row r="37" spans="1:7" s="55" customFormat="1" ht="14.25" customHeight="1">
      <c r="A37" s="24" t="s">
        <v>210</v>
      </c>
      <c r="B37" s="25">
        <v>5223.7947780000004</v>
      </c>
      <c r="C37" s="25">
        <v>6041.9818979999991</v>
      </c>
      <c r="D37" s="25">
        <v>6060.6586690000004</v>
      </c>
      <c r="E37" s="19">
        <v>5976.4303049999999</v>
      </c>
      <c r="F37" s="19">
        <v>6219.5292399999998</v>
      </c>
      <c r="G37" s="19">
        <v>6484.2852849999999</v>
      </c>
    </row>
    <row r="38" spans="1:7" s="55" customFormat="1" ht="14.25" customHeight="1">
      <c r="A38" s="24" t="s">
        <v>208</v>
      </c>
      <c r="B38" s="25">
        <v>4790.0393399999994</v>
      </c>
      <c r="C38" s="25">
        <v>5644.7365829999999</v>
      </c>
      <c r="D38" s="25">
        <v>6383.3314589999991</v>
      </c>
      <c r="E38" s="19">
        <v>6348.2335469999998</v>
      </c>
      <c r="F38" s="19">
        <v>5352.6320559999995</v>
      </c>
      <c r="G38" s="19">
        <v>6432.396471</v>
      </c>
    </row>
    <row r="39" spans="1:7" s="55" customFormat="1" ht="14.25" customHeight="1">
      <c r="A39" s="24" t="s">
        <v>213</v>
      </c>
      <c r="B39" s="25">
        <v>4899.2897270000003</v>
      </c>
      <c r="C39" s="25">
        <v>5081.4609680000003</v>
      </c>
      <c r="D39" s="25">
        <v>6154.5556959999994</v>
      </c>
      <c r="E39" s="19">
        <v>7276.9189850000002</v>
      </c>
      <c r="F39" s="19">
        <v>5449.7563389999996</v>
      </c>
      <c r="G39" s="19">
        <v>5940.2867569999999</v>
      </c>
    </row>
    <row r="40" spans="1:7" s="55" customFormat="1" ht="14.25" customHeight="1">
      <c r="A40" s="60" t="s">
        <v>29</v>
      </c>
      <c r="B40" s="25">
        <v>14397.537226000015</v>
      </c>
      <c r="C40" s="25">
        <v>16508.596296000003</v>
      </c>
      <c r="D40" s="25">
        <v>16678.898330000025</v>
      </c>
      <c r="E40" s="25">
        <v>17787.019552000042</v>
      </c>
      <c r="F40" s="25">
        <v>17666.65110800002</v>
      </c>
      <c r="G40" s="25">
        <v>19196.253448999982</v>
      </c>
    </row>
    <row r="41" spans="1:7" s="55" customFormat="1" ht="14.25" customHeight="1">
      <c r="A41" s="58" t="s">
        <v>28</v>
      </c>
      <c r="B41" s="25">
        <v>28693.992372999997</v>
      </c>
      <c r="C41" s="25">
        <v>36228.409286999995</v>
      </c>
      <c r="D41" s="25">
        <v>40943.817584000004</v>
      </c>
      <c r="E41" s="19">
        <v>35636.423411000003</v>
      </c>
      <c r="F41" s="19">
        <v>41353.542458000004</v>
      </c>
      <c r="G41" s="19">
        <v>46682.175443000007</v>
      </c>
    </row>
    <row r="42" spans="1:7" s="55" customFormat="1" ht="14.25" customHeight="1">
      <c r="A42" s="58" t="s">
        <v>25</v>
      </c>
      <c r="B42" s="25">
        <v>17370.089114999999</v>
      </c>
      <c r="C42" s="25">
        <v>18476.896670000002</v>
      </c>
      <c r="D42" s="25">
        <v>22237.960564999998</v>
      </c>
      <c r="E42" s="19">
        <v>24656.492961000004</v>
      </c>
      <c r="F42" s="19">
        <v>21439.536803000003</v>
      </c>
      <c r="G42" s="19">
        <v>20269.156604000003</v>
      </c>
    </row>
    <row r="43" spans="1:7" s="55" customFormat="1" ht="14.25" customHeight="1">
      <c r="A43" s="58" t="s">
        <v>196</v>
      </c>
      <c r="B43" s="25">
        <v>13128.278149000002</v>
      </c>
      <c r="C43" s="25">
        <v>16273.443253000003</v>
      </c>
      <c r="D43" s="25">
        <v>16510.857435999998</v>
      </c>
      <c r="E43" s="19">
        <v>16968.386010000002</v>
      </c>
      <c r="F43" s="19">
        <v>14690.238193000001</v>
      </c>
      <c r="G43" s="19">
        <v>14332.347957999998</v>
      </c>
    </row>
    <row r="44" spans="1:7" s="55" customFormat="1" ht="14.25" customHeight="1">
      <c r="A44" s="58" t="s">
        <v>85</v>
      </c>
      <c r="B44" s="25">
        <v>9388.3609649999999</v>
      </c>
      <c r="C44" s="25">
        <v>11266.193653999999</v>
      </c>
      <c r="D44" s="25">
        <v>12223.517108999999</v>
      </c>
      <c r="E44" s="19">
        <v>11987.948665</v>
      </c>
      <c r="F44" s="19">
        <v>9103.3029069999993</v>
      </c>
      <c r="G44" s="19">
        <v>9452.7990410000002</v>
      </c>
    </row>
    <row r="45" spans="1:7" ht="14.25" customHeight="1">
      <c r="A45" s="58" t="s">
        <v>235</v>
      </c>
      <c r="B45" s="25">
        <v>5662.4714639999993</v>
      </c>
      <c r="C45" s="25">
        <v>6027.0093189999998</v>
      </c>
      <c r="D45" s="25">
        <v>8955.9666809999999</v>
      </c>
      <c r="E45" s="19">
        <v>8846.9347959999996</v>
      </c>
      <c r="F45" s="19">
        <v>7016.2142779999995</v>
      </c>
      <c r="G45" s="19">
        <v>7898.6439149999978</v>
      </c>
    </row>
    <row r="46" spans="1:7" ht="14.25" customHeight="1">
      <c r="A46" s="58" t="s">
        <v>26</v>
      </c>
      <c r="B46" s="25">
        <v>4040.3284419999995</v>
      </c>
      <c r="C46" s="25">
        <v>4543.9724890000007</v>
      </c>
      <c r="D46" s="25">
        <v>5023.4414739999993</v>
      </c>
      <c r="E46" s="19">
        <v>5226.6143689999999</v>
      </c>
      <c r="F46" s="19">
        <v>4964.592584</v>
      </c>
      <c r="G46" s="19">
        <v>4788.1758180000006</v>
      </c>
    </row>
    <row r="47" spans="1:7" ht="14.25" customHeight="1" thickBot="1">
      <c r="A47" s="62" t="s">
        <v>29</v>
      </c>
      <c r="B47" s="63">
        <v>28344.894325000001</v>
      </c>
      <c r="C47" s="63">
        <v>33909.710926000203</v>
      </c>
      <c r="D47" s="63">
        <v>37081.221654999943</v>
      </c>
      <c r="E47" s="63">
        <v>34726.787975000043</v>
      </c>
      <c r="F47" s="63">
        <v>33207.240953999804</v>
      </c>
      <c r="G47" s="63">
        <v>30141.189888999972</v>
      </c>
    </row>
    <row r="48" spans="1:7" ht="14.25" customHeight="1">
      <c r="A48" s="100" t="s">
        <v>330</v>
      </c>
      <c r="B48" s="41"/>
      <c r="C48" s="41"/>
      <c r="D48" s="41"/>
      <c r="G48" s="8" t="s">
        <v>232</v>
      </c>
    </row>
    <row r="49" spans="1:6" ht="14.25" customHeight="1">
      <c r="A49" s="20"/>
      <c r="B49" s="109"/>
      <c r="C49" s="109"/>
      <c r="D49" s="109"/>
      <c r="E49" s="109"/>
    </row>
    <row r="51" spans="1:6">
      <c r="A51" s="78" t="s">
        <v>198</v>
      </c>
      <c r="B51" s="106"/>
      <c r="C51" s="106"/>
      <c r="D51" s="106"/>
      <c r="E51" s="106"/>
      <c r="F51" s="106"/>
    </row>
    <row r="52" spans="1:6">
      <c r="B52" s="106"/>
      <c r="C52" s="106"/>
      <c r="D52" s="106"/>
      <c r="E52" s="106"/>
      <c r="F52" s="106"/>
    </row>
    <row r="60" spans="1:6">
      <c r="B60" s="36"/>
      <c r="C60" s="36"/>
      <c r="D60" s="36"/>
      <c r="E60" s="36"/>
    </row>
    <row r="61" spans="1:6">
      <c r="B61" s="64"/>
      <c r="C61" s="64"/>
      <c r="D61" s="64"/>
      <c r="E61" s="64"/>
    </row>
    <row r="62" spans="1:6">
      <c r="B62" s="9"/>
      <c r="C62" s="9"/>
      <c r="D62" s="9"/>
      <c r="E62" s="9"/>
    </row>
  </sheetData>
  <mergeCells count="1">
    <mergeCell ref="B49:E49"/>
  </mergeCells>
  <hyperlinks>
    <hyperlink ref="A2" location="Seznam!A1" display="zpět na seznam" xr:uid="{00000000-0004-0000-1B00-000000000000}"/>
  </hyperlinks>
  <pageMargins left="0.7" right="0.7" top="0.78740157499999996" bottom="0.78740157499999996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List29">
    <tabColor theme="5" tint="0.59999389629810485"/>
  </sheetPr>
  <dimension ref="A1:G62"/>
  <sheetViews>
    <sheetView showGridLines="0" zoomScale="80" zoomScaleNormal="80" workbookViewId="0">
      <pane xSplit="1" ySplit="4" topLeftCell="B5" activePane="bottomRight" state="frozen"/>
      <selection sqref="A1:D1"/>
      <selection pane="topRight" sqref="A1:D1"/>
      <selection pane="bottomLeft" sqref="A1:D1"/>
      <selection pane="bottomRight"/>
    </sheetView>
  </sheetViews>
  <sheetFormatPr defaultColWidth="9.109375" defaultRowHeight="13.2"/>
  <cols>
    <col min="1" max="1" width="65.33203125" style="57" customWidth="1"/>
    <col min="2" max="7" width="14.6640625" style="57" customWidth="1"/>
    <col min="8" max="16384" width="9.109375" style="57"/>
  </cols>
  <sheetData>
    <row r="1" spans="1:7" s="55" customFormat="1" ht="18.75" customHeight="1">
      <c r="A1" s="92" t="s">
        <v>312</v>
      </c>
    </row>
    <row r="2" spans="1:7" s="55" customFormat="1" ht="14.25" customHeight="1">
      <c r="A2" s="12" t="s">
        <v>0</v>
      </c>
    </row>
    <row r="3" spans="1:7" s="55" customFormat="1" ht="14.25" customHeight="1">
      <c r="A3" s="61" t="s">
        <v>18</v>
      </c>
      <c r="E3" s="56"/>
    </row>
    <row r="4" spans="1:7" s="55" customFormat="1" ht="14.25" customHeight="1" thickBot="1">
      <c r="A4" s="93"/>
      <c r="B4" s="94">
        <v>2020</v>
      </c>
      <c r="C4" s="94">
        <v>2021</v>
      </c>
      <c r="D4" s="94">
        <v>2022</v>
      </c>
      <c r="E4" s="95">
        <v>2023</v>
      </c>
      <c r="F4" s="95">
        <v>2024</v>
      </c>
      <c r="G4" s="95" t="s">
        <v>329</v>
      </c>
    </row>
    <row r="5" spans="1:7" s="55" customFormat="1" ht="14.25" customHeight="1">
      <c r="A5" s="5" t="s">
        <v>11</v>
      </c>
      <c r="B5" s="6">
        <v>476545.2158120001</v>
      </c>
      <c r="C5" s="6">
        <v>513652.59252599988</v>
      </c>
      <c r="D5" s="6">
        <v>581413.97667900031</v>
      </c>
      <c r="E5" s="6">
        <v>654280.88675700012</v>
      </c>
      <c r="F5" s="6">
        <v>671343.94533499982</v>
      </c>
      <c r="G5" s="6">
        <v>686511.47054000013</v>
      </c>
    </row>
    <row r="6" spans="1:7" s="55" customFormat="1" ht="14.25" customHeight="1">
      <c r="A6" s="41" t="s">
        <v>301</v>
      </c>
      <c r="B6" s="65">
        <v>0.14658682860605707</v>
      </c>
      <c r="C6" s="65">
        <v>0.13202435563138123</v>
      </c>
      <c r="D6" s="65">
        <v>0.12606181650699941</v>
      </c>
      <c r="E6" s="65">
        <v>0.1514559880204967</v>
      </c>
      <c r="F6" s="65">
        <v>0.1511116941443077</v>
      </c>
      <c r="G6" s="65">
        <v>0.15000152903737982</v>
      </c>
    </row>
    <row r="7" spans="1:7" s="55" customFormat="1" ht="14.25" customHeight="1">
      <c r="A7" s="41" t="s">
        <v>302</v>
      </c>
      <c r="B7" s="65">
        <v>0.15574023696390391</v>
      </c>
      <c r="C7" s="65">
        <v>0.14353557545929449</v>
      </c>
      <c r="D7" s="65">
        <v>0.1427225834445088</v>
      </c>
      <c r="E7" s="65">
        <v>0.16444369508555703</v>
      </c>
      <c r="F7" s="65">
        <v>0.16259975771838739</v>
      </c>
      <c r="G7" s="65">
        <v>0.16163035203919587</v>
      </c>
    </row>
    <row r="8" spans="1:7" s="55" customFormat="1" ht="14.25" customHeight="1">
      <c r="A8" s="88" t="s">
        <v>36</v>
      </c>
      <c r="B8" s="89"/>
      <c r="C8" s="89"/>
      <c r="D8" s="89"/>
      <c r="E8" s="89"/>
      <c r="F8" s="89"/>
      <c r="G8" s="89"/>
    </row>
    <row r="9" spans="1:7" s="55" customFormat="1" ht="14.25" customHeight="1">
      <c r="A9" s="53" t="s">
        <v>172</v>
      </c>
      <c r="B9" s="7">
        <v>87756.437818999984</v>
      </c>
      <c r="C9" s="7">
        <v>104860.05266799999</v>
      </c>
      <c r="D9" s="7">
        <v>131065.922632</v>
      </c>
      <c r="E9" s="7">
        <v>149097.78758500004</v>
      </c>
      <c r="F9" s="7">
        <v>143152.74553199997</v>
      </c>
      <c r="G9" s="7">
        <v>163171.58343</v>
      </c>
    </row>
    <row r="10" spans="1:7" s="55" customFormat="1" ht="14.25" customHeight="1">
      <c r="A10" s="53" t="s">
        <v>173</v>
      </c>
      <c r="B10" s="7">
        <v>3198.6986699999998</v>
      </c>
      <c r="C10" s="7">
        <v>1990.885299</v>
      </c>
      <c r="D10" s="7">
        <v>2263.9054220000007</v>
      </c>
      <c r="E10" s="7">
        <v>3599.4163970000004</v>
      </c>
      <c r="F10" s="7">
        <v>4669.4705789999998</v>
      </c>
      <c r="G10" s="7">
        <v>3806.6694929999999</v>
      </c>
    </row>
    <row r="11" spans="1:7" s="55" customFormat="1" ht="14.25" customHeight="1">
      <c r="A11" s="53" t="s">
        <v>174</v>
      </c>
      <c r="B11" s="7">
        <v>24375.533766999997</v>
      </c>
      <c r="C11" s="7">
        <v>29328.539320000003</v>
      </c>
      <c r="D11" s="7">
        <v>33702.084238999996</v>
      </c>
      <c r="E11" s="7">
        <v>43551.53820499999</v>
      </c>
      <c r="F11" s="7">
        <v>36913.780529000003</v>
      </c>
      <c r="G11" s="7">
        <v>41822.670061000012</v>
      </c>
    </row>
    <row r="12" spans="1:7" s="55" customFormat="1" ht="14.25" customHeight="1">
      <c r="A12" s="53" t="s">
        <v>175</v>
      </c>
      <c r="B12" s="7">
        <v>1906.9580360000002</v>
      </c>
      <c r="C12" s="7">
        <v>2251.7883899999997</v>
      </c>
      <c r="D12" s="7">
        <v>2373.7509869999999</v>
      </c>
      <c r="E12" s="7">
        <v>2793.9721050000003</v>
      </c>
      <c r="F12" s="7">
        <v>2433.7538</v>
      </c>
      <c r="G12" s="7">
        <v>3082.5139989999998</v>
      </c>
    </row>
    <row r="13" spans="1:7" s="55" customFormat="1" ht="14.25" customHeight="1">
      <c r="A13" s="53" t="s">
        <v>176</v>
      </c>
      <c r="B13" s="7">
        <v>52003.102635000025</v>
      </c>
      <c r="C13" s="7">
        <v>47705.196593000001</v>
      </c>
      <c r="D13" s="7">
        <v>50169.138482999981</v>
      </c>
      <c r="E13" s="7">
        <v>57837.287758999999</v>
      </c>
      <c r="F13" s="7">
        <v>64850.778285000008</v>
      </c>
      <c r="G13" s="7">
        <v>51167.166851000002</v>
      </c>
    </row>
    <row r="14" spans="1:7" s="55" customFormat="1" ht="14.25" customHeight="1">
      <c r="A14" s="53" t="s">
        <v>177</v>
      </c>
      <c r="B14" s="7">
        <v>299063.77207200002</v>
      </c>
      <c r="C14" s="7">
        <v>318416.61461099994</v>
      </c>
      <c r="D14" s="7">
        <v>350770.93123400025</v>
      </c>
      <c r="E14" s="7">
        <v>385756.53973900009</v>
      </c>
      <c r="F14" s="7">
        <v>408573.06242199976</v>
      </c>
      <c r="G14" s="7">
        <v>412986.51630800008</v>
      </c>
    </row>
    <row r="15" spans="1:7" s="55" customFormat="1" ht="14.25" customHeight="1">
      <c r="A15" s="53" t="s">
        <v>178</v>
      </c>
      <c r="B15" s="7">
        <v>8240.7128129999983</v>
      </c>
      <c r="C15" s="7">
        <v>9099.5156449999995</v>
      </c>
      <c r="D15" s="7">
        <v>11068.243682000002</v>
      </c>
      <c r="E15" s="7">
        <v>11644.344967000001</v>
      </c>
      <c r="F15" s="7">
        <v>10750.354188000001</v>
      </c>
      <c r="G15" s="7">
        <v>10474.350398</v>
      </c>
    </row>
    <row r="16" spans="1:7" s="55" customFormat="1" ht="14.25" customHeight="1">
      <c r="A16" s="88" t="s">
        <v>19</v>
      </c>
      <c r="B16" s="89"/>
      <c r="C16" s="89"/>
      <c r="D16" s="89"/>
      <c r="E16" s="89"/>
      <c r="F16" s="89"/>
      <c r="G16" s="89"/>
    </row>
    <row r="17" spans="1:7" s="55" customFormat="1" ht="14.25" customHeight="1">
      <c r="A17" s="17" t="s">
        <v>223</v>
      </c>
      <c r="B17" s="18">
        <v>372463.34188899992</v>
      </c>
      <c r="C17" s="18">
        <v>393392.12595300004</v>
      </c>
      <c r="D17" s="18">
        <v>442983.04580999998</v>
      </c>
      <c r="E17" s="18">
        <v>485656.33091800002</v>
      </c>
      <c r="F17" s="6">
        <v>504732.50551400008</v>
      </c>
      <c r="G17" s="6">
        <v>501935.84144199995</v>
      </c>
    </row>
    <row r="18" spans="1:7" s="55" customFormat="1" ht="14.25" customHeight="1">
      <c r="A18" s="60" t="s">
        <v>21</v>
      </c>
      <c r="B18" s="19">
        <v>149060.83669000003</v>
      </c>
      <c r="C18" s="19">
        <v>151231.95007700002</v>
      </c>
      <c r="D18" s="19">
        <v>163177.85478200001</v>
      </c>
      <c r="E18" s="19">
        <v>182259.54837</v>
      </c>
      <c r="F18" s="7">
        <v>185456.77337899999</v>
      </c>
      <c r="G18" s="7">
        <v>180079.50267100002</v>
      </c>
    </row>
    <row r="19" spans="1:7" s="55" customFormat="1" ht="14.25" customHeight="1">
      <c r="A19" s="24" t="s">
        <v>23</v>
      </c>
      <c r="B19" s="19">
        <v>60137.787910999999</v>
      </c>
      <c r="C19" s="19">
        <v>60528.571362999995</v>
      </c>
      <c r="D19" s="19">
        <v>72937.348547999994</v>
      </c>
      <c r="E19" s="19">
        <v>81717.803252999991</v>
      </c>
      <c r="F19" s="7">
        <v>90106.404660999993</v>
      </c>
      <c r="G19" s="7">
        <v>93853.603854000001</v>
      </c>
    </row>
    <row r="20" spans="1:7" s="55" customFormat="1" ht="14.25" customHeight="1">
      <c r="A20" s="24" t="s">
        <v>24</v>
      </c>
      <c r="B20" s="19">
        <v>35293.628532000002</v>
      </c>
      <c r="C20" s="19">
        <v>43512.512049000004</v>
      </c>
      <c r="D20" s="19">
        <v>47447.736001999998</v>
      </c>
      <c r="E20" s="19">
        <v>54387.776820000006</v>
      </c>
      <c r="F20" s="7">
        <v>62677.099631999998</v>
      </c>
      <c r="G20" s="7">
        <v>59788.620842000004</v>
      </c>
    </row>
    <row r="21" spans="1:7" s="55" customFormat="1" ht="14.25" customHeight="1">
      <c r="A21" s="24" t="s">
        <v>20</v>
      </c>
      <c r="B21" s="19">
        <v>20521.232747000002</v>
      </c>
      <c r="C21" s="19">
        <v>22768.374892000003</v>
      </c>
      <c r="D21" s="19">
        <v>34849.729373000002</v>
      </c>
      <c r="E21" s="19">
        <v>31916.300936</v>
      </c>
      <c r="F21" s="7">
        <v>28436.676532999998</v>
      </c>
      <c r="G21" s="7">
        <v>30407.895912000004</v>
      </c>
    </row>
    <row r="22" spans="1:7" s="55" customFormat="1" ht="14.25" customHeight="1">
      <c r="A22" s="24" t="s">
        <v>208</v>
      </c>
      <c r="B22" s="19">
        <v>22823.963462999996</v>
      </c>
      <c r="C22" s="19">
        <v>23777.673957999999</v>
      </c>
      <c r="D22" s="19">
        <v>23060.565425999997</v>
      </c>
      <c r="E22" s="19">
        <v>26680.209664000002</v>
      </c>
      <c r="F22" s="7">
        <v>26049.010978000002</v>
      </c>
      <c r="G22" s="7">
        <v>25658.541856</v>
      </c>
    </row>
    <row r="23" spans="1:7" s="55" customFormat="1" ht="14.25" customHeight="1">
      <c r="A23" s="24" t="s">
        <v>210</v>
      </c>
      <c r="B23" s="19">
        <v>18647.673295000001</v>
      </c>
      <c r="C23" s="19">
        <v>20859.116327999996</v>
      </c>
      <c r="D23" s="19">
        <v>23886.03399</v>
      </c>
      <c r="E23" s="19">
        <v>22607.026914999999</v>
      </c>
      <c r="F23" s="7">
        <v>23309.400482000001</v>
      </c>
      <c r="G23" s="7">
        <v>25556.041616000002</v>
      </c>
    </row>
    <row r="24" spans="1:7" s="55" customFormat="1" ht="14.25" customHeight="1">
      <c r="A24" s="24" t="s">
        <v>215</v>
      </c>
      <c r="B24" s="19">
        <v>16513.202479</v>
      </c>
      <c r="C24" s="19">
        <v>15590.648956000001</v>
      </c>
      <c r="D24" s="19">
        <v>17129.818766</v>
      </c>
      <c r="E24" s="19">
        <v>19829.735322999997</v>
      </c>
      <c r="F24" s="7">
        <v>22944.294443999999</v>
      </c>
      <c r="G24" s="7">
        <v>21256.41302</v>
      </c>
    </row>
    <row r="25" spans="1:7" s="55" customFormat="1" ht="14.25" customHeight="1">
      <c r="A25" s="24" t="s">
        <v>195</v>
      </c>
      <c r="B25" s="19">
        <v>17885.367612999999</v>
      </c>
      <c r="C25" s="19">
        <v>20446.951181</v>
      </c>
      <c r="D25" s="19">
        <v>20241.983930000002</v>
      </c>
      <c r="E25" s="19">
        <v>21988.637783999999</v>
      </c>
      <c r="F25" s="7">
        <v>21123.923343999999</v>
      </c>
      <c r="G25" s="7">
        <v>21044.188969000003</v>
      </c>
    </row>
    <row r="26" spans="1:7" s="55" customFormat="1" ht="14.25" customHeight="1">
      <c r="A26" s="24" t="s">
        <v>209</v>
      </c>
      <c r="B26" s="19">
        <v>6660.5703009999997</v>
      </c>
      <c r="C26" s="19">
        <v>6784.7658350000002</v>
      </c>
      <c r="D26" s="19">
        <v>7997.7471800000003</v>
      </c>
      <c r="E26" s="19">
        <v>8414.1808930000007</v>
      </c>
      <c r="F26" s="7">
        <v>7921.4630130000005</v>
      </c>
      <c r="G26" s="7">
        <v>9905.9415500000014</v>
      </c>
    </row>
    <row r="27" spans="1:7" s="55" customFormat="1" ht="14.25" customHeight="1">
      <c r="A27" s="24" t="s">
        <v>22</v>
      </c>
      <c r="B27" s="19">
        <v>5952.6355569999996</v>
      </c>
      <c r="C27" s="19">
        <v>7076.5640750000002</v>
      </c>
      <c r="D27" s="19">
        <v>8679.0159430000003</v>
      </c>
      <c r="E27" s="19">
        <v>9522.1913629999999</v>
      </c>
      <c r="F27" s="7">
        <v>9226.1861509999999</v>
      </c>
      <c r="G27" s="7">
        <v>8181.299105000001</v>
      </c>
    </row>
    <row r="28" spans="1:7" s="55" customFormat="1" ht="14.25" customHeight="1">
      <c r="A28" s="60" t="s">
        <v>29</v>
      </c>
      <c r="B28" s="25">
        <v>18966.443300999876</v>
      </c>
      <c r="C28" s="25">
        <v>20814.997238999989</v>
      </c>
      <c r="D28" s="25">
        <v>23575.211870000057</v>
      </c>
      <c r="E28" s="25">
        <v>26332.919596999942</v>
      </c>
      <c r="F28" s="25">
        <v>27481.272897000075</v>
      </c>
      <c r="G28" s="25">
        <v>26203.792046999966</v>
      </c>
    </row>
    <row r="29" spans="1:7" s="55" customFormat="1" ht="14.25" customHeight="1">
      <c r="A29" s="58" t="s">
        <v>28</v>
      </c>
      <c r="B29" s="19">
        <v>7874.7829149999998</v>
      </c>
      <c r="C29" s="19">
        <v>11634.224703</v>
      </c>
      <c r="D29" s="19">
        <v>14751.191495999999</v>
      </c>
      <c r="E29" s="19">
        <v>18249.553224000003</v>
      </c>
      <c r="F29" s="7">
        <v>29286.586319999999</v>
      </c>
      <c r="G29" s="7">
        <v>31997.914354</v>
      </c>
    </row>
    <row r="30" spans="1:7" s="55" customFormat="1" ht="14.25" customHeight="1">
      <c r="A30" s="58" t="s">
        <v>235</v>
      </c>
      <c r="B30" s="19">
        <v>26076.398292999998</v>
      </c>
      <c r="C30" s="19">
        <v>28921.301618999998</v>
      </c>
      <c r="D30" s="19">
        <v>31511.535807</v>
      </c>
      <c r="E30" s="19">
        <v>34089.271674999996</v>
      </c>
      <c r="F30" s="7">
        <v>30004.739065999998</v>
      </c>
      <c r="G30" s="7">
        <v>27771.242099000003</v>
      </c>
    </row>
    <row r="31" spans="1:7" s="55" customFormat="1" ht="14.25" customHeight="1">
      <c r="A31" s="58" t="s">
        <v>217</v>
      </c>
      <c r="B31" s="19">
        <v>10653.191761999999</v>
      </c>
      <c r="C31" s="19">
        <v>11386.652710999999</v>
      </c>
      <c r="D31" s="19">
        <v>18681.376009</v>
      </c>
      <c r="E31" s="19">
        <v>19967.686522</v>
      </c>
      <c r="F31" s="7">
        <v>18466.466741</v>
      </c>
      <c r="G31" s="7">
        <v>21476.948191000003</v>
      </c>
    </row>
    <row r="32" spans="1:7" s="55" customFormat="1" ht="14.25" customHeight="1">
      <c r="A32" s="58" t="s">
        <v>196</v>
      </c>
      <c r="B32" s="19">
        <v>13776.981386000003</v>
      </c>
      <c r="C32" s="19">
        <v>16885.102902999999</v>
      </c>
      <c r="D32" s="19">
        <v>14832.573370999999</v>
      </c>
      <c r="E32" s="19">
        <v>20534.104478000001</v>
      </c>
      <c r="F32" s="7">
        <v>16238.874147</v>
      </c>
      <c r="G32" s="7">
        <v>18143.501925999997</v>
      </c>
    </row>
    <row r="33" spans="1:7" ht="14.25" customHeight="1">
      <c r="A33" s="58" t="s">
        <v>233</v>
      </c>
      <c r="B33" s="19">
        <v>5411.1981960000003</v>
      </c>
      <c r="C33" s="19">
        <v>6430.5396540000002</v>
      </c>
      <c r="D33" s="19">
        <v>8044.9400599999999</v>
      </c>
      <c r="E33" s="19">
        <v>10884.747009000001</v>
      </c>
      <c r="F33" s="7">
        <v>11928.042539</v>
      </c>
      <c r="G33" s="7">
        <v>13908.587266</v>
      </c>
    </row>
    <row r="34" spans="1:7" ht="14.25" customHeight="1">
      <c r="A34" s="58" t="s">
        <v>85</v>
      </c>
      <c r="B34" s="19">
        <v>7353.8625539999994</v>
      </c>
      <c r="C34" s="19">
        <v>6827.9330489999993</v>
      </c>
      <c r="D34" s="19">
        <v>8693.754578</v>
      </c>
      <c r="E34" s="19">
        <v>13211.858309000001</v>
      </c>
      <c r="F34" s="7">
        <v>10550.644124</v>
      </c>
      <c r="G34" s="7">
        <v>13546.089930999999</v>
      </c>
    </row>
    <row r="35" spans="1:7" ht="14.25" customHeight="1" thickBot="1">
      <c r="A35" s="62" t="s">
        <v>29</v>
      </c>
      <c r="B35" s="63">
        <v>32935.45881700021</v>
      </c>
      <c r="C35" s="63">
        <v>38174.711933999846</v>
      </c>
      <c r="D35" s="63">
        <v>41915.559548000223</v>
      </c>
      <c r="E35" s="63">
        <v>51687.334622000111</v>
      </c>
      <c r="F35" s="63">
        <v>50136.086883999757</v>
      </c>
      <c r="G35" s="63">
        <v>57731.345331000164</v>
      </c>
    </row>
    <row r="36" spans="1:7" ht="14.25" customHeight="1">
      <c r="A36" s="100" t="s">
        <v>330</v>
      </c>
      <c r="B36" s="41"/>
      <c r="C36" s="41"/>
      <c r="D36" s="41"/>
      <c r="G36" s="8" t="s">
        <v>232</v>
      </c>
    </row>
    <row r="37" spans="1:7" ht="14.25" customHeight="1">
      <c r="A37" s="20"/>
      <c r="B37" s="109"/>
      <c r="C37" s="109"/>
      <c r="D37" s="109"/>
      <c r="E37" s="109"/>
    </row>
    <row r="38" spans="1:7" ht="14.25" customHeight="1">
      <c r="B38" s="106"/>
      <c r="C38" s="106"/>
      <c r="D38" s="106"/>
      <c r="E38" s="106"/>
      <c r="F38" s="106"/>
    </row>
    <row r="39" spans="1:7">
      <c r="A39" s="78" t="s">
        <v>198</v>
      </c>
      <c r="B39" s="106"/>
      <c r="C39" s="106"/>
      <c r="D39" s="106"/>
      <c r="E39" s="106"/>
      <c r="F39" s="106"/>
    </row>
    <row r="60" spans="2:5">
      <c r="B60" s="36"/>
      <c r="C60" s="36"/>
      <c r="D60" s="36"/>
      <c r="E60" s="36"/>
    </row>
    <row r="61" spans="2:5">
      <c r="B61" s="64"/>
      <c r="C61" s="64"/>
      <c r="D61" s="64"/>
      <c r="E61" s="64"/>
    </row>
    <row r="62" spans="2:5">
      <c r="B62" s="9"/>
      <c r="C62" s="9"/>
      <c r="D62" s="9"/>
      <c r="E62" s="9"/>
    </row>
  </sheetData>
  <mergeCells count="1">
    <mergeCell ref="B37:E37"/>
  </mergeCells>
  <hyperlinks>
    <hyperlink ref="A2" location="Seznam!A1" display="zpět na seznam" xr:uid="{00000000-0004-0000-1C00-000000000000}"/>
  </hyperlink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theme="6" tint="0.79998168889431442"/>
  </sheetPr>
  <dimension ref="A1:J72"/>
  <sheetViews>
    <sheetView showGridLines="0" zoomScale="80" zoomScaleNormal="80" workbookViewId="0">
      <pane xSplit="1" ySplit="4" topLeftCell="B5" activePane="bottomRight" state="frozen"/>
      <selection sqref="A1:D1"/>
      <selection pane="topRight" sqref="A1:D1"/>
      <selection pane="bottomLeft" sqref="A1:D1"/>
      <selection pane="bottomRight"/>
    </sheetView>
  </sheetViews>
  <sheetFormatPr defaultColWidth="9.109375" defaultRowHeight="13.2"/>
  <cols>
    <col min="1" max="1" width="66" style="2" customWidth="1"/>
    <col min="2" max="7" width="14.6640625" style="2" customWidth="1"/>
    <col min="8" max="16384" width="9.109375" style="2"/>
  </cols>
  <sheetData>
    <row r="1" spans="1:7" ht="18.75" customHeight="1">
      <c r="A1" s="92" t="s">
        <v>279</v>
      </c>
    </row>
    <row r="2" spans="1:7" ht="14.25" customHeight="1">
      <c r="A2" s="12" t="s">
        <v>0</v>
      </c>
    </row>
    <row r="3" spans="1:7" ht="14.25" customHeight="1">
      <c r="A3" s="98" t="s">
        <v>18</v>
      </c>
      <c r="E3" s="4"/>
    </row>
    <row r="4" spans="1:7" s="11" customFormat="1" ht="14.25" customHeight="1" thickBot="1">
      <c r="A4" s="85"/>
      <c r="B4" s="86">
        <v>2020</v>
      </c>
      <c r="C4" s="86">
        <v>2021</v>
      </c>
      <c r="D4" s="86">
        <v>2022</v>
      </c>
      <c r="E4" s="86">
        <v>2023</v>
      </c>
      <c r="F4" s="87">
        <v>2024</v>
      </c>
      <c r="G4" s="87" t="s">
        <v>329</v>
      </c>
    </row>
    <row r="5" spans="1:7" ht="14.25" customHeight="1">
      <c r="A5" s="5" t="s">
        <v>11</v>
      </c>
      <c r="B5" s="6">
        <v>451666.49773400009</v>
      </c>
      <c r="C5" s="6">
        <v>481468.46784900036</v>
      </c>
      <c r="D5" s="6">
        <v>497333.76846699999</v>
      </c>
      <c r="E5" s="6">
        <v>460164.35039100004</v>
      </c>
      <c r="F5" s="6">
        <v>541351.19636400009</v>
      </c>
      <c r="G5" s="6">
        <v>565782.37648299965</v>
      </c>
    </row>
    <row r="6" spans="1:7" ht="14.25" customHeight="1">
      <c r="A6" s="41" t="s">
        <v>280</v>
      </c>
      <c r="B6" s="65">
        <v>0.13165886431931625</v>
      </c>
      <c r="C6" s="65">
        <v>0.12404553170060884</v>
      </c>
      <c r="D6" s="65">
        <v>0.11284269042814424</v>
      </c>
      <c r="E6" s="65">
        <v>0.1035836203073828</v>
      </c>
      <c r="F6" s="65">
        <v>0.11609033805514726</v>
      </c>
      <c r="G6" s="65">
        <v>0.11812816263594125</v>
      </c>
    </row>
    <row r="7" spans="1:7" ht="14.25" customHeight="1">
      <c r="A7" s="41" t="s">
        <v>281</v>
      </c>
      <c r="B7" s="65">
        <v>0.13746664136159228</v>
      </c>
      <c r="C7" s="65">
        <v>0.1313642330396837</v>
      </c>
      <c r="D7" s="65">
        <v>0.12129574943253918</v>
      </c>
      <c r="E7" s="65">
        <v>0.1083811910534625</v>
      </c>
      <c r="F7" s="65">
        <v>0.12136019883942824</v>
      </c>
      <c r="G7" s="65">
        <v>0.12352602768121017</v>
      </c>
    </row>
    <row r="8" spans="1:7" ht="14.25" customHeight="1">
      <c r="A8" s="90" t="s">
        <v>36</v>
      </c>
      <c r="B8" s="91"/>
      <c r="C8" s="91"/>
      <c r="D8" s="91"/>
      <c r="E8" s="91"/>
      <c r="F8" s="91"/>
      <c r="G8" s="91"/>
    </row>
    <row r="9" spans="1:7" s="11" customFormat="1" ht="14.25" customHeight="1">
      <c r="A9" s="32" t="s">
        <v>86</v>
      </c>
      <c r="B9" s="7">
        <v>48025.849578000045</v>
      </c>
      <c r="C9" s="7">
        <v>56828.304646000026</v>
      </c>
      <c r="D9" s="7">
        <v>62552.595236999994</v>
      </c>
      <c r="E9" s="7">
        <v>67559.322672999988</v>
      </c>
      <c r="F9" s="7">
        <v>70860.610777999973</v>
      </c>
      <c r="G9" s="7">
        <v>78357.325818999845</v>
      </c>
    </row>
    <row r="10" spans="1:7" s="11" customFormat="1" ht="14.25" customHeight="1">
      <c r="A10" s="105" t="s">
        <v>319</v>
      </c>
      <c r="B10" s="7">
        <v>322738.38065299933</v>
      </c>
      <c r="C10" s="7">
        <v>334994.51550900016</v>
      </c>
      <c r="D10" s="7">
        <v>328464.02511800063</v>
      </c>
      <c r="E10" s="7">
        <v>272429.13529599982</v>
      </c>
      <c r="F10" s="7">
        <v>327388.48980400042</v>
      </c>
      <c r="G10" s="7">
        <v>317816.10566799977</v>
      </c>
    </row>
    <row r="11" spans="1:7" ht="14.25" customHeight="1">
      <c r="A11" s="105" t="s">
        <v>320</v>
      </c>
      <c r="B11" s="7">
        <v>61992.653130000064</v>
      </c>
      <c r="C11" s="7">
        <v>72734.179338000045</v>
      </c>
      <c r="D11" s="7">
        <v>84629.702432000107</v>
      </c>
      <c r="E11" s="7">
        <v>96562.922020999802</v>
      </c>
      <c r="F11" s="7">
        <v>113275.92230699975</v>
      </c>
      <c r="G11" s="7">
        <v>128634.21643600002</v>
      </c>
    </row>
    <row r="12" spans="1:7" ht="14.25" customHeight="1">
      <c r="A12" s="32" t="s">
        <v>90</v>
      </c>
      <c r="B12" s="7">
        <v>18909.614373000004</v>
      </c>
      <c r="C12" s="7">
        <v>16911.468355999994</v>
      </c>
      <c r="D12" s="7">
        <v>21687.445680000008</v>
      </c>
      <c r="E12" s="7">
        <v>23612.970400999995</v>
      </c>
      <c r="F12" s="7">
        <v>29826.173474999978</v>
      </c>
      <c r="G12" s="7">
        <v>40974.728560000018</v>
      </c>
    </row>
    <row r="13" spans="1:7" ht="14.25" customHeight="1">
      <c r="A13" s="90" t="s">
        <v>19</v>
      </c>
      <c r="B13" s="91"/>
      <c r="C13" s="91"/>
      <c r="D13" s="91"/>
      <c r="E13" s="91"/>
      <c r="F13" s="91"/>
      <c r="G13" s="91"/>
    </row>
    <row r="14" spans="1:7" ht="14.25" customHeight="1">
      <c r="A14" s="17" t="s">
        <v>223</v>
      </c>
      <c r="B14" s="18">
        <v>301306.27919900004</v>
      </c>
      <c r="C14" s="18">
        <v>326085.70093500003</v>
      </c>
      <c r="D14" s="18">
        <v>331484.19379300007</v>
      </c>
      <c r="E14" s="18">
        <v>317843.06331599999</v>
      </c>
      <c r="F14" s="6">
        <v>341205.03809199994</v>
      </c>
      <c r="G14" s="6">
        <v>349843.36550900002</v>
      </c>
    </row>
    <row r="15" spans="1:7" ht="14.25" customHeight="1">
      <c r="A15" s="24" t="s">
        <v>21</v>
      </c>
      <c r="B15" s="25">
        <v>82075.407064999978</v>
      </c>
      <c r="C15" s="25">
        <v>91759.778963999983</v>
      </c>
      <c r="D15" s="25">
        <v>84704.683337000039</v>
      </c>
      <c r="E15" s="25">
        <v>79251.738435000021</v>
      </c>
      <c r="F15" s="7">
        <v>81861.468065999987</v>
      </c>
      <c r="G15" s="7">
        <v>91802.507339000018</v>
      </c>
    </row>
    <row r="16" spans="1:7" s="11" customFormat="1" ht="14.25" customHeight="1">
      <c r="A16" s="24" t="s">
        <v>24</v>
      </c>
      <c r="B16" s="25">
        <v>39953.535212999996</v>
      </c>
      <c r="C16" s="25">
        <v>46753.749342999996</v>
      </c>
      <c r="D16" s="25">
        <v>46235.185789000003</v>
      </c>
      <c r="E16" s="25">
        <v>49153.610305000002</v>
      </c>
      <c r="F16" s="7">
        <v>48895.200968000012</v>
      </c>
      <c r="G16" s="7">
        <v>51556.143225999993</v>
      </c>
    </row>
    <row r="17" spans="1:10" ht="14.25" customHeight="1">
      <c r="A17" s="24" t="s">
        <v>22</v>
      </c>
      <c r="B17" s="25">
        <v>46114.537960999987</v>
      </c>
      <c r="C17" s="25">
        <v>43440.678319999992</v>
      </c>
      <c r="D17" s="25">
        <v>49242.40284900002</v>
      </c>
      <c r="E17" s="25">
        <v>44078.968083999986</v>
      </c>
      <c r="F17" s="7">
        <v>52443.104062999999</v>
      </c>
      <c r="G17" s="7">
        <v>43168.147843999985</v>
      </c>
    </row>
    <row r="18" spans="1:10" ht="14.25" customHeight="1">
      <c r="A18" s="24" t="s">
        <v>23</v>
      </c>
      <c r="B18" s="25">
        <v>17894.946181000007</v>
      </c>
      <c r="C18" s="25">
        <v>19548.521856000003</v>
      </c>
      <c r="D18" s="25">
        <v>17042.341040999996</v>
      </c>
      <c r="E18" s="25">
        <v>21192.382917000006</v>
      </c>
      <c r="F18" s="7">
        <v>28744.890941000005</v>
      </c>
      <c r="G18" s="7">
        <v>31455.740062000004</v>
      </c>
    </row>
    <row r="19" spans="1:10" ht="14.25" customHeight="1">
      <c r="A19" s="24" t="s">
        <v>20</v>
      </c>
      <c r="B19" s="25">
        <v>23294.199288000003</v>
      </c>
      <c r="C19" s="25">
        <v>25119.174056000003</v>
      </c>
      <c r="D19" s="25">
        <v>30437.405375999984</v>
      </c>
      <c r="E19" s="25">
        <v>23064.574834999999</v>
      </c>
      <c r="F19" s="7">
        <v>25070.926007999995</v>
      </c>
      <c r="G19" s="7">
        <v>26178.44553099999</v>
      </c>
    </row>
    <row r="20" spans="1:10" ht="14.25" customHeight="1">
      <c r="A20" s="24" t="s">
        <v>208</v>
      </c>
      <c r="B20" s="25">
        <v>14568.055243000001</v>
      </c>
      <c r="C20" s="25">
        <v>12003.543959000001</v>
      </c>
      <c r="D20" s="25">
        <v>12868.554676</v>
      </c>
      <c r="E20" s="25">
        <v>17550.061485000006</v>
      </c>
      <c r="F20" s="7">
        <v>14464.324143999998</v>
      </c>
      <c r="G20" s="7">
        <v>14340.300083999999</v>
      </c>
    </row>
    <row r="21" spans="1:10" ht="14.25" customHeight="1">
      <c r="A21" s="24" t="s">
        <v>195</v>
      </c>
      <c r="B21" s="25">
        <v>14738.822131999998</v>
      </c>
      <c r="C21" s="25">
        <v>17560.133416000004</v>
      </c>
      <c r="D21" s="25">
        <v>17845.613230000003</v>
      </c>
      <c r="E21" s="25">
        <v>16275.166626999997</v>
      </c>
      <c r="F21" s="7">
        <v>19820.167358999995</v>
      </c>
      <c r="G21" s="7">
        <v>13821.395797999996</v>
      </c>
    </row>
    <row r="22" spans="1:10" ht="14.25" customHeight="1">
      <c r="A22" s="24" t="s">
        <v>210</v>
      </c>
      <c r="B22" s="25">
        <v>12351.079739000001</v>
      </c>
      <c r="C22" s="25">
        <v>11521.290710000005</v>
      </c>
      <c r="D22" s="25">
        <v>14630.516116000001</v>
      </c>
      <c r="E22" s="25">
        <v>12830.887029000001</v>
      </c>
      <c r="F22" s="7">
        <v>12261.793306</v>
      </c>
      <c r="G22" s="7">
        <v>12846.137796000003</v>
      </c>
    </row>
    <row r="23" spans="1:10" ht="14.25" customHeight="1">
      <c r="A23" s="24" t="s">
        <v>209</v>
      </c>
      <c r="B23" s="25">
        <v>7400.7914560000008</v>
      </c>
      <c r="C23" s="25">
        <v>8849.0794420000002</v>
      </c>
      <c r="D23" s="25">
        <v>9664.234798999998</v>
      </c>
      <c r="E23" s="25">
        <v>10374.703622999999</v>
      </c>
      <c r="F23" s="7">
        <v>11164.164601999999</v>
      </c>
      <c r="G23" s="7">
        <v>12440.050967000001</v>
      </c>
    </row>
    <row r="24" spans="1:10" ht="14.25" customHeight="1">
      <c r="A24" s="24" t="s">
        <v>213</v>
      </c>
      <c r="B24" s="25">
        <v>7009.024688999998</v>
      </c>
      <c r="C24" s="25">
        <v>7476.4661580000011</v>
      </c>
      <c r="D24" s="25">
        <v>6708.244647999999</v>
      </c>
      <c r="E24" s="25">
        <v>5913.0645669999985</v>
      </c>
      <c r="F24" s="7">
        <v>5515.758856999998</v>
      </c>
      <c r="G24" s="7">
        <v>9011.1989780000022</v>
      </c>
    </row>
    <row r="25" spans="1:10" ht="14.25" customHeight="1">
      <c r="A25" s="24" t="s">
        <v>29</v>
      </c>
      <c r="B25" s="25">
        <v>35905.880232000025</v>
      </c>
      <c r="C25" s="25">
        <v>42053.284711000044</v>
      </c>
      <c r="D25" s="25">
        <v>42105.011932000052</v>
      </c>
      <c r="E25" s="25">
        <v>38157.905408999941</v>
      </c>
      <c r="F25" s="25">
        <v>40963.239777999988</v>
      </c>
      <c r="G25" s="25">
        <v>43223.297884</v>
      </c>
    </row>
    <row r="26" spans="1:10" ht="14.25" customHeight="1">
      <c r="A26" s="26" t="s">
        <v>25</v>
      </c>
      <c r="B26" s="25">
        <v>21581.38076</v>
      </c>
      <c r="C26" s="25">
        <v>21416.280353999999</v>
      </c>
      <c r="D26" s="25">
        <v>24561.18362</v>
      </c>
      <c r="E26" s="25">
        <v>24502.710297999998</v>
      </c>
      <c r="F26" s="7">
        <v>38099.904561999996</v>
      </c>
      <c r="G26" s="7">
        <v>40520.340962000009</v>
      </c>
    </row>
    <row r="27" spans="1:10" ht="14.25" customHeight="1">
      <c r="A27" s="26" t="s">
        <v>85</v>
      </c>
      <c r="B27" s="25">
        <v>26775.075282999995</v>
      </c>
      <c r="C27" s="25">
        <v>28620.579851000002</v>
      </c>
      <c r="D27" s="25">
        <v>29471.503855000003</v>
      </c>
      <c r="E27" s="25">
        <v>19901.261785999988</v>
      </c>
      <c r="F27" s="7">
        <v>27536.014990999989</v>
      </c>
      <c r="G27" s="7">
        <v>28643.427645000003</v>
      </c>
    </row>
    <row r="28" spans="1:10" ht="14.25" customHeight="1">
      <c r="A28" s="26" t="s">
        <v>28</v>
      </c>
      <c r="B28" s="25">
        <v>7756.6233659999998</v>
      </c>
      <c r="C28" s="25">
        <v>8667.5129109999998</v>
      </c>
      <c r="D28" s="25">
        <v>8267.5687590000016</v>
      </c>
      <c r="E28" s="25">
        <v>9917.5977170000006</v>
      </c>
      <c r="F28" s="7">
        <v>14392.199537000002</v>
      </c>
      <c r="G28" s="7">
        <v>16822.514351000002</v>
      </c>
    </row>
    <row r="29" spans="1:10" ht="14.25" customHeight="1">
      <c r="A29" s="26" t="s">
        <v>234</v>
      </c>
      <c r="B29" s="25">
        <v>4108.6355739999999</v>
      </c>
      <c r="C29" s="25">
        <v>4568.0876900000003</v>
      </c>
      <c r="D29" s="25">
        <v>4899.1261499999991</v>
      </c>
      <c r="E29" s="25">
        <v>4545.6885479999983</v>
      </c>
      <c r="F29" s="7">
        <v>14883.533135</v>
      </c>
      <c r="G29" s="7">
        <v>13152.726413</v>
      </c>
    </row>
    <row r="30" spans="1:10" ht="14.25" customHeight="1">
      <c r="A30" s="26" t="s">
        <v>214</v>
      </c>
      <c r="B30" s="25">
        <v>10007.564040000001</v>
      </c>
      <c r="C30" s="25">
        <v>7150.4580910000013</v>
      </c>
      <c r="D30" s="25">
        <v>4017.1666929999997</v>
      </c>
      <c r="E30" s="25">
        <v>8900.2717400000001</v>
      </c>
      <c r="F30" s="7">
        <v>7538.2686229999999</v>
      </c>
      <c r="G30" s="7">
        <v>11134.091751999995</v>
      </c>
    </row>
    <row r="31" spans="1:10" ht="14.25" customHeight="1">
      <c r="A31" s="26" t="s">
        <v>230</v>
      </c>
      <c r="B31" s="25">
        <v>4497.0924019999984</v>
      </c>
      <c r="C31" s="25">
        <v>5279.4845799999994</v>
      </c>
      <c r="D31" s="25">
        <v>8952.1118399999996</v>
      </c>
      <c r="E31" s="25">
        <v>5830.6655460000011</v>
      </c>
      <c r="F31" s="7">
        <v>7863.4437579999958</v>
      </c>
      <c r="G31" s="7">
        <v>10461.960844000001</v>
      </c>
    </row>
    <row r="32" spans="1:10" ht="14.25" customHeight="1" thickBot="1">
      <c r="A32" s="62" t="s">
        <v>29</v>
      </c>
      <c r="B32" s="63">
        <v>75633.847109999973</v>
      </c>
      <c r="C32" s="63">
        <v>79680.363437000371</v>
      </c>
      <c r="D32" s="63">
        <v>85680.913756999827</v>
      </c>
      <c r="E32" s="63">
        <v>68723.091440000047</v>
      </c>
      <c r="F32" s="63">
        <v>89832.793666000187</v>
      </c>
      <c r="G32" s="63">
        <v>95203.94900699961</v>
      </c>
      <c r="J32" s="75"/>
    </row>
    <row r="33" spans="1:7">
      <c r="A33" s="99" t="s">
        <v>330</v>
      </c>
      <c r="B33" s="41"/>
      <c r="C33" s="41"/>
      <c r="D33" s="41"/>
      <c r="G33" s="8" t="s">
        <v>232</v>
      </c>
    </row>
    <row r="35" spans="1:7">
      <c r="A35" s="34" t="s">
        <v>92</v>
      </c>
    </row>
    <row r="36" spans="1:7">
      <c r="A36" s="35" t="s">
        <v>91</v>
      </c>
    </row>
    <row r="37" spans="1:7">
      <c r="A37" s="77"/>
    </row>
    <row r="39" spans="1:7">
      <c r="B39" s="106"/>
      <c r="C39" s="106"/>
      <c r="D39" s="106"/>
      <c r="E39" s="106"/>
      <c r="F39" s="106"/>
      <c r="G39" s="9"/>
    </row>
    <row r="40" spans="1:7">
      <c r="B40" s="106"/>
      <c r="C40" s="106"/>
      <c r="D40" s="106"/>
      <c r="E40" s="106"/>
      <c r="F40" s="106"/>
      <c r="G40" s="9"/>
    </row>
    <row r="48" spans="1:7" ht="7.5" customHeight="1"/>
    <row r="49" spans="2:5">
      <c r="B49" s="9"/>
      <c r="C49" s="9"/>
      <c r="D49" s="9"/>
      <c r="E49" s="9"/>
    </row>
    <row r="50" spans="2:5">
      <c r="B50" s="36"/>
      <c r="C50" s="36"/>
      <c r="D50" s="36"/>
      <c r="E50" s="36"/>
    </row>
    <row r="58" spans="2:5">
      <c r="B58" s="9"/>
      <c r="C58" s="9"/>
      <c r="D58" s="9"/>
      <c r="E58" s="9"/>
    </row>
    <row r="60" spans="2:5">
      <c r="B60" s="36"/>
      <c r="C60" s="36"/>
      <c r="D60" s="36"/>
      <c r="E60" s="36"/>
    </row>
    <row r="61" spans="2:5">
      <c r="B61" s="64"/>
      <c r="C61" s="64"/>
      <c r="D61" s="64"/>
      <c r="E61" s="64"/>
    </row>
    <row r="62" spans="2:5" s="55" customFormat="1"/>
    <row r="63" spans="2:5" s="55" customFormat="1"/>
    <row r="64" spans="2:5" s="55" customFormat="1"/>
    <row r="65" s="55" customFormat="1"/>
    <row r="66" s="55" customFormat="1"/>
    <row r="67" s="55" customFormat="1"/>
    <row r="68" s="55" customFormat="1"/>
    <row r="69" s="55" customFormat="1"/>
    <row r="70" s="55" customFormat="1"/>
    <row r="71" s="55" customFormat="1"/>
    <row r="72" s="55" customFormat="1"/>
  </sheetData>
  <sortState xmlns:xlrd2="http://schemas.microsoft.com/office/spreadsheetml/2017/richdata2" ref="A19:I22">
    <sortCondition ref="A19"/>
  </sortState>
  <hyperlinks>
    <hyperlink ref="A2" location="Seznam!A1" display="zpět na seznam" xr:uid="{00000000-0004-0000-0200-000000000000}"/>
  </hyperlinks>
  <pageMargins left="0.7" right="0.7" top="0.78740157499999996" bottom="0.78740157499999996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List30">
    <tabColor theme="5" tint="0.59999389629810485"/>
  </sheetPr>
  <dimension ref="A1:G62"/>
  <sheetViews>
    <sheetView showGridLines="0" zoomScale="80" zoomScaleNormal="80" workbookViewId="0">
      <pane xSplit="1" ySplit="4" topLeftCell="B5" activePane="bottomRight" state="frozen"/>
      <selection sqref="A1:D1"/>
      <selection pane="topRight" sqref="A1:D1"/>
      <selection pane="bottomLeft" sqref="A1:D1"/>
      <selection pane="bottomRight"/>
    </sheetView>
  </sheetViews>
  <sheetFormatPr defaultColWidth="9.109375" defaultRowHeight="13.2"/>
  <cols>
    <col min="1" max="1" width="66.88671875" style="57" customWidth="1"/>
    <col min="2" max="7" width="14.6640625" style="57" customWidth="1"/>
    <col min="8" max="16384" width="9.109375" style="57"/>
  </cols>
  <sheetData>
    <row r="1" spans="1:7" s="55" customFormat="1" ht="18.75" customHeight="1">
      <c r="A1" s="92" t="s">
        <v>313</v>
      </c>
    </row>
    <row r="2" spans="1:7" s="55" customFormat="1" ht="14.25" customHeight="1">
      <c r="A2" s="12" t="s">
        <v>0</v>
      </c>
    </row>
    <row r="3" spans="1:7" s="55" customFormat="1" ht="14.25" customHeight="1">
      <c r="A3" s="61" t="s">
        <v>18</v>
      </c>
      <c r="E3" s="56"/>
    </row>
    <row r="4" spans="1:7" s="55" customFormat="1" ht="14.25" customHeight="1" thickBot="1">
      <c r="A4" s="93"/>
      <c r="B4" s="95">
        <v>2020</v>
      </c>
      <c r="C4" s="95">
        <v>2021</v>
      </c>
      <c r="D4" s="95">
        <v>2022</v>
      </c>
      <c r="E4" s="95">
        <v>2023</v>
      </c>
      <c r="F4" s="95">
        <v>2024</v>
      </c>
      <c r="G4" s="95" t="s">
        <v>329</v>
      </c>
    </row>
    <row r="5" spans="1:7" s="55" customFormat="1" ht="14.25" customHeight="1">
      <c r="A5" s="5" t="s">
        <v>332</v>
      </c>
      <c r="B5" s="6">
        <v>22912.734338999995</v>
      </c>
      <c r="C5" s="6">
        <v>26381.742903999999</v>
      </c>
      <c r="D5" s="6">
        <v>32558.495035</v>
      </c>
      <c r="E5" s="6">
        <v>36421.170083000005</v>
      </c>
      <c r="F5" s="18">
        <v>38762.226636000007</v>
      </c>
      <c r="G5" s="18">
        <v>41631.767262000001</v>
      </c>
    </row>
    <row r="6" spans="1:7" s="55" customFormat="1" ht="14.25" customHeight="1">
      <c r="A6" s="41" t="s">
        <v>301</v>
      </c>
      <c r="B6" s="65">
        <v>7.0480301763686986E-3</v>
      </c>
      <c r="C6" s="65">
        <v>6.7809111800736432E-3</v>
      </c>
      <c r="D6" s="65">
        <v>7.0593126265904305E-3</v>
      </c>
      <c r="E6" s="65">
        <v>8.4309421403471925E-3</v>
      </c>
      <c r="F6" s="65">
        <v>8.7249252435705246E-3</v>
      </c>
      <c r="G6" s="65">
        <v>9.0964667216940145E-3</v>
      </c>
    </row>
    <row r="7" spans="1:7" s="55" customFormat="1" ht="14.25" customHeight="1">
      <c r="A7" s="41" t="s">
        <v>302</v>
      </c>
      <c r="B7" s="65">
        <v>7.4881345086351796E-3</v>
      </c>
      <c r="C7" s="65">
        <v>7.3721396610163595E-3</v>
      </c>
      <c r="D7" s="65">
        <v>7.9922958698083347E-3</v>
      </c>
      <c r="E7" s="65">
        <v>9.1539152510998912E-3</v>
      </c>
      <c r="F7" s="65">
        <v>9.3882259658925934E-3</v>
      </c>
      <c r="G7" s="65">
        <v>9.80166754282784E-3</v>
      </c>
    </row>
    <row r="8" spans="1:7" s="55" customFormat="1" ht="14.25" customHeight="1">
      <c r="A8" s="88" t="s">
        <v>36</v>
      </c>
      <c r="B8" s="89"/>
      <c r="C8" s="89"/>
      <c r="D8" s="89"/>
      <c r="E8" s="89"/>
      <c r="F8" s="89"/>
      <c r="G8" s="89"/>
    </row>
    <row r="9" spans="1:7" s="55" customFormat="1" ht="14.25" customHeight="1">
      <c r="A9" s="53" t="s">
        <v>179</v>
      </c>
      <c r="B9" s="7">
        <v>9508.9373129999967</v>
      </c>
      <c r="C9" s="7">
        <v>9068.2479580000017</v>
      </c>
      <c r="D9" s="7">
        <v>10551.125758</v>
      </c>
      <c r="E9" s="7">
        <v>17989.939061999998</v>
      </c>
      <c r="F9" s="19">
        <v>21042.034756000008</v>
      </c>
      <c r="G9" s="19">
        <v>22799.298860999999</v>
      </c>
    </row>
    <row r="10" spans="1:7" s="55" customFormat="1" ht="14.25" customHeight="1">
      <c r="A10" s="54" t="s">
        <v>82</v>
      </c>
      <c r="B10" s="7">
        <v>4843.7889330000025</v>
      </c>
      <c r="C10" s="7">
        <v>5188.0612890000011</v>
      </c>
      <c r="D10" s="7">
        <v>7007.0772199999974</v>
      </c>
      <c r="E10" s="7">
        <v>7775.9985459999989</v>
      </c>
      <c r="F10" s="19">
        <v>9833.5110849999983</v>
      </c>
      <c r="G10" s="19">
        <v>10250.398415</v>
      </c>
    </row>
    <row r="11" spans="1:7" s="55" customFormat="1" ht="14.25" customHeight="1">
      <c r="A11" s="53" t="s">
        <v>180</v>
      </c>
      <c r="B11" s="7" t="s">
        <v>17</v>
      </c>
      <c r="C11" s="7" t="s">
        <v>17</v>
      </c>
      <c r="D11" s="7" t="s">
        <v>17</v>
      </c>
      <c r="E11" s="7" t="s">
        <v>17</v>
      </c>
      <c r="F11" s="19" t="s">
        <v>17</v>
      </c>
      <c r="G11" s="19" t="s">
        <v>17</v>
      </c>
    </row>
    <row r="12" spans="1:7" s="55" customFormat="1" ht="14.25" customHeight="1">
      <c r="A12" s="53" t="s">
        <v>181</v>
      </c>
      <c r="B12" s="7">
        <v>5338.0430319999996</v>
      </c>
      <c r="C12" s="7">
        <v>6789.4404219999979</v>
      </c>
      <c r="D12" s="7">
        <v>7866.786239</v>
      </c>
      <c r="E12" s="7">
        <v>7461.0411899999981</v>
      </c>
      <c r="F12" s="19">
        <v>7934.830847000002</v>
      </c>
      <c r="G12" s="19">
        <v>8185.0195170000015</v>
      </c>
    </row>
    <row r="13" spans="1:7" s="55" customFormat="1" ht="14.25" customHeight="1">
      <c r="A13" s="53" t="s">
        <v>182</v>
      </c>
      <c r="B13" s="7">
        <v>7722.7870830000011</v>
      </c>
      <c r="C13" s="7">
        <v>10021.216398999999</v>
      </c>
      <c r="D13" s="7">
        <v>13649.686179999999</v>
      </c>
      <c r="E13" s="7">
        <v>10505.686244000006</v>
      </c>
      <c r="F13" s="19">
        <v>9298.4333659999993</v>
      </c>
      <c r="G13" s="19">
        <v>10108.669292000002</v>
      </c>
    </row>
    <row r="14" spans="1:7" s="55" customFormat="1" ht="14.25" customHeight="1">
      <c r="A14" s="53" t="s">
        <v>183</v>
      </c>
      <c r="B14" s="7">
        <v>342.96691100000004</v>
      </c>
      <c r="C14" s="7">
        <v>502.83812500000005</v>
      </c>
      <c r="D14" s="7">
        <v>490.89685799999995</v>
      </c>
      <c r="E14" s="7">
        <v>464.50358700000004</v>
      </c>
      <c r="F14" s="19">
        <v>486.92766700000004</v>
      </c>
      <c r="G14" s="19">
        <v>538.77959199999998</v>
      </c>
    </row>
    <row r="15" spans="1:7" s="55" customFormat="1" ht="14.25" customHeight="1">
      <c r="A15" s="88" t="s">
        <v>19</v>
      </c>
      <c r="B15" s="89"/>
      <c r="C15" s="89"/>
      <c r="D15" s="89"/>
      <c r="E15" s="89"/>
      <c r="F15" s="89"/>
      <c r="G15" s="89"/>
    </row>
    <row r="16" spans="1:7" s="55" customFormat="1" ht="14.25" customHeight="1">
      <c r="A16" s="17" t="s">
        <v>223</v>
      </c>
      <c r="B16" s="18">
        <v>13500.551519999999</v>
      </c>
      <c r="C16" s="18">
        <v>15009.523403999996</v>
      </c>
      <c r="D16" s="18">
        <v>17055.892061000002</v>
      </c>
      <c r="E16" s="18">
        <v>24336.656630999998</v>
      </c>
      <c r="F16" s="18">
        <v>27274.406854999997</v>
      </c>
      <c r="G16" s="18">
        <v>28979.027883000002</v>
      </c>
    </row>
    <row r="17" spans="1:7" ht="14.25" customHeight="1">
      <c r="A17" s="24" t="s">
        <v>21</v>
      </c>
      <c r="B17" s="25">
        <v>4621.0878940000002</v>
      </c>
      <c r="C17" s="25">
        <v>5582.1262040000001</v>
      </c>
      <c r="D17" s="25">
        <v>6823.7288420000004</v>
      </c>
      <c r="E17" s="19">
        <v>5268.6391930000009</v>
      </c>
      <c r="F17" s="19">
        <v>7468.7748529999999</v>
      </c>
      <c r="G17" s="19">
        <v>13259.583095</v>
      </c>
    </row>
    <row r="18" spans="1:7" ht="14.25" customHeight="1">
      <c r="A18" s="24" t="s">
        <v>23</v>
      </c>
      <c r="B18" s="25">
        <v>1017.247268</v>
      </c>
      <c r="C18" s="25">
        <v>1222.307485</v>
      </c>
      <c r="D18" s="25">
        <v>1323.2875129999998</v>
      </c>
      <c r="E18" s="19">
        <v>2114.824991</v>
      </c>
      <c r="F18" s="19">
        <v>6495.1748200000002</v>
      </c>
      <c r="G18" s="19">
        <v>3983.1299760000002</v>
      </c>
    </row>
    <row r="19" spans="1:7" ht="14.25" customHeight="1">
      <c r="A19" s="24" t="s">
        <v>209</v>
      </c>
      <c r="B19" s="25">
        <v>2092.9999809999999</v>
      </c>
      <c r="C19" s="25">
        <v>1540.3548229999999</v>
      </c>
      <c r="D19" s="25">
        <v>1758.7396540000002</v>
      </c>
      <c r="E19" s="19">
        <v>2770.8915419999998</v>
      </c>
      <c r="F19" s="19">
        <v>2906.4306510000001</v>
      </c>
      <c r="G19" s="19">
        <v>3228.4558900000002</v>
      </c>
    </row>
    <row r="20" spans="1:7" ht="14.25" customHeight="1">
      <c r="A20" s="24" t="s">
        <v>24</v>
      </c>
      <c r="B20" s="25">
        <v>2242.9508379999997</v>
      </c>
      <c r="C20" s="25">
        <v>2111.4502429999998</v>
      </c>
      <c r="D20" s="25">
        <v>1942.4747249999998</v>
      </c>
      <c r="E20" s="19">
        <v>8167.5085820000013</v>
      </c>
      <c r="F20" s="19">
        <v>4367.5752389999998</v>
      </c>
      <c r="G20" s="19">
        <v>1966.2235760000001</v>
      </c>
    </row>
    <row r="21" spans="1:7" ht="14.25" customHeight="1">
      <c r="A21" s="24" t="s">
        <v>195</v>
      </c>
      <c r="B21" s="25">
        <v>1042.4391110000001</v>
      </c>
      <c r="C21" s="25">
        <v>1417.6427039999999</v>
      </c>
      <c r="D21" s="25">
        <v>1634.2207779999999</v>
      </c>
      <c r="E21" s="19">
        <v>1958.8944750000001</v>
      </c>
      <c r="F21" s="19">
        <v>1431.3841830000001</v>
      </c>
      <c r="G21" s="19">
        <v>1939.168645</v>
      </c>
    </row>
    <row r="22" spans="1:7" ht="14.25" customHeight="1">
      <c r="A22" s="24" t="s">
        <v>22</v>
      </c>
      <c r="B22" s="25">
        <v>698.04085900000007</v>
      </c>
      <c r="C22" s="25">
        <v>767.16932600000007</v>
      </c>
      <c r="D22" s="25">
        <v>928.09055300000011</v>
      </c>
      <c r="E22" s="19">
        <v>1169.1222360000002</v>
      </c>
      <c r="F22" s="19">
        <v>1073.6186379999999</v>
      </c>
      <c r="G22" s="19">
        <v>936.12792200000001</v>
      </c>
    </row>
    <row r="23" spans="1:7" ht="14.25" customHeight="1">
      <c r="A23" s="24" t="s">
        <v>20</v>
      </c>
      <c r="B23" s="25">
        <v>412.33303599999999</v>
      </c>
      <c r="C23" s="25">
        <v>640.28826700000002</v>
      </c>
      <c r="D23" s="25">
        <v>515.7403599999999</v>
      </c>
      <c r="E23" s="19">
        <v>665.51798100000008</v>
      </c>
      <c r="F23" s="19">
        <v>678.27694199999996</v>
      </c>
      <c r="G23" s="19">
        <v>721.804078</v>
      </c>
    </row>
    <row r="24" spans="1:7" ht="14.25" customHeight="1">
      <c r="A24" s="24" t="s">
        <v>210</v>
      </c>
      <c r="B24" s="25">
        <v>323.22671100000002</v>
      </c>
      <c r="C24" s="25">
        <v>389.55212699999993</v>
      </c>
      <c r="D24" s="25">
        <v>331.58546799999999</v>
      </c>
      <c r="E24" s="19">
        <v>424.83891199999999</v>
      </c>
      <c r="F24" s="19">
        <v>449.06817199999995</v>
      </c>
      <c r="G24" s="19">
        <v>468.542148</v>
      </c>
    </row>
    <row r="25" spans="1:7" ht="14.25" customHeight="1">
      <c r="A25" s="24" t="s">
        <v>229</v>
      </c>
      <c r="B25" s="25">
        <v>158.749753</v>
      </c>
      <c r="C25" s="25">
        <v>229.74687599999999</v>
      </c>
      <c r="D25" s="25">
        <v>275.57973300000003</v>
      </c>
      <c r="E25" s="19">
        <v>379.65863200000001</v>
      </c>
      <c r="F25" s="19">
        <v>369.82794799999999</v>
      </c>
      <c r="G25" s="19">
        <v>387.21795700000001</v>
      </c>
    </row>
    <row r="26" spans="1:7" ht="14.25" customHeight="1">
      <c r="A26" s="24" t="s">
        <v>241</v>
      </c>
      <c r="B26" s="25">
        <v>14.182416</v>
      </c>
      <c r="C26" s="25">
        <v>38.947466000000006</v>
      </c>
      <c r="D26" s="25">
        <v>85.027312999999992</v>
      </c>
      <c r="E26" s="19">
        <v>213.901061</v>
      </c>
      <c r="F26" s="19">
        <v>536.62513799999999</v>
      </c>
      <c r="G26" s="19">
        <v>374.07439499999998</v>
      </c>
    </row>
    <row r="27" spans="1:7" ht="14.25" customHeight="1">
      <c r="A27" s="60" t="s">
        <v>29</v>
      </c>
      <c r="B27" s="25">
        <v>877.29365299999881</v>
      </c>
      <c r="C27" s="25">
        <v>1069.9378829999987</v>
      </c>
      <c r="D27" s="25">
        <v>1437.4171220000026</v>
      </c>
      <c r="E27" s="25">
        <v>1202.8590259999983</v>
      </c>
      <c r="F27" s="25">
        <v>1497.6502710000022</v>
      </c>
      <c r="G27" s="25">
        <v>1714.7002009999997</v>
      </c>
    </row>
    <row r="28" spans="1:7" ht="14.25" customHeight="1">
      <c r="A28" s="58" t="s">
        <v>28</v>
      </c>
      <c r="B28" s="25">
        <v>2987.5201440000001</v>
      </c>
      <c r="C28" s="25">
        <v>4613.4231209999998</v>
      </c>
      <c r="D28" s="25">
        <v>6253.2379899999996</v>
      </c>
      <c r="E28" s="19">
        <v>4185.7311180000006</v>
      </c>
      <c r="F28" s="19">
        <v>4314.3605159999997</v>
      </c>
      <c r="G28" s="19">
        <v>5129.7816380000004</v>
      </c>
    </row>
    <row r="29" spans="1:7" ht="14.25" customHeight="1">
      <c r="A29" s="58" t="s">
        <v>220</v>
      </c>
      <c r="B29" s="25">
        <v>2041.900414</v>
      </c>
      <c r="C29" s="25">
        <v>2345.4705370000001</v>
      </c>
      <c r="D29" s="25">
        <v>3575.0271109999999</v>
      </c>
      <c r="E29" s="19">
        <v>2492.6927929999997</v>
      </c>
      <c r="F29" s="19">
        <v>2044.8620249999999</v>
      </c>
      <c r="G29" s="19">
        <v>2139.170224</v>
      </c>
    </row>
    <row r="30" spans="1:7" ht="14.25" customHeight="1">
      <c r="A30" s="58" t="s">
        <v>196</v>
      </c>
      <c r="B30" s="25">
        <v>1117.2047130000001</v>
      </c>
      <c r="C30" s="25">
        <v>1405.3979079999999</v>
      </c>
      <c r="D30" s="25">
        <v>1616.3811069999999</v>
      </c>
      <c r="E30" s="19">
        <v>1316.0365200000001</v>
      </c>
      <c r="F30" s="19">
        <v>1119.2047010000001</v>
      </c>
      <c r="G30" s="19">
        <v>1481.49101</v>
      </c>
    </row>
    <row r="31" spans="1:7" ht="14.25" customHeight="1">
      <c r="A31" s="58" t="s">
        <v>227</v>
      </c>
      <c r="B31" s="25">
        <v>329.04134600000003</v>
      </c>
      <c r="C31" s="25">
        <v>337.94645400000002</v>
      </c>
      <c r="D31" s="25">
        <v>531.24665200000004</v>
      </c>
      <c r="E31" s="19">
        <v>538.84212000000002</v>
      </c>
      <c r="F31" s="19">
        <v>436.20079700000008</v>
      </c>
      <c r="G31" s="19">
        <v>466.47858599999995</v>
      </c>
    </row>
    <row r="32" spans="1:7" ht="14.25" customHeight="1">
      <c r="A32" s="58" t="s">
        <v>225</v>
      </c>
      <c r="B32" s="25">
        <v>59.812092</v>
      </c>
      <c r="C32" s="25">
        <v>176.45262899999997</v>
      </c>
      <c r="D32" s="25">
        <v>288.26005699999996</v>
      </c>
      <c r="E32" s="19">
        <v>271.115904</v>
      </c>
      <c r="F32" s="19">
        <v>352.30108900000005</v>
      </c>
      <c r="G32" s="19">
        <v>388.48416199999997</v>
      </c>
    </row>
    <row r="33" spans="1:7" ht="14.25" customHeight="1">
      <c r="A33" s="58" t="s">
        <v>214</v>
      </c>
      <c r="B33" s="25">
        <v>183.664852</v>
      </c>
      <c r="C33" s="25">
        <v>241.664817</v>
      </c>
      <c r="D33" s="25">
        <v>147.88809400000002</v>
      </c>
      <c r="E33" s="19">
        <v>210.87508699999998</v>
      </c>
      <c r="F33" s="19">
        <v>211.18864700000003</v>
      </c>
      <c r="G33" s="19">
        <v>379.96929100000006</v>
      </c>
    </row>
    <row r="34" spans="1:7" ht="14.25" customHeight="1" thickBot="1">
      <c r="A34" s="62" t="s">
        <v>29</v>
      </c>
      <c r="B34" s="63">
        <v>2693.0392579999934</v>
      </c>
      <c r="C34" s="63">
        <v>2251.864034000002</v>
      </c>
      <c r="D34" s="63">
        <v>3090.5619629999965</v>
      </c>
      <c r="E34" s="63">
        <v>3069.2199100000071</v>
      </c>
      <c r="F34" s="63">
        <v>3009.7020060000068</v>
      </c>
      <c r="G34" s="63">
        <v>2667.3644679999998</v>
      </c>
    </row>
    <row r="35" spans="1:7" ht="14.25" customHeight="1">
      <c r="A35" s="100" t="s">
        <v>330</v>
      </c>
      <c r="B35" s="41"/>
      <c r="C35" s="41"/>
      <c r="D35" s="41"/>
      <c r="G35" s="8" t="s">
        <v>232</v>
      </c>
    </row>
    <row r="36" spans="1:7" ht="14.25" customHeight="1">
      <c r="A36" s="100" t="s">
        <v>331</v>
      </c>
      <c r="B36" s="109"/>
      <c r="C36" s="109"/>
      <c r="D36" s="109"/>
      <c r="E36" s="109"/>
    </row>
    <row r="37" spans="1:7" ht="14.25" customHeight="1">
      <c r="B37" s="110"/>
      <c r="C37" s="110"/>
      <c r="D37" s="110"/>
      <c r="E37" s="110"/>
    </row>
    <row r="38" spans="1:7">
      <c r="B38" s="106"/>
      <c r="C38" s="106"/>
      <c r="D38" s="106"/>
      <c r="E38" s="106"/>
      <c r="F38" s="106"/>
    </row>
    <row r="39" spans="1:7">
      <c r="A39" s="78" t="s">
        <v>198</v>
      </c>
      <c r="B39" s="106"/>
      <c r="C39" s="106"/>
      <c r="D39" s="106"/>
      <c r="E39" s="106"/>
      <c r="F39" s="106"/>
    </row>
    <row r="60" spans="2:5">
      <c r="B60" s="36"/>
      <c r="C60" s="36"/>
      <c r="D60" s="36"/>
      <c r="E60" s="36"/>
    </row>
    <row r="61" spans="2:5">
      <c r="B61" s="64"/>
      <c r="C61" s="64"/>
      <c r="D61" s="64"/>
      <c r="E61" s="64"/>
    </row>
    <row r="62" spans="2:5">
      <c r="B62" s="9"/>
      <c r="C62" s="9"/>
      <c r="D62" s="9"/>
      <c r="E62" s="9"/>
    </row>
  </sheetData>
  <mergeCells count="2">
    <mergeCell ref="B37:E37"/>
    <mergeCell ref="B36:E36"/>
  </mergeCells>
  <hyperlinks>
    <hyperlink ref="A2" location="Seznam!A1" display="zpět na seznam" xr:uid="{00000000-0004-0000-1D00-000000000000}"/>
  </hyperlinks>
  <pageMargins left="0.7" right="0.7" top="0.78740157499999996" bottom="0.78740157499999996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List31">
    <tabColor theme="5" tint="0.39997558519241921"/>
  </sheetPr>
  <dimension ref="A1:G62"/>
  <sheetViews>
    <sheetView showGridLines="0" zoomScale="80" zoomScaleNormal="80" workbookViewId="0">
      <pane xSplit="1" ySplit="4" topLeftCell="B5" activePane="bottomRight" state="frozen"/>
      <selection sqref="A1:D1"/>
      <selection pane="topRight" sqref="A1:D1"/>
      <selection pane="bottomLeft" sqref="A1:D1"/>
      <selection pane="bottomRight"/>
    </sheetView>
  </sheetViews>
  <sheetFormatPr defaultColWidth="9.109375" defaultRowHeight="13.2"/>
  <cols>
    <col min="1" max="1" width="66.5546875" style="57" customWidth="1"/>
    <col min="2" max="7" width="14.6640625" style="57" customWidth="1"/>
    <col min="8" max="16384" width="9.109375" style="57"/>
  </cols>
  <sheetData>
    <row r="1" spans="1:7" s="55" customFormat="1" ht="18.75" customHeight="1">
      <c r="A1" s="92" t="s">
        <v>314</v>
      </c>
    </row>
    <row r="2" spans="1:7" s="55" customFormat="1" ht="14.25" customHeight="1">
      <c r="A2" s="12" t="s">
        <v>0</v>
      </c>
    </row>
    <row r="3" spans="1:7" s="55" customFormat="1" ht="14.25" customHeight="1">
      <c r="A3" s="61" t="s">
        <v>18</v>
      </c>
      <c r="E3" s="56"/>
    </row>
    <row r="4" spans="1:7" s="55" customFormat="1" ht="14.25" customHeight="1" thickBot="1">
      <c r="A4" s="93"/>
      <c r="B4" s="95">
        <v>2020</v>
      </c>
      <c r="C4" s="95">
        <v>2021</v>
      </c>
      <c r="D4" s="95">
        <v>2022</v>
      </c>
      <c r="E4" s="95">
        <v>2023</v>
      </c>
      <c r="F4" s="95">
        <v>2024</v>
      </c>
      <c r="G4" s="95" t="s">
        <v>329</v>
      </c>
    </row>
    <row r="5" spans="1:7" s="55" customFormat="1" ht="14.25" customHeight="1">
      <c r="A5" s="5" t="s">
        <v>11</v>
      </c>
      <c r="B5" s="6">
        <v>1096188.9549799992</v>
      </c>
      <c r="C5" s="6">
        <v>1329953.2933660003</v>
      </c>
      <c r="D5" s="6">
        <v>1542161.3861019993</v>
      </c>
      <c r="E5" s="6">
        <v>1409490.8079950004</v>
      </c>
      <c r="F5" s="6">
        <v>1474139.7328860017</v>
      </c>
      <c r="G5" s="6">
        <v>1490678.7980549999</v>
      </c>
    </row>
    <row r="6" spans="1:7" s="55" customFormat="1" ht="14.25" customHeight="1">
      <c r="A6" s="41" t="s">
        <v>301</v>
      </c>
      <c r="B6" s="65">
        <v>0.3371912194936354</v>
      </c>
      <c r="C6" s="65">
        <v>0.34183848992759003</v>
      </c>
      <c r="D6" s="65">
        <v>0.3343704717754023</v>
      </c>
      <c r="E6" s="65">
        <v>0.3262754991801799</v>
      </c>
      <c r="F6" s="65">
        <v>0.33181166522725408</v>
      </c>
      <c r="G6" s="65">
        <v>0.32571065249058362</v>
      </c>
    </row>
    <row r="7" spans="1:7" s="55" customFormat="1" ht="14.25" customHeight="1">
      <c r="A7" s="41" t="s">
        <v>302</v>
      </c>
      <c r="B7" s="65">
        <v>0.35824665098127767</v>
      </c>
      <c r="C7" s="65">
        <v>0.37164342996596494</v>
      </c>
      <c r="D7" s="65">
        <v>0.37856203314899028</v>
      </c>
      <c r="E7" s="65">
        <v>0.35425439035010203</v>
      </c>
      <c r="F7" s="65">
        <v>0.3570372013866972</v>
      </c>
      <c r="G7" s="65">
        <v>0.35096127194710364</v>
      </c>
    </row>
    <row r="8" spans="1:7" s="55" customFormat="1" ht="14.25" customHeight="1">
      <c r="A8" s="88" t="s">
        <v>36</v>
      </c>
      <c r="B8" s="89"/>
      <c r="C8" s="89"/>
      <c r="D8" s="89"/>
      <c r="E8" s="89"/>
      <c r="F8" s="89"/>
      <c r="G8" s="89"/>
    </row>
    <row r="9" spans="1:7" s="55" customFormat="1" ht="14.25" customHeight="1">
      <c r="A9" s="22" t="s">
        <v>130</v>
      </c>
      <c r="B9" s="6">
        <v>625289.23297199979</v>
      </c>
      <c r="C9" s="6">
        <v>802690.0843280009</v>
      </c>
      <c r="D9" s="6">
        <v>933398.14374499861</v>
      </c>
      <c r="E9" s="6">
        <v>831196.20296300098</v>
      </c>
      <c r="F9" s="6">
        <v>854191.39960500016</v>
      </c>
      <c r="G9" s="6">
        <v>848708.62330300012</v>
      </c>
    </row>
    <row r="10" spans="1:7" s="55" customFormat="1" ht="14.25" customHeight="1">
      <c r="A10" s="44" t="s">
        <v>133</v>
      </c>
      <c r="B10" s="7">
        <v>45768.926538000007</v>
      </c>
      <c r="C10" s="7">
        <v>69241.063930000033</v>
      </c>
      <c r="D10" s="7">
        <v>107448.26804799995</v>
      </c>
      <c r="E10" s="7">
        <v>90304.151359000025</v>
      </c>
      <c r="F10" s="7">
        <v>99699.764209999994</v>
      </c>
      <c r="G10" s="7">
        <v>92177.441590999995</v>
      </c>
    </row>
    <row r="11" spans="1:7" s="55" customFormat="1" ht="14.25" customHeight="1">
      <c r="A11" s="44" t="s">
        <v>134</v>
      </c>
      <c r="B11" s="7">
        <v>166554.18830800007</v>
      </c>
      <c r="C11" s="7">
        <v>188164.66249699992</v>
      </c>
      <c r="D11" s="7">
        <v>201156.58757400015</v>
      </c>
      <c r="E11" s="7">
        <v>194829.53268200011</v>
      </c>
      <c r="F11" s="7">
        <v>201186.20285800006</v>
      </c>
      <c r="G11" s="7">
        <v>201110.11728100007</v>
      </c>
    </row>
    <row r="12" spans="1:7" s="55" customFormat="1" ht="14.25" customHeight="1">
      <c r="A12" s="44" t="s">
        <v>135</v>
      </c>
      <c r="B12" s="7">
        <v>44231.642605999994</v>
      </c>
      <c r="C12" s="7">
        <v>51515.849511999979</v>
      </c>
      <c r="D12" s="7">
        <v>58456.757192000026</v>
      </c>
      <c r="E12" s="7">
        <v>53534.604108999985</v>
      </c>
      <c r="F12" s="7">
        <v>56195.296605000003</v>
      </c>
      <c r="G12" s="7">
        <v>57373.204993000014</v>
      </c>
    </row>
    <row r="13" spans="1:7" s="55" customFormat="1" ht="14.25" customHeight="1">
      <c r="A13" s="44" t="s">
        <v>136</v>
      </c>
      <c r="B13" s="7">
        <v>219449.15125499998</v>
      </c>
      <c r="C13" s="7">
        <v>323057.83235100016</v>
      </c>
      <c r="D13" s="7">
        <v>379550.1230490001</v>
      </c>
      <c r="E13" s="7">
        <v>317071.60023499985</v>
      </c>
      <c r="F13" s="7">
        <v>320613.85867799999</v>
      </c>
      <c r="G13" s="7">
        <v>321411.22441200004</v>
      </c>
    </row>
    <row r="14" spans="1:7" s="55" customFormat="1" ht="14.25" customHeight="1">
      <c r="A14" s="102" t="s">
        <v>239</v>
      </c>
      <c r="B14" s="7">
        <v>148794.12190000009</v>
      </c>
      <c r="C14" s="7">
        <v>170318.33258600009</v>
      </c>
      <c r="D14" s="7">
        <v>186257.56462400002</v>
      </c>
      <c r="E14" s="7">
        <v>174884.39557200033</v>
      </c>
      <c r="F14" s="7">
        <v>176013.3882640001</v>
      </c>
      <c r="G14" s="7">
        <v>176155.22361199997</v>
      </c>
    </row>
    <row r="15" spans="1:7" s="55" customFormat="1" ht="14.25" customHeight="1">
      <c r="A15" s="44" t="s">
        <v>137</v>
      </c>
      <c r="B15" s="7">
        <v>491.20236499999999</v>
      </c>
      <c r="C15" s="7">
        <v>392.34345200000007</v>
      </c>
      <c r="D15" s="7">
        <v>528.84325799999988</v>
      </c>
      <c r="E15" s="7">
        <v>571.91900600000019</v>
      </c>
      <c r="F15" s="7">
        <v>482.88898999999998</v>
      </c>
      <c r="G15" s="7">
        <v>481.41141400000004</v>
      </c>
    </row>
    <row r="16" spans="1:7" s="55" customFormat="1" ht="14.25" customHeight="1">
      <c r="A16" s="22" t="s">
        <v>138</v>
      </c>
      <c r="B16" s="6">
        <v>470899.72200799943</v>
      </c>
      <c r="C16" s="6">
        <v>527263.20903799939</v>
      </c>
      <c r="D16" s="6">
        <v>608763.24235700071</v>
      </c>
      <c r="E16" s="6">
        <v>578294.60503199929</v>
      </c>
      <c r="F16" s="6">
        <v>619948.33328099991</v>
      </c>
      <c r="G16" s="6">
        <v>641970.17475200014</v>
      </c>
    </row>
    <row r="17" spans="1:7" s="55" customFormat="1" ht="14.25" customHeight="1">
      <c r="A17" s="102" t="s">
        <v>321</v>
      </c>
      <c r="B17" s="7">
        <v>189468.96034000005</v>
      </c>
      <c r="C17" s="7">
        <v>208824.32035800008</v>
      </c>
      <c r="D17" s="7">
        <v>245322.39830100012</v>
      </c>
      <c r="E17" s="7">
        <v>260016.65231900025</v>
      </c>
      <c r="F17" s="7">
        <v>291776.53399399994</v>
      </c>
      <c r="G17" s="7">
        <v>306940.40182699985</v>
      </c>
    </row>
    <row r="18" spans="1:7" s="55" customFormat="1" ht="14.25" customHeight="1">
      <c r="A18" s="102" t="s">
        <v>322</v>
      </c>
      <c r="B18" s="7">
        <v>134785.926225</v>
      </c>
      <c r="C18" s="7">
        <v>137319.7221260001</v>
      </c>
      <c r="D18" s="7">
        <v>156509.91269900001</v>
      </c>
      <c r="E18" s="7">
        <v>148274.44693400004</v>
      </c>
      <c r="F18" s="7">
        <v>149268.04672499996</v>
      </c>
      <c r="G18" s="7">
        <v>149429.16976500003</v>
      </c>
    </row>
    <row r="19" spans="1:7" s="55" customFormat="1" ht="14.25" customHeight="1">
      <c r="A19" s="102" t="s">
        <v>323</v>
      </c>
      <c r="B19" s="7">
        <v>74172.032249000025</v>
      </c>
      <c r="C19" s="7">
        <v>91033.715803999992</v>
      </c>
      <c r="D19" s="7">
        <v>107483.61857300004</v>
      </c>
      <c r="E19" s="7">
        <v>87822.134519999992</v>
      </c>
      <c r="F19" s="7">
        <v>92675.168021999998</v>
      </c>
      <c r="G19" s="7">
        <v>94177.778614999988</v>
      </c>
    </row>
    <row r="20" spans="1:7" s="55" customFormat="1" ht="14.25" customHeight="1">
      <c r="A20" s="44" t="s">
        <v>139</v>
      </c>
      <c r="B20" s="7">
        <v>26338.671918999997</v>
      </c>
      <c r="C20" s="7">
        <v>31588.688774000009</v>
      </c>
      <c r="D20" s="7">
        <v>32459.135616</v>
      </c>
      <c r="E20" s="7">
        <v>28963.911736999999</v>
      </c>
      <c r="F20" s="7">
        <v>31306.110983000002</v>
      </c>
      <c r="G20" s="7">
        <v>30623.082500000011</v>
      </c>
    </row>
    <row r="21" spans="1:7" s="55" customFormat="1" ht="14.25" customHeight="1">
      <c r="A21" s="44" t="s">
        <v>168</v>
      </c>
      <c r="B21" s="7">
        <v>46134.131274999963</v>
      </c>
      <c r="C21" s="7">
        <v>58496.761976000045</v>
      </c>
      <c r="D21" s="7">
        <v>66988.177167999995</v>
      </c>
      <c r="E21" s="7">
        <v>53217.459521999997</v>
      </c>
      <c r="F21" s="7">
        <v>54922.473557000005</v>
      </c>
      <c r="G21" s="7">
        <v>60799.742044999985</v>
      </c>
    </row>
    <row r="22" spans="1:7" s="55" customFormat="1" ht="14.25" customHeight="1">
      <c r="A22" s="88" t="s">
        <v>19</v>
      </c>
      <c r="B22" s="89"/>
      <c r="C22" s="89"/>
      <c r="D22" s="89"/>
      <c r="E22" s="89"/>
      <c r="F22" s="89"/>
      <c r="G22" s="89"/>
    </row>
    <row r="23" spans="1:7" s="55" customFormat="1" ht="14.25" customHeight="1">
      <c r="A23" s="17" t="s">
        <v>223</v>
      </c>
      <c r="B23" s="18">
        <v>811362.91228400019</v>
      </c>
      <c r="C23" s="18">
        <v>992676.42074800015</v>
      </c>
      <c r="D23" s="18">
        <v>1133063.8510779999</v>
      </c>
      <c r="E23" s="18">
        <v>1055368.0797290001</v>
      </c>
      <c r="F23" s="101">
        <v>1101190.8531559999</v>
      </c>
      <c r="G23" s="101">
        <v>1097350.9204320002</v>
      </c>
    </row>
    <row r="24" spans="1:7" ht="14.25" customHeight="1">
      <c r="A24" s="24" t="s">
        <v>21</v>
      </c>
      <c r="B24" s="25">
        <v>281842.91885099997</v>
      </c>
      <c r="C24" s="25">
        <v>334385.968666</v>
      </c>
      <c r="D24" s="25">
        <v>382353.09864100005</v>
      </c>
      <c r="E24" s="25">
        <v>355930.7455759999</v>
      </c>
      <c r="F24" s="25">
        <v>368474.080678</v>
      </c>
      <c r="G24" s="25">
        <v>365128.34851300006</v>
      </c>
    </row>
    <row r="25" spans="1:7" ht="14.25" customHeight="1">
      <c r="A25" s="24" t="s">
        <v>23</v>
      </c>
      <c r="B25" s="25">
        <v>137293.927272</v>
      </c>
      <c r="C25" s="25">
        <v>173918.639111</v>
      </c>
      <c r="D25" s="25">
        <v>195126.67213000002</v>
      </c>
      <c r="E25" s="25">
        <v>179049.21119900001</v>
      </c>
      <c r="F25" s="25">
        <v>193197.64892499999</v>
      </c>
      <c r="G25" s="25">
        <v>191549.50575200003</v>
      </c>
    </row>
    <row r="26" spans="1:7" ht="14.25" customHeight="1">
      <c r="A26" s="24" t="s">
        <v>195</v>
      </c>
      <c r="B26" s="25">
        <v>63533.604327999994</v>
      </c>
      <c r="C26" s="25">
        <v>80444.592065999983</v>
      </c>
      <c r="D26" s="25">
        <v>95181.836302000011</v>
      </c>
      <c r="E26" s="25">
        <v>87300.633006999982</v>
      </c>
      <c r="F26" s="25">
        <v>90007.981255000006</v>
      </c>
      <c r="G26" s="25">
        <v>89602.873546999996</v>
      </c>
    </row>
    <row r="27" spans="1:7" ht="14.25" customHeight="1">
      <c r="A27" s="24" t="s">
        <v>24</v>
      </c>
      <c r="B27" s="25">
        <v>71285.738775999984</v>
      </c>
      <c r="C27" s="25">
        <v>93546.354510000019</v>
      </c>
      <c r="D27" s="25">
        <v>106880.510599</v>
      </c>
      <c r="E27" s="25">
        <v>95509.726441999985</v>
      </c>
      <c r="F27" s="25">
        <v>91613.679272999987</v>
      </c>
      <c r="G27" s="25">
        <v>86207.008572999999</v>
      </c>
    </row>
    <row r="28" spans="1:7" ht="14.25" customHeight="1">
      <c r="A28" s="24" t="s">
        <v>209</v>
      </c>
      <c r="B28" s="25">
        <v>50087.850371000008</v>
      </c>
      <c r="C28" s="25">
        <v>62642.922451999999</v>
      </c>
      <c r="D28" s="25">
        <v>72502.885928999996</v>
      </c>
      <c r="E28" s="25">
        <v>64248.199080999999</v>
      </c>
      <c r="F28" s="25">
        <v>67335.035212000003</v>
      </c>
      <c r="G28" s="25">
        <v>68619.343789000006</v>
      </c>
    </row>
    <row r="29" spans="1:7" ht="14.25" customHeight="1">
      <c r="A29" s="24" t="s">
        <v>20</v>
      </c>
      <c r="B29" s="25">
        <v>30960.823142000005</v>
      </c>
      <c r="C29" s="25">
        <v>35264.913963999992</v>
      </c>
      <c r="D29" s="25">
        <v>39804.600619000004</v>
      </c>
      <c r="E29" s="25">
        <v>36894.428986999999</v>
      </c>
      <c r="F29" s="25">
        <v>41225.071546000006</v>
      </c>
      <c r="G29" s="25">
        <v>40182.716186999998</v>
      </c>
    </row>
    <row r="30" spans="1:7" ht="14.25" customHeight="1">
      <c r="A30" s="24" t="s">
        <v>22</v>
      </c>
      <c r="B30" s="25">
        <v>27209.243462999999</v>
      </c>
      <c r="C30" s="25">
        <v>32677.934110000002</v>
      </c>
      <c r="D30" s="25">
        <v>36615.686914999991</v>
      </c>
      <c r="E30" s="25">
        <v>34313.231202000003</v>
      </c>
      <c r="F30" s="25">
        <v>36657.239842000003</v>
      </c>
      <c r="G30" s="25">
        <v>39368.170645000006</v>
      </c>
    </row>
    <row r="31" spans="1:7" ht="14.25" customHeight="1">
      <c r="A31" s="24" t="s">
        <v>208</v>
      </c>
      <c r="B31" s="25">
        <v>27043.983847</v>
      </c>
      <c r="C31" s="25">
        <v>29811.122016000001</v>
      </c>
      <c r="D31" s="25">
        <v>34758.175199000005</v>
      </c>
      <c r="E31" s="25">
        <v>32774.692945999996</v>
      </c>
      <c r="F31" s="25">
        <v>33785.364317000007</v>
      </c>
      <c r="G31" s="25">
        <v>35705.680357999998</v>
      </c>
    </row>
    <row r="32" spans="1:7" ht="14.25" customHeight="1">
      <c r="A32" s="24" t="s">
        <v>210</v>
      </c>
      <c r="B32" s="25">
        <v>21702.962098999997</v>
      </c>
      <c r="C32" s="25">
        <v>24152.039436000003</v>
      </c>
      <c r="D32" s="25">
        <v>28765.380431000001</v>
      </c>
      <c r="E32" s="25">
        <v>32419.824281999994</v>
      </c>
      <c r="F32" s="25">
        <v>35081.44485</v>
      </c>
      <c r="G32" s="25">
        <v>35489.847353999998</v>
      </c>
    </row>
    <row r="33" spans="1:7" ht="14.25" customHeight="1">
      <c r="A33" s="24" t="s">
        <v>211</v>
      </c>
      <c r="B33" s="25">
        <v>22310.080814000001</v>
      </c>
      <c r="C33" s="25">
        <v>26305.262665999999</v>
      </c>
      <c r="D33" s="25">
        <v>31536.600410999996</v>
      </c>
      <c r="E33" s="25">
        <v>32367.649323999998</v>
      </c>
      <c r="F33" s="25">
        <v>32723.017327999994</v>
      </c>
      <c r="G33" s="25">
        <v>33829.953541000003</v>
      </c>
    </row>
    <row r="34" spans="1:7" ht="14.25" customHeight="1">
      <c r="A34" s="60" t="s">
        <v>29</v>
      </c>
      <c r="B34" s="25">
        <v>78091.779321000213</v>
      </c>
      <c r="C34" s="25">
        <v>99526.67175100022</v>
      </c>
      <c r="D34" s="25">
        <v>109538.40390199982</v>
      </c>
      <c r="E34" s="25">
        <v>104559.73768300016</v>
      </c>
      <c r="F34" s="25">
        <v>111090.28992999997</v>
      </c>
      <c r="G34" s="25">
        <v>111667.47217300022</v>
      </c>
    </row>
    <row r="35" spans="1:7" ht="14.25" customHeight="1">
      <c r="A35" s="26" t="s">
        <v>28</v>
      </c>
      <c r="B35" s="25">
        <v>96238.755162999994</v>
      </c>
      <c r="C35" s="25">
        <v>104908.88947300003</v>
      </c>
      <c r="D35" s="25">
        <v>131420.44079999998</v>
      </c>
      <c r="E35" s="25">
        <v>105558.98405099998</v>
      </c>
      <c r="F35" s="25">
        <v>115833.39748800002</v>
      </c>
      <c r="G35" s="25">
        <v>122812.27963800001</v>
      </c>
    </row>
    <row r="36" spans="1:7" ht="14.25" customHeight="1">
      <c r="A36" s="26" t="s">
        <v>217</v>
      </c>
      <c r="B36" s="25">
        <v>15234.840728000003</v>
      </c>
      <c r="C36" s="25">
        <v>23112.032761000002</v>
      </c>
      <c r="D36" s="25">
        <v>28434.24732200001</v>
      </c>
      <c r="E36" s="25">
        <v>24403.468137</v>
      </c>
      <c r="F36" s="25">
        <v>22998.327726000003</v>
      </c>
      <c r="G36" s="25">
        <v>23267.111255</v>
      </c>
    </row>
    <row r="37" spans="1:7" ht="14.25" customHeight="1">
      <c r="A37" s="26" t="s">
        <v>85</v>
      </c>
      <c r="B37" s="25">
        <v>15627.781946999999</v>
      </c>
      <c r="C37" s="25">
        <v>16697.926662999998</v>
      </c>
      <c r="D37" s="25">
        <v>19822.854261999997</v>
      </c>
      <c r="E37" s="25">
        <v>21133.539783</v>
      </c>
      <c r="F37" s="25">
        <v>20912.910699</v>
      </c>
      <c r="G37" s="25">
        <v>19740.996924999996</v>
      </c>
    </row>
    <row r="38" spans="1:7" ht="14.25" customHeight="1">
      <c r="A38" s="26" t="s">
        <v>25</v>
      </c>
      <c r="B38" s="25">
        <v>15363.760474000002</v>
      </c>
      <c r="C38" s="25">
        <v>15862.497501000002</v>
      </c>
      <c r="D38" s="25">
        <v>18833.647389000002</v>
      </c>
      <c r="E38" s="25">
        <v>18573.910512999999</v>
      </c>
      <c r="F38" s="25">
        <v>18935.450322999997</v>
      </c>
      <c r="G38" s="25">
        <v>18703.402928</v>
      </c>
    </row>
    <row r="39" spans="1:7" ht="14.25" customHeight="1">
      <c r="A39" s="26" t="s">
        <v>225</v>
      </c>
      <c r="B39" s="25">
        <v>8845.9977029999991</v>
      </c>
      <c r="C39" s="25">
        <v>10039.413312000002</v>
      </c>
      <c r="D39" s="25">
        <v>13474.113751999997</v>
      </c>
      <c r="E39" s="25">
        <v>13612.610719999997</v>
      </c>
      <c r="F39" s="25">
        <v>14442.196304000001</v>
      </c>
      <c r="G39" s="25">
        <v>16445.468810000002</v>
      </c>
    </row>
    <row r="40" spans="1:7" ht="14.25" customHeight="1">
      <c r="A40" s="26" t="s">
        <v>26</v>
      </c>
      <c r="B40" s="25">
        <v>12343.224353</v>
      </c>
      <c r="C40" s="25">
        <v>17541.395172999994</v>
      </c>
      <c r="D40" s="25">
        <v>17711.490451999998</v>
      </c>
      <c r="E40" s="25">
        <v>11380.240243</v>
      </c>
      <c r="F40" s="25">
        <v>12604.416705999998</v>
      </c>
      <c r="G40" s="25">
        <v>15954.405698</v>
      </c>
    </row>
    <row r="41" spans="1:7" ht="14.25" customHeight="1" thickBot="1">
      <c r="A41" s="62" t="s">
        <v>29</v>
      </c>
      <c r="B41" s="63">
        <v>121171.68232799903</v>
      </c>
      <c r="C41" s="63">
        <v>149114.71773500019</v>
      </c>
      <c r="D41" s="63">
        <v>179400.74104699935</v>
      </c>
      <c r="E41" s="63">
        <v>159459.97481900034</v>
      </c>
      <c r="F41" s="63">
        <v>167222.18048400176</v>
      </c>
      <c r="G41" s="63">
        <v>176404.21236899938</v>
      </c>
    </row>
    <row r="42" spans="1:7" ht="14.25" customHeight="1">
      <c r="A42" s="100" t="s">
        <v>330</v>
      </c>
      <c r="B42" s="41"/>
      <c r="C42" s="41"/>
      <c r="D42" s="41"/>
      <c r="G42" s="8" t="s">
        <v>232</v>
      </c>
    </row>
    <row r="43" spans="1:7" ht="14.25" customHeight="1">
      <c r="A43" s="20"/>
      <c r="B43" s="109"/>
      <c r="C43" s="109"/>
      <c r="D43" s="109"/>
      <c r="E43" s="109"/>
    </row>
    <row r="44" spans="1:7" ht="14.25" customHeight="1">
      <c r="A44" s="59"/>
      <c r="B44" s="106"/>
      <c r="C44" s="106"/>
      <c r="D44" s="106"/>
      <c r="E44" s="106"/>
      <c r="F44" s="106"/>
    </row>
    <row r="45" spans="1:7">
      <c r="A45" s="78" t="s">
        <v>198</v>
      </c>
      <c r="B45" s="106"/>
      <c r="C45" s="106"/>
      <c r="D45" s="106"/>
      <c r="E45" s="106"/>
      <c r="F45" s="106"/>
    </row>
    <row r="59" spans="2:5">
      <c r="B59" s="36"/>
      <c r="C59" s="36"/>
      <c r="D59" s="36"/>
      <c r="E59" s="36"/>
    </row>
    <row r="60" spans="2:5">
      <c r="B60" s="64"/>
      <c r="C60" s="64"/>
      <c r="D60" s="64"/>
      <c r="E60" s="64"/>
    </row>
    <row r="61" spans="2:5">
      <c r="B61" s="9"/>
      <c r="C61" s="9"/>
      <c r="D61" s="9"/>
      <c r="E61" s="9"/>
    </row>
    <row r="62" spans="2:5">
      <c r="B62" s="9"/>
      <c r="C62" s="9"/>
      <c r="D62" s="9"/>
      <c r="E62" s="9"/>
    </row>
  </sheetData>
  <mergeCells count="1">
    <mergeCell ref="B43:E43"/>
  </mergeCells>
  <hyperlinks>
    <hyperlink ref="A2" location="Seznam!A1" display="zpět na seznam" xr:uid="{00000000-0004-0000-1E00-000000000000}"/>
  </hyperlinks>
  <pageMargins left="0.7" right="0.7" top="0.78740157499999996" bottom="0.78740157499999996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List32">
    <tabColor theme="5" tint="0.39997558519241921"/>
  </sheetPr>
  <dimension ref="A1:G62"/>
  <sheetViews>
    <sheetView showGridLines="0" zoomScale="80" zoomScaleNormal="80" workbookViewId="0">
      <pane xSplit="1" ySplit="4" topLeftCell="B5" activePane="bottomRight" state="frozen"/>
      <selection sqref="A1:D1"/>
      <selection pane="topRight" sqref="A1:D1"/>
      <selection pane="bottomLeft" sqref="A1:D1"/>
      <selection pane="bottomRight"/>
    </sheetView>
  </sheetViews>
  <sheetFormatPr defaultColWidth="9.109375" defaultRowHeight="13.2"/>
  <cols>
    <col min="1" max="1" width="62.6640625" style="57" customWidth="1"/>
    <col min="2" max="7" width="14.6640625" style="57" customWidth="1"/>
    <col min="8" max="16384" width="9.109375" style="57"/>
  </cols>
  <sheetData>
    <row r="1" spans="1:7" s="55" customFormat="1" ht="18.75" customHeight="1">
      <c r="A1" s="92" t="s">
        <v>315</v>
      </c>
    </row>
    <row r="2" spans="1:7" s="55" customFormat="1" ht="14.25" customHeight="1">
      <c r="A2" s="12" t="s">
        <v>0</v>
      </c>
    </row>
    <row r="3" spans="1:7" s="55" customFormat="1" ht="14.25" customHeight="1">
      <c r="A3" s="61" t="s">
        <v>18</v>
      </c>
      <c r="E3" s="56"/>
    </row>
    <row r="4" spans="1:7" s="55" customFormat="1" ht="14.25" customHeight="1" thickBot="1">
      <c r="A4" s="93"/>
      <c r="B4" s="95">
        <v>2020</v>
      </c>
      <c r="C4" s="95">
        <v>2021</v>
      </c>
      <c r="D4" s="95">
        <v>2022</v>
      </c>
      <c r="E4" s="95">
        <v>2023</v>
      </c>
      <c r="F4" s="95">
        <v>2024</v>
      </c>
      <c r="G4" s="95" t="s">
        <v>329</v>
      </c>
    </row>
    <row r="5" spans="1:7" s="55" customFormat="1" ht="14.25" customHeight="1">
      <c r="A5" s="5" t="s">
        <v>11</v>
      </c>
      <c r="B5" s="6">
        <v>625289.23297200003</v>
      </c>
      <c r="C5" s="6">
        <v>802690.0843280002</v>
      </c>
      <c r="D5" s="6">
        <v>933398.14374500024</v>
      </c>
      <c r="E5" s="6">
        <v>831196.2029630004</v>
      </c>
      <c r="F5" s="18">
        <v>854191.39960500016</v>
      </c>
      <c r="G5" s="18">
        <v>848708.62330300082</v>
      </c>
    </row>
    <row r="6" spans="1:7" s="55" customFormat="1" ht="14.25" customHeight="1">
      <c r="A6" s="41" t="s">
        <v>301</v>
      </c>
      <c r="B6" s="65">
        <v>0.19234096279132418</v>
      </c>
      <c r="C6" s="65">
        <v>0.20631579144563375</v>
      </c>
      <c r="D6" s="65">
        <v>0.20237880450837459</v>
      </c>
      <c r="E6" s="65">
        <v>0.19240916968036381</v>
      </c>
      <c r="F6" s="65">
        <v>0.1922685240773252</v>
      </c>
      <c r="G6" s="65">
        <v>0.1854413169564689</v>
      </c>
    </row>
    <row r="7" spans="1:7" s="55" customFormat="1" ht="14.25" customHeight="1">
      <c r="A7" s="41" t="s">
        <v>302</v>
      </c>
      <c r="B7" s="65">
        <v>0.20435142371139664</v>
      </c>
      <c r="C7" s="65">
        <v>0.22430449071209008</v>
      </c>
      <c r="D7" s="65">
        <v>0.22912588929926048</v>
      </c>
      <c r="E7" s="65">
        <v>0.20890870835889969</v>
      </c>
      <c r="F7" s="65">
        <v>0.20688548036520482</v>
      </c>
      <c r="G7" s="65">
        <v>0.19981759875805682</v>
      </c>
    </row>
    <row r="8" spans="1:7" s="55" customFormat="1" ht="14.25" customHeight="1">
      <c r="A8" s="88" t="s">
        <v>36</v>
      </c>
      <c r="B8" s="89"/>
      <c r="C8" s="89"/>
      <c r="D8" s="89"/>
      <c r="E8" s="89"/>
      <c r="F8" s="89"/>
      <c r="G8" s="89"/>
    </row>
    <row r="9" spans="1:7" s="55" customFormat="1" ht="14.25" customHeight="1">
      <c r="A9" s="53" t="s">
        <v>133</v>
      </c>
      <c r="B9" s="7">
        <v>45768.926538000007</v>
      </c>
      <c r="C9" s="7">
        <v>69241.063930000033</v>
      </c>
      <c r="D9" s="7">
        <v>107448.26804799995</v>
      </c>
      <c r="E9" s="7">
        <v>90304.151359000025</v>
      </c>
      <c r="F9" s="19">
        <v>99699.764209999994</v>
      </c>
      <c r="G9" s="19">
        <v>92177.441590999995</v>
      </c>
    </row>
    <row r="10" spans="1:7" s="55" customFormat="1" ht="14.25" customHeight="1">
      <c r="A10" s="53" t="s">
        <v>134</v>
      </c>
      <c r="B10" s="7">
        <v>166554.18830800007</v>
      </c>
      <c r="C10" s="7">
        <v>188164.66249699992</v>
      </c>
      <c r="D10" s="7">
        <v>201156.58757400015</v>
      </c>
      <c r="E10" s="7">
        <v>194829.53268200011</v>
      </c>
      <c r="F10" s="19">
        <v>201186.20285800006</v>
      </c>
      <c r="G10" s="19">
        <v>201110.11728100007</v>
      </c>
    </row>
    <row r="11" spans="1:7" s="55" customFormat="1" ht="14.25" customHeight="1">
      <c r="A11" s="53" t="s">
        <v>135</v>
      </c>
      <c r="B11" s="7">
        <v>44231.642605999994</v>
      </c>
      <c r="C11" s="7">
        <v>51515.849511999979</v>
      </c>
      <c r="D11" s="7">
        <v>58456.757192000026</v>
      </c>
      <c r="E11" s="7">
        <v>53534.604108999985</v>
      </c>
      <c r="F11" s="19">
        <v>56195.296605000003</v>
      </c>
      <c r="G11" s="19">
        <v>57373.204993000014</v>
      </c>
    </row>
    <row r="12" spans="1:7" s="55" customFormat="1" ht="14.25" customHeight="1">
      <c r="A12" s="53" t="s">
        <v>136</v>
      </c>
      <c r="B12" s="7">
        <v>219449.15125499998</v>
      </c>
      <c r="C12" s="7">
        <v>323057.83235100016</v>
      </c>
      <c r="D12" s="7">
        <v>379550.1230490001</v>
      </c>
      <c r="E12" s="7">
        <v>317071.60023499985</v>
      </c>
      <c r="F12" s="19">
        <v>320613.85867799999</v>
      </c>
      <c r="G12" s="19">
        <v>321411.22441200004</v>
      </c>
    </row>
    <row r="13" spans="1:7" s="55" customFormat="1" ht="14.25" customHeight="1">
      <c r="A13" s="105" t="s">
        <v>239</v>
      </c>
      <c r="B13" s="7">
        <v>148794.12190000009</v>
      </c>
      <c r="C13" s="7">
        <v>170318.33258600009</v>
      </c>
      <c r="D13" s="7">
        <v>186257.56462400002</v>
      </c>
      <c r="E13" s="7">
        <v>174884.39557200033</v>
      </c>
      <c r="F13" s="19">
        <v>176013.3882640001</v>
      </c>
      <c r="G13" s="19">
        <v>176155.22361200006</v>
      </c>
    </row>
    <row r="14" spans="1:7" s="55" customFormat="1" ht="14.25" customHeight="1">
      <c r="A14" s="53" t="s">
        <v>137</v>
      </c>
      <c r="B14" s="7">
        <v>491.20236499999999</v>
      </c>
      <c r="C14" s="7">
        <v>392.34345200000007</v>
      </c>
      <c r="D14" s="7">
        <v>528.84325799999988</v>
      </c>
      <c r="E14" s="7">
        <v>571.91900600000019</v>
      </c>
      <c r="F14" s="19">
        <v>482.88898999999998</v>
      </c>
      <c r="G14" s="19">
        <v>481.41141400000004</v>
      </c>
    </row>
    <row r="15" spans="1:7" s="55" customFormat="1" ht="14.25" customHeight="1">
      <c r="A15" s="88" t="s">
        <v>19</v>
      </c>
      <c r="B15" s="89"/>
      <c r="C15" s="89"/>
      <c r="D15" s="89"/>
      <c r="E15" s="89"/>
      <c r="F15" s="89"/>
      <c r="G15" s="89"/>
    </row>
    <row r="16" spans="1:7" s="55" customFormat="1" ht="14.25" customHeight="1">
      <c r="A16" s="17" t="s">
        <v>223</v>
      </c>
      <c r="B16" s="18">
        <v>483339.17108300002</v>
      </c>
      <c r="C16" s="18">
        <v>623771.6955850001</v>
      </c>
      <c r="D16" s="18">
        <v>719987.0178439999</v>
      </c>
      <c r="E16" s="18">
        <v>649748.46416099998</v>
      </c>
      <c r="F16" s="18">
        <v>667585.46994400001</v>
      </c>
      <c r="G16" s="18">
        <v>650999.26497299992</v>
      </c>
    </row>
    <row r="17" spans="1:7" ht="14.25" customHeight="1">
      <c r="A17" s="24" t="s">
        <v>21</v>
      </c>
      <c r="B17" s="25">
        <v>191098.03570899999</v>
      </c>
      <c r="C17" s="25">
        <v>234923.71774400002</v>
      </c>
      <c r="D17" s="25">
        <v>278902.45651399996</v>
      </c>
      <c r="E17" s="19">
        <v>257073.69950299998</v>
      </c>
      <c r="F17" s="19">
        <v>264201.41215700004</v>
      </c>
      <c r="G17" s="19">
        <v>260990.72711499999</v>
      </c>
    </row>
    <row r="18" spans="1:7" ht="14.25" customHeight="1">
      <c r="A18" s="24" t="s">
        <v>23</v>
      </c>
      <c r="B18" s="25">
        <v>74528.446083000017</v>
      </c>
      <c r="C18" s="25">
        <v>102568.377819</v>
      </c>
      <c r="D18" s="25">
        <v>113022.911752</v>
      </c>
      <c r="E18" s="19">
        <v>97948.824382999999</v>
      </c>
      <c r="F18" s="19">
        <v>104409.84282899999</v>
      </c>
      <c r="G18" s="19">
        <v>98198.761589999995</v>
      </c>
    </row>
    <row r="19" spans="1:7" ht="14.25" customHeight="1">
      <c r="A19" s="24" t="s">
        <v>24</v>
      </c>
      <c r="B19" s="25">
        <v>45995.361990000005</v>
      </c>
      <c r="C19" s="25">
        <v>65936.540370000002</v>
      </c>
      <c r="D19" s="25">
        <v>76587.728750999988</v>
      </c>
      <c r="E19" s="19">
        <v>67309.19804599999</v>
      </c>
      <c r="F19" s="19">
        <v>61971.320850999997</v>
      </c>
      <c r="G19" s="19">
        <v>56927.179327999998</v>
      </c>
    </row>
    <row r="20" spans="1:7" ht="14.25" customHeight="1">
      <c r="A20" s="24" t="s">
        <v>195</v>
      </c>
      <c r="B20" s="25">
        <v>37488.391501999999</v>
      </c>
      <c r="C20" s="25">
        <v>51945.389286999998</v>
      </c>
      <c r="D20" s="25">
        <v>58601.975530000003</v>
      </c>
      <c r="E20" s="19">
        <v>51896.935926000006</v>
      </c>
      <c r="F20" s="19">
        <v>54501.169850999999</v>
      </c>
      <c r="G20" s="19">
        <v>52777.786446999999</v>
      </c>
    </row>
    <row r="21" spans="1:7" ht="14.25" customHeight="1">
      <c r="A21" s="24" t="s">
        <v>209</v>
      </c>
      <c r="B21" s="25">
        <v>29347.094153000002</v>
      </c>
      <c r="C21" s="25">
        <v>37930.676791999998</v>
      </c>
      <c r="D21" s="25">
        <v>42431.389861999996</v>
      </c>
      <c r="E21" s="19">
        <v>39134.371115999995</v>
      </c>
      <c r="F21" s="19">
        <v>41952.404302000003</v>
      </c>
      <c r="G21" s="19">
        <v>42381.215865999999</v>
      </c>
    </row>
    <row r="22" spans="1:7" ht="14.25" customHeight="1">
      <c r="A22" s="24" t="s">
        <v>20</v>
      </c>
      <c r="B22" s="25">
        <v>19758.791487999999</v>
      </c>
      <c r="C22" s="25">
        <v>23390.687913999998</v>
      </c>
      <c r="D22" s="25">
        <v>26285.916657999998</v>
      </c>
      <c r="E22" s="19">
        <v>23118.912037000002</v>
      </c>
      <c r="F22" s="19">
        <v>25449.237893999998</v>
      </c>
      <c r="G22" s="19">
        <v>23982.233076000004</v>
      </c>
    </row>
    <row r="23" spans="1:7" ht="14.25" customHeight="1">
      <c r="A23" s="24" t="s">
        <v>211</v>
      </c>
      <c r="B23" s="25">
        <v>11845.233871</v>
      </c>
      <c r="C23" s="25">
        <v>14908.091282000001</v>
      </c>
      <c r="D23" s="25">
        <v>17457.049892999999</v>
      </c>
      <c r="E23" s="19">
        <v>17378.939311999999</v>
      </c>
      <c r="F23" s="19">
        <v>16694.252486999998</v>
      </c>
      <c r="G23" s="19">
        <v>17391.558105</v>
      </c>
    </row>
    <row r="24" spans="1:7" ht="14.25" customHeight="1">
      <c r="A24" s="24" t="s">
        <v>210</v>
      </c>
      <c r="B24" s="25">
        <v>10945.694213000001</v>
      </c>
      <c r="C24" s="25">
        <v>12820.565741000004</v>
      </c>
      <c r="D24" s="25">
        <v>15268.783051999999</v>
      </c>
      <c r="E24" s="19">
        <v>16125.372067999999</v>
      </c>
      <c r="F24" s="19">
        <v>16672.952775999998</v>
      </c>
      <c r="G24" s="19">
        <v>17011.734415999999</v>
      </c>
    </row>
    <row r="25" spans="1:7" ht="14.25" customHeight="1">
      <c r="A25" s="24" t="s">
        <v>22</v>
      </c>
      <c r="B25" s="25">
        <v>12760.832272</v>
      </c>
      <c r="C25" s="25">
        <v>16667.059870999998</v>
      </c>
      <c r="D25" s="25">
        <v>18105.190994000001</v>
      </c>
      <c r="E25" s="19">
        <v>15095.181171</v>
      </c>
      <c r="F25" s="19">
        <v>14991.619270000001</v>
      </c>
      <c r="G25" s="19">
        <v>15654.364077</v>
      </c>
    </row>
    <row r="26" spans="1:7" ht="14.25" customHeight="1">
      <c r="A26" s="24" t="s">
        <v>208</v>
      </c>
      <c r="B26" s="25">
        <v>12380.961595000001</v>
      </c>
      <c r="C26" s="25">
        <v>14404.655168999998</v>
      </c>
      <c r="D26" s="25">
        <v>16936.750091999998</v>
      </c>
      <c r="E26" s="19">
        <v>14808.546525</v>
      </c>
      <c r="F26" s="19">
        <v>14360.555080999999</v>
      </c>
      <c r="G26" s="19">
        <v>13192.648306999999</v>
      </c>
    </row>
    <row r="27" spans="1:7" ht="14.25" customHeight="1">
      <c r="A27" s="60" t="s">
        <v>29</v>
      </c>
      <c r="B27" s="25">
        <v>37190.328207000042</v>
      </c>
      <c r="C27" s="25">
        <v>48275.933596000075</v>
      </c>
      <c r="D27" s="25">
        <v>56386.864745999919</v>
      </c>
      <c r="E27" s="25">
        <v>49858.484074000036</v>
      </c>
      <c r="F27" s="25">
        <v>52380.702445999952</v>
      </c>
      <c r="G27" s="25">
        <v>52491.056646000128</v>
      </c>
    </row>
    <row r="28" spans="1:7" ht="14.25" customHeight="1">
      <c r="A28" s="58" t="s">
        <v>28</v>
      </c>
      <c r="B28" s="25">
        <v>37785.218800999995</v>
      </c>
      <c r="C28" s="25">
        <v>45315.659606000001</v>
      </c>
      <c r="D28" s="25">
        <v>58241.843416999996</v>
      </c>
      <c r="E28" s="19">
        <v>45996.102249000003</v>
      </c>
      <c r="F28" s="19">
        <v>51173.109638000002</v>
      </c>
      <c r="G28" s="19">
        <v>55332.248498000001</v>
      </c>
    </row>
    <row r="29" spans="1:7" ht="14.25" customHeight="1">
      <c r="A29" s="58" t="s">
        <v>235</v>
      </c>
      <c r="B29" s="25">
        <v>12197.188877000001</v>
      </c>
      <c r="C29" s="25">
        <v>12027.503934999999</v>
      </c>
      <c r="D29" s="25">
        <v>14888.177622000001</v>
      </c>
      <c r="E29" s="19">
        <v>16777.240860999998</v>
      </c>
      <c r="F29" s="19">
        <v>15050.891679</v>
      </c>
      <c r="G29" s="19">
        <v>14684.471625999999</v>
      </c>
    </row>
    <row r="30" spans="1:7" ht="14.25" customHeight="1">
      <c r="A30" s="58" t="s">
        <v>217</v>
      </c>
      <c r="B30" s="25">
        <v>7417.1517740000008</v>
      </c>
      <c r="C30" s="25">
        <v>10819.900805000001</v>
      </c>
      <c r="D30" s="25">
        <v>14848.514333000003</v>
      </c>
      <c r="E30" s="19">
        <v>13365.132182999998</v>
      </c>
      <c r="F30" s="19">
        <v>12880.721557999999</v>
      </c>
      <c r="G30" s="19">
        <v>13523.522023</v>
      </c>
    </row>
    <row r="31" spans="1:7" ht="14.25" customHeight="1">
      <c r="A31" s="58" t="s">
        <v>85</v>
      </c>
      <c r="B31" s="25">
        <v>8827.1214440000003</v>
      </c>
      <c r="C31" s="25">
        <v>9946.903386</v>
      </c>
      <c r="D31" s="25">
        <v>12511.681817999999</v>
      </c>
      <c r="E31" s="19">
        <v>14343.324232999999</v>
      </c>
      <c r="F31" s="19">
        <v>13734.229015000001</v>
      </c>
      <c r="G31" s="19">
        <v>12899.829613</v>
      </c>
    </row>
    <row r="32" spans="1:7" ht="14.25" customHeight="1">
      <c r="A32" s="58" t="s">
        <v>27</v>
      </c>
      <c r="B32" s="25">
        <v>10676.180972</v>
      </c>
      <c r="C32" s="25">
        <v>16371.472314999999</v>
      </c>
      <c r="D32" s="25">
        <v>12068.860073</v>
      </c>
      <c r="E32" s="19">
        <v>8837.636407</v>
      </c>
      <c r="F32" s="19">
        <v>8911.7793219999985</v>
      </c>
      <c r="G32" s="19">
        <v>11483.153454000001</v>
      </c>
    </row>
    <row r="33" spans="1:7" ht="14.25" customHeight="1">
      <c r="A33" s="58" t="s">
        <v>25</v>
      </c>
      <c r="B33" s="25">
        <v>9246.8620499999997</v>
      </c>
      <c r="C33" s="25">
        <v>9290.4573460000011</v>
      </c>
      <c r="D33" s="25">
        <v>11054.830814000001</v>
      </c>
      <c r="E33" s="19">
        <v>10398.274593</v>
      </c>
      <c r="F33" s="19">
        <v>10717.757191000001</v>
      </c>
      <c r="G33" s="19">
        <v>10593.537625999999</v>
      </c>
    </row>
    <row r="34" spans="1:7" ht="14.25" customHeight="1" thickBot="1">
      <c r="A34" s="62" t="s">
        <v>29</v>
      </c>
      <c r="B34" s="63">
        <v>55800.337971000001</v>
      </c>
      <c r="C34" s="63">
        <v>75146.491350000142</v>
      </c>
      <c r="D34" s="63">
        <v>89797.217824000283</v>
      </c>
      <c r="E34" s="63">
        <v>71730.028276000405</v>
      </c>
      <c r="F34" s="63">
        <v>74137.441258000094</v>
      </c>
      <c r="G34" s="63">
        <v>79192.595490000793</v>
      </c>
    </row>
    <row r="35" spans="1:7" ht="14.25" customHeight="1">
      <c r="A35" s="100" t="s">
        <v>330</v>
      </c>
      <c r="B35" s="41"/>
      <c r="C35" s="41"/>
      <c r="D35" s="41"/>
      <c r="G35" s="8" t="s">
        <v>232</v>
      </c>
    </row>
    <row r="36" spans="1:7" ht="14.25" customHeight="1">
      <c r="A36" s="20"/>
      <c r="B36" s="109"/>
      <c r="C36" s="109"/>
      <c r="D36" s="109"/>
      <c r="E36" s="109"/>
    </row>
    <row r="37" spans="1:7" ht="14.25" customHeight="1">
      <c r="B37" s="106"/>
      <c r="C37" s="106"/>
      <c r="D37" s="106"/>
      <c r="E37" s="106"/>
      <c r="F37" s="106"/>
    </row>
    <row r="38" spans="1:7">
      <c r="A38" s="78" t="s">
        <v>198</v>
      </c>
      <c r="B38" s="106"/>
      <c r="C38" s="106"/>
      <c r="D38" s="106"/>
      <c r="E38" s="106"/>
      <c r="F38" s="106"/>
    </row>
    <row r="39" spans="1:7">
      <c r="A39" s="79" t="s">
        <v>198</v>
      </c>
    </row>
    <row r="60" spans="2:5">
      <c r="B60" s="36"/>
      <c r="C60" s="36"/>
      <c r="D60" s="36"/>
      <c r="E60" s="36"/>
    </row>
    <row r="61" spans="2:5">
      <c r="B61" s="64"/>
      <c r="C61" s="64"/>
      <c r="D61" s="64"/>
      <c r="E61" s="64"/>
    </row>
    <row r="62" spans="2:5">
      <c r="B62" s="9"/>
      <c r="C62" s="9"/>
      <c r="D62" s="9"/>
      <c r="E62" s="9"/>
    </row>
  </sheetData>
  <mergeCells count="1">
    <mergeCell ref="B36:E36"/>
  </mergeCells>
  <hyperlinks>
    <hyperlink ref="A2" location="Seznam!A1" display="zpět na seznam" xr:uid="{00000000-0004-0000-1F00-000000000000}"/>
  </hyperlinks>
  <pageMargins left="0.7" right="0.7" top="0.78740157499999996" bottom="0.78740157499999996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List33">
    <tabColor theme="5" tint="0.39997558519241921"/>
  </sheetPr>
  <dimension ref="A1:G62"/>
  <sheetViews>
    <sheetView showGridLines="0" zoomScale="80" zoomScaleNormal="80" workbookViewId="0">
      <pane xSplit="1" ySplit="4" topLeftCell="B5" activePane="bottomRight" state="frozen"/>
      <selection sqref="A1:D1"/>
      <selection pane="topRight" sqref="A1:D1"/>
      <selection pane="bottomLeft" sqref="A1:D1"/>
      <selection pane="bottomRight"/>
    </sheetView>
  </sheetViews>
  <sheetFormatPr defaultColWidth="9.109375" defaultRowHeight="13.2"/>
  <cols>
    <col min="1" max="1" width="63.109375" style="57" customWidth="1"/>
    <col min="2" max="7" width="14.6640625" style="57" customWidth="1"/>
    <col min="8" max="16384" width="9.109375" style="57"/>
  </cols>
  <sheetData>
    <row r="1" spans="1:7" s="55" customFormat="1" ht="18.75" customHeight="1">
      <c r="A1" s="92" t="s">
        <v>316</v>
      </c>
    </row>
    <row r="2" spans="1:7" s="55" customFormat="1" ht="14.25" customHeight="1">
      <c r="A2" s="12" t="s">
        <v>0</v>
      </c>
    </row>
    <row r="3" spans="1:7" s="55" customFormat="1" ht="14.25" customHeight="1">
      <c r="A3" s="61" t="s">
        <v>18</v>
      </c>
      <c r="E3" s="56"/>
    </row>
    <row r="4" spans="1:7" s="55" customFormat="1" ht="14.25" customHeight="1" thickBot="1">
      <c r="A4" s="93"/>
      <c r="B4" s="95">
        <v>2020</v>
      </c>
      <c r="C4" s="95">
        <v>2021</v>
      </c>
      <c r="D4" s="95">
        <v>2022</v>
      </c>
      <c r="E4" s="95">
        <v>2023</v>
      </c>
      <c r="F4" s="95">
        <v>2024</v>
      </c>
      <c r="G4" s="95" t="s">
        <v>329</v>
      </c>
    </row>
    <row r="5" spans="1:7" s="55" customFormat="1" ht="14.25" customHeight="1">
      <c r="A5" s="5" t="s">
        <v>11</v>
      </c>
      <c r="B5" s="6">
        <v>470899.72200800001</v>
      </c>
      <c r="C5" s="6">
        <v>527263.2090380002</v>
      </c>
      <c r="D5" s="6">
        <v>608763.24235700001</v>
      </c>
      <c r="E5" s="6">
        <v>578294.60503200011</v>
      </c>
      <c r="F5" s="18">
        <v>619948.3332809998</v>
      </c>
      <c r="G5" s="18">
        <v>641970.17475200002</v>
      </c>
    </row>
    <row r="6" spans="1:7" s="55" customFormat="1" ht="14.25" customHeight="1">
      <c r="A6" s="41" t="s">
        <v>301</v>
      </c>
      <c r="B6" s="65">
        <v>0.14485025670231144</v>
      </c>
      <c r="C6" s="65">
        <v>0.13552269848195631</v>
      </c>
      <c r="D6" s="65">
        <v>0.13199166726702791</v>
      </c>
      <c r="E6" s="65">
        <v>0.13386632949981614</v>
      </c>
      <c r="F6" s="65">
        <v>0.13954314114992852</v>
      </c>
      <c r="G6" s="65">
        <v>0.14026933553411491</v>
      </c>
    </row>
    <row r="7" spans="1:7" s="55" customFormat="1" ht="14.25" customHeight="1">
      <c r="A7" s="41" t="s">
        <v>302</v>
      </c>
      <c r="B7" s="65">
        <v>0.15389522726988131</v>
      </c>
      <c r="C7" s="65">
        <v>0.1473389392538749</v>
      </c>
      <c r="D7" s="65">
        <v>0.14943614384973003</v>
      </c>
      <c r="E7" s="65">
        <v>0.1453456819912024</v>
      </c>
      <c r="F7" s="65">
        <v>0.15015172102149196</v>
      </c>
      <c r="G7" s="65">
        <v>0.15114367318904701</v>
      </c>
    </row>
    <row r="8" spans="1:7" s="55" customFormat="1" ht="14.25" customHeight="1">
      <c r="A8" s="88" t="s">
        <v>36</v>
      </c>
      <c r="B8" s="89"/>
      <c r="C8" s="89"/>
      <c r="D8" s="89"/>
      <c r="E8" s="89"/>
      <c r="F8" s="89"/>
      <c r="G8" s="89"/>
    </row>
    <row r="9" spans="1:7" s="55" customFormat="1" ht="14.25" customHeight="1">
      <c r="A9" s="53" t="s">
        <v>159</v>
      </c>
      <c r="B9" s="7">
        <v>160962.74412599998</v>
      </c>
      <c r="C9" s="7">
        <v>173164.46690000014</v>
      </c>
      <c r="D9" s="7">
        <v>208554.7078470001</v>
      </c>
      <c r="E9" s="7">
        <v>219391.88061700016</v>
      </c>
      <c r="F9" s="19">
        <v>247276.00507599991</v>
      </c>
      <c r="G9" s="19">
        <v>262235.30037300009</v>
      </c>
    </row>
    <row r="10" spans="1:7" s="55" customFormat="1" ht="14.25" customHeight="1">
      <c r="A10" s="53" t="s">
        <v>160</v>
      </c>
      <c r="B10" s="7">
        <v>16284.424896000002</v>
      </c>
      <c r="C10" s="7">
        <v>18117.261863999996</v>
      </c>
      <c r="D10" s="7">
        <v>20388.348226999995</v>
      </c>
      <c r="E10" s="7">
        <v>22554.466037999991</v>
      </c>
      <c r="F10" s="19">
        <v>24306.322431000011</v>
      </c>
      <c r="G10" s="19">
        <v>23590.971869000001</v>
      </c>
    </row>
    <row r="11" spans="1:7" s="55" customFormat="1" ht="14.25" customHeight="1">
      <c r="A11" s="53" t="s">
        <v>161</v>
      </c>
      <c r="B11" s="7">
        <v>12221.791318000001</v>
      </c>
      <c r="C11" s="7">
        <v>17542.591594000012</v>
      </c>
      <c r="D11" s="7">
        <v>16379.342227000001</v>
      </c>
      <c r="E11" s="7">
        <v>18070.305664</v>
      </c>
      <c r="F11" s="19">
        <v>20194.206486999989</v>
      </c>
      <c r="G11" s="19">
        <v>21114.129585000002</v>
      </c>
    </row>
    <row r="12" spans="1:7" s="55" customFormat="1" ht="14.25" customHeight="1">
      <c r="A12" s="53" t="s">
        <v>162</v>
      </c>
      <c r="B12" s="7">
        <v>58663.44081700001</v>
      </c>
      <c r="C12" s="7">
        <v>53273.637587999976</v>
      </c>
      <c r="D12" s="7">
        <v>57478.603876000008</v>
      </c>
      <c r="E12" s="7">
        <v>53860.056832999995</v>
      </c>
      <c r="F12" s="19">
        <v>55313.919340999972</v>
      </c>
      <c r="G12" s="19">
        <v>52807.788517999972</v>
      </c>
    </row>
    <row r="13" spans="1:7" s="55" customFormat="1" ht="14.25" customHeight="1">
      <c r="A13" s="53" t="s">
        <v>163</v>
      </c>
      <c r="B13" s="7">
        <v>49694.799618999998</v>
      </c>
      <c r="C13" s="7">
        <v>55462.954031000001</v>
      </c>
      <c r="D13" s="7">
        <v>64922.432593000012</v>
      </c>
      <c r="E13" s="7">
        <v>60069.573246000007</v>
      </c>
      <c r="F13" s="19">
        <v>60893.952939000003</v>
      </c>
      <c r="G13" s="19">
        <v>63184.564171999999</v>
      </c>
    </row>
    <row r="14" spans="1:7" s="55" customFormat="1" ht="14.25" customHeight="1">
      <c r="A14" s="53" t="s">
        <v>164</v>
      </c>
      <c r="B14" s="7">
        <v>26427.68578900001</v>
      </c>
      <c r="C14" s="7">
        <v>28583.130507000002</v>
      </c>
      <c r="D14" s="7">
        <v>34108.87622999998</v>
      </c>
      <c r="E14" s="7">
        <v>34344.816854999975</v>
      </c>
      <c r="F14" s="19">
        <v>33060.174444999982</v>
      </c>
      <c r="G14" s="19">
        <v>33436.817074999999</v>
      </c>
    </row>
    <row r="15" spans="1:7" s="55" customFormat="1" ht="14.25" customHeight="1">
      <c r="A15" s="105" t="s">
        <v>324</v>
      </c>
      <c r="B15" s="7">
        <v>22317.300060999994</v>
      </c>
      <c r="C15" s="7">
        <v>29804.188957000002</v>
      </c>
      <c r="D15" s="7">
        <v>32871.819696000028</v>
      </c>
      <c r="E15" s="7">
        <v>25252.277915999999</v>
      </c>
      <c r="F15" s="19">
        <v>25892.855268000014</v>
      </c>
      <c r="G15" s="19">
        <v>28007.54454499999</v>
      </c>
    </row>
    <row r="16" spans="1:7" s="55" customFormat="1" ht="14.25" customHeight="1">
      <c r="A16" s="53" t="s">
        <v>166</v>
      </c>
      <c r="B16" s="7">
        <v>51854.732188000016</v>
      </c>
      <c r="C16" s="7">
        <v>61229.526847000016</v>
      </c>
      <c r="D16" s="7">
        <v>74611.798876999979</v>
      </c>
      <c r="E16" s="7">
        <v>62569.856604000001</v>
      </c>
      <c r="F16" s="19">
        <v>66782.312753999984</v>
      </c>
      <c r="G16" s="19">
        <v>66170.234070000006</v>
      </c>
    </row>
    <row r="17" spans="1:7" s="55" customFormat="1" ht="14.25" customHeight="1">
      <c r="A17" s="53" t="s">
        <v>139</v>
      </c>
      <c r="B17" s="7">
        <v>26338.671918999997</v>
      </c>
      <c r="C17" s="7">
        <v>31588.688774000009</v>
      </c>
      <c r="D17" s="7">
        <v>32459.135616</v>
      </c>
      <c r="E17" s="7">
        <v>28963.911736999999</v>
      </c>
      <c r="F17" s="19">
        <v>31306.110983000002</v>
      </c>
      <c r="G17" s="19">
        <v>30623.082500000011</v>
      </c>
    </row>
    <row r="18" spans="1:7" s="55" customFormat="1" ht="14.25" customHeight="1">
      <c r="A18" s="53" t="s">
        <v>168</v>
      </c>
      <c r="B18" s="7">
        <v>46134.131275</v>
      </c>
      <c r="C18" s="7">
        <v>58496.761975999994</v>
      </c>
      <c r="D18" s="7">
        <v>66988.177168000009</v>
      </c>
      <c r="E18" s="7">
        <v>53217.459522000005</v>
      </c>
      <c r="F18" s="19">
        <v>54922.473557000005</v>
      </c>
      <c r="G18" s="19">
        <v>60799.742044999985</v>
      </c>
    </row>
    <row r="19" spans="1:7" s="55" customFormat="1" ht="14.25" customHeight="1">
      <c r="A19" s="88" t="s">
        <v>19</v>
      </c>
      <c r="B19" s="89"/>
      <c r="C19" s="89"/>
      <c r="D19" s="89"/>
      <c r="E19" s="89"/>
      <c r="F19" s="89"/>
      <c r="G19" s="89"/>
    </row>
    <row r="20" spans="1:7" s="55" customFormat="1" ht="14.25" customHeight="1">
      <c r="A20" s="17" t="s">
        <v>223</v>
      </c>
      <c r="B20" s="18">
        <v>328023.741201</v>
      </c>
      <c r="C20" s="18">
        <v>368904.72516300005</v>
      </c>
      <c r="D20" s="18">
        <v>413076.8332339999</v>
      </c>
      <c r="E20" s="18">
        <v>405619.61556799995</v>
      </c>
      <c r="F20" s="18">
        <v>433605.38321200002</v>
      </c>
      <c r="G20" s="18">
        <v>446351.65545900003</v>
      </c>
    </row>
    <row r="21" spans="1:7" ht="14.25" customHeight="1">
      <c r="A21" s="24" t="s">
        <v>21</v>
      </c>
      <c r="B21" s="19">
        <v>90744.883141999991</v>
      </c>
      <c r="C21" s="19">
        <v>99462.250922000007</v>
      </c>
      <c r="D21" s="19">
        <v>103450.64212700001</v>
      </c>
      <c r="E21" s="19">
        <v>98857.046073000005</v>
      </c>
      <c r="F21" s="19">
        <v>104272.668521</v>
      </c>
      <c r="G21" s="19">
        <v>104137.62139799999</v>
      </c>
    </row>
    <row r="22" spans="1:7" ht="14.25" customHeight="1">
      <c r="A22" s="24" t="s">
        <v>23</v>
      </c>
      <c r="B22" s="19">
        <v>62765.481188999998</v>
      </c>
      <c r="C22" s="19">
        <v>71350.26129200001</v>
      </c>
      <c r="D22" s="19">
        <v>82103.760377999992</v>
      </c>
      <c r="E22" s="19">
        <v>81100.386816000013</v>
      </c>
      <c r="F22" s="19">
        <v>88787.806096000015</v>
      </c>
      <c r="G22" s="19">
        <v>93350.744161999988</v>
      </c>
    </row>
    <row r="23" spans="1:7" ht="14.25" customHeight="1">
      <c r="A23" s="24" t="s">
        <v>195</v>
      </c>
      <c r="B23" s="19">
        <v>26045.212825999999</v>
      </c>
      <c r="C23" s="19">
        <v>28499.202778999999</v>
      </c>
      <c r="D23" s="19">
        <v>36579.860772</v>
      </c>
      <c r="E23" s="19">
        <v>35403.697080999998</v>
      </c>
      <c r="F23" s="19">
        <v>35506.811404</v>
      </c>
      <c r="G23" s="19">
        <v>36825.087100000004</v>
      </c>
    </row>
    <row r="24" spans="1:7" ht="14.25" customHeight="1">
      <c r="A24" s="24" t="s">
        <v>24</v>
      </c>
      <c r="B24" s="19">
        <v>25290.376786000001</v>
      </c>
      <c r="C24" s="19">
        <v>27609.814139999995</v>
      </c>
      <c r="D24" s="19">
        <v>30292.781847999999</v>
      </c>
      <c r="E24" s="19">
        <v>28200.528396000002</v>
      </c>
      <c r="F24" s="19">
        <v>29642.358422000001</v>
      </c>
      <c r="G24" s="19">
        <v>29279.829245000001</v>
      </c>
    </row>
    <row r="25" spans="1:7" ht="14.25" customHeight="1">
      <c r="A25" s="24" t="s">
        <v>209</v>
      </c>
      <c r="B25" s="19">
        <v>20740.756217999999</v>
      </c>
      <c r="C25" s="19">
        <v>24712.245659999997</v>
      </c>
      <c r="D25" s="19">
        <v>30071.496066999996</v>
      </c>
      <c r="E25" s="19">
        <v>25113.827965000004</v>
      </c>
      <c r="F25" s="19">
        <v>25382.63091</v>
      </c>
      <c r="G25" s="19">
        <v>26238.127923000004</v>
      </c>
    </row>
    <row r="26" spans="1:7" ht="14.25" customHeight="1">
      <c r="A26" s="24" t="s">
        <v>22</v>
      </c>
      <c r="B26" s="19">
        <v>14448.411191000001</v>
      </c>
      <c r="C26" s="19">
        <v>16010.874239000001</v>
      </c>
      <c r="D26" s="19">
        <v>18510.495921000002</v>
      </c>
      <c r="E26" s="19">
        <v>19218.050030999999</v>
      </c>
      <c r="F26" s="19">
        <v>21665.620572</v>
      </c>
      <c r="G26" s="19">
        <v>23713.806568</v>
      </c>
    </row>
    <row r="27" spans="1:7" ht="14.25" customHeight="1">
      <c r="A27" s="24" t="s">
        <v>208</v>
      </c>
      <c r="B27" s="19">
        <v>14663.022252000001</v>
      </c>
      <c r="C27" s="19">
        <v>15406.466847</v>
      </c>
      <c r="D27" s="19">
        <v>17821.425107000003</v>
      </c>
      <c r="E27" s="19">
        <v>17966.146421000001</v>
      </c>
      <c r="F27" s="19">
        <v>19424.809236000001</v>
      </c>
      <c r="G27" s="19">
        <v>22513.032050999998</v>
      </c>
    </row>
    <row r="28" spans="1:7" ht="14.25" customHeight="1">
      <c r="A28" s="24" t="s">
        <v>210</v>
      </c>
      <c r="B28" s="19">
        <v>10757.267886</v>
      </c>
      <c r="C28" s="19">
        <v>11331.473694999999</v>
      </c>
      <c r="D28" s="19">
        <v>13496.597379000003</v>
      </c>
      <c r="E28" s="19">
        <v>16294.452214000001</v>
      </c>
      <c r="F28" s="19">
        <v>18408.492073999998</v>
      </c>
      <c r="G28" s="19">
        <v>18478.112937999998</v>
      </c>
    </row>
    <row r="29" spans="1:7" ht="14.25" customHeight="1">
      <c r="A29" s="24" t="s">
        <v>211</v>
      </c>
      <c r="B29" s="19">
        <v>10464.846942999999</v>
      </c>
      <c r="C29" s="19">
        <v>11397.171384000003</v>
      </c>
      <c r="D29" s="19">
        <v>14079.550518000002</v>
      </c>
      <c r="E29" s="19">
        <v>14988.710012000001</v>
      </c>
      <c r="F29" s="19">
        <v>16028.764841000002</v>
      </c>
      <c r="G29" s="19">
        <v>16438.395435999999</v>
      </c>
    </row>
    <row r="30" spans="1:7" ht="14.25" customHeight="1">
      <c r="A30" s="24" t="s">
        <v>20</v>
      </c>
      <c r="B30" s="19">
        <v>11202.031653999999</v>
      </c>
      <c r="C30" s="19">
        <v>11874.226050000001</v>
      </c>
      <c r="D30" s="19">
        <v>13518.683960999999</v>
      </c>
      <c r="E30" s="19">
        <v>13775.516950000001</v>
      </c>
      <c r="F30" s="19">
        <v>15775.833651999999</v>
      </c>
      <c r="G30" s="19">
        <v>16200.483110999998</v>
      </c>
    </row>
    <row r="31" spans="1:7" ht="14.25" customHeight="1">
      <c r="A31" s="60" t="s">
        <v>29</v>
      </c>
      <c r="B31" s="25">
        <v>40901.451114000054</v>
      </c>
      <c r="C31" s="25">
        <v>51250.738155000028</v>
      </c>
      <c r="D31" s="25">
        <v>53151.539155999955</v>
      </c>
      <c r="E31" s="25">
        <v>54701.253608999948</v>
      </c>
      <c r="F31" s="25">
        <v>58709.58748399996</v>
      </c>
      <c r="G31" s="25">
        <v>59176.415527000034</v>
      </c>
    </row>
    <row r="32" spans="1:7" ht="14.25" customHeight="1">
      <c r="A32" s="58" t="s">
        <v>28</v>
      </c>
      <c r="B32" s="19">
        <v>58453.536361999999</v>
      </c>
      <c r="C32" s="19">
        <v>59593.229867000002</v>
      </c>
      <c r="D32" s="19">
        <v>73178.597383</v>
      </c>
      <c r="E32" s="19">
        <v>59562.881802000004</v>
      </c>
      <c r="F32" s="19">
        <v>64660.287850000001</v>
      </c>
      <c r="G32" s="19">
        <v>67480.031140000006</v>
      </c>
    </row>
    <row r="33" spans="1:7" ht="14.25" customHeight="1">
      <c r="A33" s="58" t="s">
        <v>228</v>
      </c>
      <c r="B33" s="19">
        <v>8527.3836119999996</v>
      </c>
      <c r="C33" s="19">
        <v>9900.2637090000007</v>
      </c>
      <c r="D33" s="19">
        <v>14285.775119</v>
      </c>
      <c r="E33" s="19">
        <v>12474.419797</v>
      </c>
      <c r="F33" s="19">
        <v>12694.912053999999</v>
      </c>
      <c r="G33" s="19">
        <v>14121.018837999998</v>
      </c>
    </row>
    <row r="34" spans="1:7" ht="14.25" customHeight="1">
      <c r="A34" s="58" t="s">
        <v>225</v>
      </c>
      <c r="B34" s="19">
        <v>7669.0810529999999</v>
      </c>
      <c r="C34" s="19">
        <v>8475.2753309999989</v>
      </c>
      <c r="D34" s="19">
        <v>10913.298761</v>
      </c>
      <c r="E34" s="19">
        <v>11421.973910999997</v>
      </c>
      <c r="F34" s="19">
        <v>12228.536283000001</v>
      </c>
      <c r="G34" s="19">
        <v>13876.033994000001</v>
      </c>
    </row>
    <row r="35" spans="1:7" ht="14.25" customHeight="1">
      <c r="A35" s="58" t="s">
        <v>217</v>
      </c>
      <c r="B35" s="19">
        <v>7817.6889539999993</v>
      </c>
      <c r="C35" s="19">
        <v>12292.131955999999</v>
      </c>
      <c r="D35" s="19">
        <v>13585.732989</v>
      </c>
      <c r="E35" s="19">
        <v>11038.335954</v>
      </c>
      <c r="F35" s="19">
        <v>10117.606168</v>
      </c>
      <c r="G35" s="19">
        <v>9743.5892319999984</v>
      </c>
    </row>
    <row r="36" spans="1:7" ht="14.25" customHeight="1">
      <c r="A36" s="58" t="s">
        <v>214</v>
      </c>
      <c r="B36" s="19">
        <v>3711.8169869999997</v>
      </c>
      <c r="C36" s="19">
        <v>4278.2678590000005</v>
      </c>
      <c r="D36" s="19">
        <v>6548.4071610000001</v>
      </c>
      <c r="E36" s="19">
        <v>6357.9505499999987</v>
      </c>
      <c r="F36" s="19">
        <v>7860.0061040000001</v>
      </c>
      <c r="G36" s="19">
        <v>8194.0327900000011</v>
      </c>
    </row>
    <row r="37" spans="1:7" ht="14.25" customHeight="1">
      <c r="A37" s="58" t="s">
        <v>25</v>
      </c>
      <c r="B37" s="19">
        <v>6116.8984240000009</v>
      </c>
      <c r="C37" s="19">
        <v>6572.0401549999997</v>
      </c>
      <c r="D37" s="19">
        <v>7778.8165750000007</v>
      </c>
      <c r="E37" s="19">
        <v>8175.6359199999997</v>
      </c>
      <c r="F37" s="19">
        <v>8217.6931320000003</v>
      </c>
      <c r="G37" s="19">
        <v>8109.8653020000002</v>
      </c>
    </row>
    <row r="38" spans="1:7" ht="14.25" customHeight="1" thickBot="1">
      <c r="A38" s="62" t="s">
        <v>29</v>
      </c>
      <c r="B38" s="63">
        <v>50579.575415000028</v>
      </c>
      <c r="C38" s="63">
        <v>57247.274998000124</v>
      </c>
      <c r="D38" s="63">
        <v>69395.781135000172</v>
      </c>
      <c r="E38" s="63">
        <v>63643.791530000162</v>
      </c>
      <c r="F38" s="63">
        <v>70563.908477999619</v>
      </c>
      <c r="G38" s="63">
        <v>74093.947996999952</v>
      </c>
    </row>
    <row r="39" spans="1:7" ht="14.25" customHeight="1">
      <c r="A39" s="100" t="s">
        <v>330</v>
      </c>
      <c r="B39" s="41"/>
      <c r="C39" s="41"/>
      <c r="D39" s="41"/>
      <c r="G39" s="8" t="s">
        <v>232</v>
      </c>
    </row>
    <row r="40" spans="1:7" ht="14.25" customHeight="1">
      <c r="A40" s="20"/>
      <c r="B40" s="109"/>
      <c r="C40" s="109"/>
      <c r="D40" s="109"/>
      <c r="E40" s="109"/>
    </row>
    <row r="41" spans="1:7" ht="14.25" customHeight="1">
      <c r="B41" s="106"/>
      <c r="C41" s="106"/>
      <c r="D41" s="106"/>
      <c r="E41" s="106"/>
      <c r="F41" s="106"/>
    </row>
    <row r="42" spans="1:7">
      <c r="A42" s="78" t="s">
        <v>198</v>
      </c>
      <c r="B42" s="106"/>
      <c r="C42" s="106"/>
      <c r="D42" s="106"/>
      <c r="E42" s="106"/>
      <c r="F42" s="106"/>
    </row>
    <row r="60" spans="2:5">
      <c r="B60" s="36"/>
      <c r="C60" s="36"/>
      <c r="D60" s="36"/>
      <c r="E60" s="36"/>
    </row>
    <row r="61" spans="2:5">
      <c r="B61" s="64"/>
      <c r="C61" s="64"/>
      <c r="D61" s="64"/>
      <c r="E61" s="64"/>
    </row>
    <row r="62" spans="2:5">
      <c r="B62" s="9"/>
      <c r="C62" s="9"/>
      <c r="D62" s="9"/>
      <c r="E62" s="9"/>
    </row>
  </sheetData>
  <mergeCells count="1">
    <mergeCell ref="B40:E40"/>
  </mergeCells>
  <hyperlinks>
    <hyperlink ref="A2" location="Seznam!A1" display="zpět na seznam" xr:uid="{00000000-0004-0000-2000-000000000000}"/>
  </hyperlinks>
  <pageMargins left="0.7" right="0.7" top="0.78740157499999996" bottom="0.78740157499999996" header="0.3" footer="0.3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List34">
    <tabColor theme="5" tint="0.39997558519241921"/>
  </sheetPr>
  <dimension ref="A1:I62"/>
  <sheetViews>
    <sheetView showGridLines="0" zoomScale="80" zoomScaleNormal="80" workbookViewId="0">
      <pane xSplit="1" ySplit="4" topLeftCell="B5" activePane="bottomRight" state="frozen"/>
      <selection sqref="A1:D1"/>
      <selection pane="topRight" sqref="A1:D1"/>
      <selection pane="bottomLeft" sqref="A1:D1"/>
      <selection pane="bottomRight"/>
    </sheetView>
  </sheetViews>
  <sheetFormatPr defaultColWidth="9.109375" defaultRowHeight="13.2"/>
  <cols>
    <col min="1" max="1" width="80.88671875" style="57" customWidth="1"/>
    <col min="2" max="7" width="14.6640625" style="57" customWidth="1"/>
    <col min="8" max="16384" width="9.109375" style="57"/>
  </cols>
  <sheetData>
    <row r="1" spans="1:9" s="55" customFormat="1" ht="18.75" customHeight="1">
      <c r="A1" s="92" t="s">
        <v>299</v>
      </c>
      <c r="B1" s="75"/>
      <c r="C1" s="75"/>
      <c r="D1" s="75"/>
      <c r="E1" s="75"/>
    </row>
    <row r="2" spans="1:9" s="55" customFormat="1" ht="14.25" customHeight="1">
      <c r="A2" s="12" t="s">
        <v>0</v>
      </c>
    </row>
    <row r="3" spans="1:9" s="55" customFormat="1" ht="14.25" customHeight="1">
      <c r="A3" s="61" t="s">
        <v>18</v>
      </c>
      <c r="E3" s="56"/>
    </row>
    <row r="4" spans="1:9" s="55" customFormat="1" ht="14.25" customHeight="1" thickBot="1">
      <c r="A4" s="93"/>
      <c r="B4" s="95">
        <v>2020</v>
      </c>
      <c r="C4" s="95">
        <v>2021</v>
      </c>
      <c r="D4" s="95">
        <v>2022</v>
      </c>
      <c r="E4" s="95">
        <v>2023</v>
      </c>
      <c r="F4" s="95">
        <v>2024</v>
      </c>
      <c r="G4" s="95" t="s">
        <v>329</v>
      </c>
    </row>
    <row r="5" spans="1:9" s="55" customFormat="1" ht="14.25" customHeight="1">
      <c r="A5" s="5" t="s">
        <v>11</v>
      </c>
      <c r="B5" s="6">
        <v>152581.55414999998</v>
      </c>
      <c r="C5" s="6">
        <v>175525.32150699993</v>
      </c>
      <c r="D5" s="6">
        <v>198060.30840500002</v>
      </c>
      <c r="E5" s="6">
        <v>196006.74205699991</v>
      </c>
      <c r="F5" s="18">
        <v>217637.45700300002</v>
      </c>
      <c r="G5" s="18">
        <v>253191.70864799997</v>
      </c>
      <c r="H5" s="72"/>
      <c r="I5" s="72"/>
    </row>
    <row r="6" spans="1:9" s="55" customFormat="1" ht="14.25" customHeight="1">
      <c r="A6" s="88" t="s">
        <v>36</v>
      </c>
      <c r="B6" s="89"/>
      <c r="C6" s="89"/>
      <c r="D6" s="89"/>
      <c r="E6" s="89"/>
      <c r="F6" s="89"/>
      <c r="G6" s="89"/>
    </row>
    <row r="7" spans="1:9" s="55" customFormat="1" ht="14.25" customHeight="1">
      <c r="A7" s="53" t="s">
        <v>190</v>
      </c>
      <c r="B7" s="7">
        <v>12032.039197000002</v>
      </c>
      <c r="C7" s="7">
        <v>15643.37539000001</v>
      </c>
      <c r="D7" s="7">
        <v>19027.771255999985</v>
      </c>
      <c r="E7" s="7">
        <v>17406.697467999998</v>
      </c>
      <c r="F7" s="19">
        <v>17288.0249</v>
      </c>
      <c r="G7" s="19">
        <v>18309.573902000004</v>
      </c>
    </row>
    <row r="8" spans="1:9" s="55" customFormat="1" ht="14.25" customHeight="1">
      <c r="A8" s="53" t="s">
        <v>191</v>
      </c>
      <c r="B8" s="7">
        <v>4914.867263000001</v>
      </c>
      <c r="C8" s="7">
        <v>5781.5584820000022</v>
      </c>
      <c r="D8" s="7">
        <v>6230.0143260000004</v>
      </c>
      <c r="E8" s="7">
        <v>4853.927980999998</v>
      </c>
      <c r="F8" s="19">
        <v>5184.0820489999996</v>
      </c>
      <c r="G8" s="19">
        <v>5060.6157179999982</v>
      </c>
    </row>
    <row r="9" spans="1:9" s="55" customFormat="1" ht="14.25" customHeight="1">
      <c r="A9" s="53" t="s">
        <v>192</v>
      </c>
      <c r="B9" s="7">
        <v>471.12495499999989</v>
      </c>
      <c r="C9" s="7">
        <v>349.28192100000007</v>
      </c>
      <c r="D9" s="7">
        <v>738.015626</v>
      </c>
      <c r="E9" s="7">
        <v>523.07298299999991</v>
      </c>
      <c r="F9" s="19">
        <v>861.57192199999997</v>
      </c>
      <c r="G9" s="19">
        <v>630.70860000000005</v>
      </c>
    </row>
    <row r="10" spans="1:9" s="55" customFormat="1" ht="14.25" customHeight="1">
      <c r="A10" s="53" t="s">
        <v>95</v>
      </c>
      <c r="B10" s="7">
        <v>3787.4322499999985</v>
      </c>
      <c r="C10" s="7">
        <v>5206.9889209999992</v>
      </c>
      <c r="D10" s="7">
        <v>11802.743781000001</v>
      </c>
      <c r="E10" s="7">
        <v>21122.346485000002</v>
      </c>
      <c r="F10" s="19">
        <v>41624.068739000002</v>
      </c>
      <c r="G10" s="19">
        <v>77036.485035999998</v>
      </c>
    </row>
    <row r="11" spans="1:9" s="55" customFormat="1" ht="14.25" customHeight="1">
      <c r="A11" s="53" t="s">
        <v>193</v>
      </c>
      <c r="B11" s="7">
        <v>47116.164367999991</v>
      </c>
      <c r="C11" s="7">
        <v>50937.506906999995</v>
      </c>
      <c r="D11" s="7">
        <v>53327.860757000009</v>
      </c>
      <c r="E11" s="7">
        <v>52972.361421999965</v>
      </c>
      <c r="F11" s="19">
        <v>53400.128386000004</v>
      </c>
      <c r="G11" s="19">
        <v>53078.770694999999</v>
      </c>
    </row>
    <row r="12" spans="1:9" s="55" customFormat="1" ht="14.25" customHeight="1">
      <c r="A12" s="53" t="s">
        <v>194</v>
      </c>
      <c r="B12" s="7">
        <v>84259.926116999981</v>
      </c>
      <c r="C12" s="7">
        <v>97606.609885999918</v>
      </c>
      <c r="D12" s="7">
        <v>106933.90265900003</v>
      </c>
      <c r="E12" s="7">
        <v>99128.335717999958</v>
      </c>
      <c r="F12" s="19">
        <v>99279.581007000001</v>
      </c>
      <c r="G12" s="19">
        <v>99075.55469699997</v>
      </c>
    </row>
    <row r="13" spans="1:9" s="55" customFormat="1" ht="14.25" customHeight="1">
      <c r="A13" s="88" t="s">
        <v>19</v>
      </c>
      <c r="B13" s="89"/>
      <c r="C13" s="89"/>
      <c r="D13" s="89"/>
      <c r="E13" s="89"/>
      <c r="F13" s="89"/>
      <c r="G13" s="89"/>
    </row>
    <row r="14" spans="1:9" s="55" customFormat="1" ht="14.25" customHeight="1">
      <c r="A14" s="17" t="s">
        <v>223</v>
      </c>
      <c r="B14" s="18">
        <v>108530.33547700002</v>
      </c>
      <c r="C14" s="18">
        <v>124047.588378</v>
      </c>
      <c r="D14" s="18">
        <v>137161.47721800001</v>
      </c>
      <c r="E14" s="18">
        <v>139094.87762499999</v>
      </c>
      <c r="F14" s="18">
        <v>155179.457761</v>
      </c>
      <c r="G14" s="18">
        <v>175500.80671600002</v>
      </c>
    </row>
    <row r="15" spans="1:9" ht="14.25" customHeight="1">
      <c r="A15" s="24" t="s">
        <v>21</v>
      </c>
      <c r="B15" s="25">
        <v>52663.678937000004</v>
      </c>
      <c r="C15" s="25">
        <v>57930.260452999995</v>
      </c>
      <c r="D15" s="25">
        <v>58993.536369999987</v>
      </c>
      <c r="E15" s="19">
        <v>61871.269240000001</v>
      </c>
      <c r="F15" s="19">
        <v>62177.637144999993</v>
      </c>
      <c r="G15" s="19">
        <v>56006.149151999998</v>
      </c>
    </row>
    <row r="16" spans="1:9" ht="14.25" customHeight="1">
      <c r="A16" s="24" t="s">
        <v>24</v>
      </c>
      <c r="B16" s="25">
        <v>7168.6286119999995</v>
      </c>
      <c r="C16" s="25">
        <v>8826.6346010000016</v>
      </c>
      <c r="D16" s="25">
        <v>10243.540202000002</v>
      </c>
      <c r="E16" s="19">
        <v>11912.633700999999</v>
      </c>
      <c r="F16" s="19">
        <v>20367.176237</v>
      </c>
      <c r="G16" s="19">
        <v>35503.009865</v>
      </c>
    </row>
    <row r="17" spans="1:7" ht="14.25" customHeight="1">
      <c r="A17" s="24" t="s">
        <v>216</v>
      </c>
      <c r="B17" s="25">
        <v>824.25117900000009</v>
      </c>
      <c r="C17" s="25">
        <v>1299.201237</v>
      </c>
      <c r="D17" s="25">
        <v>6971.2116069999993</v>
      </c>
      <c r="E17" s="19">
        <v>6157.2356839999993</v>
      </c>
      <c r="F17" s="19">
        <v>11414.432373000001</v>
      </c>
      <c r="G17" s="19">
        <v>17297.716344</v>
      </c>
    </row>
    <row r="18" spans="1:7" ht="14.25" customHeight="1">
      <c r="A18" s="24" t="s">
        <v>23</v>
      </c>
      <c r="B18" s="25">
        <v>10947.767179</v>
      </c>
      <c r="C18" s="25">
        <v>13593.871865999999</v>
      </c>
      <c r="D18" s="25">
        <v>15310.222137000001</v>
      </c>
      <c r="E18" s="19">
        <v>14194.367129999999</v>
      </c>
      <c r="F18" s="19">
        <v>15207.489416</v>
      </c>
      <c r="G18" s="19">
        <v>15670.973587</v>
      </c>
    </row>
    <row r="19" spans="1:7" ht="14.25" customHeight="1">
      <c r="A19" s="24" t="s">
        <v>195</v>
      </c>
      <c r="B19" s="25">
        <v>9478.391556999999</v>
      </c>
      <c r="C19" s="25">
        <v>10992.432526000001</v>
      </c>
      <c r="D19" s="25">
        <v>11945.018050999999</v>
      </c>
      <c r="E19" s="19">
        <v>10332.195159999999</v>
      </c>
      <c r="F19" s="19">
        <v>10832.961434000001</v>
      </c>
      <c r="G19" s="19">
        <v>10884.879988999999</v>
      </c>
    </row>
    <row r="20" spans="1:7" ht="14.25" customHeight="1">
      <c r="A20" s="24" t="s">
        <v>209</v>
      </c>
      <c r="B20" s="25">
        <v>6453.3421159999998</v>
      </c>
      <c r="C20" s="25">
        <v>7752.3202700000011</v>
      </c>
      <c r="D20" s="25">
        <v>7730.2583380000005</v>
      </c>
      <c r="E20" s="19">
        <v>6806.149163</v>
      </c>
      <c r="F20" s="19">
        <v>7639.8871099999997</v>
      </c>
      <c r="G20" s="19">
        <v>7663.6961499999998</v>
      </c>
    </row>
    <row r="21" spans="1:7" ht="14.25" customHeight="1">
      <c r="A21" s="24" t="s">
        <v>20</v>
      </c>
      <c r="B21" s="25">
        <v>4638.512017</v>
      </c>
      <c r="C21" s="25">
        <v>4372.7167030000001</v>
      </c>
      <c r="D21" s="25">
        <v>4909.8751180000008</v>
      </c>
      <c r="E21" s="19">
        <v>5143.49676</v>
      </c>
      <c r="F21" s="19">
        <v>4414.3775720000003</v>
      </c>
      <c r="G21" s="19">
        <v>5332.3978079999997</v>
      </c>
    </row>
    <row r="22" spans="1:7" ht="14.25" customHeight="1">
      <c r="A22" s="24" t="s">
        <v>213</v>
      </c>
      <c r="B22" s="25">
        <v>2075.1696829999996</v>
      </c>
      <c r="C22" s="25">
        <v>2580.1961449999999</v>
      </c>
      <c r="D22" s="25">
        <v>2378.157725</v>
      </c>
      <c r="E22" s="19">
        <v>2366.0304030000002</v>
      </c>
      <c r="F22" s="19">
        <v>2439.9843949999999</v>
      </c>
      <c r="G22" s="19">
        <v>5177.5849449999996</v>
      </c>
    </row>
    <row r="23" spans="1:7" ht="14.25" customHeight="1">
      <c r="A23" s="24" t="s">
        <v>22</v>
      </c>
      <c r="B23" s="25">
        <v>3111.3672310000006</v>
      </c>
      <c r="C23" s="25">
        <v>3618.8801949999997</v>
      </c>
      <c r="D23" s="25">
        <v>3554.1910760000001</v>
      </c>
      <c r="E23" s="19">
        <v>3433.9164780000001</v>
      </c>
      <c r="F23" s="19">
        <v>3215.2484100000001</v>
      </c>
      <c r="G23" s="19">
        <v>3757.0052599999999</v>
      </c>
    </row>
    <row r="24" spans="1:7" ht="14.25" customHeight="1">
      <c r="A24" s="24" t="s">
        <v>210</v>
      </c>
      <c r="B24" s="25">
        <v>2710.3774789999998</v>
      </c>
      <c r="C24" s="25">
        <v>2768.0518480000001</v>
      </c>
      <c r="D24" s="25">
        <v>3295.4122309999998</v>
      </c>
      <c r="E24" s="19">
        <v>3518.4597080000003</v>
      </c>
      <c r="F24" s="19">
        <v>3491.8221020000001</v>
      </c>
      <c r="G24" s="19">
        <v>3732.5427540000001</v>
      </c>
    </row>
    <row r="25" spans="1:7" ht="14.25" customHeight="1">
      <c r="A25" s="60" t="s">
        <v>29</v>
      </c>
      <c r="B25" s="25">
        <v>8458.8494870000141</v>
      </c>
      <c r="C25" s="25">
        <v>10313.022534000003</v>
      </c>
      <c r="D25" s="25">
        <v>11830.054363000032</v>
      </c>
      <c r="E25" s="25">
        <v>13359.124198000005</v>
      </c>
      <c r="F25" s="25">
        <v>13978.441567000002</v>
      </c>
      <c r="G25" s="25">
        <v>14474.850861999992</v>
      </c>
    </row>
    <row r="26" spans="1:7" ht="14.25" customHeight="1">
      <c r="A26" s="58" t="s">
        <v>28</v>
      </c>
      <c r="B26" s="25">
        <v>17460.312195999999</v>
      </c>
      <c r="C26" s="25">
        <v>20680.284209000001</v>
      </c>
      <c r="D26" s="25">
        <v>25624.554526999997</v>
      </c>
      <c r="E26" s="19">
        <v>20979.079675000001</v>
      </c>
      <c r="F26" s="19">
        <v>23404.808512</v>
      </c>
      <c r="G26" s="19">
        <v>25069.957799</v>
      </c>
    </row>
    <row r="27" spans="1:7" ht="14.25" customHeight="1">
      <c r="A27" s="58" t="s">
        <v>217</v>
      </c>
      <c r="B27" s="25">
        <v>2181.949795</v>
      </c>
      <c r="C27" s="25">
        <v>3091.2881610000004</v>
      </c>
      <c r="D27" s="25">
        <v>4333.509857</v>
      </c>
      <c r="E27" s="19">
        <v>4841.9665989999994</v>
      </c>
      <c r="F27" s="19">
        <v>5158.0088029999997</v>
      </c>
      <c r="G27" s="19">
        <v>11732.070818000002</v>
      </c>
    </row>
    <row r="28" spans="1:7" ht="14.25" customHeight="1">
      <c r="A28" s="58" t="s">
        <v>25</v>
      </c>
      <c r="B28" s="25">
        <v>3149.7821669999998</v>
      </c>
      <c r="C28" s="25">
        <v>3211.1348319999997</v>
      </c>
      <c r="D28" s="25">
        <v>4137.9418540000006</v>
      </c>
      <c r="E28" s="19">
        <v>4192.5649160000003</v>
      </c>
      <c r="F28" s="19">
        <v>3952.348336</v>
      </c>
      <c r="G28" s="19">
        <v>5017.8108639999991</v>
      </c>
    </row>
    <row r="29" spans="1:7" ht="14.25" customHeight="1">
      <c r="A29" s="58" t="s">
        <v>235</v>
      </c>
      <c r="B29" s="25">
        <v>5045.9955959999998</v>
      </c>
      <c r="C29" s="25">
        <v>4213.7441060000001</v>
      </c>
      <c r="D29" s="25">
        <v>4458.2709170000007</v>
      </c>
      <c r="E29" s="19">
        <v>6198.8409040000006</v>
      </c>
      <c r="F29" s="19">
        <v>4281.5905430000003</v>
      </c>
      <c r="G29" s="19">
        <v>4857.196324999999</v>
      </c>
    </row>
    <row r="30" spans="1:7" ht="14.25" customHeight="1">
      <c r="A30" s="58" t="s">
        <v>224</v>
      </c>
      <c r="B30" s="25">
        <v>858.59611900000004</v>
      </c>
      <c r="C30" s="25">
        <v>1260.8528039999999</v>
      </c>
      <c r="D30" s="25">
        <v>1557.7806440000002</v>
      </c>
      <c r="E30" s="19">
        <v>1495.7241939999999</v>
      </c>
      <c r="F30" s="19">
        <v>2271.5282459999999</v>
      </c>
      <c r="G30" s="19">
        <v>4573.4831400000003</v>
      </c>
    </row>
    <row r="31" spans="1:7" ht="14.25" customHeight="1">
      <c r="A31" s="58" t="s">
        <v>85</v>
      </c>
      <c r="B31" s="25">
        <v>2128.1957399999997</v>
      </c>
      <c r="C31" s="25">
        <v>3044.4277659999998</v>
      </c>
      <c r="D31" s="25">
        <v>3555.6769089999998</v>
      </c>
      <c r="E31" s="19">
        <v>3579.8242940000005</v>
      </c>
      <c r="F31" s="19">
        <v>4072.1574879999998</v>
      </c>
      <c r="G31" s="19">
        <v>3598.259935</v>
      </c>
    </row>
    <row r="32" spans="1:7" ht="14.25" customHeight="1" thickBot="1">
      <c r="A32" s="62" t="s">
        <v>29</v>
      </c>
      <c r="B32" s="63">
        <v>13226.387059999979</v>
      </c>
      <c r="C32" s="63">
        <v>15976.001250999921</v>
      </c>
      <c r="D32" s="63">
        <v>17231.096479</v>
      </c>
      <c r="E32" s="63">
        <v>15623.863849999878</v>
      </c>
      <c r="F32" s="63">
        <v>19317.557314000034</v>
      </c>
      <c r="G32" s="63">
        <v>22842.123050999944</v>
      </c>
    </row>
    <row r="33" spans="1:7" ht="14.25" customHeight="1">
      <c r="A33" s="100" t="s">
        <v>330</v>
      </c>
      <c r="B33" s="41"/>
      <c r="C33" s="41"/>
      <c r="D33" s="41"/>
      <c r="G33" s="8" t="s">
        <v>232</v>
      </c>
    </row>
    <row r="34" spans="1:7" ht="14.25" customHeight="1">
      <c r="A34" s="20"/>
      <c r="B34" s="109"/>
      <c r="C34" s="109"/>
      <c r="D34" s="109"/>
      <c r="E34" s="109"/>
    </row>
    <row r="35" spans="1:7" ht="14.25" customHeight="1">
      <c r="B35" s="110"/>
      <c r="C35" s="110"/>
      <c r="D35" s="110"/>
      <c r="E35" s="110"/>
    </row>
    <row r="36" spans="1:7">
      <c r="A36" s="78" t="s">
        <v>198</v>
      </c>
      <c r="B36" s="106"/>
      <c r="C36" s="106"/>
      <c r="D36" s="106"/>
      <c r="E36" s="106"/>
      <c r="F36" s="106"/>
    </row>
    <row r="37" spans="1:7">
      <c r="B37" s="106"/>
      <c r="C37" s="106"/>
      <c r="D37" s="106"/>
      <c r="E37" s="106"/>
      <c r="F37" s="106"/>
    </row>
    <row r="60" spans="2:5">
      <c r="B60" s="36"/>
      <c r="C60" s="36"/>
      <c r="D60" s="36"/>
      <c r="E60" s="36"/>
    </row>
    <row r="61" spans="2:5">
      <c r="B61" s="64"/>
      <c r="C61" s="64"/>
      <c r="D61" s="64"/>
      <c r="E61" s="64"/>
    </row>
    <row r="62" spans="2:5">
      <c r="B62" s="9"/>
      <c r="C62" s="9"/>
      <c r="D62" s="9"/>
      <c r="E62" s="9"/>
    </row>
  </sheetData>
  <mergeCells count="2">
    <mergeCell ref="B35:E35"/>
    <mergeCell ref="B34:E34"/>
  </mergeCells>
  <hyperlinks>
    <hyperlink ref="A2" location="Seznam!A1" display="zpět na seznam" xr:uid="{00000000-0004-0000-2100-000000000000}"/>
  </hyperlinks>
  <pageMargins left="0.7" right="0.7" top="0.78740157499999996" bottom="0.78740157499999996" header="0.3" footer="0.3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List35">
    <tabColor theme="5" tint="0.39997558519241921"/>
  </sheetPr>
  <dimension ref="A1:I62"/>
  <sheetViews>
    <sheetView showGridLines="0" zoomScale="80" zoomScaleNormal="80" workbookViewId="0">
      <pane xSplit="1" ySplit="4" topLeftCell="B5" activePane="bottomRight" state="frozen"/>
      <selection sqref="A1:D1"/>
      <selection pane="topRight" sqref="A1:D1"/>
      <selection pane="bottomLeft" sqref="A1:D1"/>
      <selection pane="bottomRight"/>
    </sheetView>
  </sheetViews>
  <sheetFormatPr defaultColWidth="9.109375" defaultRowHeight="13.2"/>
  <cols>
    <col min="1" max="1" width="43.5546875" style="57" customWidth="1"/>
    <col min="2" max="7" width="14.6640625" style="57" customWidth="1"/>
    <col min="8" max="16384" width="9.109375" style="57"/>
  </cols>
  <sheetData>
    <row r="1" spans="1:9" s="55" customFormat="1" ht="18.75" customHeight="1">
      <c r="A1" s="92" t="s">
        <v>298</v>
      </c>
      <c r="B1" s="75"/>
      <c r="C1" s="75"/>
      <c r="D1" s="75"/>
      <c r="E1" s="75"/>
    </row>
    <row r="2" spans="1:9" s="55" customFormat="1" ht="14.25" customHeight="1">
      <c r="A2" s="12" t="s">
        <v>0</v>
      </c>
      <c r="B2" s="72"/>
      <c r="C2" s="72"/>
      <c r="D2" s="72"/>
    </row>
    <row r="3" spans="1:9" s="55" customFormat="1" ht="14.25" customHeight="1">
      <c r="A3" s="61" t="s">
        <v>18</v>
      </c>
      <c r="E3" s="56"/>
    </row>
    <row r="4" spans="1:9" s="55" customFormat="1" ht="14.25" customHeight="1" thickBot="1">
      <c r="A4" s="93"/>
      <c r="B4" s="95">
        <v>2020</v>
      </c>
      <c r="C4" s="95">
        <v>2021</v>
      </c>
      <c r="D4" s="95">
        <v>2022</v>
      </c>
      <c r="E4" s="95">
        <v>2023</v>
      </c>
      <c r="F4" s="95">
        <v>2024</v>
      </c>
      <c r="G4" s="95" t="s">
        <v>329</v>
      </c>
    </row>
    <row r="5" spans="1:9" s="55" customFormat="1" ht="14.25" customHeight="1">
      <c r="A5" s="5" t="s">
        <v>11</v>
      </c>
      <c r="B5" s="6">
        <v>74077.457282000018</v>
      </c>
      <c r="C5" s="6">
        <v>90859.103025999982</v>
      </c>
      <c r="D5" s="6">
        <v>102312.791039</v>
      </c>
      <c r="E5" s="6">
        <v>89533.647205999994</v>
      </c>
      <c r="F5" s="18">
        <v>95621.414975999985</v>
      </c>
      <c r="G5" s="18">
        <v>104633.98318500003</v>
      </c>
      <c r="H5" s="72"/>
      <c r="I5" s="72"/>
    </row>
    <row r="6" spans="1:9" s="55" customFormat="1" ht="14.25" customHeight="1">
      <c r="A6" s="88" t="s">
        <v>36</v>
      </c>
      <c r="B6" s="89"/>
      <c r="C6" s="89"/>
      <c r="D6" s="89"/>
      <c r="E6" s="89"/>
      <c r="F6" s="89"/>
      <c r="G6" s="89"/>
    </row>
    <row r="7" spans="1:9" s="55" customFormat="1" ht="14.25" customHeight="1">
      <c r="A7" s="53" t="s">
        <v>184</v>
      </c>
      <c r="B7" s="7">
        <v>6346.2445779999998</v>
      </c>
      <c r="C7" s="7">
        <v>9259.8020169999982</v>
      </c>
      <c r="D7" s="7">
        <v>15592.182858000004</v>
      </c>
      <c r="E7" s="7">
        <v>10612.490377999999</v>
      </c>
      <c r="F7" s="19">
        <v>8907.1622199999983</v>
      </c>
      <c r="G7" s="19">
        <v>10665.135757999995</v>
      </c>
    </row>
    <row r="8" spans="1:9" s="55" customFormat="1" ht="14.25" customHeight="1">
      <c r="A8" s="53" t="s">
        <v>185</v>
      </c>
      <c r="B8" s="7">
        <v>1331.0944450000006</v>
      </c>
      <c r="C8" s="7">
        <v>1580.3053459999999</v>
      </c>
      <c r="D8" s="7">
        <v>1686.0384409999999</v>
      </c>
      <c r="E8" s="7">
        <v>1283.466248</v>
      </c>
      <c r="F8" s="19">
        <v>1122.4823810000005</v>
      </c>
      <c r="G8" s="19">
        <v>1113.0077149999997</v>
      </c>
    </row>
    <row r="9" spans="1:9" s="55" customFormat="1" ht="14.25" customHeight="1">
      <c r="A9" s="53" t="s">
        <v>186</v>
      </c>
      <c r="B9" s="7">
        <v>6196.7621210000007</v>
      </c>
      <c r="C9" s="7">
        <v>8461.4946849999997</v>
      </c>
      <c r="D9" s="7">
        <v>8569.5051000000021</v>
      </c>
      <c r="E9" s="7">
        <v>6088.1040080000002</v>
      </c>
      <c r="F9" s="19">
        <v>7585.4382210000022</v>
      </c>
      <c r="G9" s="19">
        <v>8001.0481860000009</v>
      </c>
    </row>
    <row r="10" spans="1:9" s="55" customFormat="1" ht="14.25" customHeight="1">
      <c r="A10" s="53" t="s">
        <v>187</v>
      </c>
      <c r="B10" s="7">
        <v>21293.054417999996</v>
      </c>
      <c r="C10" s="7">
        <v>24068.175161999996</v>
      </c>
      <c r="D10" s="7">
        <v>25944.751333000004</v>
      </c>
      <c r="E10" s="7">
        <v>21790.121357000004</v>
      </c>
      <c r="F10" s="19">
        <v>22993.075312000004</v>
      </c>
      <c r="G10" s="19">
        <v>26304.302623000014</v>
      </c>
    </row>
    <row r="11" spans="1:9" s="55" customFormat="1" ht="14.25" customHeight="1">
      <c r="A11" s="53" t="s">
        <v>188</v>
      </c>
      <c r="B11" s="7">
        <v>28301.557840000016</v>
      </c>
      <c r="C11" s="7">
        <v>32707.196513999992</v>
      </c>
      <c r="D11" s="7">
        <v>35648.584131000003</v>
      </c>
      <c r="E11" s="7">
        <v>36627.017673999995</v>
      </c>
      <c r="F11" s="19">
        <v>41006.740812999982</v>
      </c>
      <c r="G11" s="19">
        <v>44210.359283000005</v>
      </c>
    </row>
    <row r="12" spans="1:9" s="55" customFormat="1" ht="14.25" customHeight="1">
      <c r="A12" s="53" t="s">
        <v>189</v>
      </c>
      <c r="B12" s="7">
        <v>10608.743880000004</v>
      </c>
      <c r="C12" s="7">
        <v>14782.129301999999</v>
      </c>
      <c r="D12" s="7">
        <v>14871.729176000001</v>
      </c>
      <c r="E12" s="7">
        <v>13132.447541000005</v>
      </c>
      <c r="F12" s="19">
        <v>14006.516029000004</v>
      </c>
      <c r="G12" s="19">
        <v>14340.129620000005</v>
      </c>
    </row>
    <row r="13" spans="1:9" s="55" customFormat="1" ht="14.25" customHeight="1">
      <c r="A13" s="88" t="s">
        <v>19</v>
      </c>
      <c r="B13" s="89"/>
      <c r="C13" s="89"/>
      <c r="D13" s="89"/>
      <c r="E13" s="89"/>
      <c r="F13" s="89"/>
      <c r="G13" s="89"/>
    </row>
    <row r="14" spans="1:9" s="55" customFormat="1" ht="14.25" customHeight="1">
      <c r="A14" s="17" t="s">
        <v>223</v>
      </c>
      <c r="B14" s="18">
        <v>38467.405226999996</v>
      </c>
      <c r="C14" s="18">
        <v>45892.111979000008</v>
      </c>
      <c r="D14" s="18">
        <v>48269.487896999999</v>
      </c>
      <c r="E14" s="18">
        <v>43626.61654000001</v>
      </c>
      <c r="F14" s="18">
        <v>45971.849109000002</v>
      </c>
      <c r="G14" s="18">
        <v>50863.551012000018</v>
      </c>
    </row>
    <row r="15" spans="1:9" ht="14.25" customHeight="1">
      <c r="A15" s="24" t="s">
        <v>21</v>
      </c>
      <c r="B15" s="19">
        <v>10821.008157999999</v>
      </c>
      <c r="C15" s="19">
        <v>12939.000849</v>
      </c>
      <c r="D15" s="19">
        <v>11841.723277999999</v>
      </c>
      <c r="E15" s="19">
        <v>11235.231084999999</v>
      </c>
      <c r="F15" s="19">
        <v>11583.360855999999</v>
      </c>
      <c r="G15" s="19">
        <v>12524.692454</v>
      </c>
    </row>
    <row r="16" spans="1:9" ht="14.25" customHeight="1">
      <c r="A16" s="24" t="s">
        <v>208</v>
      </c>
      <c r="B16" s="19">
        <v>4798.1900839999998</v>
      </c>
      <c r="C16" s="19">
        <v>4881.3760389999998</v>
      </c>
      <c r="D16" s="19">
        <v>5574.6112720000001</v>
      </c>
      <c r="E16" s="19">
        <v>6016.8814870000006</v>
      </c>
      <c r="F16" s="19">
        <v>7343.9512450000002</v>
      </c>
      <c r="G16" s="19">
        <v>9644.8521729999993</v>
      </c>
    </row>
    <row r="17" spans="1:7" ht="14.25" customHeight="1">
      <c r="A17" s="24" t="s">
        <v>23</v>
      </c>
      <c r="B17" s="19">
        <v>2992.982966</v>
      </c>
      <c r="C17" s="19">
        <v>3992.1705949999996</v>
      </c>
      <c r="D17" s="19">
        <v>3915.1627470000003</v>
      </c>
      <c r="E17" s="19">
        <v>3552.4817379999995</v>
      </c>
      <c r="F17" s="19">
        <v>3917.2566930000003</v>
      </c>
      <c r="G17" s="19">
        <v>4118.889424</v>
      </c>
    </row>
    <row r="18" spans="1:7" ht="14.25" customHeight="1">
      <c r="A18" s="24" t="s">
        <v>212</v>
      </c>
      <c r="B18" s="19">
        <v>3702.07843</v>
      </c>
      <c r="C18" s="19">
        <v>3901.9106450000004</v>
      </c>
      <c r="D18" s="19">
        <v>4163.6313</v>
      </c>
      <c r="E18" s="19">
        <v>4013.9496770000005</v>
      </c>
      <c r="F18" s="19">
        <v>4116.6924870000003</v>
      </c>
      <c r="G18" s="19">
        <v>3959.9303609999997</v>
      </c>
    </row>
    <row r="19" spans="1:7" ht="14.25" customHeight="1">
      <c r="A19" s="24" t="s">
        <v>209</v>
      </c>
      <c r="B19" s="19">
        <v>2880.0187369999994</v>
      </c>
      <c r="C19" s="19">
        <v>4821.9986820000004</v>
      </c>
      <c r="D19" s="19">
        <v>6723.5040709999994</v>
      </c>
      <c r="E19" s="19">
        <v>3917.9139620000001</v>
      </c>
      <c r="F19" s="19">
        <v>3501.5753350000005</v>
      </c>
      <c r="G19" s="19">
        <v>3776.4978970000002</v>
      </c>
    </row>
    <row r="20" spans="1:7" ht="14.25" customHeight="1">
      <c r="A20" s="24" t="s">
        <v>195</v>
      </c>
      <c r="B20" s="19">
        <v>2149.4304080000002</v>
      </c>
      <c r="C20" s="19">
        <v>2680.6372429999997</v>
      </c>
      <c r="D20" s="19">
        <v>3089.1711949999999</v>
      </c>
      <c r="E20" s="19">
        <v>3228.756511</v>
      </c>
      <c r="F20" s="19">
        <v>3495.810798</v>
      </c>
      <c r="G20" s="19">
        <v>3674.1179199999997</v>
      </c>
    </row>
    <row r="21" spans="1:7" ht="14.25" customHeight="1">
      <c r="A21" s="24" t="s">
        <v>22</v>
      </c>
      <c r="B21" s="19">
        <v>2324.8166220000003</v>
      </c>
      <c r="C21" s="19">
        <v>2545.0255020000004</v>
      </c>
      <c r="D21" s="19">
        <v>3018.1756050000004</v>
      </c>
      <c r="E21" s="19">
        <v>2834.7378730000005</v>
      </c>
      <c r="F21" s="19">
        <v>2660.0527299999999</v>
      </c>
      <c r="G21" s="19">
        <v>2519.0317220000002</v>
      </c>
    </row>
    <row r="22" spans="1:7" ht="14.25" customHeight="1">
      <c r="A22" s="24" t="s">
        <v>20</v>
      </c>
      <c r="B22" s="19">
        <v>1312.8477949999999</v>
      </c>
      <c r="C22" s="19">
        <v>1604.343273</v>
      </c>
      <c r="D22" s="19">
        <v>1980.6748619999998</v>
      </c>
      <c r="E22" s="19">
        <v>1905.5692990000002</v>
      </c>
      <c r="F22" s="19">
        <v>2081.6079439999999</v>
      </c>
      <c r="G22" s="19">
        <v>2386.3842949999998</v>
      </c>
    </row>
    <row r="23" spans="1:7" ht="14.25" customHeight="1">
      <c r="A23" s="24" t="s">
        <v>24</v>
      </c>
      <c r="B23" s="19">
        <v>2221.5291260000004</v>
      </c>
      <c r="C23" s="19">
        <v>2526.669965</v>
      </c>
      <c r="D23" s="19">
        <v>1868.9252140000001</v>
      </c>
      <c r="E23" s="19">
        <v>1534.591692</v>
      </c>
      <c r="F23" s="19">
        <v>1686.567853</v>
      </c>
      <c r="G23" s="19">
        <v>2020.6969419999998</v>
      </c>
    </row>
    <row r="24" spans="1:7" ht="14.25" customHeight="1">
      <c r="A24" s="24" t="s">
        <v>211</v>
      </c>
      <c r="B24" s="19">
        <v>1219.228541</v>
      </c>
      <c r="C24" s="19">
        <v>1700.2322629999999</v>
      </c>
      <c r="D24" s="19">
        <v>1396.511027</v>
      </c>
      <c r="E24" s="19">
        <v>1109.7245910000001</v>
      </c>
      <c r="F24" s="19">
        <v>1064.50693</v>
      </c>
      <c r="G24" s="19">
        <v>1272.427993</v>
      </c>
    </row>
    <row r="25" spans="1:7" ht="14.25" customHeight="1">
      <c r="A25" s="60" t="s">
        <v>29</v>
      </c>
      <c r="B25" s="25">
        <v>4045.2743599999958</v>
      </c>
      <c r="C25" s="25">
        <v>4298.7469230000133</v>
      </c>
      <c r="D25" s="25">
        <v>4697.3973259999912</v>
      </c>
      <c r="E25" s="25">
        <v>4276.7786250000136</v>
      </c>
      <c r="F25" s="25">
        <v>4520.4662379999936</v>
      </c>
      <c r="G25" s="25">
        <v>4966.0298310000289</v>
      </c>
    </row>
    <row r="26" spans="1:7" ht="14.25" customHeight="1">
      <c r="A26" s="58" t="s">
        <v>28</v>
      </c>
      <c r="B26" s="19">
        <v>15717.618404000001</v>
      </c>
      <c r="C26" s="19">
        <v>21553.722357999999</v>
      </c>
      <c r="D26" s="19">
        <v>24035.163847</v>
      </c>
      <c r="E26" s="19">
        <v>17708.362095000004</v>
      </c>
      <c r="F26" s="19">
        <v>20175.435945000001</v>
      </c>
      <c r="G26" s="19">
        <v>22387.423019999998</v>
      </c>
    </row>
    <row r="27" spans="1:7" ht="14.25" customHeight="1">
      <c r="A27" s="58" t="s">
        <v>25</v>
      </c>
      <c r="B27" s="19">
        <v>4492.9033929999996</v>
      </c>
      <c r="C27" s="19">
        <v>5448.4529550000007</v>
      </c>
      <c r="D27" s="19">
        <v>6713.8196449999996</v>
      </c>
      <c r="E27" s="19">
        <v>7788.911505</v>
      </c>
      <c r="F27" s="19">
        <v>8554.6863010000015</v>
      </c>
      <c r="G27" s="19">
        <v>9181.9215619999995</v>
      </c>
    </row>
    <row r="28" spans="1:7" ht="14.25" customHeight="1">
      <c r="A28" s="58" t="s">
        <v>26</v>
      </c>
      <c r="B28" s="19">
        <v>1711.9655990000001</v>
      </c>
      <c r="C28" s="19">
        <v>1832.186966</v>
      </c>
      <c r="D28" s="19">
        <v>2063.333619</v>
      </c>
      <c r="E28" s="19">
        <v>2109.5871689999999</v>
      </c>
      <c r="F28" s="19">
        <v>2448.624413</v>
      </c>
      <c r="G28" s="19">
        <v>3234.0411650000001</v>
      </c>
    </row>
    <row r="29" spans="1:7" ht="14.25" customHeight="1">
      <c r="A29" s="58" t="s">
        <v>196</v>
      </c>
      <c r="B29" s="19">
        <v>1863.7031680000002</v>
      </c>
      <c r="C29" s="19">
        <v>1776.703477</v>
      </c>
      <c r="D29" s="19">
        <v>1953.1221659999999</v>
      </c>
      <c r="E29" s="19">
        <v>1967.40617</v>
      </c>
      <c r="F29" s="19">
        <v>2265.2500579999996</v>
      </c>
      <c r="G29" s="19">
        <v>2381.3280320000003</v>
      </c>
    </row>
    <row r="30" spans="1:7" ht="14.25" customHeight="1">
      <c r="A30" s="58" t="s">
        <v>219</v>
      </c>
      <c r="B30" s="19">
        <v>1773.6209100000003</v>
      </c>
      <c r="C30" s="19">
        <v>1995.6936840000001</v>
      </c>
      <c r="D30" s="19">
        <v>1934.413869</v>
      </c>
      <c r="E30" s="19">
        <v>1833.1827049999999</v>
      </c>
      <c r="F30" s="19">
        <v>2156.6116980000002</v>
      </c>
      <c r="G30" s="19">
        <v>2107.3706660000003</v>
      </c>
    </row>
    <row r="31" spans="1:7" ht="14.25" customHeight="1">
      <c r="A31" s="58" t="s">
        <v>227</v>
      </c>
      <c r="B31" s="19">
        <v>923.54480300000012</v>
      </c>
      <c r="C31" s="19">
        <v>1057.8060820000001</v>
      </c>
      <c r="D31" s="19">
        <v>1665.785895</v>
      </c>
      <c r="E31" s="19">
        <v>1488.3742010000001</v>
      </c>
      <c r="F31" s="19">
        <v>1869.538695</v>
      </c>
      <c r="G31" s="19">
        <v>1919.59114</v>
      </c>
    </row>
    <row r="32" spans="1:7" ht="14.25" customHeight="1" thickBot="1">
      <c r="A32" s="62" t="s">
        <v>29</v>
      </c>
      <c r="B32" s="63">
        <v>9126.695778000023</v>
      </c>
      <c r="C32" s="63">
        <v>11302.425524999984</v>
      </c>
      <c r="D32" s="63">
        <v>15677.664101000017</v>
      </c>
      <c r="E32" s="63">
        <v>13011.206820999971</v>
      </c>
      <c r="F32" s="63">
        <v>12179.418756999978</v>
      </c>
      <c r="G32" s="63">
        <v>12558.756588000004</v>
      </c>
    </row>
    <row r="33" spans="1:7" ht="14.25" customHeight="1">
      <c r="A33" s="100" t="s">
        <v>330</v>
      </c>
      <c r="B33" s="41"/>
      <c r="C33" s="41"/>
      <c r="D33" s="41"/>
      <c r="G33" s="8" t="s">
        <v>232</v>
      </c>
    </row>
    <row r="34" spans="1:7" ht="14.25" customHeight="1">
      <c r="A34" s="20"/>
      <c r="B34" s="109"/>
      <c r="C34" s="109"/>
      <c r="D34" s="109"/>
      <c r="E34" s="109"/>
    </row>
    <row r="35" spans="1:7" ht="14.25" customHeight="1">
      <c r="B35" s="106"/>
      <c r="C35" s="106"/>
      <c r="D35" s="106"/>
      <c r="E35" s="106"/>
      <c r="F35" s="106"/>
    </row>
    <row r="36" spans="1:7">
      <c r="A36" s="78" t="s">
        <v>198</v>
      </c>
      <c r="B36" s="106"/>
      <c r="C36" s="106"/>
      <c r="D36" s="106"/>
      <c r="E36" s="106"/>
      <c r="F36" s="106"/>
    </row>
    <row r="37" spans="1:7">
      <c r="B37" s="64"/>
      <c r="C37" s="64"/>
      <c r="D37" s="64"/>
      <c r="E37" s="64"/>
    </row>
    <row r="60" spans="2:5">
      <c r="B60" s="36"/>
      <c r="C60" s="36"/>
      <c r="D60" s="36"/>
      <c r="E60" s="36"/>
    </row>
    <row r="61" spans="2:5">
      <c r="B61" s="64"/>
      <c r="C61" s="64"/>
      <c r="D61" s="64"/>
      <c r="E61" s="64"/>
    </row>
    <row r="62" spans="2:5">
      <c r="B62" s="9"/>
      <c r="C62" s="9"/>
      <c r="D62" s="9"/>
      <c r="E62" s="9"/>
    </row>
  </sheetData>
  <mergeCells count="1">
    <mergeCell ref="B34:E34"/>
  </mergeCells>
  <hyperlinks>
    <hyperlink ref="A2" location="Seznam!A1" display="zpět na seznam" xr:uid="{00000000-0004-0000-2200-000000000000}"/>
  </hyperlinks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5">
    <tabColor theme="6" tint="0.79998168889431442"/>
  </sheetPr>
  <dimension ref="A1:J72"/>
  <sheetViews>
    <sheetView showGridLines="0" zoomScale="80" zoomScaleNormal="80" workbookViewId="0">
      <pane xSplit="1" ySplit="4" topLeftCell="B5" activePane="bottomRight" state="frozen"/>
      <selection sqref="A1:D1"/>
      <selection pane="topRight" sqref="A1:D1"/>
      <selection pane="bottomLeft" sqref="A1:D1"/>
      <selection pane="bottomRight"/>
    </sheetView>
  </sheetViews>
  <sheetFormatPr defaultColWidth="9.109375" defaultRowHeight="13.2"/>
  <cols>
    <col min="1" max="1" width="66.33203125" style="2" customWidth="1"/>
    <col min="2" max="7" width="14.6640625" style="2" customWidth="1"/>
    <col min="8" max="16384" width="9.109375" style="2"/>
  </cols>
  <sheetData>
    <row r="1" spans="1:7" ht="18.75" customHeight="1">
      <c r="A1" s="92" t="s">
        <v>284</v>
      </c>
    </row>
    <row r="2" spans="1:7" ht="14.25" customHeight="1">
      <c r="A2" s="12" t="s">
        <v>0</v>
      </c>
    </row>
    <row r="3" spans="1:7" ht="14.25" customHeight="1">
      <c r="A3" s="98" t="s">
        <v>18</v>
      </c>
      <c r="E3" s="4"/>
    </row>
    <row r="4" spans="1:7" ht="14.25" customHeight="1" thickBot="1">
      <c r="A4" s="85"/>
      <c r="B4" s="87">
        <v>2020</v>
      </c>
      <c r="C4" s="87">
        <v>2021</v>
      </c>
      <c r="D4" s="87">
        <v>2022</v>
      </c>
      <c r="E4" s="87">
        <v>2023</v>
      </c>
      <c r="F4" s="87">
        <v>2024</v>
      </c>
      <c r="G4" s="87" t="s">
        <v>329</v>
      </c>
    </row>
    <row r="5" spans="1:7" ht="14.25" customHeight="1">
      <c r="A5" s="5" t="s">
        <v>11</v>
      </c>
      <c r="B5" s="6">
        <v>48025.849577999994</v>
      </c>
      <c r="C5" s="6">
        <v>56828.304645999975</v>
      </c>
      <c r="D5" s="6">
        <v>62552.595237000009</v>
      </c>
      <c r="E5" s="6">
        <v>67559.322672999988</v>
      </c>
      <c r="F5" s="101">
        <v>70860.610778000002</v>
      </c>
      <c r="G5" s="101">
        <v>78357.325818999961</v>
      </c>
    </row>
    <row r="6" spans="1:7" ht="14.25" customHeight="1">
      <c r="A6" s="41" t="s">
        <v>280</v>
      </c>
      <c r="B6" s="65">
        <v>1.3999331022186227E-2</v>
      </c>
      <c r="C6" s="65">
        <v>1.4641243894850595E-2</v>
      </c>
      <c r="D6" s="65">
        <v>1.4192889337805275E-2</v>
      </c>
      <c r="E6" s="65">
        <v>1.5207695298511889E-2</v>
      </c>
      <c r="F6" s="65">
        <v>1.5195740427404507E-2</v>
      </c>
      <c r="G6" s="65">
        <v>1.6360012811997497E-2</v>
      </c>
    </row>
    <row r="7" spans="1:7" ht="14.25" customHeight="1">
      <c r="A7" s="41" t="s">
        <v>281</v>
      </c>
      <c r="B7" s="65">
        <v>1.4616873895111855E-2</v>
      </c>
      <c r="C7" s="65">
        <v>1.550507905142511E-2</v>
      </c>
      <c r="D7" s="65">
        <v>1.5256080321289599E-2</v>
      </c>
      <c r="E7" s="65">
        <v>1.5912053708296438E-2</v>
      </c>
      <c r="F7" s="65">
        <v>1.5885543195731801E-2</v>
      </c>
      <c r="G7" s="65">
        <v>1.7107583410976443E-2</v>
      </c>
    </row>
    <row r="8" spans="1:7" ht="14.25" customHeight="1">
      <c r="A8" s="90" t="s">
        <v>36</v>
      </c>
      <c r="B8" s="91"/>
      <c r="C8" s="91"/>
      <c r="D8" s="91"/>
      <c r="E8" s="91"/>
      <c r="F8" s="91"/>
      <c r="G8" s="91"/>
    </row>
    <row r="9" spans="1:7" ht="14.25" customHeight="1">
      <c r="A9" s="32" t="s">
        <v>96</v>
      </c>
      <c r="B9" s="7">
        <v>31036.634739999994</v>
      </c>
      <c r="C9" s="7">
        <v>35753.123406999977</v>
      </c>
      <c r="D9" s="7">
        <v>39640.379889000011</v>
      </c>
      <c r="E9" s="7">
        <v>44700.123974999995</v>
      </c>
      <c r="F9" s="25">
        <v>45507.958359000018</v>
      </c>
      <c r="G9" s="25">
        <v>50883.480094999955</v>
      </c>
    </row>
    <row r="10" spans="1:7" ht="14.25" customHeight="1">
      <c r="A10" s="105" t="s">
        <v>197</v>
      </c>
      <c r="B10" s="7">
        <v>16989.214838000004</v>
      </c>
      <c r="C10" s="7">
        <v>21075.181238999998</v>
      </c>
      <c r="D10" s="7">
        <v>22912.215347999998</v>
      </c>
      <c r="E10" s="7">
        <v>22859.198697999997</v>
      </c>
      <c r="F10" s="25">
        <v>25352.652418999991</v>
      </c>
      <c r="G10" s="25">
        <v>27473.845723999999</v>
      </c>
    </row>
    <row r="11" spans="1:7" ht="14.25" customHeight="1">
      <c r="A11" s="90" t="s">
        <v>19</v>
      </c>
      <c r="B11" s="91"/>
      <c r="C11" s="91"/>
      <c r="D11" s="91"/>
      <c r="E11" s="91"/>
      <c r="F11" s="91"/>
      <c r="G11" s="91"/>
    </row>
    <row r="12" spans="1:7" ht="14.25" customHeight="1">
      <c r="A12" s="17" t="s">
        <v>223</v>
      </c>
      <c r="B12" s="18">
        <v>37000.207987999995</v>
      </c>
      <c r="C12" s="18">
        <v>46350.714242000002</v>
      </c>
      <c r="D12" s="18">
        <v>49856.12915299998</v>
      </c>
      <c r="E12" s="18">
        <v>54463.061867999997</v>
      </c>
      <c r="F12" s="101">
        <v>57708.132256999997</v>
      </c>
      <c r="G12" s="101">
        <v>64244.231073999996</v>
      </c>
    </row>
    <row r="13" spans="1:7" ht="14.25" customHeight="1">
      <c r="A13" s="24" t="s">
        <v>21</v>
      </c>
      <c r="B13" s="19">
        <v>11050.054646000001</v>
      </c>
      <c r="C13" s="19">
        <v>13878.340206999999</v>
      </c>
      <c r="D13" s="19">
        <v>13129.794331999999</v>
      </c>
      <c r="E13" s="25">
        <v>13950.00805</v>
      </c>
      <c r="F13" s="25">
        <v>14011.683660000001</v>
      </c>
      <c r="G13" s="25">
        <v>15857.569533000002</v>
      </c>
    </row>
    <row r="14" spans="1:7" ht="14.25" customHeight="1">
      <c r="A14" s="24" t="s">
        <v>24</v>
      </c>
      <c r="B14" s="19">
        <v>7987.170572</v>
      </c>
      <c r="C14" s="19">
        <v>10250.372233</v>
      </c>
      <c r="D14" s="19">
        <v>11268.727167999999</v>
      </c>
      <c r="E14" s="25">
        <v>12775.745731999999</v>
      </c>
      <c r="F14" s="25">
        <v>12944.521352</v>
      </c>
      <c r="G14" s="25">
        <v>14131.546832</v>
      </c>
    </row>
    <row r="15" spans="1:7" ht="14.25" customHeight="1">
      <c r="A15" s="24" t="s">
        <v>23</v>
      </c>
      <c r="B15" s="19">
        <v>2835.90958</v>
      </c>
      <c r="C15" s="19">
        <v>3240.9413319999999</v>
      </c>
      <c r="D15" s="19">
        <v>3215.3898640000002</v>
      </c>
      <c r="E15" s="25">
        <v>3725.001225</v>
      </c>
      <c r="F15" s="25">
        <v>4266.0811250000006</v>
      </c>
      <c r="G15" s="25">
        <v>4551.2730039999997</v>
      </c>
    </row>
    <row r="16" spans="1:7" ht="14.25" customHeight="1">
      <c r="A16" s="24" t="s">
        <v>212</v>
      </c>
      <c r="B16" s="19">
        <v>1457.1816879999999</v>
      </c>
      <c r="C16" s="19">
        <v>1776.1449320000002</v>
      </c>
      <c r="D16" s="19">
        <v>1875.0341090000002</v>
      </c>
      <c r="E16" s="25">
        <v>2131.9046749999998</v>
      </c>
      <c r="F16" s="25">
        <v>3145.7153080000003</v>
      </c>
      <c r="G16" s="25">
        <v>3728.8619900000003</v>
      </c>
    </row>
    <row r="17" spans="1:7" ht="14.25" customHeight="1">
      <c r="A17" s="24" t="s">
        <v>208</v>
      </c>
      <c r="B17" s="19">
        <v>1833.3833279999999</v>
      </c>
      <c r="C17" s="19">
        <v>1799.9907789999997</v>
      </c>
      <c r="D17" s="19">
        <v>2342.2716779999996</v>
      </c>
      <c r="E17" s="25">
        <v>4178.4263030000002</v>
      </c>
      <c r="F17" s="25">
        <v>4308.7069919999994</v>
      </c>
      <c r="G17" s="25">
        <v>3578.3091739999995</v>
      </c>
    </row>
    <row r="18" spans="1:7" ht="14.25" customHeight="1">
      <c r="A18" s="24" t="s">
        <v>209</v>
      </c>
      <c r="B18" s="19">
        <v>1939.384503</v>
      </c>
      <c r="C18" s="19">
        <v>2307.8537230000002</v>
      </c>
      <c r="D18" s="19">
        <v>2136.180112</v>
      </c>
      <c r="E18" s="25">
        <v>2744.9807639999999</v>
      </c>
      <c r="F18" s="25">
        <v>2763.71164</v>
      </c>
      <c r="G18" s="25">
        <v>3457.4404070000001</v>
      </c>
    </row>
    <row r="19" spans="1:7" ht="14.25" customHeight="1">
      <c r="A19" s="24" t="s">
        <v>20</v>
      </c>
      <c r="B19" s="19">
        <v>1977.709141</v>
      </c>
      <c r="C19" s="19">
        <v>2548.4274659999996</v>
      </c>
      <c r="D19" s="19">
        <v>2163.2971300000004</v>
      </c>
      <c r="E19" s="25">
        <v>2378.6712660000003</v>
      </c>
      <c r="F19" s="25">
        <v>2796.5460320000002</v>
      </c>
      <c r="G19" s="25">
        <v>3274.2148609999999</v>
      </c>
    </row>
    <row r="20" spans="1:7" ht="14.25" customHeight="1">
      <c r="A20" s="24" t="s">
        <v>195</v>
      </c>
      <c r="B20" s="19">
        <v>543.78012999999999</v>
      </c>
      <c r="C20" s="19">
        <v>1165.4440419999999</v>
      </c>
      <c r="D20" s="19">
        <v>994.75444300000004</v>
      </c>
      <c r="E20" s="25">
        <v>1721.291745</v>
      </c>
      <c r="F20" s="25">
        <v>1719.4362450000001</v>
      </c>
      <c r="G20" s="25">
        <v>2376.6496240000001</v>
      </c>
    </row>
    <row r="21" spans="1:7" ht="14.25" customHeight="1">
      <c r="A21" s="24" t="s">
        <v>22</v>
      </c>
      <c r="B21" s="19">
        <v>964.27231899999992</v>
      </c>
      <c r="C21" s="19">
        <v>1331.110087</v>
      </c>
      <c r="D21" s="19">
        <v>3391.4744270000001</v>
      </c>
      <c r="E21" s="25">
        <v>1553.6850630000001</v>
      </c>
      <c r="F21" s="25">
        <v>1807.0861960000002</v>
      </c>
      <c r="G21" s="25">
        <v>2019.5453520000001</v>
      </c>
    </row>
    <row r="22" spans="1:7" ht="14.25" customHeight="1">
      <c r="A22" s="24" t="s">
        <v>210</v>
      </c>
      <c r="B22" s="19">
        <v>477.36656700000003</v>
      </c>
      <c r="C22" s="19">
        <v>843.29269299999999</v>
      </c>
      <c r="D22" s="19">
        <v>952.54759799999999</v>
      </c>
      <c r="E22" s="25">
        <v>1041.4829340000001</v>
      </c>
      <c r="F22" s="25">
        <v>1364.908815</v>
      </c>
      <c r="G22" s="25">
        <v>1855.031692</v>
      </c>
    </row>
    <row r="23" spans="1:7" ht="14.25" customHeight="1">
      <c r="A23" s="24" t="s">
        <v>29</v>
      </c>
      <c r="B23" s="25">
        <v>5933.9955139999947</v>
      </c>
      <c r="C23" s="25">
        <v>7208.7967480000007</v>
      </c>
      <c r="D23" s="25">
        <v>8386.6582919999855</v>
      </c>
      <c r="E23" s="25">
        <v>8261.8641110000026</v>
      </c>
      <c r="F23" s="25">
        <v>8579.7348920000004</v>
      </c>
      <c r="G23" s="25">
        <v>9413.7886049999943</v>
      </c>
    </row>
    <row r="24" spans="1:7" ht="14.25" customHeight="1">
      <c r="A24" s="26" t="s">
        <v>25</v>
      </c>
      <c r="B24" s="19">
        <v>4083.5048550000001</v>
      </c>
      <c r="C24" s="19">
        <v>3116.3726940000001</v>
      </c>
      <c r="D24" s="19">
        <v>4095.2198530000001</v>
      </c>
      <c r="E24" s="25">
        <v>4003.7315659999999</v>
      </c>
      <c r="F24" s="25">
        <v>3003.8566890000002</v>
      </c>
      <c r="G24" s="25">
        <v>4347.9032139999999</v>
      </c>
    </row>
    <row r="25" spans="1:7" ht="14.25" customHeight="1">
      <c r="A25" s="26" t="s">
        <v>27</v>
      </c>
      <c r="B25" s="19">
        <v>1305.1092510000001</v>
      </c>
      <c r="C25" s="19">
        <v>1831.7105610000001</v>
      </c>
      <c r="D25" s="19">
        <v>3026.9103540000001</v>
      </c>
      <c r="E25" s="25">
        <v>2887.6382309999999</v>
      </c>
      <c r="F25" s="25">
        <v>2340.9298119999999</v>
      </c>
      <c r="G25" s="25">
        <v>1974.1472470000001</v>
      </c>
    </row>
    <row r="26" spans="1:7" ht="14.25" customHeight="1">
      <c r="A26" s="26" t="s">
        <v>85</v>
      </c>
      <c r="B26" s="19">
        <v>1823.5304430000001</v>
      </c>
      <c r="C26" s="19">
        <v>688.96031400000004</v>
      </c>
      <c r="D26" s="19">
        <v>659.83883700000001</v>
      </c>
      <c r="E26" s="25">
        <v>887.20193800000004</v>
      </c>
      <c r="F26" s="25">
        <v>975.46136800000011</v>
      </c>
      <c r="G26" s="25">
        <v>1276.8762609999999</v>
      </c>
    </row>
    <row r="27" spans="1:7" ht="14.25" customHeight="1">
      <c r="A27" s="26" t="s">
        <v>214</v>
      </c>
      <c r="B27" s="19">
        <v>480.69411199999996</v>
      </c>
      <c r="C27" s="19">
        <v>639.83292400000005</v>
      </c>
      <c r="D27" s="19">
        <v>525.35539900000003</v>
      </c>
      <c r="E27" s="25">
        <v>668.14803400000005</v>
      </c>
      <c r="F27" s="25">
        <v>741.130359</v>
      </c>
      <c r="G27" s="25">
        <v>763.57832800000006</v>
      </c>
    </row>
    <row r="28" spans="1:7" ht="14.25" customHeight="1">
      <c r="A28" s="26" t="s">
        <v>26</v>
      </c>
      <c r="B28" s="19">
        <v>400.37125100000003</v>
      </c>
      <c r="C28" s="19">
        <v>443.55457799999999</v>
      </c>
      <c r="D28" s="19">
        <v>653.03579100000002</v>
      </c>
      <c r="E28" s="25">
        <v>456.31203299999999</v>
      </c>
      <c r="F28" s="25">
        <v>876.04979300000002</v>
      </c>
      <c r="G28" s="25">
        <v>750.86003100000005</v>
      </c>
    </row>
    <row r="29" spans="1:7" ht="14.25" customHeight="1">
      <c r="A29" s="26" t="s">
        <v>196</v>
      </c>
      <c r="B29" s="19">
        <v>402.24174299999999</v>
      </c>
      <c r="C29" s="19">
        <v>667.95612400000005</v>
      </c>
      <c r="D29" s="19">
        <v>550.11029600000006</v>
      </c>
      <c r="E29" s="25">
        <v>534.75043900000003</v>
      </c>
      <c r="F29" s="25">
        <v>540.12578599999995</v>
      </c>
      <c r="G29" s="25">
        <v>485.58623</v>
      </c>
    </row>
    <row r="30" spans="1:7" ht="14.25" customHeight="1" thickBot="1">
      <c r="A30" s="62" t="s">
        <v>29</v>
      </c>
      <c r="B30" s="63">
        <v>2530.1899350000022</v>
      </c>
      <c r="C30" s="63">
        <v>3089.2032089999702</v>
      </c>
      <c r="D30" s="63">
        <v>3185.9955540000228</v>
      </c>
      <c r="E30" s="63">
        <v>3658.47856399999</v>
      </c>
      <c r="F30" s="63">
        <v>4674.9247139999934</v>
      </c>
      <c r="G30" s="63">
        <v>4514.1434339999541</v>
      </c>
    </row>
    <row r="31" spans="1:7" ht="14.25" customHeight="1">
      <c r="A31" s="99" t="s">
        <v>330</v>
      </c>
      <c r="B31" s="41"/>
      <c r="C31" s="41"/>
      <c r="D31" s="41"/>
      <c r="G31" s="8" t="s">
        <v>232</v>
      </c>
    </row>
    <row r="32" spans="1:7" ht="14.25" customHeight="1">
      <c r="A32" s="20"/>
      <c r="B32" s="109"/>
      <c r="C32" s="109"/>
      <c r="D32" s="109"/>
      <c r="E32" s="109"/>
    </row>
    <row r="33" spans="1:10">
      <c r="A33" s="77"/>
    </row>
    <row r="34" spans="1:10">
      <c r="B34" s="106"/>
      <c r="C34" s="106"/>
      <c r="D34" s="106"/>
      <c r="E34" s="106"/>
      <c r="F34" s="106"/>
      <c r="G34" s="9"/>
      <c r="J34" s="81" t="s">
        <v>198</v>
      </c>
    </row>
    <row r="35" spans="1:10">
      <c r="B35" s="106"/>
      <c r="C35" s="106"/>
      <c r="D35" s="106"/>
      <c r="E35" s="106"/>
      <c r="F35" s="106"/>
      <c r="G35" s="9"/>
    </row>
    <row r="48" spans="1:10" ht="7.5" customHeight="1"/>
    <row r="58" spans="2:5">
      <c r="B58" s="9"/>
      <c r="C58" s="9"/>
      <c r="D58" s="9"/>
      <c r="E58" s="9"/>
    </row>
    <row r="60" spans="2:5">
      <c r="B60" s="36"/>
      <c r="C60" s="36"/>
      <c r="D60" s="36"/>
      <c r="E60" s="36"/>
    </row>
    <row r="61" spans="2:5">
      <c r="B61" s="64"/>
      <c r="C61" s="64"/>
      <c r="D61" s="64"/>
      <c r="E61" s="64"/>
    </row>
    <row r="62" spans="2:5" s="55" customFormat="1"/>
    <row r="63" spans="2:5" s="55" customFormat="1"/>
    <row r="64" spans="2:5" s="55" customFormat="1"/>
    <row r="65" s="55" customFormat="1"/>
    <row r="66" s="55" customFormat="1"/>
    <row r="67" s="55" customFormat="1"/>
    <row r="68" s="55" customFormat="1"/>
    <row r="69" s="55" customFormat="1"/>
    <row r="70" s="55" customFormat="1"/>
    <row r="71" s="55" customFormat="1"/>
    <row r="72" s="55" customFormat="1"/>
  </sheetData>
  <sortState xmlns:xlrd2="http://schemas.microsoft.com/office/spreadsheetml/2017/richdata2" ref="A17:I20">
    <sortCondition ref="A17"/>
  </sortState>
  <mergeCells count="1">
    <mergeCell ref="B32:E32"/>
  </mergeCells>
  <hyperlinks>
    <hyperlink ref="A2" location="Seznam!A1" display="zpět na seznam" xr:uid="{00000000-0004-0000-0300-000000000000}"/>
  </hyperlinks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6">
    <tabColor theme="6" tint="0.79998168889431442"/>
  </sheetPr>
  <dimension ref="A1:M73"/>
  <sheetViews>
    <sheetView showGridLines="0" zoomScale="80" zoomScaleNormal="80" workbookViewId="0">
      <pane xSplit="1" ySplit="4" topLeftCell="B5" activePane="bottomRight" state="frozen"/>
      <selection sqref="A1:D1"/>
      <selection pane="topRight" sqref="A1:D1"/>
      <selection pane="bottomLeft" sqref="A1:D1"/>
      <selection pane="bottomRight"/>
    </sheetView>
  </sheetViews>
  <sheetFormatPr defaultColWidth="7.5546875" defaultRowHeight="13.2"/>
  <cols>
    <col min="1" max="1" width="65.6640625" style="9" customWidth="1"/>
    <col min="2" max="7" width="14.6640625" style="9" customWidth="1"/>
    <col min="8" max="16384" width="7.5546875" style="9"/>
  </cols>
  <sheetData>
    <row r="1" spans="1:13" s="2" customFormat="1" ht="18.75" customHeight="1">
      <c r="A1" s="92" t="s">
        <v>283</v>
      </c>
    </row>
    <row r="2" spans="1:13" s="2" customFormat="1" ht="14.25" customHeight="1">
      <c r="A2" s="12" t="s">
        <v>0</v>
      </c>
    </row>
    <row r="3" spans="1:13" s="2" customFormat="1" ht="14.25" customHeight="1">
      <c r="A3" s="98" t="s">
        <v>18</v>
      </c>
      <c r="E3" s="4"/>
    </row>
    <row r="4" spans="1:13" s="2" customFormat="1" ht="14.25" customHeight="1" thickBot="1">
      <c r="A4" s="85"/>
      <c r="B4" s="86">
        <v>2020</v>
      </c>
      <c r="C4" s="86">
        <v>2021</v>
      </c>
      <c r="D4" s="86">
        <v>2022</v>
      </c>
      <c r="E4" s="87">
        <v>2023</v>
      </c>
      <c r="F4" s="87">
        <v>2024</v>
      </c>
      <c r="G4" s="87" t="s">
        <v>329</v>
      </c>
    </row>
    <row r="5" spans="1:13" s="2" customFormat="1" ht="14.25" customHeight="1">
      <c r="A5" s="5" t="s">
        <v>11</v>
      </c>
      <c r="B5" s="6">
        <v>322738.38065300003</v>
      </c>
      <c r="C5" s="6">
        <v>334994.51550900005</v>
      </c>
      <c r="D5" s="6">
        <v>328464.02511799993</v>
      </c>
      <c r="E5" s="6">
        <v>272429.13529599999</v>
      </c>
      <c r="F5" s="6">
        <v>327388.48980400001</v>
      </c>
      <c r="G5" s="6">
        <v>317816.10566799971</v>
      </c>
    </row>
    <row r="6" spans="1:13" s="2" customFormat="1" ht="14.25" customHeight="1">
      <c r="A6" s="41" t="s">
        <v>280</v>
      </c>
      <c r="B6" s="65">
        <v>9.407686618823255E-2</v>
      </c>
      <c r="C6" s="65">
        <v>8.6307983944930403E-2</v>
      </c>
      <c r="D6" s="65">
        <v>7.4526940765398786E-2</v>
      </c>
      <c r="E6" s="65">
        <v>6.1324168391557778E-2</v>
      </c>
      <c r="F6" s="65">
        <v>7.0206994483402119E-2</v>
      </c>
      <c r="G6" s="65">
        <v>6.6355959780940679E-2</v>
      </c>
    </row>
    <row r="7" spans="1:13" s="2" customFormat="1" ht="14.25" customHeight="1">
      <c r="A7" s="41" t="s">
        <v>281</v>
      </c>
      <c r="B7" s="65">
        <v>9.8226814362873852E-2</v>
      </c>
      <c r="C7" s="65">
        <v>9.1400165412580253E-2</v>
      </c>
      <c r="D7" s="65">
        <v>8.0109762526531111E-2</v>
      </c>
      <c r="E7" s="65">
        <v>6.4164453713020264E-2</v>
      </c>
      <c r="F7" s="65">
        <v>7.3394004644700445E-2</v>
      </c>
      <c r="G7" s="65">
        <v>6.9388094606830458E-2</v>
      </c>
    </row>
    <row r="8" spans="1:13" s="2" customFormat="1" ht="14.25" customHeight="1">
      <c r="A8" s="90" t="s">
        <v>36</v>
      </c>
      <c r="B8" s="91"/>
      <c r="C8" s="91"/>
      <c r="D8" s="91"/>
      <c r="E8" s="91"/>
      <c r="F8" s="91"/>
      <c r="G8" s="91"/>
    </row>
    <row r="9" spans="1:13" s="2" customFormat="1" ht="14.25" customHeight="1">
      <c r="A9" s="22" t="s">
        <v>97</v>
      </c>
      <c r="B9" s="6">
        <v>26005.887349000008</v>
      </c>
      <c r="C9" s="6">
        <v>29424.093002999994</v>
      </c>
      <c r="D9" s="6">
        <v>31066.360827000004</v>
      </c>
      <c r="E9" s="6">
        <v>27789.190305999997</v>
      </c>
      <c r="F9" s="6">
        <v>29028.098208999996</v>
      </c>
      <c r="G9" s="6">
        <v>33235.568757999994</v>
      </c>
    </row>
    <row r="10" spans="1:13" s="2" customFormat="1" ht="14.25" customHeight="1">
      <c r="A10" s="21" t="s">
        <v>37</v>
      </c>
      <c r="B10" s="7">
        <v>18424.486100000006</v>
      </c>
      <c r="C10" s="7">
        <v>19799.446851999997</v>
      </c>
      <c r="D10" s="7">
        <v>16341.304853000005</v>
      </c>
      <c r="E10" s="7">
        <v>13742.001174999992</v>
      </c>
      <c r="F10" s="7">
        <v>16137.021973999999</v>
      </c>
      <c r="G10" s="7">
        <v>20732.830182000002</v>
      </c>
      <c r="H10" s="23"/>
      <c r="I10" s="23"/>
      <c r="J10" s="23"/>
      <c r="K10" s="23"/>
      <c r="L10" s="23"/>
      <c r="M10" s="23"/>
    </row>
    <row r="11" spans="1:13" s="2" customFormat="1" ht="14.25" customHeight="1">
      <c r="A11" s="21" t="s">
        <v>38</v>
      </c>
      <c r="B11" s="7">
        <v>4704.8844700000009</v>
      </c>
      <c r="C11" s="7">
        <v>6232.9006009999976</v>
      </c>
      <c r="D11" s="7">
        <v>10290.162828</v>
      </c>
      <c r="E11" s="7">
        <v>9200.5570760000064</v>
      </c>
      <c r="F11" s="7">
        <v>8643.2854699999953</v>
      </c>
      <c r="G11" s="7">
        <v>8838.8127679999961</v>
      </c>
      <c r="H11" s="23"/>
      <c r="I11" s="23"/>
      <c r="J11" s="23"/>
      <c r="K11" s="23"/>
      <c r="L11" s="23"/>
      <c r="M11" s="23"/>
    </row>
    <row r="12" spans="1:13" s="2" customFormat="1" ht="14.25" customHeight="1">
      <c r="A12" s="21" t="s">
        <v>39</v>
      </c>
      <c r="B12" s="7">
        <v>2876.516779000001</v>
      </c>
      <c r="C12" s="7">
        <v>3391.7455499999987</v>
      </c>
      <c r="D12" s="7">
        <v>4434.8931459999994</v>
      </c>
      <c r="E12" s="7">
        <v>4846.6320550000009</v>
      </c>
      <c r="F12" s="7">
        <v>4247.7907650000006</v>
      </c>
      <c r="G12" s="7">
        <v>3663.9258079999995</v>
      </c>
      <c r="H12" s="23"/>
      <c r="I12" s="23"/>
      <c r="J12" s="23"/>
      <c r="K12" s="23"/>
      <c r="L12" s="23"/>
      <c r="M12" s="23"/>
    </row>
    <row r="13" spans="1:13" s="2" customFormat="1" ht="14.25" customHeight="1">
      <c r="A13" s="22" t="s">
        <v>98</v>
      </c>
      <c r="B13" s="6">
        <v>171288.952146</v>
      </c>
      <c r="C13" s="6">
        <v>182608.68279600004</v>
      </c>
      <c r="D13" s="6">
        <v>187359.34912299993</v>
      </c>
      <c r="E13" s="6">
        <v>138081.77363000001</v>
      </c>
      <c r="F13" s="6">
        <v>187668.37917299991</v>
      </c>
      <c r="G13" s="6">
        <v>178641.56579399994</v>
      </c>
    </row>
    <row r="14" spans="1:13" s="2" customFormat="1" ht="14.25" customHeight="1">
      <c r="A14" s="21" t="s">
        <v>40</v>
      </c>
      <c r="B14" s="7">
        <v>10913.113976000001</v>
      </c>
      <c r="C14" s="7">
        <v>13934.910705</v>
      </c>
      <c r="D14" s="7">
        <v>10764.165430000003</v>
      </c>
      <c r="E14" s="7">
        <v>11993.262411000003</v>
      </c>
      <c r="F14" s="7">
        <v>12098.600954000007</v>
      </c>
      <c r="G14" s="7">
        <v>12136.306729000004</v>
      </c>
    </row>
    <row r="15" spans="1:13" s="2" customFormat="1" ht="14.25" customHeight="1">
      <c r="A15" s="21" t="s">
        <v>41</v>
      </c>
      <c r="B15" s="7">
        <v>93635.482871</v>
      </c>
      <c r="C15" s="7">
        <v>85120.114359000043</v>
      </c>
      <c r="D15" s="7">
        <v>76916.878489999988</v>
      </c>
      <c r="E15" s="7">
        <v>53246.63458199997</v>
      </c>
      <c r="F15" s="7">
        <v>84985.103521999947</v>
      </c>
      <c r="G15" s="7">
        <v>88398.268163000015</v>
      </c>
    </row>
    <row r="16" spans="1:13" s="2" customFormat="1" ht="14.25" customHeight="1">
      <c r="A16" s="21" t="s">
        <v>42</v>
      </c>
      <c r="B16" s="7">
        <v>45722.844184000016</v>
      </c>
      <c r="C16" s="7">
        <v>57022.476528000007</v>
      </c>
      <c r="D16" s="7">
        <v>57870.938539999959</v>
      </c>
      <c r="E16" s="7">
        <v>44015.307064000022</v>
      </c>
      <c r="F16" s="7">
        <v>62760.212331999966</v>
      </c>
      <c r="G16" s="7">
        <v>61926.745697999933</v>
      </c>
    </row>
    <row r="17" spans="1:7" s="2" customFormat="1" ht="14.25" customHeight="1">
      <c r="A17" s="21" t="s">
        <v>43</v>
      </c>
      <c r="B17" s="7">
        <v>21017.511114999998</v>
      </c>
      <c r="C17" s="7">
        <v>26531.181204000008</v>
      </c>
      <c r="D17" s="7">
        <v>41807.366662999979</v>
      </c>
      <c r="E17" s="7">
        <v>28826.569573000008</v>
      </c>
      <c r="F17" s="7">
        <v>27824.462365000007</v>
      </c>
      <c r="G17" s="7">
        <v>16180.245203999997</v>
      </c>
    </row>
    <row r="18" spans="1:7" s="2" customFormat="1" ht="14.25" customHeight="1">
      <c r="A18" s="22" t="s">
        <v>99</v>
      </c>
      <c r="B18" s="6">
        <v>72700.355652999991</v>
      </c>
      <c r="C18" s="6">
        <v>68374.234221000021</v>
      </c>
      <c r="D18" s="6">
        <v>68423.925284999976</v>
      </c>
      <c r="E18" s="6">
        <v>69463.849361</v>
      </c>
      <c r="F18" s="6">
        <v>77195.720537999994</v>
      </c>
      <c r="G18" s="6">
        <v>79377.961961999972</v>
      </c>
    </row>
    <row r="19" spans="1:7" s="2" customFormat="1" ht="14.25" customHeight="1">
      <c r="A19" s="21" t="s">
        <v>44</v>
      </c>
      <c r="B19" s="7">
        <v>34543.305378999998</v>
      </c>
      <c r="C19" s="7">
        <v>28543.882638000017</v>
      </c>
      <c r="D19" s="7">
        <v>24567.89440099999</v>
      </c>
      <c r="E19" s="7">
        <v>28694.908176000001</v>
      </c>
      <c r="F19" s="7">
        <v>35926.28934499999</v>
      </c>
      <c r="G19" s="7">
        <v>36466.996216</v>
      </c>
    </row>
    <row r="20" spans="1:7" s="2" customFormat="1" ht="14.25" customHeight="1">
      <c r="A20" s="21" t="s">
        <v>45</v>
      </c>
      <c r="B20" s="7">
        <v>67.784746999999996</v>
      </c>
      <c r="C20" s="7">
        <v>31.129628999999994</v>
      </c>
      <c r="D20" s="7">
        <v>80.857824999999991</v>
      </c>
      <c r="E20" s="7">
        <v>21.979863999999999</v>
      </c>
      <c r="F20" s="7">
        <v>47.045272999999995</v>
      </c>
      <c r="G20" s="7">
        <v>45.002556000000006</v>
      </c>
    </row>
    <row r="21" spans="1:7" s="2" customFormat="1" ht="14.25" customHeight="1">
      <c r="A21" s="21" t="s">
        <v>46</v>
      </c>
      <c r="B21" s="7">
        <v>28972.401665000001</v>
      </c>
      <c r="C21" s="7">
        <v>29987.338702000001</v>
      </c>
      <c r="D21" s="7">
        <v>33500.292791999986</v>
      </c>
      <c r="E21" s="7">
        <v>30740.015873</v>
      </c>
      <c r="F21" s="7">
        <v>31204.757930999996</v>
      </c>
      <c r="G21" s="7">
        <v>29650.388992999979</v>
      </c>
    </row>
    <row r="22" spans="1:7" s="2" customFormat="1" ht="14.25" customHeight="1">
      <c r="A22" s="21" t="s">
        <v>47</v>
      </c>
      <c r="B22" s="7">
        <v>1519.9816819999996</v>
      </c>
      <c r="C22" s="7">
        <v>1701.3886100000002</v>
      </c>
      <c r="D22" s="7">
        <v>1292.0168810000002</v>
      </c>
      <c r="E22" s="7">
        <v>1465.200711</v>
      </c>
      <c r="F22" s="7">
        <v>2412.9069889999996</v>
      </c>
      <c r="G22" s="7">
        <v>2627.9072940000015</v>
      </c>
    </row>
    <row r="23" spans="1:7" s="2" customFormat="1" ht="14.25" customHeight="1">
      <c r="A23" s="21" t="s">
        <v>48</v>
      </c>
      <c r="B23" s="7">
        <v>1552.5855339999996</v>
      </c>
      <c r="C23" s="7">
        <v>1655.982529000001</v>
      </c>
      <c r="D23" s="7">
        <v>4142.4808730000013</v>
      </c>
      <c r="E23" s="7">
        <v>5125.1938820000014</v>
      </c>
      <c r="F23" s="7">
        <v>4891.8753209999986</v>
      </c>
      <c r="G23" s="7">
        <v>7290.1675680000026</v>
      </c>
    </row>
    <row r="24" spans="1:7" s="2" customFormat="1" ht="14.25" customHeight="1">
      <c r="A24" s="21" t="s">
        <v>49</v>
      </c>
      <c r="B24" s="7">
        <v>5415.3015840000007</v>
      </c>
      <c r="C24" s="7">
        <v>5826.515856</v>
      </c>
      <c r="D24" s="7">
        <v>4226.1289679999982</v>
      </c>
      <c r="E24" s="7">
        <v>2754.3029890000003</v>
      </c>
      <c r="F24" s="7">
        <v>2006.3531970000004</v>
      </c>
      <c r="G24" s="7">
        <v>2477.6232239999986</v>
      </c>
    </row>
    <row r="25" spans="1:7" s="2" customFormat="1" ht="14.25" customHeight="1">
      <c r="A25" s="21" t="s">
        <v>50</v>
      </c>
      <c r="B25" s="7">
        <v>628.99506199999985</v>
      </c>
      <c r="C25" s="7">
        <v>627.9962569999999</v>
      </c>
      <c r="D25" s="7">
        <v>614.25354500000014</v>
      </c>
      <c r="E25" s="7">
        <v>662.24786599999948</v>
      </c>
      <c r="F25" s="7">
        <v>706.492482</v>
      </c>
      <c r="G25" s="7">
        <v>819.87611100000015</v>
      </c>
    </row>
    <row r="26" spans="1:7" s="2" customFormat="1" ht="14.25" customHeight="1">
      <c r="A26" s="22" t="s">
        <v>100</v>
      </c>
      <c r="B26" s="6">
        <v>51932.366256000001</v>
      </c>
      <c r="C26" s="6">
        <v>53584.596218000006</v>
      </c>
      <c r="D26" s="6">
        <v>40611.100599999991</v>
      </c>
      <c r="E26" s="6">
        <v>35813.381353000004</v>
      </c>
      <c r="F26" s="6">
        <v>32039.595266999997</v>
      </c>
      <c r="G26" s="6">
        <v>24877.228294</v>
      </c>
    </row>
    <row r="27" spans="1:7" s="2" customFormat="1" ht="14.25" customHeight="1">
      <c r="A27" s="21" t="s">
        <v>51</v>
      </c>
      <c r="B27" s="7">
        <v>5912.6563810000016</v>
      </c>
      <c r="C27" s="7">
        <v>4099.629946</v>
      </c>
      <c r="D27" s="7">
        <v>2100.0491860000002</v>
      </c>
      <c r="E27" s="7">
        <v>4094.3752769999992</v>
      </c>
      <c r="F27" s="7">
        <v>3428.8403590000007</v>
      </c>
      <c r="G27" s="7">
        <v>2369.5905309999998</v>
      </c>
    </row>
    <row r="28" spans="1:7" s="2" customFormat="1" ht="14.25" customHeight="1">
      <c r="A28" s="21" t="s">
        <v>52</v>
      </c>
      <c r="B28" s="7">
        <v>18428.999089999994</v>
      </c>
      <c r="C28" s="7">
        <v>16569.619448999998</v>
      </c>
      <c r="D28" s="7">
        <v>7546.0247649999992</v>
      </c>
      <c r="E28" s="7">
        <v>4639.9776869999996</v>
      </c>
      <c r="F28" s="7">
        <v>5703.1348520000001</v>
      </c>
      <c r="G28" s="7">
        <v>4809.8619469999994</v>
      </c>
    </row>
    <row r="29" spans="1:7" s="2" customFormat="1" ht="14.25" customHeight="1">
      <c r="A29" s="21" t="s">
        <v>53</v>
      </c>
      <c r="B29" s="7">
        <v>480.64018700000003</v>
      </c>
      <c r="C29" s="7">
        <v>893.41199900000061</v>
      </c>
      <c r="D29" s="7">
        <v>1074.3478640000001</v>
      </c>
      <c r="E29" s="7">
        <v>617.12788800000021</v>
      </c>
      <c r="F29" s="7">
        <v>665.7010869999998</v>
      </c>
      <c r="G29" s="7">
        <v>733.63046099999997</v>
      </c>
    </row>
    <row r="30" spans="1:7" s="2" customFormat="1" ht="14.25" customHeight="1">
      <c r="A30" s="21" t="s">
        <v>54</v>
      </c>
      <c r="B30" s="7">
        <v>4638.9727120000007</v>
      </c>
      <c r="C30" s="7">
        <v>3882.027598000001</v>
      </c>
      <c r="D30" s="7">
        <v>1451.2672459999997</v>
      </c>
      <c r="E30" s="7">
        <v>210.55849500000005</v>
      </c>
      <c r="F30" s="7">
        <v>93.799508000000031</v>
      </c>
      <c r="G30" s="7">
        <v>104.24423100000003</v>
      </c>
    </row>
    <row r="31" spans="1:7" s="2" customFormat="1" ht="14.25" customHeight="1">
      <c r="A31" s="21" t="s">
        <v>55</v>
      </c>
      <c r="B31" s="7">
        <v>8610.054565000004</v>
      </c>
      <c r="C31" s="7">
        <v>10968.059959000004</v>
      </c>
      <c r="D31" s="7">
        <v>10663.710083000002</v>
      </c>
      <c r="E31" s="7">
        <v>9935.4103360000045</v>
      </c>
      <c r="F31" s="7">
        <v>7909.0692920000029</v>
      </c>
      <c r="G31" s="7">
        <v>6263.9146400000027</v>
      </c>
    </row>
    <row r="32" spans="1:7" s="2" customFormat="1" ht="14.25" customHeight="1">
      <c r="A32" s="21" t="s">
        <v>56</v>
      </c>
      <c r="B32" s="7">
        <v>10494.15998</v>
      </c>
      <c r="C32" s="7">
        <v>12692.495060000001</v>
      </c>
      <c r="D32" s="7">
        <v>13939.692753999991</v>
      </c>
      <c r="E32" s="7">
        <v>13069.587592</v>
      </c>
      <c r="F32" s="7">
        <v>12063.637471999991</v>
      </c>
      <c r="G32" s="7">
        <v>7779.8855779999994</v>
      </c>
    </row>
    <row r="33" spans="1:7" s="2" customFormat="1" ht="14.25" customHeight="1">
      <c r="A33" s="21" t="s">
        <v>57</v>
      </c>
      <c r="B33" s="7">
        <v>3366.8833409999993</v>
      </c>
      <c r="C33" s="7">
        <v>4479.3522069999999</v>
      </c>
      <c r="D33" s="7">
        <v>3836.0087020000005</v>
      </c>
      <c r="E33" s="7">
        <v>3246.3440779999996</v>
      </c>
      <c r="F33" s="7">
        <v>2175.4126970000007</v>
      </c>
      <c r="G33" s="7">
        <v>2816.100906000001</v>
      </c>
    </row>
    <row r="34" spans="1:7" s="2" customFormat="1" ht="14.25" customHeight="1">
      <c r="A34" s="22" t="s">
        <v>101</v>
      </c>
      <c r="B34" s="6">
        <v>810.81924900000013</v>
      </c>
      <c r="C34" s="6">
        <v>1002.9092709999996</v>
      </c>
      <c r="D34" s="6">
        <v>1003.2892829999998</v>
      </c>
      <c r="E34" s="6">
        <v>1280.940646</v>
      </c>
      <c r="F34" s="6">
        <v>1456.6966170000003</v>
      </c>
      <c r="G34" s="6">
        <v>1683.7808599999998</v>
      </c>
    </row>
    <row r="35" spans="1:7" s="2" customFormat="1" ht="14.25" customHeight="1">
      <c r="A35" s="90" t="s">
        <v>19</v>
      </c>
      <c r="B35" s="91"/>
      <c r="C35" s="91"/>
      <c r="D35" s="91"/>
      <c r="E35" s="91"/>
      <c r="F35" s="91"/>
      <c r="G35" s="91"/>
    </row>
    <row r="36" spans="1:7" s="2" customFormat="1" ht="14.25" customHeight="1">
      <c r="A36" s="17" t="s">
        <v>223</v>
      </c>
      <c r="B36" s="18">
        <v>220826.70009999996</v>
      </c>
      <c r="C36" s="18">
        <v>230639.57807899997</v>
      </c>
      <c r="D36" s="18">
        <v>221150.58251900005</v>
      </c>
      <c r="E36" s="18">
        <v>197166.65891600001</v>
      </c>
      <c r="F36" s="6">
        <v>209633.26973499998</v>
      </c>
      <c r="G36" s="6">
        <v>206317.29889100001</v>
      </c>
    </row>
    <row r="37" spans="1:7" s="2" customFormat="1" ht="14.25" customHeight="1">
      <c r="A37" s="24" t="s">
        <v>21</v>
      </c>
      <c r="B37" s="25">
        <v>55627.076377999991</v>
      </c>
      <c r="C37" s="25">
        <v>60136.972448</v>
      </c>
      <c r="D37" s="25">
        <v>51842.753732000005</v>
      </c>
      <c r="E37" s="25">
        <v>45060.25396300001</v>
      </c>
      <c r="F37" s="7">
        <v>45263.454374999994</v>
      </c>
      <c r="G37" s="7">
        <v>47167.605795999996</v>
      </c>
    </row>
    <row r="38" spans="1:7" s="2" customFormat="1" ht="14.25" customHeight="1">
      <c r="A38" s="24" t="s">
        <v>22</v>
      </c>
      <c r="B38" s="25">
        <v>40581.831470999998</v>
      </c>
      <c r="C38" s="25">
        <v>36593.537590999993</v>
      </c>
      <c r="D38" s="25">
        <v>38434.817643000009</v>
      </c>
      <c r="E38" s="25">
        <v>33523.964629000002</v>
      </c>
      <c r="F38" s="7">
        <v>39020.345249999991</v>
      </c>
      <c r="G38" s="7">
        <v>32071.666631</v>
      </c>
    </row>
    <row r="39" spans="1:7" s="2" customFormat="1" ht="14.25" customHeight="1">
      <c r="A39" s="24" t="s">
        <v>24</v>
      </c>
      <c r="B39" s="25">
        <v>28521.705009999991</v>
      </c>
      <c r="C39" s="25">
        <v>32358.355642999999</v>
      </c>
      <c r="D39" s="25">
        <v>30827.178504</v>
      </c>
      <c r="E39" s="25">
        <v>32085.478818999993</v>
      </c>
      <c r="F39" s="7">
        <v>31066.004705000003</v>
      </c>
      <c r="G39" s="7">
        <v>31809.701993999999</v>
      </c>
    </row>
    <row r="40" spans="1:7" s="2" customFormat="1" ht="14.25" customHeight="1">
      <c r="A40" s="24" t="s">
        <v>23</v>
      </c>
      <c r="B40" s="25">
        <v>12306.998288999999</v>
      </c>
      <c r="C40" s="25">
        <v>13690.525965999997</v>
      </c>
      <c r="D40" s="25">
        <v>10491.802933999998</v>
      </c>
      <c r="E40" s="25">
        <v>12640.093652999998</v>
      </c>
      <c r="F40" s="7">
        <v>16532.330325000003</v>
      </c>
      <c r="G40" s="7">
        <v>20730.021167999999</v>
      </c>
    </row>
    <row r="41" spans="1:7" s="2" customFormat="1" ht="14.25" customHeight="1">
      <c r="A41" s="24" t="s">
        <v>20</v>
      </c>
      <c r="B41" s="25">
        <v>16828.022706999996</v>
      </c>
      <c r="C41" s="25">
        <v>18087.623198999998</v>
      </c>
      <c r="D41" s="25">
        <v>22362.303372999995</v>
      </c>
      <c r="E41" s="25">
        <v>14475.932545999998</v>
      </c>
      <c r="F41" s="7">
        <v>15842.810390000004</v>
      </c>
      <c r="G41" s="7">
        <v>16281.776232999999</v>
      </c>
    </row>
    <row r="42" spans="1:7" s="2" customFormat="1" ht="14.25" customHeight="1">
      <c r="A42" s="24" t="s">
        <v>195</v>
      </c>
      <c r="B42" s="25">
        <v>11308.826578000002</v>
      </c>
      <c r="C42" s="25">
        <v>12777.350768000002</v>
      </c>
      <c r="D42" s="25">
        <v>12854.896987</v>
      </c>
      <c r="E42" s="25">
        <v>10225.696219999998</v>
      </c>
      <c r="F42" s="7">
        <v>14633.023645000001</v>
      </c>
      <c r="G42" s="7">
        <v>8591.7673880000002</v>
      </c>
    </row>
    <row r="43" spans="1:7" s="2" customFormat="1" ht="14.25" customHeight="1">
      <c r="A43" s="24" t="s">
        <v>210</v>
      </c>
      <c r="B43" s="25">
        <v>9970.7492619999994</v>
      </c>
      <c r="C43" s="25">
        <v>8589.7152020000012</v>
      </c>
      <c r="D43" s="25">
        <v>10368.478678000001</v>
      </c>
      <c r="E43" s="25">
        <v>7903.4705210000011</v>
      </c>
      <c r="F43" s="7">
        <v>6821.9016409999986</v>
      </c>
      <c r="G43" s="7">
        <v>7329.5163740000035</v>
      </c>
    </row>
    <row r="44" spans="1:7" s="2" customFormat="1" ht="14.25" customHeight="1">
      <c r="A44" s="24" t="s">
        <v>213</v>
      </c>
      <c r="B44" s="25">
        <v>5960.3127590000004</v>
      </c>
      <c r="C44" s="25">
        <v>6145.548992</v>
      </c>
      <c r="D44" s="25">
        <v>5270.9983509999984</v>
      </c>
      <c r="E44" s="25">
        <v>4003.4992940000006</v>
      </c>
      <c r="F44" s="7">
        <v>3670.4842439999998</v>
      </c>
      <c r="G44" s="7">
        <v>6880.7215850000011</v>
      </c>
    </row>
    <row r="45" spans="1:7" s="2" customFormat="1" ht="14.25" customHeight="1">
      <c r="A45" s="24" t="s">
        <v>209</v>
      </c>
      <c r="B45" s="25">
        <v>3806.2373329999996</v>
      </c>
      <c r="C45" s="25">
        <v>4684.058736</v>
      </c>
      <c r="D45" s="25">
        <v>5110.4462809999995</v>
      </c>
      <c r="E45" s="25">
        <v>5190.9486359999992</v>
      </c>
      <c r="F45" s="7">
        <v>6019.9004090000017</v>
      </c>
      <c r="G45" s="7">
        <v>6328.310907000001</v>
      </c>
    </row>
    <row r="46" spans="1:7" s="2" customFormat="1" ht="14.25" customHeight="1">
      <c r="A46" s="24" t="s">
        <v>208</v>
      </c>
      <c r="B46" s="25">
        <v>11410.730217999999</v>
      </c>
      <c r="C46" s="25">
        <v>8809.9641599999995</v>
      </c>
      <c r="D46" s="25">
        <v>7699.5408160000025</v>
      </c>
      <c r="E46" s="25">
        <v>10462.629331999999</v>
      </c>
      <c r="F46" s="7">
        <v>7051.1642720000027</v>
      </c>
      <c r="G46" s="7">
        <v>5586.6653259999994</v>
      </c>
    </row>
    <row r="47" spans="1:7" s="2" customFormat="1" ht="14.25" customHeight="1">
      <c r="A47" s="24" t="s">
        <v>29</v>
      </c>
      <c r="B47" s="25">
        <v>24504.210094999988</v>
      </c>
      <c r="C47" s="25">
        <v>28765.925373999984</v>
      </c>
      <c r="D47" s="25">
        <v>25887.365220000036</v>
      </c>
      <c r="E47" s="25">
        <v>21594.691302999971</v>
      </c>
      <c r="F47" s="25">
        <v>23711.850478999986</v>
      </c>
      <c r="G47" s="25">
        <v>23539.545489000011</v>
      </c>
    </row>
    <row r="48" spans="1:7" s="2" customFormat="1" ht="14.25" customHeight="1">
      <c r="A48" s="26" t="s">
        <v>85</v>
      </c>
      <c r="B48" s="25">
        <v>21260.130746999999</v>
      </c>
      <c r="C48" s="25">
        <v>23639.341963999996</v>
      </c>
      <c r="D48" s="25">
        <v>22187.780543000004</v>
      </c>
      <c r="E48" s="25">
        <v>12872.337905999993</v>
      </c>
      <c r="F48" s="7">
        <v>19414.674587999994</v>
      </c>
      <c r="G48" s="7">
        <v>18320.825523</v>
      </c>
    </row>
    <row r="49" spans="1:7" s="2" customFormat="1" ht="14.25" customHeight="1">
      <c r="A49" s="26" t="s">
        <v>25</v>
      </c>
      <c r="B49" s="25">
        <v>9766.053285</v>
      </c>
      <c r="C49" s="25">
        <v>9014.6614590000008</v>
      </c>
      <c r="D49" s="25">
        <v>8872.1020979999976</v>
      </c>
      <c r="E49" s="25">
        <v>6324.7653640000008</v>
      </c>
      <c r="F49" s="7">
        <v>15689.304827</v>
      </c>
      <c r="G49" s="7">
        <v>11166.688181999998</v>
      </c>
    </row>
    <row r="50" spans="1:7" s="2" customFormat="1" ht="14.25" customHeight="1">
      <c r="A50" s="26" t="s">
        <v>234</v>
      </c>
      <c r="B50" s="25">
        <v>3512.1752279999996</v>
      </c>
      <c r="C50" s="25">
        <v>3844.7824159999996</v>
      </c>
      <c r="D50" s="25">
        <v>3802.8071779999996</v>
      </c>
      <c r="E50" s="25">
        <v>3652.5975620000004</v>
      </c>
      <c r="F50" s="7">
        <v>12693.540945999999</v>
      </c>
      <c r="G50" s="7">
        <v>10765.309209000001</v>
      </c>
    </row>
    <row r="51" spans="1:7" s="2" customFormat="1" ht="14.25" customHeight="1">
      <c r="A51" s="26" t="s">
        <v>230</v>
      </c>
      <c r="B51" s="25">
        <v>4380.1104639999985</v>
      </c>
      <c r="C51" s="25">
        <v>5163.9404729999987</v>
      </c>
      <c r="D51" s="25">
        <v>8598.9173940000001</v>
      </c>
      <c r="E51" s="25">
        <v>5359.2903509999996</v>
      </c>
      <c r="F51" s="7">
        <v>7282.1270539999978</v>
      </c>
      <c r="G51" s="7">
        <v>9785.3721740000019</v>
      </c>
    </row>
    <row r="52" spans="1:7" s="2" customFormat="1" ht="14.25" customHeight="1">
      <c r="A52" s="26" t="s">
        <v>26</v>
      </c>
      <c r="B52" s="25">
        <v>7688.6936509999996</v>
      </c>
      <c r="C52" s="25">
        <v>7482.576076000003</v>
      </c>
      <c r="D52" s="25">
        <v>9710.9004359999999</v>
      </c>
      <c r="E52" s="25">
        <v>5595.2514110000002</v>
      </c>
      <c r="F52" s="7">
        <v>7918.0072789999977</v>
      </c>
      <c r="G52" s="7">
        <v>6848.8356170000006</v>
      </c>
    </row>
    <row r="53" spans="1:7" s="2" customFormat="1" ht="14.25" customHeight="1">
      <c r="A53" s="26" t="s">
        <v>217</v>
      </c>
      <c r="B53" s="25">
        <v>4225.4746930000001</v>
      </c>
      <c r="C53" s="25">
        <v>4520.6840169999996</v>
      </c>
      <c r="D53" s="25">
        <v>5764.3984329999985</v>
      </c>
      <c r="E53" s="25">
        <v>4170.1968060000008</v>
      </c>
      <c r="F53" s="7">
        <v>5397.8757500000002</v>
      </c>
      <c r="G53" s="7">
        <v>6687.8289270000005</v>
      </c>
    </row>
    <row r="54" spans="1:7" ht="14.25" customHeight="1" thickBot="1">
      <c r="A54" s="62" t="s">
        <v>29</v>
      </c>
      <c r="B54" s="63">
        <v>51079.042485000042</v>
      </c>
      <c r="C54" s="63">
        <v>50688.951025000075</v>
      </c>
      <c r="D54" s="63">
        <v>48376.536516999826</v>
      </c>
      <c r="E54" s="63">
        <v>37288.036979999975</v>
      </c>
      <c r="F54" s="63">
        <v>49359.689624999999</v>
      </c>
      <c r="G54" s="63">
        <v>47923.947144999693</v>
      </c>
    </row>
    <row r="55" spans="1:7" ht="14.25" customHeight="1">
      <c r="A55" s="99" t="s">
        <v>330</v>
      </c>
      <c r="B55" s="41"/>
      <c r="C55" s="41"/>
      <c r="D55" s="41"/>
      <c r="G55" s="8" t="s">
        <v>232</v>
      </c>
    </row>
    <row r="56" spans="1:7" ht="14.25" customHeight="1">
      <c r="A56" s="20"/>
      <c r="B56" s="109"/>
      <c r="C56" s="109"/>
      <c r="D56" s="109"/>
      <c r="E56" s="109"/>
    </row>
    <row r="57" spans="1:7" ht="14.25" customHeight="1">
      <c r="A57" s="20"/>
      <c r="B57" s="106"/>
      <c r="C57" s="106"/>
      <c r="D57" s="106"/>
      <c r="E57" s="106"/>
      <c r="F57" s="106"/>
    </row>
    <row r="58" spans="1:7">
      <c r="A58" s="77"/>
      <c r="B58" s="106"/>
      <c r="C58" s="106"/>
      <c r="D58" s="106"/>
      <c r="E58" s="106"/>
      <c r="F58" s="106"/>
    </row>
    <row r="59" spans="1:7">
      <c r="B59" s="36"/>
      <c r="C59" s="36"/>
      <c r="D59" s="36"/>
      <c r="E59" s="36"/>
    </row>
    <row r="60" spans="1:7">
      <c r="B60" s="64"/>
      <c r="C60" s="64"/>
      <c r="D60" s="64"/>
      <c r="E60" s="64"/>
    </row>
    <row r="61" spans="1:7">
      <c r="B61" s="2"/>
      <c r="C61" s="2"/>
      <c r="D61" s="2"/>
      <c r="E61" s="2"/>
    </row>
    <row r="62" spans="1:7">
      <c r="B62" s="2"/>
      <c r="C62" s="2"/>
      <c r="D62" s="2"/>
      <c r="E62" s="2"/>
    </row>
    <row r="63" spans="1:7" s="57" customFormat="1"/>
    <row r="64" spans="1:7" s="57" customFormat="1"/>
    <row r="65" s="57" customFormat="1"/>
    <row r="66" s="57" customFormat="1"/>
    <row r="67" s="57" customFormat="1"/>
    <row r="68" s="57" customFormat="1"/>
    <row r="69" s="57" customFormat="1"/>
    <row r="70" s="57" customFormat="1"/>
    <row r="71" s="57" customFormat="1"/>
    <row r="72" s="57" customFormat="1"/>
    <row r="73" s="57" customFormat="1"/>
  </sheetData>
  <sortState xmlns:xlrd2="http://schemas.microsoft.com/office/spreadsheetml/2017/richdata2" ref="A41:I44">
    <sortCondition ref="A41"/>
  </sortState>
  <mergeCells count="1">
    <mergeCell ref="B56:E56"/>
  </mergeCells>
  <hyperlinks>
    <hyperlink ref="A2" location="Seznam!A1" display="zpět na seznam" xr:uid="{00000000-0004-0000-0400-000000000000}"/>
  </hyperlinks>
  <pageMargins left="0.7" right="0.7" top="0.78740157499999996" bottom="0.78740157499999996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7">
    <tabColor theme="6" tint="0.79998168889431442"/>
  </sheetPr>
  <dimension ref="A1:G73"/>
  <sheetViews>
    <sheetView showGridLines="0" zoomScale="80" zoomScaleNormal="80" workbookViewId="0">
      <pane xSplit="1" ySplit="4" topLeftCell="B5" activePane="bottomRight" state="frozen"/>
      <selection sqref="A1:D1"/>
      <selection pane="topRight" sqref="A1:D1"/>
      <selection pane="bottomLeft" sqref="A1:D1"/>
      <selection pane="bottomRight"/>
    </sheetView>
  </sheetViews>
  <sheetFormatPr defaultColWidth="9.109375" defaultRowHeight="13.2"/>
  <cols>
    <col min="1" max="1" width="82.44140625" style="9" customWidth="1"/>
    <col min="2" max="7" width="14.6640625" style="9" customWidth="1"/>
    <col min="8" max="16384" width="9.109375" style="9"/>
  </cols>
  <sheetData>
    <row r="1" spans="1:7" s="2" customFormat="1" ht="18.75" customHeight="1">
      <c r="A1" s="92" t="s">
        <v>282</v>
      </c>
    </row>
    <row r="2" spans="1:7" s="2" customFormat="1" ht="14.25" customHeight="1">
      <c r="A2" s="12" t="s">
        <v>0</v>
      </c>
    </row>
    <row r="3" spans="1:7" s="2" customFormat="1" ht="14.25" customHeight="1">
      <c r="A3" s="98" t="s">
        <v>18</v>
      </c>
      <c r="E3" s="4"/>
    </row>
    <row r="4" spans="1:7" s="2" customFormat="1" ht="14.25" customHeight="1" thickBot="1">
      <c r="A4" s="85"/>
      <c r="B4" s="86">
        <v>2020</v>
      </c>
      <c r="C4" s="86">
        <v>2021</v>
      </c>
      <c r="D4" s="86">
        <v>2022</v>
      </c>
      <c r="E4" s="87">
        <v>2023</v>
      </c>
      <c r="F4" s="87">
        <v>2024</v>
      </c>
      <c r="G4" s="87" t="s">
        <v>329</v>
      </c>
    </row>
    <row r="5" spans="1:7" s="2" customFormat="1" ht="14.25" customHeight="1">
      <c r="A5" s="5" t="s">
        <v>11</v>
      </c>
      <c r="B5" s="6">
        <v>61992.653129999992</v>
      </c>
      <c r="C5" s="6">
        <v>72734.179338000002</v>
      </c>
      <c r="D5" s="6">
        <v>84629.702431999991</v>
      </c>
      <c r="E5" s="6">
        <v>96562.922020999991</v>
      </c>
      <c r="F5" s="6">
        <v>113275.92230699999</v>
      </c>
      <c r="G5" s="6">
        <v>128634.216436</v>
      </c>
    </row>
    <row r="6" spans="1:7" s="2" customFormat="1" ht="14.25" customHeight="1">
      <c r="A6" s="41" t="s">
        <v>280</v>
      </c>
      <c r="B6" s="65">
        <v>1.8070594892880192E-2</v>
      </c>
      <c r="C6" s="65">
        <v>1.873923330659167E-2</v>
      </c>
      <c r="D6" s="65">
        <v>1.9202081012911973E-2</v>
      </c>
      <c r="E6" s="65">
        <v>2.1736444906902776E-2</v>
      </c>
      <c r="F6" s="65">
        <v>2.4291513905302448E-2</v>
      </c>
      <c r="G6" s="65">
        <v>2.685718797774405E-2</v>
      </c>
    </row>
    <row r="7" spans="1:7" s="2" customFormat="1" ht="14.25" customHeight="1">
      <c r="A7" s="41" t="s">
        <v>281</v>
      </c>
      <c r="B7" s="65">
        <v>1.8867730632290809E-2</v>
      </c>
      <c r="C7" s="65">
        <v>1.984485033296873E-2</v>
      </c>
      <c r="D7" s="65">
        <v>2.0640511124720377E-2</v>
      </c>
      <c r="E7" s="65">
        <v>2.2743188365952325E-2</v>
      </c>
      <c r="F7" s="65">
        <v>2.5394214600855239E-2</v>
      </c>
      <c r="G7" s="65">
        <v>2.8084426876278924E-2</v>
      </c>
    </row>
    <row r="8" spans="1:7" s="2" customFormat="1" ht="14.25" customHeight="1">
      <c r="A8" s="90" t="s">
        <v>36</v>
      </c>
      <c r="B8" s="91"/>
      <c r="C8" s="91"/>
      <c r="D8" s="91"/>
      <c r="E8" s="91"/>
      <c r="F8" s="91"/>
      <c r="G8" s="91"/>
    </row>
    <row r="9" spans="1:7" s="2" customFormat="1" ht="14.25" customHeight="1">
      <c r="A9" s="22" t="s">
        <v>102</v>
      </c>
      <c r="B9" s="6">
        <v>52854.292223999997</v>
      </c>
      <c r="C9" s="6">
        <v>61299.533951000005</v>
      </c>
      <c r="D9" s="6">
        <v>71689.318751999977</v>
      </c>
      <c r="E9" s="6">
        <v>83245.236569000001</v>
      </c>
      <c r="F9" s="6">
        <v>98876.427311999985</v>
      </c>
      <c r="G9" s="6">
        <v>111126.17475599999</v>
      </c>
    </row>
    <row r="10" spans="1:7" s="2" customFormat="1" ht="14.25" customHeight="1">
      <c r="A10" s="21" t="s">
        <v>58</v>
      </c>
      <c r="B10" s="7">
        <v>320.0869560000001</v>
      </c>
      <c r="C10" s="7">
        <v>468.91738400000003</v>
      </c>
      <c r="D10" s="7">
        <v>693.30783399999996</v>
      </c>
      <c r="E10" s="7">
        <v>796.50707799999975</v>
      </c>
      <c r="F10" s="7">
        <v>756.62552300000016</v>
      </c>
      <c r="G10" s="7">
        <v>1858.661844</v>
      </c>
    </row>
    <row r="11" spans="1:7" s="2" customFormat="1" ht="14.25" customHeight="1">
      <c r="A11" s="21" t="s">
        <v>59</v>
      </c>
      <c r="B11" s="7">
        <v>3750.9849549999994</v>
      </c>
      <c r="C11" s="7">
        <v>4146.851638000001</v>
      </c>
      <c r="D11" s="7">
        <v>3143.2389040000012</v>
      </c>
      <c r="E11" s="7">
        <v>3524.0663330000007</v>
      </c>
      <c r="F11" s="7">
        <v>5596.5429080000013</v>
      </c>
      <c r="G11" s="7">
        <v>8239.3474850000039</v>
      </c>
    </row>
    <row r="12" spans="1:7" s="2" customFormat="1" ht="14.25" customHeight="1">
      <c r="A12" s="21" t="s">
        <v>60</v>
      </c>
      <c r="B12" s="7">
        <v>108.06125800000002</v>
      </c>
      <c r="C12" s="7">
        <v>131.58179699999999</v>
      </c>
      <c r="D12" s="7">
        <v>154.48068299999994</v>
      </c>
      <c r="E12" s="7">
        <v>173.23362100000003</v>
      </c>
      <c r="F12" s="7">
        <v>181.18939700000001</v>
      </c>
      <c r="G12" s="7">
        <v>223.47267199999987</v>
      </c>
    </row>
    <row r="13" spans="1:7" s="2" customFormat="1" ht="14.25" customHeight="1">
      <c r="A13" s="21" t="s">
        <v>61</v>
      </c>
      <c r="B13" s="7">
        <v>2092.5697080000004</v>
      </c>
      <c r="C13" s="7">
        <v>2312.8765490000005</v>
      </c>
      <c r="D13" s="7">
        <v>2414.3099750000015</v>
      </c>
      <c r="E13" s="7">
        <v>2703.9142460000003</v>
      </c>
      <c r="F13" s="7">
        <v>2640.7145050000008</v>
      </c>
      <c r="G13" s="7">
        <v>2427.4005509999997</v>
      </c>
    </row>
    <row r="14" spans="1:7" s="2" customFormat="1" ht="14.25" customHeight="1">
      <c r="A14" s="21" t="s">
        <v>62</v>
      </c>
      <c r="B14" s="7">
        <v>14002.440028999998</v>
      </c>
      <c r="C14" s="7">
        <v>15375.033015999999</v>
      </c>
      <c r="D14" s="7">
        <v>20000.263526999985</v>
      </c>
      <c r="E14" s="7">
        <v>24182.125031999982</v>
      </c>
      <c r="F14" s="7">
        <v>24326.889940999979</v>
      </c>
      <c r="G14" s="7">
        <v>22775.902184999999</v>
      </c>
    </row>
    <row r="15" spans="1:7" s="2" customFormat="1" ht="14.25" customHeight="1">
      <c r="A15" s="21" t="s">
        <v>63</v>
      </c>
      <c r="B15" s="7">
        <v>19041.303612999996</v>
      </c>
      <c r="C15" s="7">
        <v>21591.842761999997</v>
      </c>
      <c r="D15" s="7">
        <v>28160.393418</v>
      </c>
      <c r="E15" s="7">
        <v>34941.820553000012</v>
      </c>
      <c r="F15" s="7">
        <v>45099.366844999997</v>
      </c>
      <c r="G15" s="7">
        <v>55498.675457999998</v>
      </c>
    </row>
    <row r="16" spans="1:7" s="2" customFormat="1" ht="14.25" customHeight="1">
      <c r="A16" s="21" t="s">
        <v>64</v>
      </c>
      <c r="B16" s="7">
        <v>4652.1960809999991</v>
      </c>
      <c r="C16" s="7">
        <v>6076.7866489999997</v>
      </c>
      <c r="D16" s="7">
        <v>5832.2312519999996</v>
      </c>
      <c r="E16" s="7">
        <v>6658.0281969999987</v>
      </c>
      <c r="F16" s="7">
        <v>7579.4621230000002</v>
      </c>
      <c r="G16" s="7">
        <v>7406.7232399999984</v>
      </c>
    </row>
    <row r="17" spans="1:7" s="2" customFormat="1" ht="14.25" customHeight="1">
      <c r="A17" s="21" t="s">
        <v>65</v>
      </c>
      <c r="B17" s="7">
        <v>8886.6496239999997</v>
      </c>
      <c r="C17" s="7">
        <v>11195.644156000002</v>
      </c>
      <c r="D17" s="7">
        <v>11291.093158999996</v>
      </c>
      <c r="E17" s="7">
        <v>10265.541509000001</v>
      </c>
      <c r="F17" s="7">
        <v>12695.636070000004</v>
      </c>
      <c r="G17" s="7">
        <v>12695.991321</v>
      </c>
    </row>
    <row r="18" spans="1:7" s="2" customFormat="1" ht="14.25" customHeight="1">
      <c r="A18" s="22" t="s">
        <v>103</v>
      </c>
      <c r="B18" s="6">
        <v>1931.6677389999988</v>
      </c>
      <c r="C18" s="6">
        <v>2252.2069939999992</v>
      </c>
      <c r="D18" s="6">
        <v>2287.6920539999992</v>
      </c>
      <c r="E18" s="6">
        <v>2057.2952020000012</v>
      </c>
      <c r="F18" s="6">
        <v>2210.0963549999997</v>
      </c>
      <c r="G18" s="6">
        <v>2927.0909339999998</v>
      </c>
    </row>
    <row r="19" spans="1:7" s="2" customFormat="1" ht="14.25" customHeight="1">
      <c r="A19" s="22" t="s">
        <v>104</v>
      </c>
      <c r="B19" s="6">
        <v>2414.4717799999989</v>
      </c>
      <c r="C19" s="6">
        <v>3110.8094520000004</v>
      </c>
      <c r="D19" s="6">
        <v>3441.8893849999995</v>
      </c>
      <c r="E19" s="6">
        <v>3983.2656259999985</v>
      </c>
      <c r="F19" s="6">
        <v>4821.5710650000019</v>
      </c>
      <c r="G19" s="6">
        <v>6440.4854779999996</v>
      </c>
    </row>
    <row r="20" spans="1:7" s="2" customFormat="1" ht="14.25" customHeight="1">
      <c r="A20" s="22" t="s">
        <v>105</v>
      </c>
      <c r="B20" s="6">
        <v>592.71664399999986</v>
      </c>
      <c r="C20" s="6">
        <v>947.94374800000014</v>
      </c>
      <c r="D20" s="6">
        <v>427.99309899999997</v>
      </c>
      <c r="E20" s="6">
        <v>945.21791900000017</v>
      </c>
      <c r="F20" s="6">
        <v>1892.138989</v>
      </c>
      <c r="G20" s="6">
        <v>1789.3001959999999</v>
      </c>
    </row>
    <row r="21" spans="1:7" s="2" customFormat="1" ht="14.25" customHeight="1">
      <c r="A21" s="22" t="s">
        <v>106</v>
      </c>
      <c r="B21" s="6">
        <v>4199.5047430000004</v>
      </c>
      <c r="C21" s="6">
        <v>5123.6851929999984</v>
      </c>
      <c r="D21" s="6">
        <v>6782.8091419999982</v>
      </c>
      <c r="E21" s="6">
        <v>6331.9067049999976</v>
      </c>
      <c r="F21" s="6">
        <v>5475.6885859999984</v>
      </c>
      <c r="G21" s="6">
        <v>6351.1650720000007</v>
      </c>
    </row>
    <row r="22" spans="1:7" s="2" customFormat="1" ht="14.25" customHeight="1">
      <c r="A22" s="90" t="s">
        <v>19</v>
      </c>
      <c r="B22" s="91"/>
      <c r="C22" s="91"/>
      <c r="D22" s="91"/>
      <c r="E22" s="91"/>
      <c r="F22" s="91"/>
      <c r="G22" s="91"/>
    </row>
    <row r="23" spans="1:7" s="2" customFormat="1" ht="14.25" customHeight="1">
      <c r="A23" s="17" t="s">
        <v>223</v>
      </c>
      <c r="B23" s="18">
        <v>36969.656313999993</v>
      </c>
      <c r="C23" s="18">
        <v>43914.720581999994</v>
      </c>
      <c r="D23" s="18">
        <v>53412.661068000009</v>
      </c>
      <c r="E23" s="18">
        <v>59476.726659000014</v>
      </c>
      <c r="F23" s="6">
        <v>67077.992087000006</v>
      </c>
      <c r="G23" s="6">
        <v>69013.657487000019</v>
      </c>
    </row>
    <row r="24" spans="1:7" s="2" customFormat="1" ht="14.25" customHeight="1">
      <c r="A24" s="24" t="s">
        <v>21</v>
      </c>
      <c r="B24" s="19">
        <v>12978.107603999997</v>
      </c>
      <c r="C24" s="19">
        <v>16050.072372999999</v>
      </c>
      <c r="D24" s="19">
        <v>17381.994015</v>
      </c>
      <c r="E24" s="25">
        <v>17902.644275000006</v>
      </c>
      <c r="F24" s="7">
        <v>20584.113932</v>
      </c>
      <c r="G24" s="7">
        <v>26837.338769000005</v>
      </c>
    </row>
    <row r="25" spans="1:7" s="2" customFormat="1" ht="14.25" customHeight="1">
      <c r="A25" s="24" t="s">
        <v>22</v>
      </c>
      <c r="B25" s="19">
        <v>4536.4808950000006</v>
      </c>
      <c r="C25" s="19">
        <v>5485.3531640000001</v>
      </c>
      <c r="D25" s="19">
        <v>7098.9624129999993</v>
      </c>
      <c r="E25" s="25">
        <v>8949.4376420000008</v>
      </c>
      <c r="F25" s="7">
        <v>11448.570704</v>
      </c>
      <c r="G25" s="7">
        <v>9052.0075340000021</v>
      </c>
    </row>
    <row r="26" spans="1:7" s="2" customFormat="1" ht="14.25" customHeight="1">
      <c r="A26" s="24" t="s">
        <v>20</v>
      </c>
      <c r="B26" s="19">
        <v>3209.3385830000002</v>
      </c>
      <c r="C26" s="19">
        <v>3257.034322</v>
      </c>
      <c r="D26" s="19">
        <v>4280.1262879999995</v>
      </c>
      <c r="E26" s="25">
        <v>4918.161161</v>
      </c>
      <c r="F26" s="7">
        <v>5403.5888769999992</v>
      </c>
      <c r="G26" s="7">
        <v>5575.2118920000003</v>
      </c>
    </row>
    <row r="27" spans="1:7" s="2" customFormat="1" ht="14.25" customHeight="1">
      <c r="A27" s="24" t="s">
        <v>24</v>
      </c>
      <c r="B27" s="19">
        <v>3277.8972709999998</v>
      </c>
      <c r="C27" s="19">
        <v>3985.9368319999994</v>
      </c>
      <c r="D27" s="19">
        <v>3877.4480100000005</v>
      </c>
      <c r="E27" s="25">
        <v>4052.3237310000004</v>
      </c>
      <c r="F27" s="7">
        <v>4679.9854540000006</v>
      </c>
      <c r="G27" s="7">
        <v>5235.9202859999987</v>
      </c>
    </row>
    <row r="28" spans="1:7" s="2" customFormat="1" ht="14.25" customHeight="1">
      <c r="A28" s="24" t="s">
        <v>23</v>
      </c>
      <c r="B28" s="19">
        <v>2005.004001</v>
      </c>
      <c r="C28" s="19">
        <v>2464.1413150000003</v>
      </c>
      <c r="D28" s="19">
        <v>3203.0350529999996</v>
      </c>
      <c r="E28" s="25">
        <v>4239.009814</v>
      </c>
      <c r="F28" s="7">
        <v>7171.094626000001</v>
      </c>
      <c r="G28" s="7">
        <v>4434.4840610000001</v>
      </c>
    </row>
    <row r="29" spans="1:7" s="2" customFormat="1" ht="14.25" customHeight="1">
      <c r="A29" s="24" t="s">
        <v>210</v>
      </c>
      <c r="B29" s="19">
        <v>1625.5294349999997</v>
      </c>
      <c r="C29" s="19">
        <v>1887.4199210000002</v>
      </c>
      <c r="D29" s="19">
        <v>3098.8611370000003</v>
      </c>
      <c r="E29" s="25">
        <v>3602.3530559999999</v>
      </c>
      <c r="F29" s="7">
        <v>3748.8457269999999</v>
      </c>
      <c r="G29" s="7">
        <v>3294.0013619999995</v>
      </c>
    </row>
    <row r="30" spans="1:7" s="2" customFormat="1" ht="14.25" customHeight="1">
      <c r="A30" s="24" t="s">
        <v>208</v>
      </c>
      <c r="B30" s="19">
        <v>1278.3241869999999</v>
      </c>
      <c r="C30" s="19">
        <v>1383.8907629999999</v>
      </c>
      <c r="D30" s="19">
        <v>2794.8249919999998</v>
      </c>
      <c r="E30" s="25">
        <v>2899.867358</v>
      </c>
      <c r="F30" s="7">
        <v>2860.3393659999997</v>
      </c>
      <c r="G30" s="7">
        <v>2668.0412090000004</v>
      </c>
    </row>
    <row r="31" spans="1:7" s="2" customFormat="1" ht="14.25" customHeight="1">
      <c r="A31" s="24" t="s">
        <v>195</v>
      </c>
      <c r="B31" s="19">
        <v>2751.5330310000004</v>
      </c>
      <c r="C31" s="19">
        <v>3467.23155</v>
      </c>
      <c r="D31" s="19">
        <v>3830.0487349999999</v>
      </c>
      <c r="E31" s="25">
        <v>4161.0885290000006</v>
      </c>
      <c r="F31" s="7">
        <v>3369.7632230000004</v>
      </c>
      <c r="G31" s="7">
        <v>2645.560579</v>
      </c>
    </row>
    <row r="32" spans="1:7" s="2" customFormat="1" ht="14.25" customHeight="1">
      <c r="A32" s="24" t="s">
        <v>209</v>
      </c>
      <c r="B32" s="19">
        <v>1161.292819</v>
      </c>
      <c r="C32" s="19">
        <v>1517.8058759999999</v>
      </c>
      <c r="D32" s="19">
        <v>1830.1171199999999</v>
      </c>
      <c r="E32" s="25">
        <v>2047.0315909999999</v>
      </c>
      <c r="F32" s="7">
        <v>2137.3634229999998</v>
      </c>
      <c r="G32" s="7">
        <v>2445.2361729999998</v>
      </c>
    </row>
    <row r="33" spans="1:7" s="2" customFormat="1" ht="14.25" customHeight="1">
      <c r="A33" s="24" t="s">
        <v>216</v>
      </c>
      <c r="B33" s="19">
        <v>707.48948899999994</v>
      </c>
      <c r="C33" s="19">
        <v>454.00185699999997</v>
      </c>
      <c r="D33" s="19">
        <v>581.889141</v>
      </c>
      <c r="E33" s="25">
        <v>487.15288900000007</v>
      </c>
      <c r="F33" s="7">
        <v>575.41431399999988</v>
      </c>
      <c r="G33" s="7">
        <v>1320.5548880000001</v>
      </c>
    </row>
    <row r="34" spans="1:7" s="2" customFormat="1" ht="14.25" customHeight="1">
      <c r="A34" s="24" t="s">
        <v>29</v>
      </c>
      <c r="B34" s="25">
        <v>3438.6589989999993</v>
      </c>
      <c r="C34" s="25">
        <v>3961.8326089999973</v>
      </c>
      <c r="D34" s="25">
        <v>5435.3541640000112</v>
      </c>
      <c r="E34" s="25">
        <v>6217.6566130000065</v>
      </c>
      <c r="F34" s="25">
        <v>5098.9124410000004</v>
      </c>
      <c r="G34" s="25">
        <v>5505.3007340000113</v>
      </c>
    </row>
    <row r="35" spans="1:7" s="2" customFormat="1" ht="14.25" customHeight="1">
      <c r="A35" s="26" t="s">
        <v>28</v>
      </c>
      <c r="B35" s="19">
        <v>4739.9083460000002</v>
      </c>
      <c r="C35" s="19">
        <v>5267.038826</v>
      </c>
      <c r="D35" s="19">
        <v>4832.2005590000008</v>
      </c>
      <c r="E35" s="25">
        <v>6512.6819660000001</v>
      </c>
      <c r="F35" s="7">
        <v>9825.4766450000025</v>
      </c>
      <c r="G35" s="7">
        <v>13661.197635000002</v>
      </c>
    </row>
    <row r="36" spans="1:7" s="2" customFormat="1" ht="14.25" customHeight="1">
      <c r="A36" s="26" t="s">
        <v>25</v>
      </c>
      <c r="B36" s="19">
        <v>3781.3846380000009</v>
      </c>
      <c r="C36" s="19">
        <v>5203.3522229999999</v>
      </c>
      <c r="D36" s="19">
        <v>5518.7777309999992</v>
      </c>
      <c r="E36" s="25">
        <v>7706.0262149999999</v>
      </c>
      <c r="F36" s="7">
        <v>10516.842422000002</v>
      </c>
      <c r="G36" s="7">
        <v>13282.11896</v>
      </c>
    </row>
    <row r="37" spans="1:7" s="2" customFormat="1" ht="14.25" customHeight="1">
      <c r="A37" s="26" t="s">
        <v>235</v>
      </c>
      <c r="B37" s="19">
        <v>2282.4701410000002</v>
      </c>
      <c r="C37" s="19">
        <v>1831.1285469999996</v>
      </c>
      <c r="D37" s="19">
        <v>1979.351899</v>
      </c>
      <c r="E37" s="25">
        <v>2157.8354929999996</v>
      </c>
      <c r="F37" s="7">
        <v>2245.919582</v>
      </c>
      <c r="G37" s="7">
        <v>4580.7163879999989</v>
      </c>
    </row>
    <row r="38" spans="1:7" s="2" customFormat="1" ht="14.25" customHeight="1">
      <c r="A38" s="26" t="s">
        <v>196</v>
      </c>
      <c r="B38" s="19">
        <v>1191.5885490000001</v>
      </c>
      <c r="C38" s="19">
        <v>1668.7910829999998</v>
      </c>
      <c r="D38" s="19">
        <v>1899.8919709999998</v>
      </c>
      <c r="E38" s="25">
        <v>1798.5037179999999</v>
      </c>
      <c r="F38" s="7">
        <v>2164.3933579999998</v>
      </c>
      <c r="G38" s="7">
        <v>3194.4397300000001</v>
      </c>
    </row>
    <row r="39" spans="1:7" ht="14.25" customHeight="1">
      <c r="A39" s="26" t="s">
        <v>85</v>
      </c>
      <c r="B39" s="19">
        <v>1657.6722919999997</v>
      </c>
      <c r="C39" s="19">
        <v>1950.4397160000003</v>
      </c>
      <c r="D39" s="19">
        <v>2062.7350030000002</v>
      </c>
      <c r="E39" s="25">
        <v>2344.2623469999999</v>
      </c>
      <c r="F39" s="7">
        <v>2630.8723139999997</v>
      </c>
      <c r="G39" s="7">
        <v>3073.1212500000006</v>
      </c>
    </row>
    <row r="40" spans="1:7" ht="14.25" customHeight="1">
      <c r="A40" s="26" t="s">
        <v>26</v>
      </c>
      <c r="B40" s="19">
        <v>1782.1388659999998</v>
      </c>
      <c r="C40" s="19">
        <v>1725.1399729999996</v>
      </c>
      <c r="D40" s="19">
        <v>1672.7123239999999</v>
      </c>
      <c r="E40" s="25">
        <v>1671.7365729999999</v>
      </c>
      <c r="F40" s="7">
        <v>1467.1094720000001</v>
      </c>
      <c r="G40" s="7">
        <v>2343.2057930000001</v>
      </c>
    </row>
    <row r="41" spans="1:7" ht="14.25" customHeight="1" thickBot="1">
      <c r="A41" s="62" t="s">
        <v>29</v>
      </c>
      <c r="B41" s="63">
        <v>9587.8339839999971</v>
      </c>
      <c r="C41" s="63">
        <v>11173.568388000007</v>
      </c>
      <c r="D41" s="63">
        <v>13251.371876999998</v>
      </c>
      <c r="E41" s="63">
        <v>14895.149049999978</v>
      </c>
      <c r="F41" s="63">
        <v>17347.316426999983</v>
      </c>
      <c r="G41" s="63">
        <v>19485.759192999976</v>
      </c>
    </row>
    <row r="42" spans="1:7" ht="14.25" customHeight="1">
      <c r="A42" s="99" t="s">
        <v>330</v>
      </c>
      <c r="B42" s="41"/>
      <c r="C42" s="41"/>
      <c r="D42" s="41"/>
      <c r="G42" s="8" t="s">
        <v>232</v>
      </c>
    </row>
    <row r="43" spans="1:7" ht="14.25" customHeight="1">
      <c r="A43" s="20"/>
      <c r="B43" s="109"/>
      <c r="C43" s="109"/>
      <c r="D43" s="109"/>
      <c r="E43" s="109"/>
    </row>
    <row r="44" spans="1:7" ht="14.25" customHeight="1">
      <c r="A44" s="20"/>
      <c r="B44" s="109"/>
      <c r="C44" s="109"/>
      <c r="D44" s="109"/>
      <c r="E44" s="109"/>
    </row>
    <row r="45" spans="1:7">
      <c r="A45" s="77"/>
    </row>
    <row r="46" spans="1:7">
      <c r="B46" s="106"/>
      <c r="C46" s="106"/>
      <c r="D46" s="106"/>
      <c r="E46" s="106"/>
      <c r="F46" s="106"/>
    </row>
    <row r="47" spans="1:7">
      <c r="B47" s="106"/>
      <c r="C47" s="106"/>
      <c r="D47" s="106"/>
      <c r="E47" s="106"/>
      <c r="F47" s="106"/>
    </row>
    <row r="49" spans="2:5" ht="7.5" customHeight="1"/>
    <row r="57" spans="2:5">
      <c r="B57" s="2"/>
      <c r="C57" s="2"/>
      <c r="D57" s="2"/>
      <c r="E57" s="2"/>
    </row>
    <row r="60" spans="2:5">
      <c r="B60" s="36"/>
      <c r="C60" s="36"/>
      <c r="D60" s="36"/>
      <c r="E60" s="36"/>
    </row>
    <row r="61" spans="2:5">
      <c r="B61" s="64"/>
      <c r="C61" s="64"/>
      <c r="D61" s="64"/>
      <c r="E61" s="64"/>
    </row>
    <row r="62" spans="2:5">
      <c r="B62" s="2"/>
      <c r="C62" s="2"/>
      <c r="D62" s="2"/>
      <c r="E62" s="2"/>
    </row>
    <row r="63" spans="2:5" s="57" customFormat="1"/>
    <row r="64" spans="2:5" s="57" customFormat="1"/>
    <row r="65" s="57" customFormat="1"/>
    <row r="66" s="57" customFormat="1"/>
    <row r="67" s="57" customFormat="1"/>
    <row r="68" s="57" customFormat="1"/>
    <row r="69" s="57" customFormat="1"/>
    <row r="70" s="57" customFormat="1"/>
    <row r="71" s="57" customFormat="1"/>
    <row r="72" s="57" customFormat="1"/>
    <row r="73" s="57" customFormat="1"/>
  </sheetData>
  <sortState xmlns:xlrd2="http://schemas.microsoft.com/office/spreadsheetml/2017/richdata2" ref="A28:I31">
    <sortCondition ref="A28"/>
  </sortState>
  <mergeCells count="2">
    <mergeCell ref="B44:E44"/>
    <mergeCell ref="B43:E43"/>
  </mergeCells>
  <hyperlinks>
    <hyperlink ref="A2" location="Seznam!A1" display="zpět na seznam" xr:uid="{00000000-0004-0000-0500-000000000000}"/>
  </hyperlinks>
  <pageMargins left="0.7" right="0.7" top="0.78740157499999996" bottom="0.78740157499999996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8">
    <tabColor theme="6" tint="0.79998168889431442"/>
  </sheetPr>
  <dimension ref="A1:G73"/>
  <sheetViews>
    <sheetView showGridLines="0" zoomScale="80" zoomScaleNormal="80" workbookViewId="0">
      <pane xSplit="1" ySplit="4" topLeftCell="B5" activePane="bottomRight" state="frozen"/>
      <selection sqref="A1:D1"/>
      <selection pane="topRight" sqref="A1:D1"/>
      <selection pane="bottomLeft" sqref="A1:D1"/>
      <selection pane="bottomRight"/>
    </sheetView>
  </sheetViews>
  <sheetFormatPr defaultColWidth="9.109375" defaultRowHeight="13.2"/>
  <cols>
    <col min="1" max="1" width="66.6640625" style="9" customWidth="1"/>
    <col min="2" max="7" width="14.6640625" style="9" customWidth="1"/>
    <col min="8" max="16384" width="9.109375" style="9"/>
  </cols>
  <sheetData>
    <row r="1" spans="1:7" s="2" customFormat="1" ht="18.75" customHeight="1">
      <c r="A1" s="92" t="s">
        <v>286</v>
      </c>
    </row>
    <row r="2" spans="1:7" s="2" customFormat="1" ht="14.25" customHeight="1">
      <c r="A2" s="12" t="s">
        <v>0</v>
      </c>
    </row>
    <row r="3" spans="1:7" s="2" customFormat="1" ht="14.25" customHeight="1">
      <c r="A3" s="98" t="s">
        <v>18</v>
      </c>
      <c r="E3" s="4"/>
    </row>
    <row r="4" spans="1:7" s="2" customFormat="1" ht="14.25" customHeight="1" thickBot="1">
      <c r="A4" s="85"/>
      <c r="B4" s="87">
        <v>2020</v>
      </c>
      <c r="C4" s="87">
        <v>2021</v>
      </c>
      <c r="D4" s="87">
        <v>2022</v>
      </c>
      <c r="E4" s="87">
        <v>2023</v>
      </c>
      <c r="F4" s="87">
        <v>2024</v>
      </c>
      <c r="G4" s="87" t="s">
        <v>329</v>
      </c>
    </row>
    <row r="5" spans="1:7" s="2" customFormat="1" ht="14.25" customHeight="1">
      <c r="A5" s="5" t="s">
        <v>11</v>
      </c>
      <c r="B5" s="6">
        <v>18909.614372999993</v>
      </c>
      <c r="C5" s="6">
        <v>16911.468355999994</v>
      </c>
      <c r="D5" s="6">
        <v>21687.445679999993</v>
      </c>
      <c r="E5" s="6">
        <v>23612.970401000002</v>
      </c>
      <c r="F5" s="101">
        <v>29826.173474999985</v>
      </c>
      <c r="G5" s="101">
        <v>40974.728560000003</v>
      </c>
    </row>
    <row r="6" spans="1:7" s="2" customFormat="1" ht="14.25" customHeight="1">
      <c r="A6" s="41" t="s">
        <v>280</v>
      </c>
      <c r="B6" s="65">
        <v>5.5120722160172464E-3</v>
      </c>
      <c r="C6" s="65">
        <v>4.35707055423608E-3</v>
      </c>
      <c r="D6" s="65">
        <v>4.9207793120281942E-3</v>
      </c>
      <c r="E6" s="65">
        <v>5.3153117104103474E-3</v>
      </c>
      <c r="F6" s="65">
        <v>6.3960892390381597E-3</v>
      </c>
      <c r="G6" s="65">
        <v>8.5550020652590351E-3</v>
      </c>
    </row>
    <row r="7" spans="1:7" s="2" customFormat="1" ht="14.25" customHeight="1">
      <c r="A7" s="41" t="s">
        <v>281</v>
      </c>
      <c r="B7" s="65">
        <v>5.7552224713157485E-3</v>
      </c>
      <c r="C7" s="65">
        <v>4.6141382427094951E-3</v>
      </c>
      <c r="D7" s="65">
        <v>5.2893954599980749E-3</v>
      </c>
      <c r="E7" s="65">
        <v>5.5614952661934619E-3</v>
      </c>
      <c r="F7" s="65">
        <v>6.6864363981407274E-3</v>
      </c>
      <c r="G7" s="65">
        <v>8.9459227871243469E-3</v>
      </c>
    </row>
    <row r="8" spans="1:7" s="2" customFormat="1" ht="14.25" customHeight="1">
      <c r="A8" s="90" t="s">
        <v>36</v>
      </c>
      <c r="B8" s="91"/>
      <c r="C8" s="91"/>
      <c r="D8" s="91"/>
      <c r="E8" s="91"/>
      <c r="F8" s="91"/>
      <c r="G8" s="91"/>
    </row>
    <row r="9" spans="1:7" s="2" customFormat="1" ht="14.25" customHeight="1">
      <c r="A9" s="32" t="s">
        <v>66</v>
      </c>
      <c r="B9" s="7">
        <v>3252.5853430000002</v>
      </c>
      <c r="C9" s="7">
        <v>2388.3835780000004</v>
      </c>
      <c r="D9" s="7">
        <v>4077.518488000002</v>
      </c>
      <c r="E9" s="7">
        <v>5020.1086349999996</v>
      </c>
      <c r="F9" s="25">
        <v>6745.1905829999996</v>
      </c>
      <c r="G9" s="25">
        <v>7932.0857229999992</v>
      </c>
    </row>
    <row r="10" spans="1:7" s="2" customFormat="1" ht="14.25" customHeight="1">
      <c r="A10" s="32" t="s">
        <v>67</v>
      </c>
      <c r="B10" s="7">
        <v>15657.029029999994</v>
      </c>
      <c r="C10" s="7">
        <v>14523.084777999993</v>
      </c>
      <c r="D10" s="7">
        <v>17609.927191999992</v>
      </c>
      <c r="E10" s="7">
        <v>18592.861766000002</v>
      </c>
      <c r="F10" s="25">
        <v>23080.982891999985</v>
      </c>
      <c r="G10" s="25">
        <v>33042.642837000007</v>
      </c>
    </row>
    <row r="11" spans="1:7" s="2" customFormat="1" ht="14.25" customHeight="1">
      <c r="A11" s="90" t="s">
        <v>19</v>
      </c>
      <c r="B11" s="91"/>
      <c r="C11" s="91"/>
      <c r="D11" s="91"/>
      <c r="E11" s="91"/>
      <c r="F11" s="91"/>
      <c r="G11" s="91"/>
    </row>
    <row r="12" spans="1:7" s="2" customFormat="1" ht="14.25" customHeight="1">
      <c r="A12" s="17" t="s">
        <v>223</v>
      </c>
      <c r="B12" s="18">
        <v>6509.7147969999996</v>
      </c>
      <c r="C12" s="18">
        <v>5180.6880320000009</v>
      </c>
      <c r="D12" s="18">
        <v>7064.8210530000006</v>
      </c>
      <c r="E12" s="18">
        <v>6736.6158729999997</v>
      </c>
      <c r="F12" s="101">
        <v>6785.6440130000019</v>
      </c>
      <c r="G12" s="101">
        <v>10268.178057000003</v>
      </c>
    </row>
    <row r="13" spans="1:7" s="2" customFormat="1" ht="14.25" customHeight="1">
      <c r="A13" s="24" t="s">
        <v>208</v>
      </c>
      <c r="B13" s="25">
        <v>45.617510000000003</v>
      </c>
      <c r="C13" s="25">
        <v>9.6982569999999999</v>
      </c>
      <c r="D13" s="25">
        <v>31.917190000000002</v>
      </c>
      <c r="E13" s="25">
        <v>9.1384919999999994</v>
      </c>
      <c r="F13" s="25">
        <v>244.11351400000001</v>
      </c>
      <c r="G13" s="25">
        <v>2507.2843750000002</v>
      </c>
    </row>
    <row r="14" spans="1:7" s="2" customFormat="1" ht="14.25" customHeight="1">
      <c r="A14" s="24" t="s">
        <v>21</v>
      </c>
      <c r="B14" s="25">
        <v>2420.1684370000003</v>
      </c>
      <c r="C14" s="25">
        <v>1694.3939360000002</v>
      </c>
      <c r="D14" s="25">
        <v>2350.1412580000001</v>
      </c>
      <c r="E14" s="25">
        <v>2338.8321469999996</v>
      </c>
      <c r="F14" s="25">
        <v>2002.216099</v>
      </c>
      <c r="G14" s="25">
        <v>1939.9932409999999</v>
      </c>
    </row>
    <row r="15" spans="1:7" s="2" customFormat="1" ht="14.25" customHeight="1">
      <c r="A15" s="24" t="s">
        <v>23</v>
      </c>
      <c r="B15" s="25">
        <v>747.03431099999989</v>
      </c>
      <c r="C15" s="25">
        <v>152.91324299999999</v>
      </c>
      <c r="D15" s="25">
        <v>132.11319</v>
      </c>
      <c r="E15" s="25">
        <v>588.27822500000002</v>
      </c>
      <c r="F15" s="25">
        <v>775.38486499999999</v>
      </c>
      <c r="G15" s="25">
        <v>1739.9618290000001</v>
      </c>
    </row>
    <row r="16" spans="1:7" s="2" customFormat="1" ht="14.25" customHeight="1">
      <c r="A16" s="24" t="s">
        <v>20</v>
      </c>
      <c r="B16" s="25">
        <v>1279.1288569999997</v>
      </c>
      <c r="C16" s="25">
        <v>1226.0890689999999</v>
      </c>
      <c r="D16" s="25">
        <v>1631.6785849999999</v>
      </c>
      <c r="E16" s="25">
        <v>1291.8098620000001</v>
      </c>
      <c r="F16" s="25">
        <v>1027.9807090000002</v>
      </c>
      <c r="G16" s="25">
        <v>1047.2425449999998</v>
      </c>
    </row>
    <row r="17" spans="1:7" s="2" customFormat="1" ht="14.25" customHeight="1">
      <c r="A17" s="24" t="s">
        <v>216</v>
      </c>
      <c r="B17" s="25">
        <v>235.96838</v>
      </c>
      <c r="C17" s="25">
        <v>649.038183</v>
      </c>
      <c r="D17" s="25">
        <v>431.39808599999998</v>
      </c>
      <c r="E17" s="25">
        <v>506.58904100000001</v>
      </c>
      <c r="F17" s="25">
        <v>669.03287</v>
      </c>
      <c r="G17" s="25">
        <v>950.2150979999999</v>
      </c>
    </row>
    <row r="18" spans="1:7" s="2" customFormat="1" ht="14.25" customHeight="1">
      <c r="A18" s="24" t="s">
        <v>24</v>
      </c>
      <c r="B18" s="25">
        <v>166.76236</v>
      </c>
      <c r="C18" s="25">
        <v>159.08463499999999</v>
      </c>
      <c r="D18" s="25">
        <v>261.83210699999995</v>
      </c>
      <c r="E18" s="25">
        <v>240.06202300000001</v>
      </c>
      <c r="F18" s="25">
        <v>204.689457</v>
      </c>
      <c r="G18" s="25">
        <v>378.97411399999999</v>
      </c>
    </row>
    <row r="19" spans="1:7" s="2" customFormat="1" ht="14.25" customHeight="1">
      <c r="A19" s="24" t="s">
        <v>210</v>
      </c>
      <c r="B19" s="25">
        <v>277.43447500000002</v>
      </c>
      <c r="C19" s="25">
        <v>200.86289400000001</v>
      </c>
      <c r="D19" s="25">
        <v>210.628703</v>
      </c>
      <c r="E19" s="25">
        <v>283.58051800000004</v>
      </c>
      <c r="F19" s="25">
        <v>326.13712299999997</v>
      </c>
      <c r="G19" s="25">
        <v>367.588368</v>
      </c>
    </row>
    <row r="20" spans="1:7" s="2" customFormat="1" ht="14.25" customHeight="1">
      <c r="A20" s="24" t="s">
        <v>215</v>
      </c>
      <c r="B20" s="25">
        <v>375.23926499999999</v>
      </c>
      <c r="C20" s="25">
        <v>219.268237</v>
      </c>
      <c r="D20" s="25">
        <v>427.21191900000002</v>
      </c>
      <c r="E20" s="25">
        <v>377.60603300000002</v>
      </c>
      <c r="F20" s="25">
        <v>326.252498</v>
      </c>
      <c r="G20" s="25">
        <v>213.16120100000001</v>
      </c>
    </row>
    <row r="21" spans="1:7" s="2" customFormat="1" ht="14.25" customHeight="1">
      <c r="A21" s="24" t="s">
        <v>209</v>
      </c>
      <c r="B21" s="25">
        <v>493.876801</v>
      </c>
      <c r="C21" s="25">
        <v>339.361107</v>
      </c>
      <c r="D21" s="25">
        <v>587.49128599999995</v>
      </c>
      <c r="E21" s="25">
        <v>391.74263200000001</v>
      </c>
      <c r="F21" s="25">
        <v>243.18913000000001</v>
      </c>
      <c r="G21" s="25">
        <v>209.06348</v>
      </c>
    </row>
    <row r="22" spans="1:7" s="2" customFormat="1" ht="14.25" customHeight="1">
      <c r="A22" s="24" t="s">
        <v>195</v>
      </c>
      <c r="B22" s="25">
        <v>134.68239299999999</v>
      </c>
      <c r="C22" s="25">
        <v>150.107056</v>
      </c>
      <c r="D22" s="25">
        <v>165.91306499999999</v>
      </c>
      <c r="E22" s="25">
        <v>167.09013300000001</v>
      </c>
      <c r="F22" s="25">
        <v>97.944246000000007</v>
      </c>
      <c r="G22" s="25">
        <v>207.418207</v>
      </c>
    </row>
    <row r="23" spans="1:7" s="2" customFormat="1" ht="14.25" customHeight="1">
      <c r="A23" s="24" t="s">
        <v>29</v>
      </c>
      <c r="B23" s="25">
        <v>333.80200799999966</v>
      </c>
      <c r="C23" s="25">
        <v>379.87141500000143</v>
      </c>
      <c r="D23" s="25">
        <v>834.49566400000003</v>
      </c>
      <c r="E23" s="25">
        <v>541.88676699999996</v>
      </c>
      <c r="F23" s="25">
        <v>868.70350200000121</v>
      </c>
      <c r="G23" s="25">
        <v>707.27559900000051</v>
      </c>
    </row>
    <row r="24" spans="1:7" s="2" customFormat="1" ht="14.25" customHeight="1">
      <c r="A24" s="26" t="s">
        <v>25</v>
      </c>
      <c r="B24" s="25">
        <v>3950.4379820000004</v>
      </c>
      <c r="C24" s="25">
        <v>4081.8939780000005</v>
      </c>
      <c r="D24" s="25">
        <v>6075.0839379999998</v>
      </c>
      <c r="E24" s="25">
        <v>6468.1871529999999</v>
      </c>
      <c r="F24" s="25">
        <v>8889.9006239999999</v>
      </c>
      <c r="G24" s="25">
        <v>11723.630606000001</v>
      </c>
    </row>
    <row r="25" spans="1:7" s="2" customFormat="1" ht="14.25" customHeight="1">
      <c r="A25" s="26" t="s">
        <v>85</v>
      </c>
      <c r="B25" s="25">
        <v>2033.7418010000001</v>
      </c>
      <c r="C25" s="25">
        <v>2341.837857</v>
      </c>
      <c r="D25" s="25">
        <v>4561.1494720000001</v>
      </c>
      <c r="E25" s="25">
        <v>3797.4595950000003</v>
      </c>
      <c r="F25" s="25">
        <v>4515.0067210000007</v>
      </c>
      <c r="G25" s="25">
        <v>5972.6046109999997</v>
      </c>
    </row>
    <row r="26" spans="1:7" s="2" customFormat="1" ht="14.25" customHeight="1">
      <c r="A26" s="26" t="s">
        <v>214</v>
      </c>
      <c r="B26" s="25">
        <v>90.683778000000004</v>
      </c>
      <c r="C26" s="25">
        <v>71.606610000000003</v>
      </c>
      <c r="D26" s="25">
        <v>120.62908899999999</v>
      </c>
      <c r="E26" s="25">
        <v>887.42533399999991</v>
      </c>
      <c r="F26" s="25">
        <v>1972.7889199999997</v>
      </c>
      <c r="G26" s="25">
        <v>4311.5454040000004</v>
      </c>
    </row>
    <row r="27" spans="1:7" s="2" customFormat="1" ht="14.25" customHeight="1">
      <c r="A27" s="26" t="s">
        <v>236</v>
      </c>
      <c r="B27" s="25">
        <v>328.623176</v>
      </c>
      <c r="C27" s="25">
        <v>264.42220099999997</v>
      </c>
      <c r="D27" s="25">
        <v>149.07250500000001</v>
      </c>
      <c r="E27" s="25">
        <v>542.84323399999994</v>
      </c>
      <c r="F27" s="25">
        <v>734.27463799999998</v>
      </c>
      <c r="G27" s="25">
        <v>1341.876876</v>
      </c>
    </row>
    <row r="28" spans="1:7" ht="14.25" customHeight="1">
      <c r="A28" s="26" t="s">
        <v>333</v>
      </c>
      <c r="B28" s="25">
        <v>1.175308</v>
      </c>
      <c r="C28" s="25">
        <v>2.6243660000000002</v>
      </c>
      <c r="D28" s="25">
        <v>133.35172800000001</v>
      </c>
      <c r="E28" s="25">
        <v>537.70029299999999</v>
      </c>
      <c r="F28" s="25">
        <v>28.157991000000003</v>
      </c>
      <c r="G28" s="25">
        <v>1115.2004960000002</v>
      </c>
    </row>
    <row r="29" spans="1:7" ht="14.25" customHeight="1">
      <c r="A29" s="26" t="s">
        <v>334</v>
      </c>
      <c r="B29" s="25" t="s">
        <v>17</v>
      </c>
      <c r="C29" s="25">
        <v>1.56362</v>
      </c>
      <c r="D29" s="25" t="s">
        <v>17</v>
      </c>
      <c r="E29" s="25" t="s">
        <v>17</v>
      </c>
      <c r="F29" s="25">
        <v>4.8146930000000001</v>
      </c>
      <c r="G29" s="25">
        <v>724.72733200000005</v>
      </c>
    </row>
    <row r="30" spans="1:7" ht="14.25" customHeight="1" thickBot="1">
      <c r="A30" s="62" t="s">
        <v>29</v>
      </c>
      <c r="B30" s="63">
        <v>5995.2375309999934</v>
      </c>
      <c r="C30" s="63">
        <v>4966.8316919999907</v>
      </c>
      <c r="D30" s="63">
        <v>3583.3378949999933</v>
      </c>
      <c r="E30" s="63">
        <v>4642.7389189999994</v>
      </c>
      <c r="F30" s="63">
        <v>6895.5858749999825</v>
      </c>
      <c r="G30" s="63">
        <v>5516.9651779999986</v>
      </c>
    </row>
    <row r="31" spans="1:7" ht="14.25" customHeight="1">
      <c r="A31" s="99" t="s">
        <v>330</v>
      </c>
      <c r="B31" s="41"/>
      <c r="C31" s="41"/>
      <c r="D31" s="41"/>
      <c r="G31" s="8" t="s">
        <v>232</v>
      </c>
    </row>
    <row r="32" spans="1:7" ht="14.25" customHeight="1">
      <c r="A32" s="20"/>
      <c r="B32" s="109"/>
      <c r="C32" s="109"/>
      <c r="D32" s="109"/>
      <c r="E32" s="109"/>
    </row>
    <row r="33" spans="1:6" ht="14.25" customHeight="1">
      <c r="A33" s="20"/>
      <c r="B33" s="109"/>
      <c r="C33" s="109"/>
      <c r="D33" s="109"/>
      <c r="E33" s="109"/>
    </row>
    <row r="34" spans="1:6">
      <c r="A34" s="77"/>
      <c r="B34" s="106"/>
      <c r="C34" s="106"/>
      <c r="D34" s="106"/>
      <c r="E34" s="106"/>
      <c r="F34" s="106"/>
    </row>
    <row r="35" spans="1:6">
      <c r="B35" s="106"/>
      <c r="C35" s="106"/>
      <c r="D35" s="106"/>
      <c r="E35" s="106"/>
      <c r="F35" s="106"/>
    </row>
    <row r="36" spans="1:6">
      <c r="B36" s="19"/>
      <c r="C36" s="19"/>
      <c r="D36" s="19"/>
      <c r="E36" s="19"/>
    </row>
    <row r="49" spans="2:5" ht="7.5" customHeight="1"/>
    <row r="57" spans="2:5">
      <c r="B57" s="2"/>
      <c r="C57" s="2"/>
      <c r="D57" s="2"/>
      <c r="E57" s="2"/>
    </row>
    <row r="60" spans="2:5">
      <c r="B60" s="36"/>
      <c r="C60" s="36"/>
      <c r="D60" s="36"/>
      <c r="E60" s="36"/>
    </row>
    <row r="61" spans="2:5">
      <c r="B61" s="64"/>
      <c r="C61" s="64"/>
      <c r="D61" s="64"/>
      <c r="E61" s="64"/>
    </row>
    <row r="62" spans="2:5">
      <c r="B62" s="2"/>
      <c r="C62" s="2"/>
      <c r="D62" s="2"/>
      <c r="E62" s="2"/>
    </row>
    <row r="63" spans="2:5" s="57" customFormat="1"/>
    <row r="64" spans="2:5" s="57" customFormat="1"/>
    <row r="65" s="57" customFormat="1"/>
    <row r="66" s="57" customFormat="1"/>
    <row r="67" s="57" customFormat="1"/>
    <row r="68" s="57" customFormat="1"/>
    <row r="69" s="57" customFormat="1"/>
    <row r="70" s="57" customFormat="1"/>
    <row r="71" s="57" customFormat="1"/>
    <row r="72" s="57" customFormat="1"/>
    <row r="73" s="57" customFormat="1"/>
  </sheetData>
  <sortState xmlns:xlrd2="http://schemas.microsoft.com/office/spreadsheetml/2017/richdata2" ref="A17:I20">
    <sortCondition ref="A17"/>
  </sortState>
  <mergeCells count="2">
    <mergeCell ref="B33:E33"/>
    <mergeCell ref="B32:E32"/>
  </mergeCells>
  <hyperlinks>
    <hyperlink ref="A2" location="Seznam!A1" display="zpět na seznam" xr:uid="{00000000-0004-0000-0600-000000000000}"/>
  </hyperlinks>
  <pageMargins left="0.7" right="0.7" top="0.78740157499999996" bottom="0.78740157499999996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9">
    <tabColor theme="6" tint="0.39997558519241921"/>
  </sheetPr>
  <dimension ref="A1:G73"/>
  <sheetViews>
    <sheetView showGridLines="0" zoomScale="80" zoomScaleNormal="80" workbookViewId="0">
      <pane xSplit="1" ySplit="4" topLeftCell="B5" activePane="bottomRight" state="frozen"/>
      <selection sqref="A1:D1"/>
      <selection pane="topRight" sqref="A1:D1"/>
      <selection pane="bottomLeft" sqref="A1:D1"/>
      <selection pane="bottomRight"/>
    </sheetView>
  </sheetViews>
  <sheetFormatPr defaultColWidth="9.109375" defaultRowHeight="13.2"/>
  <cols>
    <col min="1" max="1" width="64" style="9" customWidth="1"/>
    <col min="2" max="7" width="14.6640625" style="9" customWidth="1"/>
    <col min="8" max="16384" width="9.109375" style="9"/>
  </cols>
  <sheetData>
    <row r="1" spans="1:7" s="2" customFormat="1" ht="18.75" customHeight="1">
      <c r="A1" s="92" t="s">
        <v>285</v>
      </c>
    </row>
    <row r="2" spans="1:7" s="2" customFormat="1" ht="14.25" customHeight="1">
      <c r="A2" s="12" t="s">
        <v>0</v>
      </c>
    </row>
    <row r="3" spans="1:7" s="2" customFormat="1" ht="14.25" customHeight="1">
      <c r="A3" s="98" t="s">
        <v>18</v>
      </c>
      <c r="E3" s="4"/>
    </row>
    <row r="4" spans="1:7" s="2" customFormat="1" ht="14.25" customHeight="1" thickBot="1">
      <c r="A4" s="85"/>
      <c r="B4" s="87">
        <v>2020</v>
      </c>
      <c r="C4" s="87">
        <v>2021</v>
      </c>
      <c r="D4" s="87">
        <v>2022</v>
      </c>
      <c r="E4" s="87">
        <v>2023</v>
      </c>
      <c r="F4" s="87">
        <v>2024</v>
      </c>
      <c r="G4" s="87" t="s">
        <v>329</v>
      </c>
    </row>
    <row r="5" spans="1:7" s="2" customFormat="1" ht="14.25" customHeight="1">
      <c r="A5" s="5" t="s">
        <v>11</v>
      </c>
      <c r="B5" s="6">
        <v>1847364.9393160001</v>
      </c>
      <c r="C5" s="6">
        <v>2031326.8969620003</v>
      </c>
      <c r="D5" s="6">
        <v>2281528.9451980004</v>
      </c>
      <c r="E5" s="6">
        <v>2521342.4769049999</v>
      </c>
      <c r="F5" s="6">
        <v>2628171.0966290017</v>
      </c>
      <c r="G5" s="6">
        <v>2697904.8379879994</v>
      </c>
    </row>
    <row r="6" spans="1:7" s="2" customFormat="1" ht="14.25" customHeight="1">
      <c r="A6" s="41" t="s">
        <v>280</v>
      </c>
      <c r="B6" s="65">
        <v>0.53849902774260627</v>
      </c>
      <c r="C6" s="65">
        <v>0.52335104335519023</v>
      </c>
      <c r="D6" s="65">
        <v>0.51766817535719267</v>
      </c>
      <c r="E6" s="65">
        <v>0.56755761625316814</v>
      </c>
      <c r="F6" s="65">
        <v>0.56359951381593998</v>
      </c>
      <c r="G6" s="65">
        <v>0.56328820890326059</v>
      </c>
    </row>
    <row r="7" spans="1:7" s="2" customFormat="1" ht="14.25" customHeight="1">
      <c r="A7" s="41" t="s">
        <v>281</v>
      </c>
      <c r="B7" s="65">
        <v>0.56225346544629407</v>
      </c>
      <c r="C7" s="65">
        <v>0.5542288180666114</v>
      </c>
      <c r="D7" s="65">
        <v>0.55644675830650903</v>
      </c>
      <c r="E7" s="65">
        <v>0.59384456981175948</v>
      </c>
      <c r="F7" s="65">
        <v>0.58918382191303198</v>
      </c>
      <c r="G7" s="65">
        <v>0.58902765718894767</v>
      </c>
    </row>
    <row r="8" spans="1:7" s="2" customFormat="1" ht="14.25" customHeight="1">
      <c r="A8" s="90" t="s">
        <v>36</v>
      </c>
      <c r="B8" s="91"/>
      <c r="C8" s="91"/>
      <c r="D8" s="91"/>
      <c r="E8" s="91"/>
      <c r="F8" s="91"/>
      <c r="G8" s="91"/>
    </row>
    <row r="9" spans="1:7" s="2" customFormat="1" ht="14.25" customHeight="1">
      <c r="A9" s="32" t="s">
        <v>89</v>
      </c>
      <c r="B9" s="7">
        <v>152525.05288599993</v>
      </c>
      <c r="C9" s="7">
        <v>200766.48588499983</v>
      </c>
      <c r="D9" s="7">
        <v>235301.27577700006</v>
      </c>
      <c r="E9" s="7">
        <v>207120.67099999994</v>
      </c>
      <c r="F9" s="7">
        <v>221496.29855099996</v>
      </c>
      <c r="G9" s="7">
        <v>211239.62994499988</v>
      </c>
    </row>
    <row r="10" spans="1:7" s="2" customFormat="1" ht="14.25" customHeight="1">
      <c r="A10" s="32" t="s">
        <v>88</v>
      </c>
      <c r="B10" s="7">
        <v>304880.95154199988</v>
      </c>
      <c r="C10" s="7">
        <v>348720.73709199944</v>
      </c>
      <c r="D10" s="7">
        <v>417384.35851400002</v>
      </c>
      <c r="E10" s="7">
        <v>453991.38944799954</v>
      </c>
      <c r="F10" s="7">
        <v>471068.54537699965</v>
      </c>
      <c r="G10" s="7">
        <v>471370.91948899993</v>
      </c>
    </row>
    <row r="11" spans="1:7" s="2" customFormat="1" ht="14.25" customHeight="1">
      <c r="A11" s="32" t="s">
        <v>87</v>
      </c>
      <c r="B11" s="7">
        <v>415704.31433499989</v>
      </c>
      <c r="C11" s="7">
        <v>458318.87570300017</v>
      </c>
      <c r="D11" s="7">
        <v>494963.99313099991</v>
      </c>
      <c r="E11" s="7">
        <v>520959.21077100025</v>
      </c>
      <c r="F11" s="7">
        <v>508740.43494900007</v>
      </c>
      <c r="G11" s="7">
        <v>524350.40970800037</v>
      </c>
    </row>
    <row r="12" spans="1:7" s="2" customFormat="1" ht="14.25" customHeight="1">
      <c r="A12" s="32" t="s">
        <v>93</v>
      </c>
      <c r="B12" s="7">
        <v>898994.91084600054</v>
      </c>
      <c r="C12" s="7">
        <v>940212.92355000076</v>
      </c>
      <c r="D12" s="7">
        <v>1041937.4446400006</v>
      </c>
      <c r="E12" s="7">
        <v>1228847.5145250005</v>
      </c>
      <c r="F12" s="7">
        <v>1305023.0231770021</v>
      </c>
      <c r="G12" s="7">
        <v>1363022.9061209995</v>
      </c>
    </row>
    <row r="13" spans="1:7" s="2" customFormat="1" ht="14.25" customHeight="1">
      <c r="A13" s="32" t="s">
        <v>108</v>
      </c>
      <c r="B13" s="7">
        <v>33675.315953999998</v>
      </c>
      <c r="C13" s="7">
        <v>38820.283919999987</v>
      </c>
      <c r="D13" s="7">
        <v>43306.417649999974</v>
      </c>
      <c r="E13" s="7">
        <v>52957.290289999961</v>
      </c>
      <c r="F13" s="7">
        <v>51461.217535999982</v>
      </c>
      <c r="G13" s="7">
        <v>52487.548049999983</v>
      </c>
    </row>
    <row r="14" spans="1:7" s="2" customFormat="1" ht="14.25" customHeight="1">
      <c r="A14" s="32" t="s">
        <v>94</v>
      </c>
      <c r="B14" s="7">
        <v>28285.767740999992</v>
      </c>
      <c r="C14" s="7">
        <v>30096.388702000004</v>
      </c>
      <c r="D14" s="7">
        <v>33248.789814999996</v>
      </c>
      <c r="E14" s="7">
        <v>36223.688576000015</v>
      </c>
      <c r="F14" s="7">
        <v>42071.425175999982</v>
      </c>
      <c r="G14" s="7">
        <v>45335.983719000011</v>
      </c>
    </row>
    <row r="15" spans="1:7" s="2" customFormat="1" ht="14.25" customHeight="1">
      <c r="A15" s="32" t="s">
        <v>95</v>
      </c>
      <c r="B15" s="7">
        <v>13298.626011999997</v>
      </c>
      <c r="C15" s="7">
        <v>14391.20211</v>
      </c>
      <c r="D15" s="7">
        <v>15386.665671000004</v>
      </c>
      <c r="E15" s="7">
        <v>21242.712294999998</v>
      </c>
      <c r="F15" s="7">
        <v>28310.151862999999</v>
      </c>
      <c r="G15" s="7">
        <v>30097.440956000006</v>
      </c>
    </row>
    <row r="16" spans="1:7" s="2" customFormat="1" ht="14.25" customHeight="1">
      <c r="A16" s="90" t="s">
        <v>19</v>
      </c>
      <c r="B16" s="91"/>
      <c r="C16" s="91"/>
      <c r="D16" s="91"/>
      <c r="E16" s="91"/>
      <c r="F16" s="91"/>
      <c r="G16" s="91"/>
    </row>
    <row r="17" spans="1:7" s="2" customFormat="1" ht="14.25" customHeight="1">
      <c r="A17" s="17" t="s">
        <v>223</v>
      </c>
      <c r="B17" s="18">
        <v>1443200.5110969997</v>
      </c>
      <c r="C17" s="18">
        <v>1595963.1223270001</v>
      </c>
      <c r="D17" s="18">
        <v>1823557.6917369999</v>
      </c>
      <c r="E17" s="18">
        <v>2005107.121113</v>
      </c>
      <c r="F17" s="6">
        <v>2045243.594699</v>
      </c>
      <c r="G17" s="6">
        <v>2089986.6573949994</v>
      </c>
    </row>
    <row r="18" spans="1:7" s="2" customFormat="1" ht="14.25" customHeight="1">
      <c r="A18" s="24" t="s">
        <v>21</v>
      </c>
      <c r="B18" s="19">
        <v>619778.14647599997</v>
      </c>
      <c r="C18" s="19">
        <v>657464.98224300041</v>
      </c>
      <c r="D18" s="19">
        <v>742369.51124799997</v>
      </c>
      <c r="E18" s="25">
        <v>828779.248884</v>
      </c>
      <c r="F18" s="7">
        <v>863647.05758399994</v>
      </c>
      <c r="G18" s="7">
        <v>878443.09147999994</v>
      </c>
    </row>
    <row r="19" spans="1:7" s="2" customFormat="1" ht="14.25" customHeight="1">
      <c r="A19" s="24" t="s">
        <v>24</v>
      </c>
      <c r="B19" s="19">
        <v>124675.55579400001</v>
      </c>
      <c r="C19" s="19">
        <v>137769.69274299999</v>
      </c>
      <c r="D19" s="19">
        <v>156877.16581500004</v>
      </c>
      <c r="E19" s="25">
        <v>175968.96133100003</v>
      </c>
      <c r="F19" s="7">
        <v>174679.07355900001</v>
      </c>
      <c r="G19" s="7">
        <v>179789.82634499998</v>
      </c>
    </row>
    <row r="20" spans="1:7" s="2" customFormat="1" ht="14.25" customHeight="1">
      <c r="A20" s="24" t="s">
        <v>23</v>
      </c>
      <c r="B20" s="19">
        <v>103780.79938700002</v>
      </c>
      <c r="C20" s="19">
        <v>121622.91077900003</v>
      </c>
      <c r="D20" s="19">
        <v>143786.68305399999</v>
      </c>
      <c r="E20" s="25">
        <v>158921.01615700006</v>
      </c>
      <c r="F20" s="7">
        <v>180020.88383799998</v>
      </c>
      <c r="G20" s="7">
        <v>170559.35394899998</v>
      </c>
    </row>
    <row r="21" spans="1:7" s="2" customFormat="1" ht="14.25" customHeight="1">
      <c r="A21" s="24" t="s">
        <v>20</v>
      </c>
      <c r="B21" s="19">
        <v>106627.99540800002</v>
      </c>
      <c r="C21" s="19">
        <v>114453.23053000002</v>
      </c>
      <c r="D21" s="19">
        <v>133637.86227399998</v>
      </c>
      <c r="E21" s="25">
        <v>144893.12123899991</v>
      </c>
      <c r="F21" s="7">
        <v>144002.73397600008</v>
      </c>
      <c r="G21" s="7">
        <v>156114.20065899999</v>
      </c>
    </row>
    <row r="22" spans="1:7" s="2" customFormat="1" ht="14.25" customHeight="1">
      <c r="A22" s="24" t="s">
        <v>195</v>
      </c>
      <c r="B22" s="19">
        <v>65275.642023999993</v>
      </c>
      <c r="C22" s="19">
        <v>77001.92250499998</v>
      </c>
      <c r="D22" s="19">
        <v>100789.29564100002</v>
      </c>
      <c r="E22" s="25">
        <v>105161.09080299997</v>
      </c>
      <c r="F22" s="7">
        <v>100115.66489400002</v>
      </c>
      <c r="G22" s="7">
        <v>104004.26409500001</v>
      </c>
    </row>
    <row r="23" spans="1:7" s="2" customFormat="1" ht="14.25" customHeight="1">
      <c r="A23" s="24" t="s">
        <v>210</v>
      </c>
      <c r="B23" s="19">
        <v>63233.768307000013</v>
      </c>
      <c r="C23" s="19">
        <v>74436.88416300001</v>
      </c>
      <c r="D23" s="19">
        <v>88223.850801000022</v>
      </c>
      <c r="E23" s="25">
        <v>91540.238112999999</v>
      </c>
      <c r="F23" s="7">
        <v>90617.273480999997</v>
      </c>
      <c r="G23" s="7">
        <v>87415.756993000017</v>
      </c>
    </row>
    <row r="24" spans="1:7" s="2" customFormat="1" ht="14.25" customHeight="1">
      <c r="A24" s="24" t="s">
        <v>209</v>
      </c>
      <c r="B24" s="19">
        <v>60626.980790000001</v>
      </c>
      <c r="C24" s="19">
        <v>74401.464762000018</v>
      </c>
      <c r="D24" s="19">
        <v>81670.001809000023</v>
      </c>
      <c r="E24" s="25">
        <v>86261.690713000018</v>
      </c>
      <c r="F24" s="7">
        <v>82413.375862000001</v>
      </c>
      <c r="G24" s="7">
        <v>84583.70829499996</v>
      </c>
    </row>
    <row r="25" spans="1:7" s="2" customFormat="1" ht="14.25" customHeight="1">
      <c r="A25" s="24" t="s">
        <v>208</v>
      </c>
      <c r="B25" s="19">
        <v>57139.25661099999</v>
      </c>
      <c r="C25" s="19">
        <v>61111.214418999996</v>
      </c>
      <c r="D25" s="19">
        <v>67536.024841999999</v>
      </c>
      <c r="E25" s="25">
        <v>72323.736649999977</v>
      </c>
      <c r="F25" s="7">
        <v>73369.48687600001</v>
      </c>
      <c r="G25" s="7">
        <v>72241.43826700002</v>
      </c>
    </row>
    <row r="26" spans="1:7" s="2" customFormat="1" ht="14.25" customHeight="1">
      <c r="A26" s="24" t="s">
        <v>211</v>
      </c>
      <c r="B26" s="19">
        <v>47886.688141000006</v>
      </c>
      <c r="C26" s="19">
        <v>55346.158229999994</v>
      </c>
      <c r="D26" s="19">
        <v>62680.618373000005</v>
      </c>
      <c r="E26" s="25">
        <v>64767.323790000009</v>
      </c>
      <c r="F26" s="7">
        <v>62365.334591999999</v>
      </c>
      <c r="G26" s="7">
        <v>67782.546789999993</v>
      </c>
    </row>
    <row r="27" spans="1:7" s="2" customFormat="1" ht="14.25" customHeight="1">
      <c r="A27" s="24" t="s">
        <v>22</v>
      </c>
      <c r="B27" s="19">
        <v>44899.192282999997</v>
      </c>
      <c r="C27" s="19">
        <v>49192.314060999997</v>
      </c>
      <c r="D27" s="19">
        <v>53234.343281999994</v>
      </c>
      <c r="E27" s="25">
        <v>58710.574927000001</v>
      </c>
      <c r="F27" s="7">
        <v>55015.644622000014</v>
      </c>
      <c r="G27" s="7">
        <v>59064.271026999995</v>
      </c>
    </row>
    <row r="28" spans="1:7" s="2" customFormat="1" ht="14.25" customHeight="1">
      <c r="A28" s="24" t="s">
        <v>29</v>
      </c>
      <c r="B28" s="25">
        <v>149276.48587599979</v>
      </c>
      <c r="C28" s="25">
        <v>173162.34789199964</v>
      </c>
      <c r="D28" s="25">
        <v>192752.33459799993</v>
      </c>
      <c r="E28" s="25">
        <v>217780.11850599991</v>
      </c>
      <c r="F28" s="25">
        <v>218997.06541500008</v>
      </c>
      <c r="G28" s="25">
        <v>229988.1994949996</v>
      </c>
    </row>
    <row r="29" spans="1:7" s="2" customFormat="1" ht="14.25" customHeight="1">
      <c r="A29" s="26" t="s">
        <v>85</v>
      </c>
      <c r="B29" s="19">
        <v>76500.939517999985</v>
      </c>
      <c r="C29" s="19">
        <v>86041.508017000015</v>
      </c>
      <c r="D29" s="19">
        <v>97445.058182999943</v>
      </c>
      <c r="E29" s="25">
        <v>117916.26338800002</v>
      </c>
      <c r="F29" s="7">
        <v>147837.69794800002</v>
      </c>
      <c r="G29" s="7">
        <v>147868.854185</v>
      </c>
    </row>
    <row r="30" spans="1:7" s="2" customFormat="1" ht="14.25" customHeight="1">
      <c r="A30" s="26" t="s">
        <v>217</v>
      </c>
      <c r="B30" s="19">
        <v>31284.294117999994</v>
      </c>
      <c r="C30" s="19">
        <v>27589.653933999991</v>
      </c>
      <c r="D30" s="19">
        <v>31719.265984999998</v>
      </c>
      <c r="E30" s="25">
        <v>45862.083379000003</v>
      </c>
      <c r="F30" s="7">
        <v>56104.735984999992</v>
      </c>
      <c r="G30" s="7">
        <v>61815.764605999982</v>
      </c>
    </row>
    <row r="31" spans="1:7" s="2" customFormat="1" ht="14.25" customHeight="1">
      <c r="A31" s="26" t="s">
        <v>25</v>
      </c>
      <c r="B31" s="19">
        <v>38722.940859000002</v>
      </c>
      <c r="C31" s="19">
        <v>45546.163342000014</v>
      </c>
      <c r="D31" s="19">
        <v>53111.697518999994</v>
      </c>
      <c r="E31" s="25">
        <v>55340.303377000004</v>
      </c>
      <c r="F31" s="7">
        <v>60170.883768000014</v>
      </c>
      <c r="G31" s="7">
        <v>60448.478419000006</v>
      </c>
    </row>
    <row r="32" spans="1:7" s="2" customFormat="1" ht="14.25" customHeight="1">
      <c r="A32" s="26" t="s">
        <v>26</v>
      </c>
      <c r="B32" s="19">
        <v>30535.209436999998</v>
      </c>
      <c r="C32" s="19">
        <v>33130.925054999992</v>
      </c>
      <c r="D32" s="19">
        <v>38171.086022999989</v>
      </c>
      <c r="E32" s="25">
        <v>45872.670043999991</v>
      </c>
      <c r="F32" s="7">
        <v>43643.176102000005</v>
      </c>
      <c r="G32" s="7">
        <v>47572.837548999989</v>
      </c>
    </row>
    <row r="33" spans="1:7" s="2" customFormat="1" ht="14.25" customHeight="1">
      <c r="A33" s="26" t="s">
        <v>214</v>
      </c>
      <c r="B33" s="19">
        <v>13350.827299000002</v>
      </c>
      <c r="C33" s="19">
        <v>14986.837598999999</v>
      </c>
      <c r="D33" s="19">
        <v>11778.342988</v>
      </c>
      <c r="E33" s="25">
        <v>16737.464648999998</v>
      </c>
      <c r="F33" s="7">
        <v>24856.633216999999</v>
      </c>
      <c r="G33" s="7">
        <v>29065.518017999992</v>
      </c>
    </row>
    <row r="34" spans="1:7" ht="14.25" customHeight="1">
      <c r="A34" s="26" t="s">
        <v>28</v>
      </c>
      <c r="B34" s="19">
        <v>24376.087717999999</v>
      </c>
      <c r="C34" s="19">
        <v>24195.993287999983</v>
      </c>
      <c r="D34" s="19">
        <v>22794.878936999998</v>
      </c>
      <c r="E34" s="25">
        <v>21128.823298999992</v>
      </c>
      <c r="F34" s="7">
        <v>22069.558186000002</v>
      </c>
      <c r="G34" s="7">
        <v>20544.695271999997</v>
      </c>
    </row>
    <row r="35" spans="1:7" ht="14.25" customHeight="1" thickBot="1">
      <c r="A35" s="62" t="s">
        <v>29</v>
      </c>
      <c r="B35" s="63">
        <v>189394.12927000038</v>
      </c>
      <c r="C35" s="63">
        <v>203872.69340000022</v>
      </c>
      <c r="D35" s="63">
        <v>202950.92382600065</v>
      </c>
      <c r="E35" s="63">
        <v>213377.74765599985</v>
      </c>
      <c r="F35" s="63">
        <v>228244.81672400143</v>
      </c>
      <c r="G35" s="63">
        <v>240602.03254400054</v>
      </c>
    </row>
    <row r="36" spans="1:7" ht="14.25" customHeight="1">
      <c r="A36" s="99" t="s">
        <v>330</v>
      </c>
      <c r="B36" s="41"/>
      <c r="C36" s="41"/>
      <c r="D36" s="41"/>
      <c r="G36" s="8" t="s">
        <v>232</v>
      </c>
    </row>
    <row r="37" spans="1:7" ht="14.25" customHeight="1">
      <c r="A37" s="20"/>
      <c r="B37" s="109"/>
      <c r="C37" s="109"/>
      <c r="D37" s="109"/>
      <c r="E37" s="109"/>
    </row>
    <row r="38" spans="1:7" ht="14.25" customHeight="1">
      <c r="A38" s="20"/>
      <c r="B38" s="109"/>
      <c r="C38" s="109"/>
      <c r="D38" s="109"/>
      <c r="E38" s="109"/>
    </row>
    <row r="39" spans="1:7">
      <c r="A39" s="77"/>
      <c r="B39" s="106"/>
      <c r="C39" s="106"/>
      <c r="D39" s="106"/>
      <c r="E39" s="106"/>
      <c r="F39" s="106"/>
    </row>
    <row r="40" spans="1:7">
      <c r="B40" s="106"/>
      <c r="C40" s="106"/>
      <c r="D40" s="106"/>
      <c r="E40" s="106"/>
      <c r="F40" s="106"/>
    </row>
    <row r="49" spans="2:5" ht="7.5" customHeight="1"/>
    <row r="57" spans="2:5">
      <c r="B57" s="2"/>
      <c r="C57" s="2"/>
      <c r="D57" s="2"/>
      <c r="E57" s="2"/>
    </row>
    <row r="59" spans="2:5">
      <c r="B59" s="36"/>
      <c r="C59" s="36"/>
      <c r="D59" s="36"/>
      <c r="E59" s="36"/>
    </row>
    <row r="60" spans="2:5">
      <c r="B60" s="64"/>
      <c r="C60" s="64"/>
      <c r="D60" s="64"/>
      <c r="E60" s="64"/>
    </row>
    <row r="61" spans="2:5">
      <c r="B61" s="2"/>
      <c r="C61" s="2"/>
      <c r="D61" s="2"/>
      <c r="E61" s="2"/>
    </row>
    <row r="62" spans="2:5">
      <c r="B62" s="2"/>
      <c r="C62" s="2"/>
      <c r="D62" s="2"/>
      <c r="E62" s="2"/>
    </row>
    <row r="63" spans="2:5" s="57" customFormat="1"/>
    <row r="64" spans="2:5" s="57" customFormat="1"/>
    <row r="65" s="57" customFormat="1"/>
    <row r="66" s="57" customFormat="1"/>
    <row r="67" s="57" customFormat="1"/>
    <row r="68" s="57" customFormat="1"/>
    <row r="69" s="57" customFormat="1"/>
    <row r="70" s="57" customFormat="1"/>
    <row r="71" s="57" customFormat="1"/>
    <row r="72" s="57" customFormat="1"/>
    <row r="73" s="57" customFormat="1"/>
  </sheetData>
  <sortState xmlns:xlrd2="http://schemas.microsoft.com/office/spreadsheetml/2017/richdata2" ref="A22:I25">
    <sortCondition ref="A22"/>
  </sortState>
  <mergeCells count="2">
    <mergeCell ref="B38:E38"/>
    <mergeCell ref="B37:E37"/>
  </mergeCells>
  <hyperlinks>
    <hyperlink ref="A2" location="Seznam!A1" display="zpět na seznam" xr:uid="{00000000-0004-0000-0700-000000000000}"/>
  </hyperlinks>
  <pageMargins left="0.7" right="0.7" top="0.78740157499999996" bottom="0.78740157499999996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0">
    <tabColor theme="6" tint="0.39997558519241921"/>
  </sheetPr>
  <dimension ref="A1:G73"/>
  <sheetViews>
    <sheetView showGridLines="0" zoomScale="80" zoomScaleNormal="80" workbookViewId="0">
      <pane xSplit="1" ySplit="4" topLeftCell="B5" activePane="bottomRight" state="frozen"/>
      <selection sqref="A1:D1"/>
      <selection pane="topRight" sqref="A1:D1"/>
      <selection pane="bottomLeft" sqref="A1:D1"/>
      <selection pane="bottomRight"/>
    </sheetView>
  </sheetViews>
  <sheetFormatPr defaultColWidth="9.109375" defaultRowHeight="13.2"/>
  <cols>
    <col min="1" max="1" width="64.33203125" style="9" customWidth="1"/>
    <col min="2" max="7" width="14.6640625" style="9" customWidth="1"/>
    <col min="8" max="16384" width="9.109375" style="9"/>
  </cols>
  <sheetData>
    <row r="1" spans="1:7" s="2" customFormat="1" ht="19.5" customHeight="1">
      <c r="A1" s="92" t="s">
        <v>287</v>
      </c>
    </row>
    <row r="2" spans="1:7" s="2" customFormat="1" ht="14.25" customHeight="1">
      <c r="A2" s="12" t="s">
        <v>0</v>
      </c>
    </row>
    <row r="3" spans="1:7" s="2" customFormat="1" ht="14.25" customHeight="1">
      <c r="A3" s="98" t="s">
        <v>18</v>
      </c>
      <c r="E3" s="4"/>
    </row>
    <row r="4" spans="1:7" s="2" customFormat="1" ht="14.25" customHeight="1" thickBot="1">
      <c r="A4" s="85"/>
      <c r="B4" s="87">
        <v>2020</v>
      </c>
      <c r="C4" s="87">
        <v>2021</v>
      </c>
      <c r="D4" s="87">
        <v>2022</v>
      </c>
      <c r="E4" s="87">
        <v>2023</v>
      </c>
      <c r="F4" s="87">
        <v>2024</v>
      </c>
      <c r="G4" s="87" t="s">
        <v>329</v>
      </c>
    </row>
    <row r="5" spans="1:7" s="2" customFormat="1" ht="14.25" customHeight="1">
      <c r="A5" s="5" t="s">
        <v>11</v>
      </c>
      <c r="B5" s="6">
        <v>152525.05288600008</v>
      </c>
      <c r="C5" s="6">
        <v>200766.48588500003</v>
      </c>
      <c r="D5" s="6">
        <v>235301.27577699997</v>
      </c>
      <c r="E5" s="6">
        <v>207120.67099999997</v>
      </c>
      <c r="F5" s="6">
        <v>221496.29855099996</v>
      </c>
      <c r="G5" s="6">
        <v>211239.62994500002</v>
      </c>
    </row>
    <row r="6" spans="1:7" s="2" customFormat="1" ht="14.25" customHeight="1">
      <c r="A6" s="41" t="s">
        <v>280</v>
      </c>
      <c r="B6" s="65">
        <v>4.4460404621466706E-2</v>
      </c>
      <c r="C6" s="65">
        <v>5.1725475607009297E-2</v>
      </c>
      <c r="D6" s="65">
        <v>5.3388751585673258E-2</v>
      </c>
      <c r="E6" s="65">
        <v>4.6623144371015918E-2</v>
      </c>
      <c r="F6" s="65">
        <v>4.7498888613261341E-2</v>
      </c>
      <c r="G6" s="65">
        <v>4.4104147457567182E-2</v>
      </c>
    </row>
    <row r="7" spans="1:7" s="2" customFormat="1" ht="14.25" customHeight="1">
      <c r="A7" s="41" t="s">
        <v>281</v>
      </c>
      <c r="B7" s="65">
        <v>4.6421655909679241E-2</v>
      </c>
      <c r="C7" s="65">
        <v>5.477728490960463E-2</v>
      </c>
      <c r="D7" s="65">
        <v>5.7388109148067225E-2</v>
      </c>
      <c r="E7" s="65">
        <v>4.8782538229435575E-2</v>
      </c>
      <c r="F7" s="65">
        <v>4.9655076066872243E-2</v>
      </c>
      <c r="G7" s="65">
        <v>4.6119485972958209E-2</v>
      </c>
    </row>
    <row r="8" spans="1:7" s="2" customFormat="1" ht="14.25" customHeight="1">
      <c r="A8" s="90" t="s">
        <v>36</v>
      </c>
      <c r="B8" s="91"/>
      <c r="C8" s="91"/>
      <c r="D8" s="91"/>
      <c r="E8" s="91"/>
      <c r="F8" s="91"/>
      <c r="G8" s="91"/>
    </row>
    <row r="9" spans="1:7" s="2" customFormat="1" ht="14.25" customHeight="1">
      <c r="A9" s="32" t="s">
        <v>110</v>
      </c>
      <c r="B9" s="7">
        <v>79409.001770000046</v>
      </c>
      <c r="C9" s="7">
        <v>114631.50197500004</v>
      </c>
      <c r="D9" s="7">
        <v>134785.21395099995</v>
      </c>
      <c r="E9" s="7">
        <v>106446.02163999996</v>
      </c>
      <c r="F9" s="7">
        <v>110622.94781899996</v>
      </c>
      <c r="G9" s="7">
        <v>102303.588437</v>
      </c>
    </row>
    <row r="10" spans="1:7" s="2" customFormat="1" ht="14.25" customHeight="1">
      <c r="A10" s="32" t="s">
        <v>111</v>
      </c>
      <c r="B10" s="7">
        <v>3024.9900550000016</v>
      </c>
      <c r="C10" s="7">
        <v>2701.0825640000012</v>
      </c>
      <c r="D10" s="7">
        <v>2980.5805070000006</v>
      </c>
      <c r="E10" s="7">
        <v>2781.5476669999998</v>
      </c>
      <c r="F10" s="7">
        <v>3157.6625530000001</v>
      </c>
      <c r="G10" s="7">
        <v>3381.594986000001</v>
      </c>
    </row>
    <row r="11" spans="1:7" s="2" customFormat="1" ht="14.25" customHeight="1">
      <c r="A11" s="32" t="s">
        <v>112</v>
      </c>
      <c r="B11" s="7">
        <v>6665.7717469999998</v>
      </c>
      <c r="C11" s="7">
        <v>7395.7650689999991</v>
      </c>
      <c r="D11" s="7">
        <v>8033.6655330000012</v>
      </c>
      <c r="E11" s="7">
        <v>7895.0485380000027</v>
      </c>
      <c r="F11" s="7">
        <v>8449.0708740000027</v>
      </c>
      <c r="G11" s="7">
        <v>8842.7355120000011</v>
      </c>
    </row>
    <row r="12" spans="1:7" s="2" customFormat="1" ht="14.25" customHeight="1">
      <c r="A12" s="32" t="s">
        <v>113</v>
      </c>
      <c r="B12" s="7">
        <v>33178.356079000005</v>
      </c>
      <c r="C12" s="7">
        <v>35445.557860000001</v>
      </c>
      <c r="D12" s="7">
        <v>41379.769194</v>
      </c>
      <c r="E12" s="7">
        <v>49729.259752000005</v>
      </c>
      <c r="F12" s="7">
        <v>60207.668779000007</v>
      </c>
      <c r="G12" s="7">
        <v>56951.705767000007</v>
      </c>
    </row>
    <row r="13" spans="1:7" s="2" customFormat="1" ht="14.25" customHeight="1">
      <c r="A13" s="32" t="s">
        <v>114</v>
      </c>
      <c r="B13" s="7">
        <v>27879.008491000004</v>
      </c>
      <c r="C13" s="7">
        <v>37852.642747999991</v>
      </c>
      <c r="D13" s="7">
        <v>45390.063758000011</v>
      </c>
      <c r="E13" s="7">
        <v>38139.663988000008</v>
      </c>
      <c r="F13" s="7">
        <v>36673.717430999997</v>
      </c>
      <c r="G13" s="7">
        <v>37686.667625000009</v>
      </c>
    </row>
    <row r="14" spans="1:7" s="2" customFormat="1" ht="14.25" customHeight="1">
      <c r="A14" s="32" t="s">
        <v>115</v>
      </c>
      <c r="B14" s="7">
        <v>2367.9247439999999</v>
      </c>
      <c r="C14" s="7">
        <v>2739.9356689999986</v>
      </c>
      <c r="D14" s="7">
        <v>2731.9828339999995</v>
      </c>
      <c r="E14" s="7">
        <v>2129.1294149999994</v>
      </c>
      <c r="F14" s="7">
        <v>2385.2310950000001</v>
      </c>
      <c r="G14" s="7">
        <v>2073.337618</v>
      </c>
    </row>
    <row r="15" spans="1:7" s="2" customFormat="1" ht="14.25" customHeight="1">
      <c r="A15" s="90" t="s">
        <v>19</v>
      </c>
      <c r="B15" s="91"/>
      <c r="C15" s="91"/>
      <c r="D15" s="91"/>
      <c r="E15" s="91"/>
      <c r="F15" s="91"/>
      <c r="G15" s="91"/>
    </row>
    <row r="16" spans="1:7" s="2" customFormat="1" ht="14.25" customHeight="1">
      <c r="A16" s="17" t="s">
        <v>223</v>
      </c>
      <c r="B16" s="18">
        <v>120702.766256</v>
      </c>
      <c r="C16" s="18">
        <v>163798.51328700001</v>
      </c>
      <c r="D16" s="18">
        <v>193418.983798</v>
      </c>
      <c r="E16" s="18">
        <v>166556.47899100001</v>
      </c>
      <c r="F16" s="6">
        <v>171881.72336699997</v>
      </c>
      <c r="G16" s="6">
        <v>161276.99879600003</v>
      </c>
    </row>
    <row r="17" spans="1:7" s="2" customFormat="1" ht="14.25" customHeight="1">
      <c r="A17" s="24" t="s">
        <v>21</v>
      </c>
      <c r="B17" s="25">
        <v>28042.839609000002</v>
      </c>
      <c r="C17" s="25">
        <v>39427.619219000007</v>
      </c>
      <c r="D17" s="25">
        <v>47014.021668999994</v>
      </c>
      <c r="E17" s="25">
        <v>38189.039650999992</v>
      </c>
      <c r="F17" s="7">
        <v>37183.476441999999</v>
      </c>
      <c r="G17" s="7">
        <v>34223.078988000001</v>
      </c>
    </row>
    <row r="18" spans="1:7" s="2" customFormat="1" ht="14.25" customHeight="1">
      <c r="A18" s="24" t="s">
        <v>23</v>
      </c>
      <c r="B18" s="25">
        <v>20629.508903000002</v>
      </c>
      <c r="C18" s="25">
        <v>29971.488849999998</v>
      </c>
      <c r="D18" s="25">
        <v>33537.847178000004</v>
      </c>
      <c r="E18" s="25">
        <v>29596.832802999998</v>
      </c>
      <c r="F18" s="7">
        <v>32891.498374999996</v>
      </c>
      <c r="G18" s="7">
        <v>27401.177721</v>
      </c>
    </row>
    <row r="19" spans="1:7" s="2" customFormat="1" ht="14.25" customHeight="1">
      <c r="A19" s="24" t="s">
        <v>24</v>
      </c>
      <c r="B19" s="25">
        <v>17356.554609999999</v>
      </c>
      <c r="C19" s="25">
        <v>19978.080190000001</v>
      </c>
      <c r="D19" s="25">
        <v>23464.229841</v>
      </c>
      <c r="E19" s="25">
        <v>23267.237277</v>
      </c>
      <c r="F19" s="7">
        <v>25563.721440000001</v>
      </c>
      <c r="G19" s="7">
        <v>25902.580085000001</v>
      </c>
    </row>
    <row r="20" spans="1:7" s="2" customFormat="1" ht="14.25" customHeight="1">
      <c r="A20" s="24" t="s">
        <v>208</v>
      </c>
      <c r="B20" s="25">
        <v>7630.9662120000003</v>
      </c>
      <c r="C20" s="25">
        <v>9908.123302</v>
      </c>
      <c r="D20" s="25">
        <v>13000.678151</v>
      </c>
      <c r="E20" s="25">
        <v>11805.657150000001</v>
      </c>
      <c r="F20" s="7">
        <v>12794.201176999999</v>
      </c>
      <c r="G20" s="7">
        <v>12006.443865000001</v>
      </c>
    </row>
    <row r="21" spans="1:7" s="2" customFormat="1" ht="14.25" customHeight="1">
      <c r="A21" s="24" t="s">
        <v>195</v>
      </c>
      <c r="B21" s="25">
        <v>8708.0578389999991</v>
      </c>
      <c r="C21" s="25">
        <v>13052.700522999998</v>
      </c>
      <c r="D21" s="25">
        <v>15653.291326</v>
      </c>
      <c r="E21" s="25">
        <v>10935.815674000001</v>
      </c>
      <c r="F21" s="7">
        <v>11168.756716</v>
      </c>
      <c r="G21" s="7">
        <v>10149.644983</v>
      </c>
    </row>
    <row r="22" spans="1:7" s="2" customFormat="1" ht="14.25" customHeight="1">
      <c r="A22" s="24" t="s">
        <v>209</v>
      </c>
      <c r="B22" s="25">
        <v>5367.0238279999994</v>
      </c>
      <c r="C22" s="25">
        <v>7121.2573810000004</v>
      </c>
      <c r="D22" s="25">
        <v>8825.8819760000006</v>
      </c>
      <c r="E22" s="25">
        <v>7783.7218990000001</v>
      </c>
      <c r="F22" s="7">
        <v>7586.5543419999995</v>
      </c>
      <c r="G22" s="7">
        <v>7197.6487400000005</v>
      </c>
    </row>
    <row r="23" spans="1:7" s="2" customFormat="1" ht="14.25" customHeight="1">
      <c r="A23" s="24" t="s">
        <v>20</v>
      </c>
      <c r="B23" s="25">
        <v>4133.2380440000006</v>
      </c>
      <c r="C23" s="25">
        <v>5520.7901920000004</v>
      </c>
      <c r="D23" s="25">
        <v>6780.2429270000002</v>
      </c>
      <c r="E23" s="25">
        <v>6696.8877090000005</v>
      </c>
      <c r="F23" s="7">
        <v>6779.9936400000006</v>
      </c>
      <c r="G23" s="7">
        <v>6968.8858769999997</v>
      </c>
    </row>
    <row r="24" spans="1:7" s="2" customFormat="1" ht="14.25" customHeight="1">
      <c r="A24" s="24" t="s">
        <v>22</v>
      </c>
      <c r="B24" s="25">
        <v>5112.6742069999991</v>
      </c>
      <c r="C24" s="25">
        <v>6048.6179050000001</v>
      </c>
      <c r="D24" s="25">
        <v>6834.707915</v>
      </c>
      <c r="E24" s="25">
        <v>5646.691957</v>
      </c>
      <c r="F24" s="7">
        <v>6815.3975950000004</v>
      </c>
      <c r="G24" s="7">
        <v>6742.8723410000002</v>
      </c>
    </row>
    <row r="25" spans="1:7" s="2" customFormat="1" ht="14.25" customHeight="1">
      <c r="A25" s="24" t="s">
        <v>211</v>
      </c>
      <c r="B25" s="25">
        <v>2771.7500580000001</v>
      </c>
      <c r="C25" s="25">
        <v>4245.0922419999997</v>
      </c>
      <c r="D25" s="25">
        <v>5734.1414750000013</v>
      </c>
      <c r="E25" s="25">
        <v>4507.8174690000005</v>
      </c>
      <c r="F25" s="7">
        <v>4732.9646639999992</v>
      </c>
      <c r="G25" s="7">
        <v>5243.6126019999992</v>
      </c>
    </row>
    <row r="26" spans="1:7" s="2" customFormat="1" ht="14.25" customHeight="1">
      <c r="A26" s="24" t="s">
        <v>215</v>
      </c>
      <c r="B26" s="25">
        <v>3431.4743790000002</v>
      </c>
      <c r="C26" s="25">
        <v>2962.2719059999999</v>
      </c>
      <c r="D26" s="25">
        <v>3639.7054969999999</v>
      </c>
      <c r="E26" s="25">
        <v>3609.6154209999995</v>
      </c>
      <c r="F26" s="7">
        <v>5229.9706740000011</v>
      </c>
      <c r="G26" s="7">
        <v>5199.5495379999993</v>
      </c>
    </row>
    <row r="27" spans="1:7" s="2" customFormat="1" ht="14.25" customHeight="1">
      <c r="A27" s="24" t="s">
        <v>29</v>
      </c>
      <c r="B27" s="25">
        <v>17518.678566999981</v>
      </c>
      <c r="C27" s="25">
        <v>25562.471576999989</v>
      </c>
      <c r="D27" s="25">
        <v>28934.235842999973</v>
      </c>
      <c r="E27" s="25">
        <v>24517.161981000012</v>
      </c>
      <c r="F27" s="25">
        <v>21135.188301999966</v>
      </c>
      <c r="G27" s="25">
        <v>20241.504056000034</v>
      </c>
    </row>
    <row r="28" spans="1:7" s="2" customFormat="1" ht="14.25" customHeight="1">
      <c r="A28" s="26" t="s">
        <v>26</v>
      </c>
      <c r="B28" s="25">
        <v>4237.9570020000001</v>
      </c>
      <c r="C28" s="25">
        <v>4325.4592120000007</v>
      </c>
      <c r="D28" s="25">
        <v>5184.5487609999991</v>
      </c>
      <c r="E28" s="25">
        <v>5416.8809630000005</v>
      </c>
      <c r="F28" s="7">
        <v>6801.2569259999991</v>
      </c>
      <c r="G28" s="7">
        <v>6561.1430929999997</v>
      </c>
    </row>
    <row r="29" spans="1:7" ht="14.25" customHeight="1">
      <c r="A29" s="26" t="s">
        <v>25</v>
      </c>
      <c r="B29" s="25">
        <v>4746.2852439999997</v>
      </c>
      <c r="C29" s="25">
        <v>6023.7497679999997</v>
      </c>
      <c r="D29" s="25">
        <v>6522.4259309999998</v>
      </c>
      <c r="E29" s="25">
        <v>4748.3770399999994</v>
      </c>
      <c r="F29" s="7">
        <v>5702.0074509999995</v>
      </c>
      <c r="G29" s="7">
        <v>6239.6655330000003</v>
      </c>
    </row>
    <row r="30" spans="1:7" ht="14.25" customHeight="1">
      <c r="A30" s="26" t="s">
        <v>85</v>
      </c>
      <c r="B30" s="25">
        <v>2717.5849229999999</v>
      </c>
      <c r="C30" s="25">
        <v>3140.5880860000002</v>
      </c>
      <c r="D30" s="25">
        <v>3448.32125</v>
      </c>
      <c r="E30" s="25">
        <v>3295.228505</v>
      </c>
      <c r="F30" s="7">
        <v>4199.0256799999997</v>
      </c>
      <c r="G30" s="7">
        <v>4270.7944529999995</v>
      </c>
    </row>
    <row r="31" spans="1:7" ht="14.25" customHeight="1">
      <c r="A31" s="26" t="s">
        <v>214</v>
      </c>
      <c r="B31" s="25">
        <v>2111.5072209999998</v>
      </c>
      <c r="C31" s="25">
        <v>2490.2495800000002</v>
      </c>
      <c r="D31" s="25">
        <v>2368.8053930000001</v>
      </c>
      <c r="E31" s="25">
        <v>3808.2797019999998</v>
      </c>
      <c r="F31" s="7">
        <v>4706.3575140000003</v>
      </c>
      <c r="G31" s="7">
        <v>3698.2166089999996</v>
      </c>
    </row>
    <row r="32" spans="1:7" ht="14.25" customHeight="1">
      <c r="A32" s="26" t="s">
        <v>235</v>
      </c>
      <c r="B32" s="25">
        <v>859.8535730000001</v>
      </c>
      <c r="C32" s="25">
        <v>1133.0197989999999</v>
      </c>
      <c r="D32" s="25">
        <v>1344.3912989999999</v>
      </c>
      <c r="E32" s="25">
        <v>941.27643200000011</v>
      </c>
      <c r="F32" s="7">
        <v>2052.6535739999999</v>
      </c>
      <c r="G32" s="7">
        <v>3371.9682460000004</v>
      </c>
    </row>
    <row r="33" spans="1:7" ht="14.25" customHeight="1">
      <c r="A33" s="26" t="s">
        <v>217</v>
      </c>
      <c r="B33" s="25">
        <v>2503.2723690000003</v>
      </c>
      <c r="C33" s="25">
        <v>2686.6398409999997</v>
      </c>
      <c r="D33" s="25">
        <v>3213.5478390000003</v>
      </c>
      <c r="E33" s="25">
        <v>3263.9618359999999</v>
      </c>
      <c r="F33" s="7">
        <v>3329.9123690000001</v>
      </c>
      <c r="G33" s="7">
        <v>3308.8310159999996</v>
      </c>
    </row>
    <row r="34" spans="1:7" ht="14.25" customHeight="1" thickBot="1">
      <c r="A34" s="62" t="s">
        <v>29</v>
      </c>
      <c r="B34" s="63">
        <v>14645.826298000058</v>
      </c>
      <c r="C34" s="63">
        <v>17168.266312000022</v>
      </c>
      <c r="D34" s="63">
        <v>19800.251505999942</v>
      </c>
      <c r="E34" s="63">
        <v>19090.187530999945</v>
      </c>
      <c r="F34" s="63">
        <v>22823.361669999984</v>
      </c>
      <c r="G34" s="63">
        <v>22512.01219899999</v>
      </c>
    </row>
    <row r="35" spans="1:7" ht="14.25" customHeight="1">
      <c r="A35" s="99" t="s">
        <v>330</v>
      </c>
      <c r="B35" s="41"/>
      <c r="C35" s="41"/>
      <c r="D35" s="41"/>
      <c r="G35" s="8" t="s">
        <v>232</v>
      </c>
    </row>
    <row r="36" spans="1:7" ht="14.25" customHeight="1">
      <c r="A36" s="20"/>
      <c r="B36" s="109"/>
      <c r="C36" s="109"/>
      <c r="D36" s="109"/>
      <c r="E36" s="109"/>
    </row>
    <row r="37" spans="1:7" ht="14.25" customHeight="1">
      <c r="A37" s="20"/>
      <c r="B37" s="109"/>
      <c r="C37" s="109"/>
      <c r="D37" s="109"/>
      <c r="E37" s="109"/>
    </row>
    <row r="38" spans="1:7">
      <c r="A38" s="77"/>
      <c r="B38" s="106"/>
      <c r="C38" s="106"/>
      <c r="D38" s="106"/>
      <c r="E38" s="106"/>
      <c r="F38" s="106"/>
    </row>
    <row r="39" spans="1:7">
      <c r="B39" s="106"/>
      <c r="C39" s="106"/>
      <c r="D39" s="106"/>
      <c r="E39" s="106"/>
      <c r="F39" s="106"/>
    </row>
    <row r="49" spans="2:5" ht="7.5" customHeight="1"/>
    <row r="57" spans="2:5">
      <c r="B57" s="2"/>
      <c r="C57" s="2"/>
      <c r="D57" s="2"/>
      <c r="E57" s="2"/>
    </row>
    <row r="60" spans="2:5">
      <c r="B60" s="36"/>
      <c r="C60" s="36"/>
      <c r="D60" s="36"/>
      <c r="E60" s="36"/>
    </row>
    <row r="61" spans="2:5">
      <c r="B61" s="64"/>
      <c r="C61" s="64"/>
      <c r="D61" s="64"/>
      <c r="E61" s="64"/>
    </row>
    <row r="62" spans="2:5">
      <c r="B62" s="2"/>
      <c r="C62" s="2"/>
      <c r="D62" s="2"/>
      <c r="E62" s="2"/>
    </row>
    <row r="63" spans="2:5" s="57" customFormat="1"/>
    <row r="64" spans="2:5" s="57" customFormat="1"/>
    <row r="65" s="57" customFormat="1"/>
    <row r="66" s="57" customFormat="1"/>
    <row r="67" s="57" customFormat="1"/>
    <row r="68" s="57" customFormat="1"/>
    <row r="69" s="57" customFormat="1"/>
    <row r="70" s="57" customFormat="1"/>
    <row r="71" s="57" customFormat="1"/>
    <row r="72" s="57" customFormat="1"/>
    <row r="73" s="57" customFormat="1"/>
  </sheetData>
  <sortState xmlns:xlrd2="http://schemas.microsoft.com/office/spreadsheetml/2017/richdata2" ref="A21:I24">
    <sortCondition ref="A21"/>
  </sortState>
  <mergeCells count="2">
    <mergeCell ref="B37:E37"/>
    <mergeCell ref="B36:E36"/>
  </mergeCells>
  <hyperlinks>
    <hyperlink ref="A2" location="Seznam!A1" display="zpět na seznam" xr:uid="{00000000-0004-0000-0800-000000000000}"/>
  </hyperlink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35</vt:i4>
      </vt:variant>
      <vt:variant>
        <vt:lpstr>Pojmenované oblasti</vt:lpstr>
      </vt:variant>
      <vt:variant>
        <vt:i4>1</vt:i4>
      </vt:variant>
    </vt:vector>
  </HeadingPairs>
  <TitlesOfParts>
    <vt:vector size="36" baseType="lpstr">
      <vt:lpstr>Seznam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T10</vt:lpstr>
      <vt:lpstr>T11</vt:lpstr>
      <vt:lpstr>T12</vt:lpstr>
      <vt:lpstr>T13</vt:lpstr>
      <vt:lpstr>T14</vt:lpstr>
      <vt:lpstr>T15</vt:lpstr>
      <vt:lpstr>T16</vt:lpstr>
      <vt:lpstr>T17</vt:lpstr>
      <vt:lpstr>T18</vt:lpstr>
      <vt:lpstr>T19</vt:lpstr>
      <vt:lpstr>T20</vt:lpstr>
      <vt:lpstr>T21</vt:lpstr>
      <vt:lpstr>T22</vt:lpstr>
      <vt:lpstr>T23</vt:lpstr>
      <vt:lpstr>T24</vt:lpstr>
      <vt:lpstr>T25</vt:lpstr>
      <vt:lpstr>T26</vt:lpstr>
      <vt:lpstr>T27</vt:lpstr>
      <vt:lpstr>T28</vt:lpstr>
      <vt:lpstr>T29</vt:lpstr>
      <vt:lpstr>T30</vt:lpstr>
      <vt:lpstr>T31</vt:lpstr>
      <vt:lpstr>T32</vt:lpstr>
      <vt:lpstr>T33</vt:lpstr>
      <vt:lpstr>T34</vt:lpstr>
      <vt:lpstr>Seznam!Oblast_tisku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bilavcik557</dc:creator>
  <cp:lastModifiedBy>Tvrz Michal</cp:lastModifiedBy>
  <cp:lastPrinted>2017-04-24T12:02:49Z</cp:lastPrinted>
  <dcterms:created xsi:type="dcterms:W3CDTF">2010-12-15T09:29:38Z</dcterms:created>
  <dcterms:modified xsi:type="dcterms:W3CDTF">2026-04-12T09:22:57Z</dcterms:modified>
</cp:coreProperties>
</file>