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uresova4073\Documents\Data na web_podniky\web_2023\"/>
    </mc:Choice>
  </mc:AlternateContent>
  <bookViews>
    <workbookView xWindow="120" yWindow="60" windowWidth="18195" windowHeight="11910" tabRatio="854"/>
  </bookViews>
  <sheets>
    <sheet name="Seznam tabulek" sheetId="21" r:id="rId1"/>
    <sheet name="Metodika" sheetId="27" r:id="rId2"/>
    <sheet name="T1" sheetId="1" r:id="rId3"/>
    <sheet name="T2" sheetId="3" r:id="rId4"/>
    <sheet name="T3" sheetId="5" r:id="rId5"/>
    <sheet name="T4" sheetId="18" r:id="rId6"/>
    <sheet name="T5" sheetId="22" r:id="rId7"/>
    <sheet name="T6" sheetId="25" r:id="rId8"/>
    <sheet name="T7" sheetId="26" r:id="rId9"/>
    <sheet name="T8" sheetId="28" r:id="rId10"/>
    <sheet name="T9" sheetId="29" r:id="rId11"/>
  </sheets>
  <calcPr calcId="162913"/>
</workbook>
</file>

<file path=xl/calcChain.xml><?xml version="1.0" encoding="utf-8"?>
<calcChain xmlns="http://schemas.openxmlformats.org/spreadsheetml/2006/main">
  <c r="X47" i="1" l="1"/>
</calcChain>
</file>

<file path=xl/sharedStrings.xml><?xml version="1.0" encoding="utf-8"?>
<sst xmlns="http://schemas.openxmlformats.org/spreadsheetml/2006/main" count="2678" uniqueCount="313">
  <si>
    <t>10–49 zaměstnanců</t>
  </si>
  <si>
    <t>50–249 zaměstnanců</t>
  </si>
  <si>
    <t>250 a více zaměstnanců</t>
  </si>
  <si>
    <t xml:space="preserve">Seznam tabulek: </t>
  </si>
  <si>
    <t>zpět na seznam tabulek</t>
  </si>
  <si>
    <t>Tabulka 1a</t>
  </si>
  <si>
    <t>Tabulka 1b</t>
  </si>
  <si>
    <t>Tabulka 1c</t>
  </si>
  <si>
    <t>Tabulka 1d</t>
  </si>
  <si>
    <t>Tabulka 1e</t>
  </si>
  <si>
    <t>Tabulka 2a</t>
  </si>
  <si>
    <t>Tabulka 2b</t>
  </si>
  <si>
    <t>Tabulka 2c</t>
  </si>
  <si>
    <t>Tabulka 2d</t>
  </si>
  <si>
    <t>Tabulka 2e</t>
  </si>
  <si>
    <t>Tabulka 3a</t>
  </si>
  <si>
    <t>Tabulka 3b</t>
  </si>
  <si>
    <t>Tabulka 3c</t>
  </si>
  <si>
    <t>Tabulka 3d</t>
  </si>
  <si>
    <t>Tabulka 4a</t>
  </si>
  <si>
    <t>Tabulka 4b</t>
  </si>
  <si>
    <t>Tabulka 5a</t>
  </si>
  <si>
    <t>Tabulka 5b</t>
  </si>
  <si>
    <t>Tabulka 5c</t>
  </si>
  <si>
    <t>Tabulka 5d</t>
  </si>
  <si>
    <t>Poznámky:</t>
  </si>
  <si>
    <r>
      <t xml:space="preserve">Vzhledem k přechodu z odvětvové klasifikace ekonomických činností OKEČ na klasifikaci ekonomických činností CZ-NACE </t>
    </r>
    <r>
      <rPr>
        <i/>
        <u/>
        <sz val="9"/>
        <rFont val="Arial"/>
        <family val="2"/>
        <charset val="238"/>
      </rPr>
      <t>nejsou</t>
    </r>
    <r>
      <rPr>
        <i/>
        <sz val="9"/>
        <rFont val="Arial"/>
        <family val="2"/>
        <charset val="238"/>
      </rPr>
      <t xml:space="preserve"> výsledky šetření od roku 2009 </t>
    </r>
    <r>
      <rPr>
        <i/>
        <u/>
        <sz val="9"/>
        <rFont val="Arial"/>
        <family val="2"/>
        <charset val="238"/>
      </rPr>
      <t>plně srovnatelné</t>
    </r>
    <r>
      <rPr>
        <i/>
        <sz val="9"/>
        <rFont val="Arial"/>
        <family val="2"/>
        <charset val="238"/>
      </rPr>
      <t xml:space="preserve"> s šetřeními předchozími.</t>
    </r>
  </si>
  <si>
    <t>Tabulka 2f</t>
  </si>
  <si>
    <t>Tabulka 2g</t>
  </si>
  <si>
    <t>Tabulka 2h</t>
  </si>
  <si>
    <t>Tabulka 2i</t>
  </si>
  <si>
    <t>Tabulka 2j</t>
  </si>
  <si>
    <t>Tabulka 2k</t>
  </si>
  <si>
    <t>Tabulka 4c</t>
  </si>
  <si>
    <t>Tabulka 4d</t>
  </si>
  <si>
    <t>Tabulka 6a</t>
  </si>
  <si>
    <t>Tabulka 6b</t>
  </si>
  <si>
    <t>Tabulka 6c</t>
  </si>
  <si>
    <t>Tabulka 6d</t>
  </si>
  <si>
    <t>* odkaz na profil na sociální síti</t>
  </si>
  <si>
    <t>Tabulka 7a</t>
  </si>
  <si>
    <t>Tabulka 7b</t>
  </si>
  <si>
    <t>Tabulka 7c</t>
  </si>
  <si>
    <t>Tabulka 7d</t>
  </si>
  <si>
    <t>Tabulka 7e</t>
  </si>
  <si>
    <t>Tabulka 7f</t>
  </si>
  <si>
    <t>2015*</t>
  </si>
  <si>
    <t>2016*</t>
  </si>
  <si>
    <t>Tabulka 4e</t>
  </si>
  <si>
    <t>Tabulka 4f</t>
  </si>
  <si>
    <t>Tabulka 4g</t>
  </si>
  <si>
    <t>Tabulka 4h</t>
  </si>
  <si>
    <t>Tabulka 4i</t>
  </si>
  <si>
    <t>Tabulka 4j</t>
  </si>
  <si>
    <t>Tabulka 4k</t>
  </si>
  <si>
    <t>Tabulka 8a</t>
  </si>
  <si>
    <t>Tabulka 8b</t>
  </si>
  <si>
    <t>Tabulka 8c</t>
  </si>
  <si>
    <t>2017*</t>
  </si>
  <si>
    <t>Tabulka 4l</t>
  </si>
  <si>
    <t>2018*</t>
  </si>
  <si>
    <t>Tabulka 9a</t>
  </si>
  <si>
    <t>Tabulka 9b</t>
  </si>
  <si>
    <t>Tabulka 9c</t>
  </si>
  <si>
    <t>Tabulka 9d</t>
  </si>
  <si>
    <t>Kontaktní osoba ČSÚ pro tuto oblast:</t>
  </si>
  <si>
    <t>Ing. Kamila Burešová</t>
  </si>
  <si>
    <t>Český statistický úřad</t>
  </si>
  <si>
    <t>Odd. statistik výzkumu, vývoje a informační společnosti</t>
  </si>
  <si>
    <t>Na padesátém 81, 100 82 Praha 10</t>
  </si>
  <si>
    <t>telefon: +420 274 05 2984</t>
  </si>
  <si>
    <t>e-mail: kamila.buresova@czso.cz</t>
  </si>
  <si>
    <t>Metodika</t>
  </si>
  <si>
    <r>
      <t xml:space="preserve">B2B  ‒ </t>
    </r>
    <r>
      <rPr>
        <sz val="9"/>
        <rFont val="Arial"/>
        <family val="2"/>
        <charset val="238"/>
      </rPr>
      <t>Business-to-business (obchodní vztahy mezi firmami navzájem)</t>
    </r>
  </si>
  <si>
    <r>
      <t xml:space="preserve">B2C  ‒ </t>
    </r>
    <r>
      <rPr>
        <sz val="9"/>
        <rFont val="Arial"/>
        <family val="2"/>
        <charset val="238"/>
      </rPr>
      <t>Business-to-customer (obchodní vztah mezi firmou a koncovým spotřebitelem/zákazníkem)</t>
    </r>
  </si>
  <si>
    <r>
      <t xml:space="preserve">B2G  ‒ </t>
    </r>
    <r>
      <rPr>
        <sz val="9"/>
        <rFont val="Arial"/>
        <family val="2"/>
        <charset val="238"/>
      </rPr>
      <t>Business-to-government (obchodní vztah mezi firmou a  organizacemi veřejné správy)</t>
    </r>
  </si>
  <si>
    <r>
      <t xml:space="preserve">CRM  ‒ </t>
    </r>
    <r>
      <rPr>
        <sz val="9"/>
        <rFont val="Arial"/>
        <family val="2"/>
        <charset val="238"/>
      </rPr>
      <t>Customer Relationship Management (řízení vztahů se zákazníky)</t>
    </r>
  </si>
  <si>
    <r>
      <rPr>
        <b/>
        <sz val="9"/>
        <rFont val="Arial CE"/>
        <charset val="238"/>
      </rPr>
      <t>EDI</t>
    </r>
    <r>
      <rPr>
        <sz val="9"/>
        <rFont val="Arial CE"/>
        <charset val="238"/>
      </rPr>
      <t xml:space="preserve">  ‒ Electronic Data Interchange (elektronická výměna dat)</t>
    </r>
  </si>
  <si>
    <r>
      <rPr>
        <b/>
        <sz val="9"/>
        <color theme="1"/>
        <rFont val="Arial"/>
        <family val="2"/>
        <charset val="238"/>
      </rPr>
      <t>ICT</t>
    </r>
    <r>
      <rPr>
        <sz val="9"/>
        <color theme="1"/>
        <rFont val="Arial"/>
        <family val="2"/>
        <charset val="238"/>
      </rPr>
      <t xml:space="preserve">  ‒ Information and communication technologies (informační a komunikační technologie)</t>
    </r>
  </si>
  <si>
    <r>
      <rPr>
        <b/>
        <sz val="9"/>
        <rFont val="Arial CE"/>
        <charset val="238"/>
      </rPr>
      <t>SW</t>
    </r>
    <r>
      <rPr>
        <sz val="9"/>
        <rFont val="Arial CE"/>
        <charset val="238"/>
      </rPr>
      <t xml:space="preserve">  ‒ Software (programové vybavení)</t>
    </r>
  </si>
  <si>
    <t>2019*</t>
  </si>
  <si>
    <t>2020*</t>
  </si>
  <si>
    <t>* došlo k úpravě znění otázky a připojené vysvětlivky</t>
  </si>
  <si>
    <t>Údaje do roku 2004 (včetně) se týkají prosince příslušného roku, od roku 2006 jsou pak data vztažena k lednu příslušného roku, od roku 2020 jsou vztažena k měsíci, ve kterém podnikatelské subjekty vyplňovaly výkaz (obvykle únor až červen daného roku). 
V případě využívání internetu ve vztahu k veřejné správě a elektronického obchodování se do roku 2004 vztahují data vždy k celému příslušnému roku a od roku 2006 pak k roku předchozímu.</t>
  </si>
  <si>
    <t xml:space="preserve">Podniky s 10 a více zaměstnanci celkem </t>
  </si>
  <si>
    <t>Velikost podniku</t>
  </si>
  <si>
    <t>Podniky s pevným připojením k internetu</t>
  </si>
  <si>
    <t>Podniky s přístupem na internet přes mobilní sítě</t>
  </si>
  <si>
    <t>Podniky používající pro připojení k internetu ADSL nebo jiné DSL technologie</t>
  </si>
  <si>
    <t>Podniky používající pro připojení k internetu pronajatý digitální okruh od telekomunikačních operátorů</t>
  </si>
  <si>
    <t>Podniky používající optické připojení k internetu (FTTx)</t>
  </si>
  <si>
    <t>Podniky používající internet pro přístup k bankovním a finančním službám</t>
  </si>
  <si>
    <t>Podniky používající internet k telefonování/hlasovým službám - např. Skype</t>
  </si>
  <si>
    <t>* od dotazníku za rok 2020 došlo ke změně škály internetových rychlostí a tím k výrazným meziročním výkyvům</t>
  </si>
  <si>
    <r>
      <t xml:space="preserve">* jedná se o podniky, které </t>
    </r>
    <r>
      <rPr>
        <u/>
        <sz val="8"/>
        <rFont val="Arial"/>
        <family val="2"/>
        <charset val="238"/>
      </rPr>
      <t>poskytují zaměstnancům přístup na internet přes mobilní sítě</t>
    </r>
    <r>
      <rPr>
        <sz val="8"/>
        <rFont val="Arial"/>
        <family val="2"/>
        <charset val="238"/>
      </rPr>
      <t xml:space="preserve"> (připojení prostřednictvím datového tarifu od mobilních operátorů).</t>
    </r>
  </si>
  <si>
    <t xml:space="preserve">* znění otázky v dotazníku za rok 2019:  Využíváte ve Vaší firmě aplikace, které umožňují hlasové hovory nebo videohovory přes internet (např. Skype, WhatsApp, Facetime, Viber)? 
Jedná se o jakoukoli aplikaci umožňující hovor či videohovor bez ohledu na typ připojení k internetu a bez ohledu na zařízení, ze kterého byl tento hovor uskutečněn. Nezáleží ani na tom, zda byla aplikace volně ke stažení nebo byla zpoplatněna. </t>
  </si>
  <si>
    <t>2021*</t>
  </si>
  <si>
    <t>2021**</t>
  </si>
  <si>
    <t>Podniky s webovými stránkami</t>
  </si>
  <si>
    <t>Podniky s webovými stránkami spravovanými externím subjektem</t>
  </si>
  <si>
    <t>Podniky s  webovými stránkami přizpůsobenými pro mobilní zařízení</t>
  </si>
  <si>
    <t>Podniky s cizojazyčnými webovými stránkami</t>
  </si>
  <si>
    <t>Podniky s webovými stránkami v anglickém jazyce</t>
  </si>
  <si>
    <t>Podniky s webovými stránkami v německém jazyce</t>
  </si>
  <si>
    <t>Podniky, jejichž webové stránky umožňují návštěvníkům prohlížet nabídku produktů prostřednictvím katalogů nebo ceníků</t>
  </si>
  <si>
    <t>Podniky, jejichž webové stránky umožňují zákazníkům navolit/uzpůsobit si zboží či služby na míru podle jejich požadavků (doplňky, změny produktu/služby)</t>
  </si>
  <si>
    <t>Podniky, jejichž webové stránky umožňují návštěvníkům učinit objednávku či rezervaci</t>
  </si>
  <si>
    <t>Podniky, jejichž webové stránky umožňují návštěvníkům sledovat stav zakázky</t>
  </si>
  <si>
    <t>Finanční hodnota nákupů uskutečněných elektronickou cestou (procento z finanční hodnoty celkových nákupů podniků)</t>
  </si>
  <si>
    <t>Finanční hodnota nákupů uskutečněných přes webové stránky nebo mobilní aplikace (procento z finanční hodnoty celkových nákupů podniků)</t>
  </si>
  <si>
    <t>Finanční hodnota nákupů uskutečněných pomocí elektronické výměny dat (EDI) (procento z finanční hodnoty celkových nákupů podniků)</t>
  </si>
  <si>
    <t>%</t>
  </si>
  <si>
    <t>* jiná otázka v dotazníku - jedná se o podniky, které označily, že správu a aktualizace obsahu jejich webových stránek jim provádí (převážně) externí dodavatel (zaměstnanci jiného subjektu či živnostníci)</t>
  </si>
  <si>
    <t>2014*</t>
  </si>
  <si>
    <t>* podniky s profilem na sociálních sítích (např. Facebook, LinkedIn)</t>
  </si>
  <si>
    <t>Podniky, které mají na webových stránkách odkaz na profil na sociálních médiích</t>
  </si>
  <si>
    <t>Podniky s profilem na webech typu "wiki" pro sdílení znalostí nebo informací</t>
  </si>
  <si>
    <t>Podniky používající placený cloudový e-mail</t>
  </si>
  <si>
    <t>Podniky používající placený cloudový databázový systém</t>
  </si>
  <si>
    <t>Podniky používající placená internetová (cloudová) úložiště, sdílení dokumentů</t>
  </si>
  <si>
    <t>Podniky používající placený cloudový CRM systém nebo aplikace pro správu a využití informací o zákaznících</t>
  </si>
  <si>
    <t>Podniky používající placený cloudový výpočetní výkon pro provoz vlastních aplikací</t>
  </si>
  <si>
    <t>-</t>
  </si>
  <si>
    <t>* v roce 2021 změna metodiky</t>
  </si>
  <si>
    <t>2022*</t>
  </si>
  <si>
    <t>2022***</t>
  </si>
  <si>
    <t xml:space="preserve">*** znění otázky v dotazníku za rok 2022: Probíhají ve Vaší firmě online pracovní schůzky (např. přes Skype, MS Teams, Google Meet, Zoom nebo Webex)? Může zahrnovat jak interní porady, školení, videokonference pro Vaše zaměstnance tak externí jednání s partnery Vaší firmy.   </t>
  </si>
  <si>
    <t>2022**</t>
  </si>
  <si>
    <t xml:space="preserve">** jiná otázka v dotazníku znění otázky v dotazníku za rok 2022: Kdo ve Vaší firmě provádí činnosti související s provozem a správou výpočetní techniky, softwaru a informačních systémů? Odpověď: zaměstnanci jiného subjektu či živnostníci (OSVČ) </t>
  </si>
  <si>
    <t>IT odborníci zaměstnaní v podnicích</t>
  </si>
  <si>
    <t>Podniky používající pevné bezdrátové připojení i k internetu (např. prostřednictvím WiFi)</t>
  </si>
  <si>
    <t>Podniky s maximální rychlostí pevného připojení k internetu 2Mbit/s a vyšší</t>
  </si>
  <si>
    <t>Podniky s maximální rychlostí pevného připojení k internetu 30 Mbit/s a vyšší</t>
  </si>
  <si>
    <r>
      <rPr>
        <b/>
        <sz val="9"/>
        <rFont val="Arial CE"/>
        <charset val="238"/>
      </rPr>
      <t>SCM</t>
    </r>
    <r>
      <rPr>
        <sz val="9"/>
        <rFont val="Arial CE"/>
        <charset val="238"/>
      </rPr>
      <t xml:space="preserve">  ‒ Supply Chain Management (řízení dodavatelsko-odběratelského řetězce)</t>
    </r>
  </si>
  <si>
    <r>
      <rPr>
        <b/>
        <sz val="9"/>
        <rFont val="Arial CE"/>
        <charset val="238"/>
      </rPr>
      <t>Mbit/s</t>
    </r>
    <r>
      <rPr>
        <sz val="9"/>
        <rFont val="Arial CE"/>
        <charset val="238"/>
      </rPr>
      <t xml:space="preserve">  ‒ Megabit per second (megabit za sekundu)</t>
    </r>
  </si>
  <si>
    <t>** znění otázky v dotazníku za rok 2021: Využíváte ve Vaší firmě některé online komunikační platformy (např. Skype, Microsoft Teams, Google Meet, Hangouts, Zoom, Webex). Podniky využívající online komunikační platformy jsou takové, jejichž zaměstnanci používají aplikace pro videohovory, chaty nebo  online přednášky. Komunikační platformy jsou využívány prostřednictvím internetu, uživatelé mohou být připojeni odkudkoli (např. z práce, z domova) a komunikace může probíhat interně (mezi zaměstnanci podniku), ale také mezi podnikem a jeho klienty nebo obchodními partnery.</t>
  </si>
  <si>
    <t>Informační a komunikační technologie v podnikatelském sektoru v ČR - časové řady hlavních ukazatelů</t>
  </si>
  <si>
    <t>Zdroj: Šetření o využívání ICT v podnikatelském sektoru (ICT 5-01), ČSÚ 2023</t>
  </si>
  <si>
    <t>2023*</t>
  </si>
  <si>
    <t>2023**</t>
  </si>
  <si>
    <t>** znění otázky v dotazníku za rok 2023: Používá Vaše firma pro přístup k internetu datový tarif od mobilních operátorů? Zahrnuje přístup na internet přes mobilní sítě z přenosného zařízení, jako je notebook, tablet nebo mobilní telefon. Zahrnuje se sem i situace, kdy se Vaši zaměstnanci připojují na internet ze soukromého zařízení (např. vlastního mobilního telefonu), poplatky za internetové připojení (např. datový tarif) však musí být alespoň z části hrazeny Vaší firmou.</t>
  </si>
  <si>
    <t>Podniky s maximální rychlostí pevného připojení k internetu 100 Mbit/s a vyšší</t>
  </si>
  <si>
    <t>Podniky s maximální rychlostí pevného připojení k internetu 1 Gbit/s a vyšší</t>
  </si>
  <si>
    <t>Podniky s přístupem na internet celkem</t>
  </si>
  <si>
    <t>Podniky, jejichž webové stránky umožňují návštěvníkům prohlížet nabídku volných pracovních míst</t>
  </si>
  <si>
    <t>Zaměstnanci v podnicích, kteří mají v práci přístup na internet z firemního zařízení</t>
  </si>
  <si>
    <t>Zaměstnanci v podnicích, kteří mají v práci přístup na mobilní internet z firemního přenosného zařízení</t>
  </si>
  <si>
    <t>Zaměstnanci v podnicích, kteří v práci používají počítač nebo jiné ICT zařízení (např. notebook, tablet či služební mobil)</t>
  </si>
  <si>
    <t>Podniky, které nakupovaly elektronicky</t>
  </si>
  <si>
    <t>Podniky, které nakupovaly přes webové stránky nebo mobilní aplikace</t>
  </si>
  <si>
    <t>Podniky, které nakupovaly pomocí elektronické výměny dat (EDI)</t>
  </si>
  <si>
    <t>Podniky, které prodávaly elektronicky</t>
  </si>
  <si>
    <t>Podniky, které které prodávaly přes webové stránky, mobilní aplikace nebo online tržiště</t>
  </si>
  <si>
    <t>Podniky, které prodávaly pomocí elektronické výměny dat (EDI)</t>
  </si>
  <si>
    <t>Tržby podniků z elektronických prodejů uskutečněných elektronickou cestou (procento z celkových tržeb)</t>
  </si>
  <si>
    <t>Tržby podniků z elektronických prodejů uskutečněných přes webové stránky, mobilní aplikace nebo online tržiště (procento z celkových tržeb)</t>
  </si>
  <si>
    <t>Tržby podniků z elektronických prodejů uskutečněných pomocí elektronické výměny dat (EDI) (procento z celkových tržeb)</t>
  </si>
  <si>
    <t>Podniky s účtem na Facebooku nebo LinkedIn</t>
  </si>
  <si>
    <t>Podniky s účtem na sociální síti X (dříve Twitter) nebo na jiném blogu</t>
  </si>
  <si>
    <t>Podniky s účtem na Instagramu, YouTube, Flickru či podobných médiích sdílejících multimediální obsah</t>
  </si>
  <si>
    <t>Podniky používající ERP systém nebo aplikaci pro elektronické sdílení informací a řízení firmy</t>
  </si>
  <si>
    <t>Podniky používající CRM systém nebo aplikaci pro pro řízení vztahů se zákazníky</t>
  </si>
  <si>
    <t>Podniky používající SCM systém nebo aplikaci pro elektronické sdílení informací v rámci dodavatelského řetězce</t>
  </si>
  <si>
    <t>Tabulka 8d</t>
  </si>
  <si>
    <t>Podniky, které používají nástroje Business Intelligence (BI) pro podporu strategického plánování a rozhodování</t>
  </si>
  <si>
    <t>Podniky používající placené cloudové služby celkem</t>
  </si>
  <si>
    <t>Podniky používající placené cloudové kancelářské programy</t>
  </si>
  <si>
    <t>Podniky používající placené cloudové finanční nebo účetní aplikace</t>
  </si>
  <si>
    <t>Podniky používající placený cloudový bezpečnostní software</t>
  </si>
  <si>
    <t>Podniky používající placený cloudový ERP systém nebo aplikace pro elektronické řízední firmy a sdílení informací</t>
  </si>
  <si>
    <t>Podniky používající placenou cloudovou výpočetní platformu pro vývoj, testování a nasazování aplikací</t>
  </si>
  <si>
    <t>Podniky používající strojové nebo hluboké učení</t>
  </si>
  <si>
    <t>Podniky používající technologie umělé inteligence (AI) celkem</t>
  </si>
  <si>
    <t>Podniky používající technologie AI provádějící pokročilé analýzy textů</t>
  </si>
  <si>
    <t>Podniky používající technologie AI vytvářející text nebo mluvenou řeč</t>
  </si>
  <si>
    <t>Podniky používající počítačové rozpoznávání osob nebo objektů na základě obrazu</t>
  </si>
  <si>
    <t>Podniky používající robotickou automatizaci procestů s prvky AI (tzv. inteligentní RPA)</t>
  </si>
  <si>
    <t>Podniky používající technologie AI provádějící rozpoznávání řeči (převod mluvené řeči do strojově čitelného formátu)</t>
  </si>
  <si>
    <t>Podniky používající robotiku celkem (průmyslové nebo servisní roboty)</t>
  </si>
  <si>
    <t>Podniky používající průmyslové roboty</t>
  </si>
  <si>
    <t>Podniky používající servisní roboty</t>
  </si>
  <si>
    <t>Podniky používající 3D tisk</t>
  </si>
  <si>
    <r>
      <t xml:space="preserve">AI ‒ </t>
    </r>
    <r>
      <rPr>
        <sz val="9"/>
        <rFont val="Arial"/>
        <family val="2"/>
        <charset val="238"/>
      </rPr>
      <t>Artificial Intelligence (umělá inteligence)</t>
    </r>
  </si>
  <si>
    <r>
      <t xml:space="preserve">BI ‒ </t>
    </r>
    <r>
      <rPr>
        <sz val="9"/>
        <rFont val="Arial"/>
        <family val="2"/>
        <charset val="238"/>
      </rPr>
      <t>Business Intelligence (programy sloužící pro podporu strategického plánování a rozhodování o směřování firmy)</t>
    </r>
  </si>
  <si>
    <r>
      <rPr>
        <b/>
        <sz val="9"/>
        <rFont val="Arial CE"/>
        <charset val="238"/>
      </rPr>
      <t>Wi-Fi</t>
    </r>
    <r>
      <rPr>
        <sz val="9"/>
        <rFont val="Arial CE"/>
        <charset val="238"/>
      </rPr>
      <t xml:space="preserve">  ‒ Wireless fidelity (bezdrátová komunikace)</t>
    </r>
  </si>
  <si>
    <t>Tabulka 1f</t>
  </si>
  <si>
    <t>Tabulka 1g</t>
  </si>
  <si>
    <t>Tabulka 1h</t>
  </si>
  <si>
    <t>Tabulka 1i</t>
  </si>
  <si>
    <t>Tabulka 1j</t>
  </si>
  <si>
    <t>Tabulka 1k</t>
  </si>
  <si>
    <t>Tabulka 1l</t>
  </si>
  <si>
    <t>Tabulka 1m</t>
  </si>
  <si>
    <t>2  Podniky s webovými stránkami - základní údaje o o možnostech, které webové stránky návštěvníkům nabízejí</t>
  </si>
  <si>
    <t>3  Zaměstnanci v podnicích, kteří v práci používají počítač nebo mají přístup na internet</t>
  </si>
  <si>
    <t>4  Elektronické obchodování podniků</t>
  </si>
  <si>
    <t>5  Podniky s účtem na sociálních médiích</t>
  </si>
  <si>
    <t>Tabulka 5e</t>
  </si>
  <si>
    <t>Tabulka 5f</t>
  </si>
  <si>
    <t>6  Podniky používající vybrané informační systémy nebo aplikace: ERP, CRM, SCM, BI</t>
  </si>
  <si>
    <t>7  Podniky používající placené cloudové služby</t>
  </si>
  <si>
    <t>Tabulka 7g</t>
  </si>
  <si>
    <t>Tabulka 7h</t>
  </si>
  <si>
    <t>Tabulka 7i</t>
  </si>
  <si>
    <t>Tabulka 7j</t>
  </si>
  <si>
    <t>Tabulka 7k</t>
  </si>
  <si>
    <t>8  Podniky používající technologie umělé inteligence</t>
  </si>
  <si>
    <t>Tabulka 8e</t>
  </si>
  <si>
    <t>Tabulka 8f</t>
  </si>
  <si>
    <t>Tabulka 8g</t>
  </si>
  <si>
    <t>Tabulka 8h</t>
  </si>
  <si>
    <t>9 Podniky používající robotiku a 3D tisk</t>
  </si>
  <si>
    <t>Tabulka 1a: Podniky s přístupem na internet celkem</t>
  </si>
  <si>
    <t>Tabulka 1d: Podniky s maximální rychlostí připojení k internetu 30Mbit/s a vyšší</t>
  </si>
  <si>
    <t>Tabulka 1e: Podniky s maximální rychlostí připojení k internetu 100 Mbit/s a vyšší</t>
  </si>
  <si>
    <t>Tabulka 1f: Podniky s maximální rychlostí připojení k internetu 1 Gbit/s a vyšší</t>
  </si>
  <si>
    <t>Tabulka 1g: Podniky s přístupem na internet přes mobilní sítě</t>
  </si>
  <si>
    <t>Tabulka 1c: Podniky s maximální rychlostí připojení k internetu 2Mbit/s a vyšší</t>
  </si>
  <si>
    <t>Tabulka 1h: Podniky používající pro připojení k internetu ADSL nebo jiné DSL technologie</t>
  </si>
  <si>
    <t>Tabulka 1i: Podniky používající pevné bezdrátové připojení k internetu (např. prostřednictvím WiFi)</t>
  </si>
  <si>
    <t>Tabulka 1j: Podniky používající pro připojení k internetu pronajatý digitální okruh od telekomunikačních operátorů</t>
  </si>
  <si>
    <t>Tabulka 1k: Podniky používající optické připojení k internetu (FTTx)</t>
  </si>
  <si>
    <t>Tabulka 1l: Podniky používající internet pro přístup k bankovním a finančním službám</t>
  </si>
  <si>
    <t>Tabulka 1m: Podniky používající internet k telefonování/hlasovým službám - např. Skype</t>
  </si>
  <si>
    <t>Tab. 2  Podniky s webovými stránkami - základní údaje o možnostech, které webové stránky návštěvníkům nabízejí</t>
  </si>
  <si>
    <t>Tabulka 2a: Podniky s webovými stránkami</t>
  </si>
  <si>
    <t>Tabulka 2b: Podniky s webovými stránkami spravovanými externím subjektem</t>
  </si>
  <si>
    <t>Tabulka 2c: Podniky s webovými stránkami přizpůsobenými pro mobilní zařízení</t>
  </si>
  <si>
    <t>Tabulka 2d: Podniky s cizojazyčnými webovými stránkami</t>
  </si>
  <si>
    <t>Tabulka 2e: Podniky s webovými stránkami v anglickém jazyce</t>
  </si>
  <si>
    <t>Tabulka 2f: Podniky s webovými stránkami v německém jazyce</t>
  </si>
  <si>
    <t>Tabulka 2g: Podniky, jejichž webové stránky umožňují návštěvníkům prohlížet nabídku produktů prostřednictvím katalogů nebo ceníků</t>
  </si>
  <si>
    <t>Tabulka 2h: Podniky, jejichž webové stránky umožňují zákazníkům navolit/uzpůsobit si zboží či služby na míru podle jejich požadavků (doplňky, změny produktu/služby)</t>
  </si>
  <si>
    <t>Tabulka 2i: Podniky, jejichž webové stránky umožňují návštěvníkům udělat objednávku či rezervaci</t>
  </si>
  <si>
    <t>Tabulka 2j: Podniky, jejichž webové stránky umožňují návštěvníkům sledovat stav zakázky</t>
  </si>
  <si>
    <t>Tabulka 2k: Podniky, jejichž webové stránky umožňují návštěvníkům prohlížet nabídku volných pracovních míst</t>
  </si>
  <si>
    <t>Tab. 3  Zaměstnanci v podnicích, kteří v práci používají počítač nebo mají přístup na internet</t>
  </si>
  <si>
    <t>Tabulka 3a: Zaměstnanci v podnicích, kteří v práci používají počítač nebo jiné ICT zařízení (např. notebook, tablet či služební mobil)</t>
  </si>
  <si>
    <t>Tabulka 3b: Zaměstnanci v podnicích, kteří mají v práci přístup na internet z firemního zařízení</t>
  </si>
  <si>
    <t>Tabulka 3c: Zaměstnanci v podnicích, kteří mají v práci přístup na mobilní internet z firemního přenosného zařízení  (např. notebook, tablet nebo smartphone)</t>
  </si>
  <si>
    <t>Tabulka 3d: IT odborníci zaměstnaní v podnicích</t>
  </si>
  <si>
    <t>Tab. 4  Elektronické obchodování podniků</t>
  </si>
  <si>
    <t>Tabulka 4a: Podniky, které nakupovaly elektronicky</t>
  </si>
  <si>
    <t>Tabulka 4b: Podniky, které nakupovaly přes webové stránky nebo mobilní aplikace</t>
  </si>
  <si>
    <t>Tabulka 4c: Podniky, které nakupovaly pomocí elektronické výměny dat (EDI)</t>
  </si>
  <si>
    <t>Tabulka 4d: Finanční hodnota nákupů uskutečněných elektronickou cestou (procento z finanční hodnoty celkových nákupů podniků)</t>
  </si>
  <si>
    <t>Tabulka 4e: Finanční hodnota nákupů uskutečněných přes webové stránky nebo mobilní aplikace (procento z finanční hodnoty celkových nákupů podniků)</t>
  </si>
  <si>
    <t>Tabulka 4f: Finanční hodnota nákupů uskutečněných pomocí elektronické výměny dat (EDI) (procento z finanční hodnoty celkových nákupů podniků)</t>
  </si>
  <si>
    <t>Tabulka 4g: Podniky, které prodávaly elektronicky</t>
  </si>
  <si>
    <t>Tabulka 4h: Podniky, které které prodávaly přes webové stránky, mobilní aplikace nebo online tržiště</t>
  </si>
  <si>
    <t>Tabulka 4i: Podniky, které prodávaly pomocí elektronické výměny dat (EDI)</t>
  </si>
  <si>
    <t>Tabulka 4j: Tržby podniků z elektronických prodejů uskutečněných elektronickou cestou (procento z celkových tržeb)</t>
  </si>
  <si>
    <t>Tabulka 4k: Tržby podniků z elektronických prodejů uskutečněných přes webové stránky, mobilní aplikace nebo online tržiště (procento z celkových tržeb)</t>
  </si>
  <si>
    <t>Tabulka 4l: Tržby podniků z elektronických prodejů uskutečněných pomocí elektronické výměny dat (EDI) (procento z celkových tržeb)</t>
  </si>
  <si>
    <t>Tab. 5  Podniky s účtem na sociálních médiích</t>
  </si>
  <si>
    <t>Tabulka 5b: Podniky, které mají na webových stránkách odkaz na profil na sociálních médiích</t>
  </si>
  <si>
    <t>Tabulka 5c: Podniky s účtem na Facebooku nebo LinkedIn</t>
  </si>
  <si>
    <t>Tabulka 5d: Podniky s účtem na sociální síti X (dříve Twitter) nebo na jiném blogu</t>
  </si>
  <si>
    <t>Tabulka 5e: Podniky s účtem na Instagramu, YouTube, Flickru či podobných médiích sdílejících multimediální obsah</t>
  </si>
  <si>
    <t>Tabulka 5f: Podniky s profilem na webech typu "wiki" pro sdílení znalostí nebo informací</t>
  </si>
  <si>
    <t>Tab. 6  Podniky používající vybrané informační systémy nebo aplikace: ERP, CRM, SCM, BI</t>
  </si>
  <si>
    <t>Tabulka 6a: Podniky používající ERP systém nebo aplikaci pro elektronické sdílení informací a řízení firmy</t>
  </si>
  <si>
    <t>Tabulka 6b: Podniky používající CRM systém nebo aplikaci pro pro řízení vztahů se zákazníky</t>
  </si>
  <si>
    <t>Tabulka 6c: Podniky používající SCM systém nebo aplikaci pro elektronické sdílení informací v rámci dodavatelského řetězce</t>
  </si>
  <si>
    <t>Tabulka 6d: Podniky, které používají nástroje Business Intelligence (BI) pro podporu strategického plánování a rozhodování</t>
  </si>
  <si>
    <t>Tab. 7  Podniky používající placené cloudové služby</t>
  </si>
  <si>
    <t>Tabulka 7a: Podniky používající placené cloudové služby celkem</t>
  </si>
  <si>
    <t>Tabulka 7b: Podniky používající placený cloudový e-mail</t>
  </si>
  <si>
    <t>Tabulka 7c: Podniky používající placené cloudové kancelářské programy</t>
  </si>
  <si>
    <t>Tabulka 7d: Podniky používající placený cloudový databázový systém</t>
  </si>
  <si>
    <t>Tabulka 7e: Podniky používající placená internetová (cloudová) úložiště, sdílení dokumentů</t>
  </si>
  <si>
    <t>Tabulka 7f: Podniky používající placené cloudové finanční nebo účetní aplikace</t>
  </si>
  <si>
    <t>Tabulka 7g: Podniky používající placený cloudový bezpečnostní software</t>
  </si>
  <si>
    <t>Tabulka 7h: Podniky používající placený cloudový CRM systém nebo aplikace pro správu a využití informací o zákaznících</t>
  </si>
  <si>
    <t>Tabulka 7i: Podniky používající placený cloudový ERP systém nebo aplikace pro elektronické řízední firmy a sdílení informací</t>
  </si>
  <si>
    <t>Tabulka 7j: Podniky používající placený cloudový výpočetní výkon pro provoz vlastních aplikací</t>
  </si>
  <si>
    <t>Tabulka 7k: Podniky používající placenou cloudovou výpočetní platformu pro vývoj, testování a nasazování aplikací</t>
  </si>
  <si>
    <t>Tab. 8 Podniky používající technologie umělé inteligence</t>
  </si>
  <si>
    <t>Tabulka 8a: Podniky používající technologie umělé inteligence (AI) celkem</t>
  </si>
  <si>
    <t>Tabulka 8b: Podniky používající strojové nebo hluboké učení</t>
  </si>
  <si>
    <t>Tabulka 8c: Podniky používající technologie AI provádějící pokročilé analýzy textů</t>
  </si>
  <si>
    <t>Tabulka 8d: Podniky používající technologie AI provádějící rozpoznávání řeči (převod mluvené řeči do strojově čitelného formátu)</t>
  </si>
  <si>
    <t>Tabulka 8e: Podniky používající technologie AI vytvářející text nebo mluvenou řeč</t>
  </si>
  <si>
    <t>Tabulka 8f: Podniky používající počítačové rozpoznávání osob nebo objektů na základě obrazu</t>
  </si>
  <si>
    <t>Tabulka 8g: Podniky používající robotickou automatizaci procestů s prvky AI (tzv. inteligentní RPA)</t>
  </si>
  <si>
    <t>Tab. 9  Podniky používající robotiku a 3D tisk</t>
  </si>
  <si>
    <t>Tabulka 9a: Podniky používající robotiku celkem (průmyslové nebo servisní roboty)</t>
  </si>
  <si>
    <t>Tabulka 9b: Podniky používající průmyslové roboty</t>
  </si>
  <si>
    <t>Tabulka 9c: Podniky používající servisní roboty</t>
  </si>
  <si>
    <t>Tabulka 9d: Podniky používající 3D tisk</t>
  </si>
  <si>
    <r>
      <t xml:space="preserve">Tabulky prezentované v tomto dokumentu pochází z dat </t>
    </r>
    <r>
      <rPr>
        <b/>
        <sz val="10"/>
        <rFont val="Arial"/>
        <family val="2"/>
        <charset val="238"/>
      </rPr>
      <t>výběrového šetření o využívání informačních 
a komunikačních technologiích v podnikatelském sektoru</t>
    </r>
    <r>
      <rPr>
        <sz val="10"/>
        <rFont val="Arial"/>
        <family val="2"/>
        <charset val="238"/>
      </rPr>
      <t xml:space="preserve"> (ICT 5-01). Šetření je prováděné Českým statistickým úřadem každoročně na výběrovém vzorku </t>
    </r>
    <r>
      <rPr>
        <b/>
        <sz val="10"/>
        <rFont val="Arial"/>
        <family val="2"/>
        <charset val="238"/>
      </rPr>
      <t>cca 8 tis. podniků ve vybraných odvětvích s 10 
a více zaměstnanými osobami</t>
    </r>
    <r>
      <rPr>
        <sz val="10"/>
        <rFont val="Arial"/>
        <family val="2"/>
        <charset val="238"/>
      </rPr>
      <t xml:space="preserve">. Od roku 2006 je plně srovnatelné s obdobnými šetřeními uskutečněnými 
v ostatních členských zemích EU. 
Pro většinu ze sledovaných údajů je zjišťován stav za měsíc, ve kterém podnik vyplnil výkaz - obvykle je o leden až srpen sledovaného roku. V případě ukazatelů o elektronickém obchodování a dalších vybraných ukazatelů se sledované údaje vztahují k celému příslušnému roku. </t>
    </r>
    <r>
      <rPr>
        <b/>
        <sz val="10"/>
        <rFont val="Arial"/>
        <family val="2"/>
        <charset val="238"/>
      </rPr>
      <t>Referenční období</t>
    </r>
    <r>
      <rPr>
        <sz val="10"/>
        <rFont val="Arial"/>
        <family val="2"/>
        <charset val="238"/>
      </rPr>
      <t xml:space="preserve"> je vždy u příslušné tabulky uvedeno.</t>
    </r>
  </si>
  <si>
    <t>-   ležatá čárka na místě čísla značí, že se jev nevyskytoval</t>
  </si>
  <si>
    <t>.   tečka na místě čísla značí se používá v případech, když údaj není k dispozici 
    nebo je nespolehlivý, nezjišťoval se nebo se jedná o individuální údaj s méně než 5 jednotkami</t>
  </si>
  <si>
    <r>
      <rPr>
        <b/>
        <sz val="9"/>
        <rFont val="Arial CE"/>
        <charset val="238"/>
      </rPr>
      <t>ERP</t>
    </r>
    <r>
      <rPr>
        <sz val="9"/>
        <rFont val="Arial CE"/>
        <charset val="238"/>
      </rPr>
      <t xml:space="preserve"> ‒ Enterprise Resource Planning (plánování podnikových zdrojů; manažerský informační systém pro řízení firmy)</t>
    </r>
  </si>
  <si>
    <r>
      <rPr>
        <b/>
        <sz val="9"/>
        <rFont val="Arial CE"/>
        <charset val="238"/>
      </rPr>
      <t>PDF</t>
    </r>
    <r>
      <rPr>
        <sz val="9"/>
        <rFont val="Arial CE"/>
        <charset val="238"/>
      </rPr>
      <t xml:space="preserve">  ‒ Portable Document Format (formát dokumentu)</t>
    </r>
  </si>
  <si>
    <t>1  Podniky s připojením k internetu - základní údaje o druzích připojení a rychlostech pevného internetu</t>
  </si>
  <si>
    <t>Tab. 1  Podniky s připojením k internetu - základní údaje o druzích připojení a rychlostech pevného internetu</t>
  </si>
  <si>
    <t>Tabulka 8h: Podniky používající technologie AI umožňující strojům samostatně vykonávat pohyb, samostatně se rozhodovat</t>
  </si>
  <si>
    <t>Podniky používající technologie AI umožňující strojům samostatně vykonávat pohyb, samostatně se rozhodovat</t>
  </si>
  <si>
    <t>Značky použité v tabulkách</t>
  </si>
  <si>
    <t>Zkratky použité v tabulkách (v abecedním pořádku)</t>
  </si>
  <si>
    <t xml:space="preserve">% z celkového počtu podniků s 10 a více zaměstnanci v dané velikostní skupině </t>
  </si>
  <si>
    <t xml:space="preserve">% z celkového počtu zaměstnanců podniků s 10 a více zaměstnanci v dané velikostní skupině </t>
  </si>
  <si>
    <t>% z finanční hodnoty celkových nákupů podniků s 10 a více zaměstnanci v dané velikostní skupině</t>
  </si>
  <si>
    <t>% z celkových tržeb podniků s 10 a více zaměstnanci v dané velikostní skupině</t>
  </si>
  <si>
    <t>Uvedené údaje jsou v procentech. Údaje za robotiku se vztahují k měsíci daného roku, ve kterém podnikatelské subjekty vyplňovaly výkaz, údaje za 3D tisk se vztahují k celému danému roku (roku, který předcházel vlastnímu šetření)</t>
  </si>
  <si>
    <t xml:space="preserve">údaje jsou v procentech a se vztahují k měsíci daného roku, ve kterém podnikatelské subjekty vyplňovaly výkaz </t>
  </si>
  <si>
    <t xml:space="preserve">Tabulka 5a: Podniky s účtem alespoň na jednom typu sociálních médií </t>
  </si>
  <si>
    <t>údaje jsou v procentech a vztahují se k celému danému roku (roku, který předcházel vlastnímu šetření)</t>
  </si>
  <si>
    <t xml:space="preserve">Podniky s účtem alespoň na jednom typu sociálních médií </t>
  </si>
  <si>
    <t xml:space="preserve">Tabulka 1b: Podniky s fixním* připojením k internetu </t>
  </si>
  <si>
    <t>* jde o připojení k internetu dodávané poskytovatelem. Patří sem xDSL technologie, optické připojení, připojení přes síť kabelové TV, pevné bezdrátové připojení (WiFi nebo fixní LTE / 5G) nebo jiné pevné připojení k internetu.</t>
  </si>
  <si>
    <r>
      <t xml:space="preserve">* jedná se o podniky využívající jakékoli </t>
    </r>
    <r>
      <rPr>
        <u/>
        <sz val="8"/>
        <rFont val="Arial"/>
        <family val="2"/>
        <charset val="238"/>
      </rPr>
      <t>fixní</t>
    </r>
    <r>
      <rPr>
        <sz val="8"/>
        <rFont val="Arial"/>
        <family val="2"/>
        <charset val="238"/>
      </rPr>
      <t xml:space="preserve"> připojení k internetu nebo </t>
    </r>
    <r>
      <rPr>
        <u/>
        <sz val="8"/>
        <rFont val="Arial"/>
        <family val="2"/>
        <charset val="238"/>
      </rPr>
      <t>poskytující zaměstnancům přístup na internet přes mobilní sítě</t>
    </r>
    <r>
      <rPr>
        <sz val="8"/>
        <rFont val="Arial"/>
        <family val="2"/>
        <charset val="238"/>
      </rPr>
      <t xml:space="preserve"> (připojení prostřednictvím datového tarifu od mobilních operátorů).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</si>
</sst>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0.0__"/>
    <numFmt numFmtId="166" formatCode="0.0"/>
  </numFmts>
  <fonts count="69">
    <font>
      <sz val="10"/>
      <color theme="1"/>
      <name val="Arial CE"/>
      <family val="2"/>
      <charset val="238"/>
    </font>
    <font>
      <sz val="11"/>
      <color theme="1"/>
      <name val="Calibri"/>
      <family val="2"/>
      <charset val="238"/>
      <scheme val="minor"/>
    </font>
    <font>
      <sz val="11"/>
      <color theme="1"/>
      <name val="Calibri"/>
      <family val="2"/>
      <charset val="238"/>
      <scheme val="minor"/>
    </font>
    <font>
      <sz val="10"/>
      <color indexed="8"/>
      <name val="Arial CE"/>
      <family val="2"/>
      <charset val="238"/>
    </font>
    <font>
      <b/>
      <sz val="8"/>
      <name val="Arial"/>
      <family val="2"/>
    </font>
    <font>
      <sz val="7"/>
      <name val="Arial CE"/>
      <family val="2"/>
      <charset val="238"/>
    </font>
    <font>
      <sz val="8"/>
      <name val="Arial CE"/>
      <family val="2"/>
      <charset val="238"/>
    </font>
    <font>
      <b/>
      <sz val="10"/>
      <color indexed="8"/>
      <name val="Arial CE"/>
      <family val="2"/>
      <charset val="238"/>
    </font>
    <font>
      <sz val="8"/>
      <name val="Arial"/>
      <family val="2"/>
    </font>
    <font>
      <b/>
      <i/>
      <sz val="8"/>
      <name val="Arial"/>
      <family val="2"/>
    </font>
    <font>
      <u/>
      <sz val="10"/>
      <color indexed="12"/>
      <name val="Arial CE"/>
      <family val="2"/>
      <charset val="238"/>
    </font>
    <font>
      <sz val="10"/>
      <name val="Arial"/>
      <family val="2"/>
      <charset val="238"/>
    </font>
    <font>
      <sz val="10"/>
      <name val="Arial CE"/>
      <charset val="238"/>
    </font>
    <font>
      <sz val="10"/>
      <name val="Arial"/>
      <family val="2"/>
      <charset val="238"/>
    </font>
    <font>
      <b/>
      <sz val="10"/>
      <name val="Arial"/>
      <family val="2"/>
      <charset val="238"/>
    </font>
    <font>
      <sz val="7"/>
      <name val="Arial"/>
      <family val="2"/>
      <charset val="238"/>
    </font>
    <font>
      <b/>
      <sz val="8"/>
      <name val="Arial"/>
      <family val="2"/>
      <charset val="238"/>
    </font>
    <font>
      <b/>
      <i/>
      <sz val="8"/>
      <name val="Arial"/>
      <family val="2"/>
      <charset val="238"/>
    </font>
    <font>
      <sz val="8"/>
      <name val="Arial"/>
      <family val="2"/>
      <charset val="238"/>
    </font>
    <font>
      <sz val="10"/>
      <color indexed="9"/>
      <name val="Arial CE"/>
      <family val="2"/>
      <charset val="238"/>
    </font>
    <font>
      <sz val="10"/>
      <color indexed="20"/>
      <name val="Arial CE"/>
      <family val="2"/>
      <charset val="238"/>
    </font>
    <font>
      <b/>
      <sz val="10"/>
      <color indexed="9"/>
      <name val="Arial CE"/>
      <family val="2"/>
      <charset val="238"/>
    </font>
    <font>
      <b/>
      <sz val="15"/>
      <color indexed="56"/>
      <name val="Arial CE"/>
      <family val="2"/>
      <charset val="238"/>
    </font>
    <font>
      <b/>
      <sz val="13"/>
      <color indexed="56"/>
      <name val="Arial CE"/>
      <family val="2"/>
      <charset val="238"/>
    </font>
    <font>
      <b/>
      <sz val="11"/>
      <color indexed="56"/>
      <name val="Arial CE"/>
      <family val="2"/>
      <charset val="238"/>
    </font>
    <font>
      <b/>
      <sz val="18"/>
      <color indexed="56"/>
      <name val="Cambria"/>
      <family val="2"/>
      <charset val="238"/>
    </font>
    <font>
      <sz val="10"/>
      <color indexed="60"/>
      <name val="Arial CE"/>
      <family val="2"/>
      <charset val="238"/>
    </font>
    <font>
      <sz val="10"/>
      <color indexed="52"/>
      <name val="Arial CE"/>
      <family val="2"/>
      <charset val="238"/>
    </font>
    <font>
      <sz val="10"/>
      <color indexed="17"/>
      <name val="Arial CE"/>
      <family val="2"/>
      <charset val="238"/>
    </font>
    <font>
      <sz val="10"/>
      <color indexed="10"/>
      <name val="Arial CE"/>
      <family val="2"/>
      <charset val="238"/>
    </font>
    <font>
      <sz val="10"/>
      <color indexed="62"/>
      <name val="Arial CE"/>
      <family val="2"/>
      <charset val="238"/>
    </font>
    <font>
      <b/>
      <sz val="10"/>
      <color indexed="52"/>
      <name val="Arial CE"/>
      <family val="2"/>
      <charset val="238"/>
    </font>
    <font>
      <b/>
      <sz val="10"/>
      <color indexed="63"/>
      <name val="Arial CE"/>
      <family val="2"/>
      <charset val="238"/>
    </font>
    <font>
      <i/>
      <sz val="10"/>
      <color indexed="23"/>
      <name val="Arial CE"/>
      <family val="2"/>
      <charset val="238"/>
    </font>
    <font>
      <sz val="10"/>
      <color indexed="8"/>
      <name val="Arial"/>
      <family val="2"/>
      <charset val="238"/>
    </font>
    <font>
      <u/>
      <sz val="8"/>
      <color indexed="36"/>
      <name val="Frutiger Cn"/>
    </font>
    <font>
      <u/>
      <sz val="8"/>
      <color indexed="12"/>
      <name val="Frutiger Cn"/>
    </font>
    <font>
      <sz val="10"/>
      <name val="MS Sans Serif"/>
      <family val="2"/>
      <charset val="238"/>
    </font>
    <font>
      <b/>
      <sz val="9"/>
      <name val="Arial"/>
      <family val="2"/>
      <charset val="238"/>
    </font>
    <font>
      <b/>
      <sz val="11"/>
      <name val="Arial"/>
      <family val="2"/>
      <charset val="238"/>
    </font>
    <font>
      <i/>
      <sz val="9"/>
      <name val="Arial"/>
      <family val="2"/>
      <charset val="238"/>
    </font>
    <font>
      <sz val="9"/>
      <name val="Arial CE"/>
      <charset val="238"/>
    </font>
    <font>
      <sz val="9"/>
      <name val="Arial CE"/>
      <family val="2"/>
      <charset val="238"/>
    </font>
    <font>
      <sz val="9"/>
      <name val="Arial"/>
      <family val="2"/>
      <charset val="238"/>
    </font>
    <font>
      <sz val="10"/>
      <color theme="1"/>
      <name val="Arial CE"/>
      <family val="2"/>
      <charset val="238"/>
    </font>
    <font>
      <sz val="11"/>
      <color theme="1"/>
      <name val="Calibri"/>
      <family val="2"/>
      <charset val="238"/>
      <scheme val="minor"/>
    </font>
    <font>
      <sz val="10"/>
      <color theme="1"/>
      <name val="Arial"/>
      <family val="2"/>
      <charset val="238"/>
    </font>
    <font>
      <u/>
      <sz val="9"/>
      <color indexed="12"/>
      <name val="Arial CE"/>
      <family val="2"/>
      <charset val="238"/>
    </font>
    <font>
      <sz val="8"/>
      <color theme="1"/>
      <name val="Arial"/>
      <family val="2"/>
      <charset val="238"/>
    </font>
    <font>
      <i/>
      <u/>
      <sz val="9"/>
      <name val="Arial"/>
      <family val="2"/>
      <charset val="238"/>
    </font>
    <font>
      <i/>
      <sz val="9"/>
      <name val="Arial CE"/>
      <charset val="238"/>
    </font>
    <font>
      <i/>
      <sz val="9"/>
      <name val="Arial CE"/>
      <family val="2"/>
      <charset val="238"/>
    </font>
    <font>
      <b/>
      <sz val="9"/>
      <color rgb="FF009BB4"/>
      <name val="Arial"/>
      <family val="2"/>
      <charset val="238"/>
    </font>
    <font>
      <i/>
      <sz val="9"/>
      <color rgb="FF009BB4"/>
      <name val="Arial"/>
      <family val="2"/>
      <charset val="238"/>
    </font>
    <font>
      <u/>
      <sz val="10"/>
      <color rgb="FF009BB4"/>
      <name val="Arial CE"/>
      <charset val="238"/>
    </font>
    <font>
      <sz val="9"/>
      <color rgb="FFFF0000"/>
      <name val="Arial CE"/>
      <charset val="238"/>
    </font>
    <font>
      <sz val="12"/>
      <name val="Arial CE"/>
      <charset val="238"/>
    </font>
    <font>
      <b/>
      <sz val="10"/>
      <color rgb="FF009BB4"/>
      <name val="Arial CE"/>
      <charset val="238"/>
    </font>
    <font>
      <sz val="10"/>
      <name val="Arial CE"/>
      <family val="2"/>
      <charset val="238"/>
    </font>
    <font>
      <sz val="10"/>
      <color rgb="FF009BB4"/>
      <name val="Arial CE"/>
      <family val="2"/>
      <charset val="238"/>
    </font>
    <font>
      <b/>
      <sz val="14"/>
      <color rgb="FF009BB4"/>
      <name val="Arial"/>
      <family val="2"/>
      <charset val="238"/>
    </font>
    <font>
      <b/>
      <sz val="12"/>
      <color rgb="FF009BB4"/>
      <name val="Arial"/>
      <family val="2"/>
      <charset val="238"/>
    </font>
    <font>
      <b/>
      <sz val="9"/>
      <name val="Arial CE"/>
      <charset val="238"/>
    </font>
    <font>
      <sz val="9"/>
      <color theme="1"/>
      <name val="Arial"/>
      <family val="2"/>
      <charset val="238"/>
    </font>
    <font>
      <b/>
      <sz val="9"/>
      <color theme="1"/>
      <name val="Arial"/>
      <family val="2"/>
      <charset val="238"/>
    </font>
    <font>
      <u/>
      <sz val="8"/>
      <name val="Arial"/>
      <family val="2"/>
      <charset val="238"/>
    </font>
    <font>
      <i/>
      <sz val="10"/>
      <color rgb="FF009BB4"/>
      <name val="Arial"/>
      <family val="2"/>
      <charset val="238"/>
    </font>
    <font>
      <b/>
      <u/>
      <sz val="10"/>
      <color rgb="FF009BB4"/>
      <name val="Arial CE"/>
      <charset val="238"/>
    </font>
    <font>
      <b/>
      <sz val="10"/>
      <color rgb="FF009BB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9E5ED"/>
        <bgColor indexed="64"/>
      </patternFill>
    </fill>
    <fill>
      <patternFill patternType="solid">
        <fgColor theme="8" tint="0.39997558519241921"/>
        <bgColor indexed="64"/>
      </patternFill>
    </fill>
    <fill>
      <patternFill patternType="solid">
        <fgColor rgb="FFD9F0F4"/>
        <bgColor indexed="64"/>
      </patternFill>
    </fill>
    <fill>
      <patternFill patternType="solid">
        <fgColor theme="0"/>
        <bgColor indexed="64"/>
      </patternFill>
    </fill>
  </fills>
  <borders count="11">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3775">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1" fillId="16" borderId="2" applyNumberFormat="0" applyAlignment="0" applyProtection="0"/>
    <xf numFmtId="0" fontId="21" fillId="16" borderId="2" applyNumberFormat="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5" fillId="0" borderId="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37" fillId="0" borderId="0"/>
    <xf numFmtId="0" fontId="37" fillId="0" borderId="0"/>
    <xf numFmtId="0" fontId="44" fillId="0" borderId="0"/>
    <xf numFmtId="0" fontId="12" fillId="0" borderId="0"/>
    <xf numFmtId="0" fontId="46" fillId="0" borderId="0"/>
    <xf numFmtId="0" fontId="12" fillId="0" borderId="0"/>
    <xf numFmtId="0" fontId="13" fillId="0" borderId="0"/>
    <xf numFmtId="0" fontId="11" fillId="0" borderId="0"/>
    <xf numFmtId="0" fontId="12" fillId="18" borderId="6" applyNumberFormat="0" applyFont="0" applyAlignment="0" applyProtection="0"/>
    <xf numFmtId="0" fontId="12" fillId="18" borderId="6" applyNumberFormat="0" applyFont="0" applyAlignment="0" applyProtection="0"/>
    <xf numFmtId="0" fontId="12" fillId="18" borderId="6"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1" fillId="19" borderId="8" applyNumberFormat="0" applyAlignment="0" applyProtection="0"/>
    <xf numFmtId="0" fontId="31" fillId="19" borderId="8" applyNumberFormat="0" applyAlignment="0" applyProtection="0"/>
    <xf numFmtId="0" fontId="31" fillId="19" borderId="8"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46" fillId="0" borderId="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46" fillId="0" borderId="0"/>
    <xf numFmtId="0" fontId="46" fillId="0" borderId="0"/>
    <xf numFmtId="0" fontId="2" fillId="0" borderId="0"/>
    <xf numFmtId="0" fontId="2" fillId="0" borderId="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 fillId="0" borderId="0"/>
    <xf numFmtId="0" fontId="2" fillId="0" borderId="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12" fillId="18" borderId="6" applyNumberFormat="0" applyFont="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Font="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0" fillId="3" borderId="0" applyNumberFormat="0" applyBorder="0" applyAlignment="0" applyProtection="0"/>
    <xf numFmtId="0" fontId="21" fillId="16" borderId="2" applyNumberFormat="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 fillId="0" borderId="0"/>
    <xf numFmtId="0" fontId="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1" fillId="0" borderId="0"/>
    <xf numFmtId="0" fontId="3" fillId="0" borderId="0"/>
    <xf numFmtId="0" fontId="3" fillId="18" borderId="6" applyNumberFormat="0" applyFont="0" applyAlignment="0" applyProtection="0"/>
    <xf numFmtId="0" fontId="37" fillId="0" borderId="0"/>
    <xf numFmtId="0" fontId="37" fillId="0" borderId="0"/>
    <xf numFmtId="0" fontId="37" fillId="0" borderId="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46" fillId="0" borderId="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18" borderId="6" applyNumberFormat="0" applyFont="0" applyAlignment="0" applyProtection="0"/>
    <xf numFmtId="0" fontId="3" fillId="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 fillId="0" borderId="0"/>
    <xf numFmtId="9" fontId="12" fillId="0" borderId="0" applyFont="0" applyFill="0" applyBorder="0" applyAlignment="0" applyProtection="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3" fillId="8"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9" fillId="13" borderId="0" applyNumberFormat="0" applyBorder="0" applyAlignment="0" applyProtection="0"/>
    <xf numFmtId="0" fontId="3" fillId="11" borderId="0" applyNumberFormat="0" applyBorder="0" applyAlignment="0" applyProtection="0"/>
    <xf numFmtId="0" fontId="19" fillId="21" borderId="0" applyNumberFormat="0" applyBorder="0" applyAlignment="0" applyProtection="0"/>
    <xf numFmtId="0" fontId="23" fillId="0" borderId="4" applyNumberFormat="0" applyFill="0" applyAlignment="0" applyProtection="0"/>
    <xf numFmtId="0" fontId="3"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7" fillId="0" borderId="1" applyNumberFormat="0" applyFill="0" applyAlignment="0" applyProtection="0"/>
    <xf numFmtId="0" fontId="26" fillId="17" borderId="0" applyNumberFormat="0" applyBorder="0" applyAlignment="0" applyProtection="0"/>
    <xf numFmtId="0" fontId="20" fillId="3" borderId="0" applyNumberFormat="0" applyBorder="0" applyAlignment="0" applyProtection="0"/>
    <xf numFmtId="0" fontId="30" fillId="7" borderId="8" applyNumberFormat="0" applyAlignment="0" applyProtection="0"/>
    <xf numFmtId="0" fontId="3" fillId="10" borderId="0" applyNumberFormat="0" applyBorder="0" applyAlignment="0" applyProtection="0"/>
    <xf numFmtId="0" fontId="3" fillId="18" borderId="6" applyNumberFormat="0" applyFont="0" applyAlignment="0" applyProtection="0"/>
    <xf numFmtId="0" fontId="28" fillId="4"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19" fillId="13" borderId="0" applyNumberFormat="0" applyBorder="0" applyAlignment="0" applyProtection="0"/>
    <xf numFmtId="0" fontId="33" fillId="0" borderId="0" applyNumberFormat="0" applyFill="0" applyBorder="0" applyAlignment="0" applyProtection="0"/>
    <xf numFmtId="0" fontId="30" fillId="7" borderId="8" applyNumberFormat="0" applyAlignment="0" applyProtection="0"/>
    <xf numFmtId="0" fontId="20" fillId="3"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1" applyNumberFormat="0" applyFill="0" applyAlignment="0" applyProtection="0"/>
    <xf numFmtId="0" fontId="19" fillId="14" borderId="0" applyNumberFormat="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19" fillId="15" borderId="0" applyNumberFormat="0" applyBorder="0" applyAlignment="0" applyProtection="0"/>
    <xf numFmtId="0" fontId="19" fillId="9"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2" fillId="19" borderId="9" applyNumberFormat="0" applyAlignment="0" applyProtection="0"/>
    <xf numFmtId="0" fontId="28" fillId="4" borderId="0" applyNumberFormat="0" applyBorder="0" applyAlignment="0" applyProtection="0"/>
    <xf numFmtId="0" fontId="3" fillId="10" borderId="0" applyNumberFormat="0" applyBorder="0" applyAlignment="0" applyProtection="0"/>
    <xf numFmtId="0" fontId="19" fillId="23" borderId="0" applyNumberFormat="0" applyBorder="0" applyAlignment="0" applyProtection="0"/>
    <xf numFmtId="0" fontId="33" fillId="0" borderId="0" applyNumberForma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2" fillId="19" borderId="9" applyNumberFormat="0" applyAlignment="0" applyProtection="0"/>
    <xf numFmtId="0" fontId="19" fillId="23"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3" fillId="11" borderId="0" applyNumberFormat="0" applyBorder="0" applyAlignment="0" applyProtection="0"/>
    <xf numFmtId="0" fontId="19" fillId="13" borderId="0" applyNumberFormat="0" applyBorder="0" applyAlignment="0" applyProtection="0"/>
    <xf numFmtId="0" fontId="24" fillId="0" borderId="0" applyNumberFormat="0" applyFill="0" applyBorder="0" applyAlignment="0" applyProtection="0"/>
    <xf numFmtId="0" fontId="21" fillId="16" borderId="2" applyNumberFormat="0" applyAlignment="0" applyProtection="0"/>
    <xf numFmtId="0" fontId="19" fillId="14" borderId="0" applyNumberFormat="0" applyBorder="0" applyAlignment="0" applyProtection="0"/>
    <xf numFmtId="0" fontId="19" fillId="12"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1" fillId="19" borderId="8" applyNumberFormat="0" applyAlignment="0" applyProtection="0"/>
    <xf numFmtId="0" fontId="27" fillId="0" borderId="7" applyNumberFormat="0" applyFill="0" applyAlignment="0" applyProtection="0"/>
    <xf numFmtId="0" fontId="19" fillId="9" borderId="0" applyNumberFormat="0" applyBorder="0" applyAlignment="0" applyProtection="0"/>
    <xf numFmtId="0" fontId="24" fillId="0" borderId="5" applyNumberFormat="0" applyFill="0" applyAlignment="0" applyProtection="0"/>
    <xf numFmtId="0" fontId="23" fillId="0" borderId="4" applyNumberFormat="0" applyFill="0" applyAlignment="0" applyProtection="0"/>
    <xf numFmtId="0" fontId="19" fillId="13" borderId="0" applyNumberFormat="0" applyBorder="0" applyAlignment="0" applyProtection="0"/>
    <xf numFmtId="0" fontId="19" fillId="22" borderId="0" applyNumberFormat="0" applyBorder="0" applyAlignment="0" applyProtection="0"/>
    <xf numFmtId="0" fontId="19" fillId="9" borderId="0" applyNumberFormat="0" applyBorder="0" applyAlignment="0" applyProtection="0"/>
    <xf numFmtId="0" fontId="20" fillId="3" borderId="0" applyNumberFormat="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3" fillId="8"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0" fillId="7" borderId="8" applyNumberFormat="0" applyAlignment="0" applyProtection="0"/>
    <xf numFmtId="0" fontId="3" fillId="18" borderId="6" applyNumberFormat="0" applyFont="0" applyAlignment="0" applyProtection="0"/>
    <xf numFmtId="0" fontId="3" fillId="3" borderId="0" applyNumberFormat="0" applyBorder="0" applyAlignment="0" applyProtection="0"/>
    <xf numFmtId="0" fontId="19" fillId="21" borderId="0" applyNumberFormat="0" applyBorder="0" applyAlignment="0" applyProtection="0"/>
    <xf numFmtId="0" fontId="25" fillId="0" borderId="0" applyNumberFormat="0" applyFill="0" applyBorder="0" applyAlignment="0" applyProtection="0"/>
    <xf numFmtId="0" fontId="3" fillId="5" borderId="0" applyNumberFormat="0" applyBorder="0" applyAlignment="0" applyProtection="0"/>
    <xf numFmtId="0" fontId="3" fillId="8" borderId="0" applyNumberFormat="0" applyBorder="0" applyAlignment="0" applyProtection="0"/>
    <xf numFmtId="0" fontId="25" fillId="0" borderId="0" applyNumberFormat="0" applyFill="0" applyBorder="0" applyAlignment="0" applyProtection="0"/>
    <xf numFmtId="0" fontId="7" fillId="0" borderId="1" applyNumberFormat="0" applyFill="0" applyAlignment="0" applyProtection="0"/>
    <xf numFmtId="0" fontId="19"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29" fillId="0" borderId="0" applyNumberFormat="0" applyFill="0" applyBorder="0" applyAlignment="0" applyProtection="0"/>
    <xf numFmtId="0" fontId="19" fillId="12" borderId="0" applyNumberFormat="0" applyBorder="0" applyAlignment="0" applyProtection="0"/>
    <xf numFmtId="0" fontId="26" fillId="17"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22" fillId="0" borderId="3" applyNumberFormat="0" applyFill="0" applyAlignment="0" applyProtection="0"/>
    <xf numFmtId="0" fontId="19" fillId="20" borderId="0" applyNumberFormat="0" applyBorder="0" applyAlignment="0" applyProtection="0"/>
    <xf numFmtId="0" fontId="19" fillId="14"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19" fillId="21" borderId="0" applyNumberFormat="0" applyBorder="0" applyAlignment="0" applyProtection="0"/>
    <xf numFmtId="0" fontId="26" fillId="17" borderId="0" applyNumberFormat="0" applyBorder="0" applyAlignment="0" applyProtection="0"/>
    <xf numFmtId="0" fontId="3" fillId="4"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9" fillId="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2" fillId="19" borderId="9" applyNumberFormat="0" applyAlignment="0" applyProtection="0"/>
    <xf numFmtId="0" fontId="3" fillId="5" borderId="0" applyNumberFormat="0" applyBorder="0" applyAlignment="0" applyProtection="0"/>
    <xf numFmtId="0" fontId="3" fillId="5" borderId="0" applyNumberFormat="0" applyBorder="0" applyAlignment="0" applyProtection="0"/>
    <xf numFmtId="0" fontId="19" fillId="12" borderId="0" applyNumberFormat="0" applyBorder="0" applyAlignment="0" applyProtection="0"/>
    <xf numFmtId="0" fontId="24" fillId="0" borderId="5" applyNumberFormat="0" applyFill="0" applyAlignment="0" applyProtection="0"/>
    <xf numFmtId="0" fontId="19" fillId="14" borderId="0" applyNumberFormat="0" applyBorder="0" applyAlignment="0" applyProtection="0"/>
    <xf numFmtId="0" fontId="33" fillId="0" borderId="0" applyNumberFormat="0" applyFill="0" applyBorder="0" applyAlignment="0" applyProtection="0"/>
    <xf numFmtId="0" fontId="3" fillId="9"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30" fillId="7" borderId="8" applyNumberFormat="0" applyAlignment="0" applyProtection="0"/>
    <xf numFmtId="0" fontId="3" fillId="10" borderId="0" applyNumberFormat="0" applyBorder="0" applyAlignment="0" applyProtection="0"/>
    <xf numFmtId="0" fontId="28" fillId="4" borderId="0" applyNumberFormat="0" applyBorder="0" applyAlignment="0" applyProtection="0"/>
    <xf numFmtId="0" fontId="30" fillId="7" borderId="8" applyNumberFormat="0" applyAlignment="0" applyProtection="0"/>
    <xf numFmtId="0" fontId="19" fillId="1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2" borderId="0" applyNumberFormat="0" applyBorder="0" applyAlignment="0" applyProtection="0"/>
    <xf numFmtId="0" fontId="3" fillId="18" borderId="6" applyNumberFormat="0" applyFont="0" applyAlignment="0" applyProtection="0"/>
    <xf numFmtId="0" fontId="19" fillId="13" borderId="0" applyNumberFormat="0" applyBorder="0" applyAlignment="0" applyProtection="0"/>
    <xf numFmtId="0" fontId="3" fillId="2" borderId="0" applyNumberFormat="0" applyBorder="0" applyAlignment="0" applyProtection="0"/>
    <xf numFmtId="0" fontId="3" fillId="11" borderId="0" applyNumberFormat="0" applyBorder="0" applyAlignment="0" applyProtection="0"/>
    <xf numFmtId="0" fontId="31" fillId="19" borderId="8" applyNumberFormat="0" applyAlignment="0" applyProtection="0"/>
    <xf numFmtId="0" fontId="3" fillId="5" borderId="0" applyNumberFormat="0" applyBorder="0" applyAlignment="0" applyProtection="0"/>
    <xf numFmtId="0" fontId="3" fillId="18" borderId="6" applyNumberFormat="0" applyFont="0" applyAlignment="0" applyProtection="0"/>
    <xf numFmtId="0" fontId="19" fillId="20"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19" fillId="15" borderId="0" applyNumberFormat="0" applyBorder="0" applyAlignment="0" applyProtection="0"/>
    <xf numFmtId="0" fontId="21" fillId="16" borderId="2" applyNumberFormat="0" applyAlignment="0" applyProtection="0"/>
    <xf numFmtId="0" fontId="3" fillId="6" borderId="0" applyNumberFormat="0" applyBorder="0" applyAlignment="0" applyProtection="0"/>
    <xf numFmtId="0" fontId="3" fillId="7" borderId="0" applyNumberFormat="0" applyBorder="0" applyAlignment="0" applyProtection="0"/>
    <xf numFmtId="0" fontId="24" fillId="0" borderId="5" applyNumberFormat="0" applyFill="0" applyAlignment="0" applyProtection="0"/>
    <xf numFmtId="0" fontId="23" fillId="0" borderId="4" applyNumberFormat="0" applyFill="0" applyAlignment="0" applyProtection="0"/>
    <xf numFmtId="0" fontId="19" fillId="14" borderId="0" applyNumberFormat="0" applyBorder="0" applyAlignment="0" applyProtection="0"/>
    <xf numFmtId="0" fontId="19" fillId="21" borderId="0" applyNumberFormat="0" applyBorder="0" applyAlignment="0" applyProtection="0"/>
    <xf numFmtId="0" fontId="25" fillId="0" borderId="0" applyNumberFormat="0" applyFill="0" applyBorder="0" applyAlignment="0" applyProtection="0"/>
    <xf numFmtId="0" fontId="19" fillId="10" borderId="0" applyNumberFormat="0" applyBorder="0" applyAlignment="0" applyProtection="0"/>
    <xf numFmtId="0" fontId="3" fillId="8" borderId="0" applyNumberFormat="0" applyBorder="0" applyAlignment="0" applyProtection="0"/>
    <xf numFmtId="0" fontId="27" fillId="0" borderId="7" applyNumberFormat="0" applyFill="0" applyAlignment="0" applyProtection="0"/>
    <xf numFmtId="0" fontId="24" fillId="0" borderId="0" applyNumberFormat="0" applyFill="0" applyBorder="0" applyAlignment="0" applyProtection="0"/>
    <xf numFmtId="0" fontId="19" fillId="9" borderId="0" applyNumberFormat="0" applyBorder="0" applyAlignment="0" applyProtection="0"/>
    <xf numFmtId="0" fontId="3" fillId="11" borderId="0" applyNumberFormat="0" applyBorder="0" applyAlignment="0" applyProtection="0"/>
    <xf numFmtId="0" fontId="23" fillId="0" borderId="4" applyNumberFormat="0" applyFill="0" applyAlignment="0" applyProtection="0"/>
    <xf numFmtId="0" fontId="3" fillId="4" borderId="0" applyNumberFormat="0" applyBorder="0" applyAlignment="0" applyProtection="0"/>
    <xf numFmtId="0" fontId="20" fillId="3" borderId="0" applyNumberFormat="0" applyBorder="0" applyAlignment="0" applyProtection="0"/>
    <xf numFmtId="0" fontId="29" fillId="0" borderId="0" applyNumberFormat="0" applyFill="0" applyBorder="0" applyAlignment="0" applyProtection="0"/>
    <xf numFmtId="0" fontId="22" fillId="0" borderId="3" applyNumberFormat="0" applyFill="0" applyAlignment="0" applyProtection="0"/>
    <xf numFmtId="0" fontId="33" fillId="0" borderId="0" applyNumberFormat="0" applyFill="0" applyBorder="0" applyAlignment="0" applyProtection="0"/>
    <xf numFmtId="0" fontId="19" fillId="13" borderId="0" applyNumberFormat="0" applyBorder="0" applyAlignment="0" applyProtection="0"/>
    <xf numFmtId="0" fontId="19" fillId="14" borderId="0" applyNumberFormat="0" applyBorder="0" applyAlignment="0" applyProtection="0"/>
    <xf numFmtId="0" fontId="7" fillId="0" borderId="1" applyNumberFormat="0" applyFill="0" applyAlignment="0" applyProtection="0"/>
    <xf numFmtId="0" fontId="26" fillId="17" borderId="0" applyNumberFormat="0" applyBorder="0" applyAlignment="0" applyProtection="0"/>
    <xf numFmtId="0" fontId="3" fillId="3" borderId="0" applyNumberFormat="0" applyBorder="0" applyAlignment="0" applyProtection="0"/>
    <xf numFmtId="0" fontId="19" fillId="22" borderId="0" applyNumberFormat="0" applyBorder="0" applyAlignment="0" applyProtection="0"/>
    <xf numFmtId="0" fontId="3" fillId="9" borderId="0" applyNumberFormat="0" applyBorder="0" applyAlignment="0" applyProtection="0"/>
    <xf numFmtId="0" fontId="19" fillId="23"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3" fillId="5" borderId="0" applyNumberFormat="0" applyBorder="0" applyAlignment="0" applyProtection="0"/>
    <xf numFmtId="0" fontId="19" fillId="15"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19" fillId="13" borderId="0" applyNumberFormat="0" applyBorder="0" applyAlignment="0" applyProtection="0"/>
    <xf numFmtId="0" fontId="25" fillId="0" borderId="0" applyNumberFormat="0" applyFill="0" applyBorder="0" applyAlignment="0" applyProtection="0"/>
    <xf numFmtId="0" fontId="28" fillId="4" borderId="0" applyNumberFormat="0" applyBorder="0" applyAlignment="0" applyProtection="0"/>
    <xf numFmtId="0" fontId="19" fillId="20" borderId="0" applyNumberFormat="0" applyBorder="0" applyAlignment="0" applyProtection="0"/>
    <xf numFmtId="0" fontId="33" fillId="0" borderId="0" applyNumberFormat="0" applyFill="0" applyBorder="0" applyAlignment="0" applyProtection="0"/>
    <xf numFmtId="0" fontId="19" fillId="13" borderId="0" applyNumberFormat="0" applyBorder="0" applyAlignment="0" applyProtection="0"/>
    <xf numFmtId="0" fontId="23" fillId="0" borderId="4" applyNumberFormat="0" applyFill="0" applyAlignment="0" applyProtection="0"/>
    <xf numFmtId="0" fontId="3" fillId="9" borderId="0" applyNumberFormat="0" applyBorder="0" applyAlignment="0" applyProtection="0"/>
    <xf numFmtId="0" fontId="3" fillId="7" borderId="0" applyNumberFormat="0" applyBorder="0" applyAlignment="0" applyProtection="0"/>
    <xf numFmtId="0" fontId="24" fillId="0" borderId="5" applyNumberFormat="0" applyFill="0" applyAlignment="0" applyProtection="0"/>
    <xf numFmtId="0" fontId="3" fillId="2"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3" applyNumberFormat="0" applyFill="0" applyAlignment="0" applyProtection="0"/>
    <xf numFmtId="0" fontId="19" fillId="10" borderId="0" applyNumberFormat="0" applyBorder="0" applyAlignment="0" applyProtection="0"/>
    <xf numFmtId="0" fontId="29" fillId="0" borderId="0" applyNumberFormat="0" applyFill="0" applyBorder="0" applyAlignment="0" applyProtection="0"/>
    <xf numFmtId="0" fontId="19" fillId="9" borderId="0" applyNumberFormat="0" applyBorder="0" applyAlignment="0" applyProtection="0"/>
    <xf numFmtId="0" fontId="24" fillId="0" borderId="0" applyNumberFormat="0" applyFill="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6"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2" fillId="19" borderId="9" applyNumberFormat="0" applyAlignment="0" applyProtection="0"/>
    <xf numFmtId="0" fontId="19" fillId="15" borderId="0" applyNumberFormat="0" applyBorder="0" applyAlignment="0" applyProtection="0"/>
    <xf numFmtId="0" fontId="23" fillId="0" borderId="4" applyNumberFormat="0" applyFill="0" applyAlignment="0" applyProtection="0"/>
    <xf numFmtId="0" fontId="3" fillId="8" borderId="0" applyNumberFormat="0" applyBorder="0" applyAlignment="0" applyProtection="0"/>
    <xf numFmtId="0" fontId="7" fillId="0" borderId="1" applyNumberFormat="0" applyFill="0" applyAlignment="0" applyProtection="0"/>
    <xf numFmtId="0" fontId="19"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29" fillId="0" borderId="0" applyNumberFormat="0" applyFill="0" applyBorder="0" applyAlignment="0" applyProtection="0"/>
    <xf numFmtId="0" fontId="26" fillId="17"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22" fillId="0" borderId="3" applyNumberFormat="0" applyFill="0" applyAlignment="0" applyProtection="0"/>
    <xf numFmtId="0" fontId="19" fillId="20" borderId="0" applyNumberFormat="0" applyBorder="0" applyAlignment="0" applyProtection="0"/>
    <xf numFmtId="0" fontId="3" fillId="7" borderId="0" applyNumberFormat="0" applyBorder="0" applyAlignment="0" applyProtection="0"/>
    <xf numFmtId="0" fontId="21" fillId="16" borderId="2" applyNumberFormat="0" applyAlignment="0" applyProtection="0"/>
    <xf numFmtId="0" fontId="19" fillId="21" borderId="0" applyNumberFormat="0" applyBorder="0" applyAlignment="0" applyProtection="0"/>
    <xf numFmtId="0" fontId="3" fillId="4"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2" fillId="19" borderId="9" applyNumberFormat="0" applyAlignment="0" applyProtection="0"/>
    <xf numFmtId="0" fontId="19" fillId="12" borderId="0" applyNumberFormat="0" applyBorder="0" applyAlignment="0" applyProtection="0"/>
    <xf numFmtId="0" fontId="3" fillId="18" borderId="6" applyNumberFormat="0" applyFont="0" applyAlignment="0" applyProtection="0"/>
    <xf numFmtId="0" fontId="19" fillId="12"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24" fillId="0" borderId="5" applyNumberFormat="0" applyFill="0" applyAlignment="0" applyProtection="0"/>
    <xf numFmtId="0" fontId="19" fillId="14" borderId="0" applyNumberFormat="0" applyBorder="0" applyAlignment="0" applyProtection="0"/>
    <xf numFmtId="0" fontId="33" fillId="0" borderId="0" applyNumberFormat="0" applyFill="0" applyBorder="0" applyAlignment="0" applyProtection="0"/>
    <xf numFmtId="0" fontId="19" fillId="14" borderId="0" applyNumberFormat="0" applyBorder="0" applyAlignment="0" applyProtection="0"/>
    <xf numFmtId="0" fontId="27" fillId="0" borderId="7" applyNumberFormat="0" applyFill="0" applyAlignment="0" applyProtection="0"/>
    <xf numFmtId="0" fontId="31" fillId="19" borderId="8" applyNumberFormat="0" applyAlignment="0" applyProtection="0"/>
    <xf numFmtId="0" fontId="19" fillId="23" borderId="0" applyNumberFormat="0" applyBorder="0" applyAlignment="0" applyProtection="0"/>
    <xf numFmtId="0" fontId="3" fillId="10" borderId="0" applyNumberFormat="0" applyBorder="0" applyAlignment="0" applyProtection="0"/>
    <xf numFmtId="0" fontId="28" fillId="4" borderId="0" applyNumberFormat="0" applyBorder="0" applyAlignment="0" applyProtection="0"/>
    <xf numFmtId="0" fontId="21" fillId="16" borderId="2" applyNumberFormat="0" applyAlignment="0" applyProtection="0"/>
    <xf numFmtId="0" fontId="3" fillId="3" borderId="0" applyNumberFormat="0" applyBorder="0" applyAlignment="0" applyProtection="0"/>
    <xf numFmtId="0" fontId="33" fillId="0" borderId="0" applyNumberFormat="0" applyFill="0" applyBorder="0" applyAlignment="0" applyProtection="0"/>
    <xf numFmtId="0" fontId="7" fillId="0" borderId="1" applyNumberFormat="0" applyFill="0" applyAlignment="0" applyProtection="0"/>
    <xf numFmtId="0" fontId="3" fillId="2" borderId="0" applyNumberFormat="0" applyBorder="0" applyAlignment="0" applyProtection="0"/>
    <xf numFmtId="0" fontId="3" fillId="6" borderId="0" applyNumberFormat="0" applyBorder="0" applyAlignment="0" applyProtection="0"/>
    <xf numFmtId="0" fontId="3" fillId="18" borderId="6" applyNumberFormat="0" applyFont="0" applyAlignment="0" applyProtection="0"/>
    <xf numFmtId="0" fontId="3" fillId="11" borderId="0" applyNumberFormat="0" applyBorder="0" applyAlignment="0" applyProtection="0"/>
    <xf numFmtId="0" fontId="24" fillId="0" borderId="0" applyNumberFormat="0" applyFill="0" applyBorder="0" applyAlignment="0" applyProtection="0"/>
    <xf numFmtId="0" fontId="3" fillId="5" borderId="0" applyNumberFormat="0" applyBorder="0" applyAlignment="0" applyProtection="0"/>
    <xf numFmtId="0" fontId="19" fillId="15" borderId="0" applyNumberFormat="0" applyBorder="0" applyAlignment="0" applyProtection="0"/>
    <xf numFmtId="0" fontId="19" fillId="21" borderId="0" applyNumberFormat="0" applyBorder="0" applyAlignment="0" applyProtection="0"/>
    <xf numFmtId="0" fontId="3" fillId="4" borderId="0" applyNumberFormat="0" applyBorder="0" applyAlignment="0" applyProtection="0"/>
    <xf numFmtId="0" fontId="32" fillId="19" borderId="9" applyNumberFormat="0" applyAlignment="0" applyProtection="0"/>
    <xf numFmtId="0" fontId="23" fillId="0" borderId="4" applyNumberFormat="0" applyFill="0" applyAlignment="0" applyProtection="0"/>
    <xf numFmtId="0" fontId="3" fillId="7" borderId="0" applyNumberFormat="0" applyBorder="0" applyAlignment="0" applyProtection="0"/>
    <xf numFmtId="0" fontId="22" fillId="0" borderId="3" applyNumberFormat="0" applyFill="0" applyAlignment="0" applyProtection="0"/>
    <xf numFmtId="0" fontId="27" fillId="0" borderId="7" applyNumberFormat="0" applyFill="0" applyAlignment="0" applyProtection="0"/>
    <xf numFmtId="0" fontId="19" fillId="20" borderId="0" applyNumberFormat="0" applyBorder="0" applyAlignment="0" applyProtection="0"/>
    <xf numFmtId="0" fontId="3" fillId="8" borderId="0" applyNumberFormat="0" applyBorder="0" applyAlignment="0" applyProtection="0"/>
    <xf numFmtId="0" fontId="19" fillId="9" borderId="0" applyNumberFormat="0" applyBorder="0" applyAlignment="0" applyProtection="0"/>
    <xf numFmtId="0" fontId="20" fillId="3" borderId="0" applyNumberFormat="0" applyBorder="0" applyAlignment="0" applyProtection="0"/>
    <xf numFmtId="0" fontId="19" fillId="13" borderId="0" applyNumberFormat="0" applyBorder="0" applyAlignment="0" applyProtection="0"/>
    <xf numFmtId="0" fontId="19" fillId="22" borderId="0" applyNumberFormat="0" applyBorder="0" applyAlignment="0" applyProtection="0"/>
    <xf numFmtId="0" fontId="28" fillId="4" borderId="0" applyNumberFormat="0" applyBorder="0" applyAlignment="0" applyProtection="0"/>
    <xf numFmtId="0" fontId="19" fillId="13" borderId="0" applyNumberFormat="0" applyBorder="0" applyAlignment="0" applyProtection="0"/>
    <xf numFmtId="0" fontId="3" fillId="18" borderId="6" applyNumberFormat="0" applyFont="0" applyAlignment="0" applyProtection="0"/>
    <xf numFmtId="0" fontId="3" fillId="11"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26" fillId="17" borderId="0" applyNumberFormat="0" applyBorder="0" applyAlignment="0" applyProtection="0"/>
    <xf numFmtId="0" fontId="31" fillId="19" borderId="8" applyNumberFormat="0" applyAlignment="0" applyProtection="0"/>
    <xf numFmtId="0" fontId="3" fillId="5" borderId="0" applyNumberFormat="0" applyBorder="0" applyAlignment="0" applyProtection="0"/>
    <xf numFmtId="0" fontId="24" fillId="0" borderId="5" applyNumberFormat="0" applyFill="0" applyAlignment="0" applyProtection="0"/>
    <xf numFmtId="0" fontId="30" fillId="7" borderId="8" applyNumberFormat="0" applyAlignment="0" applyProtection="0"/>
    <xf numFmtId="0" fontId="19" fillId="22" borderId="0" applyNumberFormat="0" applyBorder="0" applyAlignment="0" applyProtection="0"/>
    <xf numFmtId="0" fontId="26" fillId="17" borderId="0" applyNumberFormat="0" applyBorder="0" applyAlignment="0" applyProtection="0"/>
    <xf numFmtId="0" fontId="19" fillId="20" borderId="0" applyNumberFormat="0" applyBorder="0" applyAlignment="0" applyProtection="0"/>
    <xf numFmtId="0" fontId="3" fillId="8" borderId="0" applyNumberFormat="0" applyBorder="0" applyAlignment="0" applyProtection="0"/>
    <xf numFmtId="0" fontId="30" fillId="7" borderId="8" applyNumberFormat="0" applyAlignment="0" applyProtection="0"/>
    <xf numFmtId="0" fontId="19" fillId="14" borderId="0" applyNumberFormat="0" applyBorder="0" applyAlignment="0" applyProtection="0"/>
    <xf numFmtId="0" fontId="31" fillId="19" borderId="8" applyNumberFormat="0" applyAlignment="0" applyProtection="0"/>
    <xf numFmtId="0" fontId="21" fillId="16" borderId="2" applyNumberFormat="0" applyAlignment="0" applyProtection="0"/>
    <xf numFmtId="0" fontId="32" fillId="19" borderId="9" applyNumberFormat="0" applyAlignment="0" applyProtection="0"/>
    <xf numFmtId="0" fontId="19" fillId="21" borderId="0" applyNumberFormat="0" applyBorder="0" applyAlignment="0" applyProtection="0"/>
    <xf numFmtId="0" fontId="28" fillId="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20" fillId="3" borderId="0" applyNumberFormat="0" applyBorder="0" applyAlignment="0" applyProtection="0"/>
    <xf numFmtId="0" fontId="19" fillId="12" borderId="0" applyNumberFormat="0" applyBorder="0" applyAlignment="0" applyProtection="0"/>
    <xf numFmtId="0" fontId="29" fillId="0" borderId="0" applyNumberFormat="0" applyFill="0" applyBorder="0" applyAlignment="0" applyProtection="0"/>
    <xf numFmtId="0" fontId="27" fillId="0" borderId="7" applyNumberFormat="0" applyFill="0" applyAlignment="0" applyProtection="0"/>
    <xf numFmtId="0" fontId="3" fillId="6"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5" applyNumberFormat="0" applyFill="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46"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2" fillId="0" borderId="0"/>
    <xf numFmtId="0" fontId="12" fillId="0" borderId="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1" fillId="0" borderId="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0" borderId="0"/>
    <xf numFmtId="0" fontId="46" fillId="0" borderId="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2" fillId="0" borderId="0"/>
    <xf numFmtId="0" fontId="12" fillId="0" borderId="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2" fillId="0" borderId="0"/>
    <xf numFmtId="0" fontId="46" fillId="0" borderId="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2" fillId="0" borderId="0"/>
    <xf numFmtId="0" fontId="12" fillId="0" borderId="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2" fillId="0" borderId="0"/>
    <xf numFmtId="0" fontId="46" fillId="0" borderId="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0" borderId="0"/>
    <xf numFmtId="0" fontId="12" fillId="0" borderId="0"/>
    <xf numFmtId="0" fontId="1" fillId="0" borderId="0"/>
    <xf numFmtId="0" fontId="12" fillId="0" borderId="0"/>
    <xf numFmtId="0" fontId="46" fillId="0" borderId="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1" fillId="16" borderId="2" applyNumberFormat="0" applyAlignment="0" applyProtection="0"/>
    <xf numFmtId="0" fontId="20" fillId="3" borderId="0" applyNumberFormat="0" applyBorder="0" applyAlignment="0" applyProtection="0"/>
    <xf numFmtId="0" fontId="1" fillId="0" borderId="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2" fillId="0" borderId="0"/>
    <xf numFmtId="0" fontId="12" fillId="0" borderId="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1" fillId="0" borderId="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2" fillId="0" borderId="0"/>
    <xf numFmtId="0" fontId="46" fillId="0" borderId="0"/>
    <xf numFmtId="0" fontId="3" fillId="8" borderId="0" applyNumberFormat="0" applyBorder="0" applyAlignment="0" applyProtection="0"/>
    <xf numFmtId="0" fontId="3" fillId="7" borderId="0" applyNumberFormat="0" applyBorder="0" applyAlignment="0" applyProtection="0"/>
    <xf numFmtId="0" fontId="12" fillId="18" borderId="6" applyNumberFormat="0" applyFont="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12" fillId="0" borderId="0"/>
    <xf numFmtId="0" fontId="12" fillId="0" borderId="0"/>
    <xf numFmtId="0" fontId="12" fillId="0" borderId="0"/>
    <xf numFmtId="0" fontId="1" fillId="0" borderId="0"/>
    <xf numFmtId="0" fontId="12" fillId="0" borderId="0"/>
    <xf numFmtId="0" fontId="46" fillId="0" borderId="0"/>
    <xf numFmtId="0" fontId="12" fillId="18" borderId="6" applyNumberFormat="0" applyFont="0" applyAlignment="0" applyProtection="0"/>
    <xf numFmtId="0" fontId="25" fillId="0" borderId="0" applyNumberFormat="0" applyFill="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2" fillId="0" borderId="0"/>
    <xf numFmtId="0" fontId="1" fillId="0" borderId="0"/>
    <xf numFmtId="0" fontId="1" fillId="0" borderId="0"/>
    <xf numFmtId="0" fontId="3" fillId="3" borderId="0" applyNumberFormat="0" applyBorder="0" applyAlignment="0" applyProtection="0"/>
    <xf numFmtId="0" fontId="22" fillId="0" borderId="3" applyNumberFormat="0" applyFill="0" applyAlignment="0" applyProtection="0"/>
    <xf numFmtId="0" fontId="37" fillId="0" borderId="0"/>
    <xf numFmtId="0" fontId="37" fillId="0" borderId="0"/>
    <xf numFmtId="0" fontId="37" fillId="0" borderId="0"/>
    <xf numFmtId="0" fontId="3" fillId="2" borderId="0" applyNumberFormat="0" applyBorder="0" applyAlignment="0" applyProtection="0"/>
    <xf numFmtId="0" fontId="32" fillId="19" borderId="9" applyNumberFormat="0" applyAlignment="0" applyProtection="0"/>
    <xf numFmtId="0" fontId="1" fillId="0" borderId="0"/>
    <xf numFmtId="0" fontId="3" fillId="8" borderId="0" applyNumberFormat="0" applyBorder="0" applyAlignment="0" applyProtection="0"/>
    <xf numFmtId="0" fontId="7" fillId="0" borderId="1" applyNumberFormat="0" applyFill="0" applyAlignment="0" applyProtection="0"/>
    <xf numFmtId="0" fontId="1" fillId="0" borderId="0"/>
    <xf numFmtId="0" fontId="1" fillId="0" borderId="0"/>
    <xf numFmtId="0" fontId="3" fillId="9" borderId="0" applyNumberFormat="0" applyBorder="0" applyAlignment="0" applyProtection="0"/>
    <xf numFmtId="0" fontId="1" fillId="0" borderId="0"/>
    <xf numFmtId="0" fontId="1" fillId="0" borderId="0"/>
    <xf numFmtId="0" fontId="3" fillId="4" borderId="0" applyNumberFormat="0" applyBorder="0" applyAlignment="0" applyProtection="0"/>
    <xf numFmtId="0" fontId="3" fillId="5" borderId="0" applyNumberFormat="0" applyBorder="0" applyAlignment="0" applyProtection="0"/>
    <xf numFmtId="0" fontId="19" fillId="14" borderId="0" applyNumberFormat="0" applyBorder="0" applyAlignment="0" applyProtection="0"/>
    <xf numFmtId="0" fontId="1" fillId="0" borderId="0"/>
    <xf numFmtId="0" fontId="1" fillId="0" borderId="0"/>
    <xf numFmtId="0" fontId="12" fillId="0" borderId="0"/>
    <xf numFmtId="0" fontId="3" fillId="3" borderId="0" applyNumberFormat="0" applyBorder="0" applyAlignment="0" applyProtection="0"/>
    <xf numFmtId="0" fontId="37" fillId="0" borderId="0"/>
    <xf numFmtId="0" fontId="12" fillId="0" borderId="0"/>
    <xf numFmtId="0" fontId="3" fillId="2" borderId="0" applyNumberFormat="0" applyBorder="0" applyAlignment="0" applyProtection="0"/>
    <xf numFmtId="0" fontId="1" fillId="0" borderId="0"/>
    <xf numFmtId="0" fontId="3" fillId="4" borderId="0" applyNumberFormat="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2" fillId="0" borderId="0"/>
    <xf numFmtId="0" fontId="1" fillId="0" borderId="0"/>
    <xf numFmtId="0" fontId="1" fillId="0" borderId="0"/>
    <xf numFmtId="0" fontId="19" fillId="13" borderId="0" applyNumberFormat="0" applyBorder="0" applyAlignment="0" applyProtection="0"/>
    <xf numFmtId="0" fontId="1" fillId="0" borderId="0"/>
    <xf numFmtId="0" fontId="1" fillId="0" borderId="0"/>
    <xf numFmtId="0" fontId="26" fillId="17" borderId="0" applyNumberFormat="0" applyBorder="0" applyAlignment="0" applyProtection="0"/>
    <xf numFmtId="0" fontId="3" fillId="8"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 fillId="0" borderId="0"/>
    <xf numFmtId="0" fontId="19" fillId="13" borderId="0" applyNumberFormat="0" applyBorder="0" applyAlignment="0" applyProtection="0"/>
    <xf numFmtId="0" fontId="1" fillId="0" borderId="0"/>
    <xf numFmtId="0" fontId="1" fillId="0" borderId="0"/>
    <xf numFmtId="0" fontId="24" fillId="0" borderId="5" applyNumberFormat="0" applyFill="0" applyAlignment="0" applyProtection="0"/>
    <xf numFmtId="0" fontId="1" fillId="0" borderId="0"/>
    <xf numFmtId="0" fontId="37" fillId="0" borderId="0"/>
    <xf numFmtId="0" fontId="1" fillId="0" borderId="0"/>
    <xf numFmtId="0" fontId="1" fillId="0" borderId="0"/>
    <xf numFmtId="0" fontId="23" fillId="0" borderId="4" applyNumberFormat="0" applyFill="0" applyAlignment="0" applyProtection="0"/>
    <xf numFmtId="0" fontId="3" fillId="10" borderId="0" applyNumberFormat="0" applyBorder="0" applyAlignment="0" applyProtection="0"/>
    <xf numFmtId="0" fontId="28" fillId="4" borderId="0" applyNumberFormat="0" applyBorder="0" applyAlignment="0" applyProtection="0"/>
    <xf numFmtId="0" fontId="31" fillId="19" borderId="8" applyNumberFormat="0" applyAlignment="0" applyProtection="0"/>
    <xf numFmtId="0" fontId="12" fillId="0" borderId="0"/>
    <xf numFmtId="0" fontId="12" fillId="0" borderId="0"/>
    <xf numFmtId="0" fontId="21" fillId="16" borderId="2" applyNumberFormat="0" applyAlignment="0" applyProtection="0"/>
    <xf numFmtId="0" fontId="20" fillId="3" borderId="0" applyNumberFormat="0" applyBorder="0" applyAlignment="0" applyProtection="0"/>
    <xf numFmtId="0" fontId="1" fillId="0" borderId="0"/>
    <xf numFmtId="0" fontId="37" fillId="0" borderId="0"/>
    <xf numFmtId="0" fontId="19" fillId="23" borderId="0" applyNumberFormat="0" applyBorder="0" applyAlignment="0" applyProtection="0"/>
    <xf numFmtId="0" fontId="19" fillId="10" borderId="0" applyNumberFormat="0" applyBorder="0" applyAlignment="0" applyProtection="0"/>
    <xf numFmtId="0" fontId="1" fillId="0" borderId="0"/>
    <xf numFmtId="0" fontId="20" fillId="3" borderId="0" applyNumberFormat="0" applyBorder="0" applyAlignment="0" applyProtection="0"/>
    <xf numFmtId="0" fontId="37" fillId="0" borderId="0"/>
    <xf numFmtId="0" fontId="19" fillId="14" borderId="0" applyNumberFormat="0" applyBorder="0" applyAlignment="0" applyProtection="0"/>
    <xf numFmtId="0" fontId="1" fillId="0" borderId="0"/>
    <xf numFmtId="0" fontId="12" fillId="18" borderId="6" applyNumberFormat="0" applyFont="0" applyAlignment="0" applyProtection="0"/>
    <xf numFmtId="0" fontId="1" fillId="0" borderId="0"/>
    <xf numFmtId="0" fontId="37" fillId="0" borderId="0"/>
    <xf numFmtId="0" fontId="19" fillId="13" borderId="0" applyNumberFormat="0" applyBorder="0" applyAlignment="0" applyProtection="0"/>
    <xf numFmtId="0" fontId="12" fillId="0" borderId="0"/>
    <xf numFmtId="0" fontId="22" fillId="0" borderId="3" applyNumberFormat="0" applyFill="0" applyAlignment="0" applyProtection="0"/>
    <xf numFmtId="0" fontId="19" fillId="22" borderId="0" applyNumberFormat="0" applyBorder="0" applyAlignment="0" applyProtection="0"/>
    <xf numFmtId="0" fontId="1" fillId="0" borderId="0"/>
    <xf numFmtId="0" fontId="19" fillId="21" borderId="0" applyNumberFormat="0" applyBorder="0" applyAlignment="0" applyProtection="0"/>
    <xf numFmtId="0" fontId="19" fillId="22" borderId="0" applyNumberFormat="0" applyBorder="0" applyAlignment="0" applyProtection="0"/>
    <xf numFmtId="0" fontId="32" fillId="19" borderId="9" applyNumberFormat="0" applyAlignment="0" applyProtection="0"/>
    <xf numFmtId="0" fontId="19" fillId="20" borderId="0" applyNumberFormat="0" applyBorder="0" applyAlignment="0" applyProtection="0"/>
    <xf numFmtId="0" fontId="33" fillId="0" borderId="0" applyNumberFormat="0" applyFill="0" applyBorder="0" applyAlignment="0" applyProtection="0"/>
    <xf numFmtId="0" fontId="27" fillId="0" borderId="7" applyNumberFormat="0" applyFill="0" applyAlignment="0" applyProtection="0"/>
    <xf numFmtId="0" fontId="12" fillId="0" borderId="0"/>
    <xf numFmtId="0" fontId="31" fillId="19" borderId="8" applyNumberFormat="0" applyAlignment="0" applyProtection="0"/>
    <xf numFmtId="0" fontId="30" fillId="7" borderId="8" applyNumberFormat="0" applyAlignment="0" applyProtection="0"/>
    <xf numFmtId="0" fontId="1" fillId="0" borderId="0"/>
    <xf numFmtId="0" fontId="1" fillId="0" borderId="0"/>
    <xf numFmtId="0" fontId="1" fillId="0" borderId="0"/>
    <xf numFmtId="0" fontId="29" fillId="0" borderId="0" applyNumberFormat="0" applyFill="0" applyBorder="0" applyAlignment="0" applyProtection="0"/>
    <xf numFmtId="0" fontId="28" fillId="4" borderId="0" applyNumberFormat="0" applyBorder="0" applyAlignment="0" applyProtection="0"/>
    <xf numFmtId="0" fontId="1" fillId="0" borderId="0"/>
    <xf numFmtId="0" fontId="27" fillId="0" borderId="7" applyNumberFormat="0" applyFill="0" applyAlignment="0" applyProtection="0"/>
    <xf numFmtId="0" fontId="1" fillId="0" borderId="0"/>
    <xf numFmtId="0" fontId="1" fillId="0" borderId="0"/>
    <xf numFmtId="0" fontId="1" fillId="0" borderId="0"/>
    <xf numFmtId="0" fontId="1" fillId="0" borderId="0"/>
    <xf numFmtId="0" fontId="3" fillId="6" borderId="0" applyNumberFormat="0" applyBorder="0" applyAlignment="0" applyProtection="0"/>
    <xf numFmtId="0" fontId="1" fillId="0" borderId="0"/>
    <xf numFmtId="0" fontId="1" fillId="0" borderId="0"/>
    <xf numFmtId="0" fontId="24" fillId="0" borderId="0" applyNumberFormat="0" applyFill="0" applyBorder="0" applyAlignment="0" applyProtection="0"/>
    <xf numFmtId="0" fontId="7" fillId="0" borderId="1" applyNumberFormat="0" applyFill="0" applyAlignment="0" applyProtection="0"/>
    <xf numFmtId="0" fontId="19" fillId="21" borderId="0" applyNumberFormat="0" applyBorder="0" applyAlignment="0" applyProtection="0"/>
    <xf numFmtId="0" fontId="1" fillId="0" borderId="0"/>
    <xf numFmtId="0" fontId="1" fillId="0" borderId="0"/>
    <xf numFmtId="0" fontId="1" fillId="0" borderId="0"/>
    <xf numFmtId="0" fontId="1" fillId="0" borderId="0"/>
    <xf numFmtId="0" fontId="19" fillId="15" borderId="0" applyNumberFormat="0" applyBorder="0" applyAlignment="0" applyProtection="0"/>
    <xf numFmtId="0" fontId="1" fillId="0" borderId="0"/>
    <xf numFmtId="0" fontId="19" fillId="14"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2" fillId="18" borderId="6" applyNumberFormat="0" applyFont="0" applyAlignment="0" applyProtection="0"/>
    <xf numFmtId="0" fontId="19" fillId="10" borderId="0" applyNumberFormat="0" applyBorder="0" applyAlignment="0" applyProtection="0"/>
    <xf numFmtId="0" fontId="19" fillId="9" borderId="0" applyNumberFormat="0" applyBorder="0" applyAlignment="0" applyProtection="0"/>
    <xf numFmtId="0" fontId="1" fillId="0" borderId="0"/>
    <xf numFmtId="0" fontId="1" fillId="0" borderId="0"/>
    <xf numFmtId="0" fontId="1" fillId="0" borderId="0"/>
    <xf numFmtId="0" fontId="19" fillId="12"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9" fillId="12" borderId="0" applyNumberFormat="0" applyBorder="0" applyAlignment="0" applyProtection="0"/>
    <xf numFmtId="0" fontId="1" fillId="0" borderId="0"/>
    <xf numFmtId="0" fontId="1" fillId="0" borderId="0"/>
    <xf numFmtId="0" fontId="12" fillId="0" borderId="0"/>
    <xf numFmtId="0" fontId="1" fillId="0" borderId="0"/>
    <xf numFmtId="0" fontId="1" fillId="0" borderId="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14" borderId="0" applyNumberFormat="0" applyBorder="0" applyAlignment="0" applyProtection="0"/>
    <xf numFmtId="0" fontId="37" fillId="0" borderId="0"/>
    <xf numFmtId="0" fontId="46" fillId="0" borderId="0"/>
    <xf numFmtId="0" fontId="3" fillId="11" borderId="0" applyNumberFormat="0" applyBorder="0" applyAlignment="0" applyProtection="0"/>
    <xf numFmtId="0" fontId="30" fillId="7" borderId="8" applyNumberFormat="0" applyAlignment="0" applyProtection="0"/>
    <xf numFmtId="0" fontId="1" fillId="0" borderId="0"/>
    <xf numFmtId="0" fontId="3" fillId="10" borderId="0" applyNumberFormat="0" applyBorder="0" applyAlignment="0" applyProtection="0"/>
    <xf numFmtId="0" fontId="1" fillId="0" borderId="0"/>
    <xf numFmtId="0" fontId="3" fillId="8" borderId="0" applyNumberFormat="0" applyBorder="0" applyAlignment="0" applyProtection="0"/>
    <xf numFmtId="0" fontId="46" fillId="0" borderId="0"/>
    <xf numFmtId="0" fontId="12" fillId="0" borderId="0"/>
    <xf numFmtId="0" fontId="3" fillId="11" borderId="0" applyNumberFormat="0" applyBorder="0" applyAlignment="0" applyProtection="0"/>
    <xf numFmtId="0" fontId="3" fillId="9" borderId="0" applyNumberFormat="0" applyBorder="0" applyAlignment="0" applyProtection="0"/>
    <xf numFmtId="0" fontId="1" fillId="0" borderId="0"/>
    <xf numFmtId="0" fontId="12" fillId="0" borderId="0"/>
    <xf numFmtId="0" fontId="19" fillId="20"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 fillId="0" borderId="0"/>
    <xf numFmtId="0" fontId="3" fillId="8" borderId="0" applyNumberFormat="0" applyBorder="0" applyAlignment="0" applyProtection="0"/>
    <xf numFmtId="0" fontId="1" fillId="0" borderId="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 fillId="0" borderId="0"/>
    <xf numFmtId="0" fontId="1" fillId="0" borderId="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24" fillId="0" borderId="5" applyNumberFormat="0" applyFill="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7" fillId="0" borderId="0"/>
    <xf numFmtId="0" fontId="37" fillId="0" borderId="0"/>
    <xf numFmtId="0" fontId="3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3"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2" fillId="0" borderId="3"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 fillId="0" borderId="0"/>
    <xf numFmtId="0" fontId="12" fillId="0" borderId="0"/>
    <xf numFmtId="0" fontId="1" fillId="0" borderId="0"/>
    <xf numFmtId="0" fontId="3" fillId="2" borderId="0" applyNumberFormat="0" applyBorder="0" applyAlignment="0" applyProtection="0"/>
    <xf numFmtId="0" fontId="22" fillId="0" borderId="3" applyNumberFormat="0" applyFill="0" applyAlignment="0" applyProtection="0"/>
    <xf numFmtId="0" fontId="12" fillId="0" borderId="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0" fillId="3" borderId="0" applyNumberFormat="0" applyBorder="0" applyAlignment="0" applyProtection="0"/>
    <xf numFmtId="0" fontId="21" fillId="16" borderId="2" applyNumberFormat="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12" fillId="18" borderId="6" applyNumberFormat="0" applyFont="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0" fillId="3"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7" fillId="0" borderId="1" applyNumberFormat="0" applyFill="0" applyAlignment="0" applyProtection="0"/>
    <xf numFmtId="0" fontId="19" fillId="15"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2" fillId="18" borderId="6" applyNumberFormat="0" applyFont="0" applyAlignment="0" applyProtection="0"/>
    <xf numFmtId="0" fontId="3" fillId="9"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46" fillId="0" borderId="0"/>
    <xf numFmtId="0" fontId="46" fillId="0" borderId="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7" fillId="0" borderId="1" applyNumberFormat="0" applyFill="0" applyAlignment="0" applyProtection="0"/>
    <xf numFmtId="0" fontId="20" fillId="3" borderId="0" applyNumberFormat="0" applyBorder="0" applyAlignment="0" applyProtection="0"/>
    <xf numFmtId="0" fontId="21" fillId="16"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12" fillId="18" borderId="6" applyNumberFormat="0" applyFont="0" applyAlignment="0" applyProtection="0"/>
    <xf numFmtId="0" fontId="27" fillId="0" borderId="7" applyNumberFormat="0" applyFill="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 fillId="0" borderId="0"/>
    <xf numFmtId="0" fontId="1" fillId="0" borderId="0"/>
    <xf numFmtId="0" fontId="56" fillId="0" borderId="0"/>
    <xf numFmtId="0" fontId="12" fillId="0" borderId="0"/>
  </cellStyleXfs>
  <cellXfs count="83">
    <xf numFmtId="0" fontId="0" fillId="0" borderId="0" xfId="0"/>
    <xf numFmtId="0" fontId="8" fillId="0" borderId="0" xfId="0" applyFont="1" applyFill="1" applyBorder="1" applyAlignment="1">
      <alignment horizontal="left" indent="1"/>
    </xf>
    <xf numFmtId="165" fontId="8" fillId="0" borderId="0" xfId="0" applyNumberFormat="1" applyFont="1" applyFill="1" applyBorder="1" applyAlignment="1">
      <alignment horizontal="right"/>
    </xf>
    <xf numFmtId="0" fontId="12" fillId="0" borderId="0" xfId="120" applyFont="1"/>
    <xf numFmtId="0" fontId="17" fillId="0" borderId="0" xfId="0" applyFont="1" applyFill="1" applyBorder="1" applyAlignment="1">
      <alignment horizontal="left"/>
    </xf>
    <xf numFmtId="165" fontId="18" fillId="0" borderId="0" xfId="0" applyNumberFormat="1" applyFont="1" applyFill="1" applyBorder="1" applyAlignment="1">
      <alignment horizontal="right"/>
    </xf>
    <xf numFmtId="0" fontId="18" fillId="0" borderId="0" xfId="0" applyFont="1" applyFill="1" applyBorder="1" applyAlignment="1">
      <alignment horizontal="left" indent="1"/>
    </xf>
    <xf numFmtId="0" fontId="16" fillId="0" borderId="0" xfId="0" applyFont="1" applyFill="1" applyBorder="1" applyAlignment="1">
      <alignment horizontal="left"/>
    </xf>
    <xf numFmtId="165" fontId="16" fillId="0" borderId="0" xfId="0" applyNumberFormat="1" applyFont="1" applyFill="1" applyBorder="1" applyAlignment="1">
      <alignment horizontal="right"/>
    </xf>
    <xf numFmtId="165" fontId="16" fillId="0" borderId="0" xfId="0" applyNumberFormat="1" applyFont="1" applyFill="1" applyBorder="1"/>
    <xf numFmtId="0" fontId="5" fillId="24" borderId="10" xfId="0" applyFont="1" applyFill="1" applyBorder="1" applyAlignment="1">
      <alignment horizontal="center" vertical="center"/>
    </xf>
    <xf numFmtId="0" fontId="46" fillId="0" borderId="0" xfId="0" applyFont="1" applyFill="1"/>
    <xf numFmtId="165" fontId="18" fillId="0" borderId="0" xfId="0" applyNumberFormat="1" applyFont="1" applyFill="1" applyBorder="1"/>
    <xf numFmtId="0" fontId="0" fillId="0" borderId="0" xfId="0" applyFill="1"/>
    <xf numFmtId="165" fontId="4" fillId="0" borderId="0" xfId="0" applyNumberFormat="1" applyFont="1" applyFill="1" applyBorder="1" applyAlignment="1">
      <alignment horizontal="right"/>
    </xf>
    <xf numFmtId="165" fontId="4" fillId="0" borderId="0" xfId="0" applyNumberFormat="1" applyFont="1" applyFill="1" applyBorder="1"/>
    <xf numFmtId="165" fontId="8" fillId="0" borderId="0" xfId="0" applyNumberFormat="1" applyFont="1" applyFill="1" applyBorder="1"/>
    <xf numFmtId="0" fontId="46" fillId="0" borderId="0" xfId="0" applyFont="1" applyFill="1" applyAlignment="1">
      <alignment horizontal="right"/>
    </xf>
    <xf numFmtId="0" fontId="46" fillId="0" borderId="0" xfId="0" applyFont="1" applyFill="1" applyAlignment="1">
      <alignment vertical="center"/>
    </xf>
    <xf numFmtId="0" fontId="16" fillId="24" borderId="10" xfId="0" applyFont="1" applyFill="1" applyBorder="1" applyAlignment="1">
      <alignment horizontal="center" vertical="center"/>
    </xf>
    <xf numFmtId="0" fontId="3" fillId="0" borderId="0" xfId="0" applyFont="1" applyFill="1" applyAlignment="1">
      <alignment horizontal="right"/>
    </xf>
    <xf numFmtId="0" fontId="41" fillId="24" borderId="0" xfId="120" applyFont="1" applyFill="1"/>
    <xf numFmtId="0" fontId="41" fillId="0" borderId="0" xfId="120" applyFont="1"/>
    <xf numFmtId="0" fontId="41" fillId="0" borderId="0" xfId="120" applyFont="1" applyFill="1"/>
    <xf numFmtId="0" fontId="42" fillId="0" borderId="0" xfId="76" applyFont="1" applyAlignment="1" applyProtection="1">
      <alignment horizontal="left" indent="1"/>
    </xf>
    <xf numFmtId="0" fontId="43" fillId="0" borderId="0" xfId="119" applyFont="1"/>
    <xf numFmtId="0" fontId="43" fillId="0" borderId="0" xfId="105" applyFont="1"/>
    <xf numFmtId="0" fontId="41" fillId="0" borderId="0" xfId="120" applyFont="1" applyFill="1" applyAlignment="1">
      <alignment vertical="center"/>
    </xf>
    <xf numFmtId="0" fontId="47" fillId="0" borderId="0" xfId="76" applyFont="1" applyAlignment="1" applyProtection="1">
      <alignment horizontal="left" indent="1"/>
    </xf>
    <xf numFmtId="0" fontId="0" fillId="0" borderId="0" xfId="0"/>
    <xf numFmtId="165" fontId="18" fillId="0" borderId="0" xfId="0" applyNumberFormat="1" applyFont="1" applyFill="1" applyBorder="1" applyAlignment="1">
      <alignment horizontal="right"/>
    </xf>
    <xf numFmtId="0" fontId="51" fillId="0" borderId="0" xfId="76" applyFont="1" applyAlignment="1" applyProtection="1">
      <alignment horizontal="left"/>
    </xf>
    <xf numFmtId="0" fontId="48" fillId="0" borderId="0" xfId="0" applyFont="1" applyFill="1"/>
    <xf numFmtId="0" fontId="15" fillId="26" borderId="10" xfId="0" applyFont="1" applyFill="1" applyBorder="1" applyAlignment="1">
      <alignment horizontal="center" vertical="center"/>
    </xf>
    <xf numFmtId="0" fontId="16" fillId="26" borderId="10" xfId="0" applyFont="1" applyFill="1" applyBorder="1" applyAlignment="1">
      <alignment horizontal="center" vertical="center"/>
    </xf>
    <xf numFmtId="0" fontId="5" fillId="26" borderId="10" xfId="0" applyFont="1" applyFill="1" applyBorder="1" applyAlignment="1">
      <alignment horizontal="center" vertical="center"/>
    </xf>
    <xf numFmtId="0" fontId="52" fillId="0" borderId="0" xfId="120" applyFont="1" applyFill="1" applyAlignment="1">
      <alignment horizontal="left"/>
    </xf>
    <xf numFmtId="0" fontId="53" fillId="0" borderId="0" xfId="120" applyFont="1" applyFill="1" applyAlignment="1">
      <alignment horizontal="left"/>
    </xf>
    <xf numFmtId="0" fontId="54" fillId="0" borderId="0" xfId="76" applyFont="1" applyFill="1" applyAlignment="1" applyProtection="1">
      <alignment horizontal="left"/>
    </xf>
    <xf numFmtId="0" fontId="55" fillId="0" borderId="0" xfId="120" applyFont="1"/>
    <xf numFmtId="0" fontId="55" fillId="0" borderId="0" xfId="120" applyFont="1" applyFill="1" applyAlignment="1">
      <alignment vertical="center"/>
    </xf>
    <xf numFmtId="0" fontId="4" fillId="0" borderId="0" xfId="0" applyFont="1" applyFill="1" applyBorder="1" applyAlignment="1">
      <alignment horizontal="left" indent="3"/>
    </xf>
    <xf numFmtId="0" fontId="9" fillId="0" borderId="0" xfId="0" applyFont="1" applyFill="1" applyBorder="1" applyAlignment="1">
      <alignment horizontal="left" indent="3"/>
    </xf>
    <xf numFmtId="0" fontId="8" fillId="0" borderId="0" xfId="0" applyFont="1" applyFill="1" applyBorder="1" applyAlignment="1">
      <alignment horizontal="left" indent="3"/>
    </xf>
    <xf numFmtId="0" fontId="0" fillId="0" borderId="0" xfId="0" applyAlignment="1">
      <alignment horizontal="left"/>
    </xf>
    <xf numFmtId="0" fontId="55" fillId="0" borderId="0" xfId="120" applyFont="1" applyFill="1"/>
    <xf numFmtId="166" fontId="8" fillId="0" borderId="0" xfId="0" applyNumberFormat="1" applyFont="1" applyFill="1" applyBorder="1" applyAlignment="1">
      <alignment horizontal="left" indent="3"/>
    </xf>
    <xf numFmtId="166" fontId="4" fillId="0" borderId="0" xfId="0" applyNumberFormat="1" applyFont="1" applyFill="1" applyBorder="1" applyAlignment="1">
      <alignment horizontal="left" indent="3"/>
    </xf>
    <xf numFmtId="166" fontId="9" fillId="0" borderId="0" xfId="0" applyNumberFormat="1" applyFont="1" applyFill="1" applyBorder="1" applyAlignment="1">
      <alignment horizontal="left" indent="3"/>
    </xf>
    <xf numFmtId="0" fontId="14" fillId="0" borderId="0" xfId="119" applyFont="1" applyFill="1" applyAlignment="1">
      <alignment horizontal="left" vertical="center"/>
    </xf>
    <xf numFmtId="0" fontId="11" fillId="0" borderId="0" xfId="0" applyFont="1" applyAlignment="1">
      <alignment vertical="center"/>
    </xf>
    <xf numFmtId="0" fontId="57" fillId="0" borderId="0" xfId="3773" applyFont="1" applyAlignment="1">
      <alignment vertical="center"/>
    </xf>
    <xf numFmtId="0" fontId="58" fillId="0" borderId="0" xfId="3773" applyFont="1" applyAlignment="1">
      <alignment vertical="center"/>
    </xf>
    <xf numFmtId="0" fontId="59" fillId="0" borderId="0" xfId="3773" applyFont="1" applyAlignment="1">
      <alignment vertical="center"/>
    </xf>
    <xf numFmtId="0" fontId="46" fillId="27" borderId="0" xfId="103" applyFont="1" applyFill="1"/>
    <xf numFmtId="0" fontId="0" fillId="27" borderId="0" xfId="0" applyFill="1"/>
    <xf numFmtId="0" fontId="46" fillId="27" borderId="0" xfId="103" applyFont="1" applyFill="1" applyAlignment="1">
      <alignment horizontal="left" vertical="center"/>
    </xf>
    <xf numFmtId="0" fontId="61" fillId="27" borderId="0" xfId="103" applyFont="1" applyFill="1" applyAlignment="1">
      <alignment horizontal="left" vertical="center"/>
    </xf>
    <xf numFmtId="49" fontId="34" fillId="27" borderId="0" xfId="3774" applyNumberFormat="1" applyFont="1" applyFill="1" applyAlignment="1">
      <alignment horizontal="left" vertical="center"/>
    </xf>
    <xf numFmtId="49" fontId="34" fillId="27" borderId="0" xfId="3774" applyNumberFormat="1" applyFont="1" applyFill="1" applyAlignment="1">
      <alignment horizontal="left" vertical="center" wrapText="1"/>
    </xf>
    <xf numFmtId="0" fontId="41" fillId="0" borderId="0" xfId="0" applyFont="1" applyFill="1" applyBorder="1"/>
    <xf numFmtId="0" fontId="0" fillId="0" borderId="0" xfId="0" applyAlignment="1">
      <alignment horizontal="right"/>
    </xf>
    <xf numFmtId="0" fontId="38" fillId="0" borderId="0" xfId="0" applyFont="1" applyFill="1" applyBorder="1"/>
    <xf numFmtId="0" fontId="63" fillId="0" borderId="0" xfId="103" applyFont="1" applyFill="1" applyBorder="1" applyAlignment="1">
      <alignment horizontal="left" vertical="center"/>
    </xf>
    <xf numFmtId="0" fontId="66" fillId="0" borderId="0" xfId="0" applyFont="1" applyAlignment="1">
      <alignment horizontal="left" vertical="center"/>
    </xf>
    <xf numFmtId="0" fontId="66" fillId="0" borderId="0" xfId="120" applyFont="1" applyFill="1" applyAlignment="1">
      <alignment horizontal="left"/>
    </xf>
    <xf numFmtId="0" fontId="63" fillId="0" borderId="0" xfId="120" applyFont="1" applyFill="1" applyAlignment="1">
      <alignment horizontal="right"/>
    </xf>
    <xf numFmtId="0" fontId="8" fillId="0" borderId="0" xfId="0" applyFont="1" applyFill="1" applyBorder="1" applyAlignment="1">
      <alignment horizontal="left"/>
    </xf>
    <xf numFmtId="166" fontId="4"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0" fontId="18" fillId="0" borderId="0" xfId="0" applyFont="1" applyFill="1" applyBorder="1" applyAlignment="1">
      <alignment horizontal="left" wrapText="1"/>
    </xf>
    <xf numFmtId="0" fontId="11" fillId="27" borderId="0" xfId="103" applyFont="1" applyFill="1" applyAlignment="1">
      <alignment horizontal="justify" vertical="center" wrapText="1"/>
    </xf>
    <xf numFmtId="0" fontId="38" fillId="24" borderId="0" xfId="121" applyFont="1" applyFill="1" applyAlignment="1">
      <alignment horizontal="left" vertical="center"/>
    </xf>
    <xf numFmtId="0" fontId="67" fillId="0" borderId="0" xfId="76" applyFont="1" applyFill="1" applyAlignment="1" applyProtection="1">
      <alignment horizontal="left" vertical="center"/>
    </xf>
    <xf numFmtId="0" fontId="50" fillId="0" borderId="0" xfId="120" applyFont="1" applyAlignment="1">
      <alignment horizontal="left" wrapText="1"/>
    </xf>
    <xf numFmtId="0" fontId="40" fillId="0" borderId="0" xfId="0" applyFont="1" applyBorder="1" applyAlignment="1">
      <alignment horizontal="left" wrapText="1"/>
    </xf>
    <xf numFmtId="0" fontId="39" fillId="25" borderId="0" xfId="106" applyFont="1" applyFill="1" applyAlignment="1">
      <alignment horizontal="left" vertical="center" indent="2"/>
    </xf>
    <xf numFmtId="0" fontId="60" fillId="27" borderId="0" xfId="103" applyFont="1" applyFill="1" applyAlignment="1">
      <alignment horizontal="center" vertical="center"/>
    </xf>
    <xf numFmtId="0" fontId="18" fillId="0" borderId="0" xfId="0" applyFont="1" applyFill="1" applyBorder="1" applyAlignment="1">
      <alignment horizontal="left" wrapText="1"/>
    </xf>
    <xf numFmtId="0" fontId="68" fillId="0" borderId="0" xfId="0" applyFont="1" applyAlignment="1">
      <alignment horizontal="left" vertical="center"/>
    </xf>
    <xf numFmtId="0" fontId="8" fillId="0" borderId="0" xfId="0" applyFont="1" applyFill="1" applyBorder="1" applyAlignment="1">
      <alignment horizontal="left"/>
    </xf>
    <xf numFmtId="0" fontId="66" fillId="0" borderId="0" xfId="0" applyFont="1" applyAlignment="1">
      <alignment horizontal="left" vertical="center" wrapText="1"/>
    </xf>
  </cellXfs>
  <cellStyles count="3775">
    <cellStyle name="20 % – Zvýraznění1 10" xfId="418"/>
    <cellStyle name="20 % – Zvýraznění1 11" xfId="467"/>
    <cellStyle name="20 % – Zvýraznění1 12" xfId="514"/>
    <cellStyle name="20 % – Zvýraznění1 13" xfId="561"/>
    <cellStyle name="20 % – Zvýraznění1 14" xfId="606"/>
    <cellStyle name="20 % – Zvýraznění1 15" xfId="634"/>
    <cellStyle name="20 % – Zvýraznění1 16" xfId="702"/>
    <cellStyle name="20 % – Zvýraznění1 17" xfId="749"/>
    <cellStyle name="20 % – Zvýraznění1 18" xfId="796"/>
    <cellStyle name="20 % – Zvýraznění1 19" xfId="843"/>
    <cellStyle name="20 % – Zvýraznění1 2" xfId="1"/>
    <cellStyle name="20 % – Zvýraznění1 20" xfId="890"/>
    <cellStyle name="20 % – Zvýraznění1 21" xfId="937"/>
    <cellStyle name="20 % – Zvýraznění1 22" xfId="982"/>
    <cellStyle name="20 % – Zvýraznění1 23" xfId="1061"/>
    <cellStyle name="20 % – Zvýraznění1 24" xfId="1089"/>
    <cellStyle name="20 % – Zvýraznění1 25" xfId="1130"/>
    <cellStyle name="20 % – Zvýraznění1 26" xfId="1171"/>
    <cellStyle name="20 % – Zvýraznění1 27" xfId="1212"/>
    <cellStyle name="20 % – Zvýraznění1 28" xfId="1253"/>
    <cellStyle name="20 % – Zvýraznění1 29" xfId="1294"/>
    <cellStyle name="20 % – Zvýraznění1 3" xfId="2"/>
    <cellStyle name="20 % – Zvýraznění1 30" xfId="1335"/>
    <cellStyle name="20 % – Zvýraznění1 31" xfId="1376"/>
    <cellStyle name="20 % – Zvýraznění1 32" xfId="1416"/>
    <cellStyle name="20 % – Zvýraznění1 33" xfId="1458"/>
    <cellStyle name="20 % – Zvýraznění1 34" xfId="1499"/>
    <cellStyle name="20 % – Zvýraznění1 35" xfId="1540"/>
    <cellStyle name="20 % – Zvýraznění1 36" xfId="1581"/>
    <cellStyle name="20 % – Zvýraznění1 37" xfId="1621"/>
    <cellStyle name="20 % – Zvýraznění1 38" xfId="1663"/>
    <cellStyle name="20 % – Zvýraznění1 39" xfId="1704"/>
    <cellStyle name="20 % – Zvýraznění1 4" xfId="3"/>
    <cellStyle name="20 % – Zvýraznění1 40" xfId="1745"/>
    <cellStyle name="20 % – Zvýraznění1 41" xfId="1786"/>
    <cellStyle name="20 % – Zvýraznění1 42" xfId="1827"/>
    <cellStyle name="20 % – Zvýraznění1 43" xfId="1868"/>
    <cellStyle name="20 % – Zvýraznění1 44" xfId="1909"/>
    <cellStyle name="20 % – Zvýraznění1 45" xfId="1957"/>
    <cellStyle name="20 % – Zvýraznění1 46" xfId="1989"/>
    <cellStyle name="20 % – Zvýraznění1 47" xfId="2205"/>
    <cellStyle name="20 % – Zvýraznění1 48" xfId="2271"/>
    <cellStyle name="20 % – Zvýraznění1 49" xfId="2274"/>
    <cellStyle name="20 % – Zvýraznění1 5" xfId="173"/>
    <cellStyle name="20 % – Zvýraznění1 50" xfId="2329"/>
    <cellStyle name="20 % – Zvýraznění1 51" xfId="2385"/>
    <cellStyle name="20 % – Zvýraznění1 52" xfId="2338"/>
    <cellStyle name="20 % – Zvýraznění1 53" xfId="2363"/>
    <cellStyle name="20 % – Zvýraznění1 54" xfId="2464"/>
    <cellStyle name="20 % – Zvýraznění1 54 2" xfId="2982"/>
    <cellStyle name="20 % – Zvýraznění1 54 3" xfId="3258"/>
    <cellStyle name="20 % – Zvýraznění1 54 4" xfId="3520"/>
    <cellStyle name="20 % – Zvýraznění1 55" xfId="2517"/>
    <cellStyle name="20 % – Zvýraznění1 55 2" xfId="3033"/>
    <cellStyle name="20 % – Zvýraznění1 55 3" xfId="3306"/>
    <cellStyle name="20 % – Zvýraznění1 55 4" xfId="3568"/>
    <cellStyle name="20 % – Zvýraznění1 56" xfId="2576"/>
    <cellStyle name="20 % – Zvýraznění1 56 2" xfId="3086"/>
    <cellStyle name="20 % – Zvýraznění1 56 3" xfId="3359"/>
    <cellStyle name="20 % – Zvýraznění1 56 4" xfId="3621"/>
    <cellStyle name="20 % – Zvýraznění1 57" xfId="2624"/>
    <cellStyle name="20 % – Zvýraznění1 57 2" xfId="3130"/>
    <cellStyle name="20 % – Zvýraznění1 57 3" xfId="3402"/>
    <cellStyle name="20 % – Zvýraznění1 57 4" xfId="3664"/>
    <cellStyle name="20 % – Zvýraznění1 58" xfId="2670"/>
    <cellStyle name="20 % – Zvýraznění1 58 2" xfId="3171"/>
    <cellStyle name="20 % – Zvýraznění1 58 3" xfId="3443"/>
    <cellStyle name="20 % – Zvýraznění1 58 4" xfId="3705"/>
    <cellStyle name="20 % – Zvýraznění1 59" xfId="2537"/>
    <cellStyle name="20 % – Zvýraznění1 59 2" xfId="3052"/>
    <cellStyle name="20 % – Zvýraznění1 59 3" xfId="3325"/>
    <cellStyle name="20 % – Zvýraznění1 59 4" xfId="3587"/>
    <cellStyle name="20 % – Zvýraznění1 6" xfId="232"/>
    <cellStyle name="20 % – Zvýraznění1 60" xfId="2754"/>
    <cellStyle name="20 % – Zvýraznění1 61" xfId="2823"/>
    <cellStyle name="20 % – Zvýraznění1 62" xfId="2804"/>
    <cellStyle name="20 % – Zvýraznění1 7" xfId="281"/>
    <cellStyle name="20 % – Zvýraznění1 8" xfId="328"/>
    <cellStyle name="20 % – Zvýraznění1 9" xfId="373"/>
    <cellStyle name="20 % – Zvýraznění2 10" xfId="417"/>
    <cellStyle name="20 % – Zvýraznění2 11" xfId="466"/>
    <cellStyle name="20 % – Zvýraznění2 12" xfId="513"/>
    <cellStyle name="20 % – Zvýraznění2 13" xfId="560"/>
    <cellStyle name="20 % – Zvýraznění2 14" xfId="605"/>
    <cellStyle name="20 % – Zvýraznění2 15" xfId="633"/>
    <cellStyle name="20 % – Zvýraznění2 16" xfId="701"/>
    <cellStyle name="20 % – Zvýraznění2 17" xfId="748"/>
    <cellStyle name="20 % – Zvýraznění2 18" xfId="795"/>
    <cellStyle name="20 % – Zvýraznění2 19" xfId="842"/>
    <cellStyle name="20 % – Zvýraznění2 2" xfId="4"/>
    <cellStyle name="20 % – Zvýraznění2 20" xfId="889"/>
    <cellStyle name="20 % – Zvýraznění2 21" xfId="936"/>
    <cellStyle name="20 % – Zvýraznění2 22" xfId="981"/>
    <cellStyle name="20 % – Zvýraznění2 23" xfId="1060"/>
    <cellStyle name="20 % – Zvýraznění2 24" xfId="1088"/>
    <cellStyle name="20 % – Zvýraznění2 25" xfId="1129"/>
    <cellStyle name="20 % – Zvýraznění2 26" xfId="1170"/>
    <cellStyle name="20 % – Zvýraznění2 27" xfId="1211"/>
    <cellStyle name="20 % – Zvýraznění2 28" xfId="1252"/>
    <cellStyle name="20 % – Zvýraznění2 29" xfId="1293"/>
    <cellStyle name="20 % – Zvýraznění2 3" xfId="5"/>
    <cellStyle name="20 % – Zvýraznění2 30" xfId="1334"/>
    <cellStyle name="20 % – Zvýraznění2 31" xfId="1375"/>
    <cellStyle name="20 % – Zvýraznění2 32" xfId="1432"/>
    <cellStyle name="20 % – Zvýraznění2 33" xfId="1457"/>
    <cellStyle name="20 % – Zvýraznění2 34" xfId="1498"/>
    <cellStyle name="20 % – Zvýraznění2 35" xfId="1539"/>
    <cellStyle name="20 % – Zvýraznění2 36" xfId="1580"/>
    <cellStyle name="20 % – Zvýraznění2 37" xfId="1637"/>
    <cellStyle name="20 % – Zvýraznění2 38" xfId="1662"/>
    <cellStyle name="20 % – Zvýraznění2 39" xfId="1703"/>
    <cellStyle name="20 % – Zvýraznění2 4" xfId="6"/>
    <cellStyle name="20 % – Zvýraznění2 40" xfId="1744"/>
    <cellStyle name="20 % – Zvýraznění2 41" xfId="1785"/>
    <cellStyle name="20 % – Zvýraznění2 42" xfId="1826"/>
    <cellStyle name="20 % – Zvýraznění2 43" xfId="1867"/>
    <cellStyle name="20 % – Zvýraznění2 44" xfId="1908"/>
    <cellStyle name="20 % – Zvýraznění2 45" xfId="1958"/>
    <cellStyle name="20 % – Zvýraznění2 46" xfId="2005"/>
    <cellStyle name="20 % – Zvýraznění2 47" xfId="2183"/>
    <cellStyle name="20 % – Zvýraznění2 48" xfId="2269"/>
    <cellStyle name="20 % – Zvýraznění2 49" xfId="2225"/>
    <cellStyle name="20 % – Zvýraznění2 5" xfId="174"/>
    <cellStyle name="20 % – Zvýraznění2 50" xfId="2308"/>
    <cellStyle name="20 % – Zvýraznění2 51" xfId="2382"/>
    <cellStyle name="20 % – Zvýraznění2 52" xfId="2370"/>
    <cellStyle name="20 % – Zvýraznění2 53" xfId="2282"/>
    <cellStyle name="20 % – Zvýraznění2 54" xfId="2465"/>
    <cellStyle name="20 % – Zvýraznění2 54 2" xfId="2983"/>
    <cellStyle name="20 % – Zvýraznění2 54 3" xfId="3259"/>
    <cellStyle name="20 % – Zvýraznění2 54 4" xfId="3521"/>
    <cellStyle name="20 % – Zvýraznění2 55" xfId="2463"/>
    <cellStyle name="20 % – Zvýraznění2 55 2" xfId="2981"/>
    <cellStyle name="20 % – Zvýraznění2 55 3" xfId="3257"/>
    <cellStyle name="20 % – Zvýraznění2 55 4" xfId="3519"/>
    <cellStyle name="20 % – Zvýraznění2 56" xfId="2575"/>
    <cellStyle name="20 % – Zvýraznění2 56 2" xfId="3085"/>
    <cellStyle name="20 % – Zvýraznění2 56 3" xfId="3358"/>
    <cellStyle name="20 % – Zvýraznění2 56 4" xfId="3620"/>
    <cellStyle name="20 % – Zvýraznění2 57" xfId="2623"/>
    <cellStyle name="20 % – Zvýraznění2 57 2" xfId="3129"/>
    <cellStyle name="20 % – Zvýraznění2 57 3" xfId="3401"/>
    <cellStyle name="20 % – Zvýraznění2 57 4" xfId="3663"/>
    <cellStyle name="20 % – Zvýraznění2 58" xfId="2669"/>
    <cellStyle name="20 % – Zvýraznění2 58 2" xfId="3170"/>
    <cellStyle name="20 % – Zvýraznění2 58 3" xfId="3442"/>
    <cellStyle name="20 % – Zvýraznění2 58 4" xfId="3704"/>
    <cellStyle name="20 % – Zvýraznění2 59" xfId="2538"/>
    <cellStyle name="20 % – Zvýraznění2 59 2" xfId="3053"/>
    <cellStyle name="20 % – Zvýraznění2 59 3" xfId="3326"/>
    <cellStyle name="20 % – Zvýraznění2 59 4" xfId="3588"/>
    <cellStyle name="20 % – Zvýraznění2 6" xfId="231"/>
    <cellStyle name="20 % – Zvýraznění2 60" xfId="2753"/>
    <cellStyle name="20 % – Zvýraznění2 61" xfId="2820"/>
    <cellStyle name="20 % – Zvýraznění2 62" xfId="2799"/>
    <cellStyle name="20 % – Zvýraznění2 7" xfId="280"/>
    <cellStyle name="20 % – Zvýraznění2 8" xfId="327"/>
    <cellStyle name="20 % – Zvýraznění2 9" xfId="372"/>
    <cellStyle name="20 % – Zvýraznění3 10" xfId="416"/>
    <cellStyle name="20 % – Zvýraznění3 11" xfId="465"/>
    <cellStyle name="20 % – Zvýraznění3 12" xfId="512"/>
    <cellStyle name="20 % – Zvýraznění3 13" xfId="559"/>
    <cellStyle name="20 % – Zvýraznění3 14" xfId="604"/>
    <cellStyle name="20 % – Zvýraznění3 15" xfId="648"/>
    <cellStyle name="20 % – Zvýraznění3 16" xfId="700"/>
    <cellStyle name="20 % – Zvýraznění3 17" xfId="747"/>
    <cellStyle name="20 % – Zvýraznění3 18" xfId="794"/>
    <cellStyle name="20 % – Zvýraznění3 19" xfId="841"/>
    <cellStyle name="20 % – Zvýraznění3 2" xfId="7"/>
    <cellStyle name="20 % – Zvýraznění3 20" xfId="888"/>
    <cellStyle name="20 % – Zvýraznění3 21" xfId="935"/>
    <cellStyle name="20 % – Zvýraznění3 22" xfId="980"/>
    <cellStyle name="20 % – Zvýraznění3 23" xfId="1063"/>
    <cellStyle name="20 % – Zvýraznění3 24" xfId="1104"/>
    <cellStyle name="20 % – Zvýraznění3 25" xfId="1145"/>
    <cellStyle name="20 % – Zvýraznění3 26" xfId="1186"/>
    <cellStyle name="20 % – Zvýraznění3 27" xfId="1227"/>
    <cellStyle name="20 % – Zvýraznění3 28" xfId="1268"/>
    <cellStyle name="20 % – Zvýraznění3 29" xfId="1309"/>
    <cellStyle name="20 % – Zvýraznění3 3" xfId="8"/>
    <cellStyle name="20 % – Zvýraznění3 30" xfId="1350"/>
    <cellStyle name="20 % – Zvýraznění3 31" xfId="1391"/>
    <cellStyle name="20 % – Zvýraznění3 32" xfId="1415"/>
    <cellStyle name="20 % – Zvýraznění3 33" xfId="1473"/>
    <cellStyle name="20 % – Zvýraznění3 34" xfId="1514"/>
    <cellStyle name="20 % – Zvýraznění3 35" xfId="1555"/>
    <cellStyle name="20 % – Zvýraznění3 36" xfId="1596"/>
    <cellStyle name="20 % – Zvýraznění3 37" xfId="1620"/>
    <cellStyle name="20 % – Zvýraznění3 38" xfId="1678"/>
    <cellStyle name="20 % – Zvýraznění3 39" xfId="1719"/>
    <cellStyle name="20 % – Zvýraznění3 4" xfId="9"/>
    <cellStyle name="20 % – Zvýraznění3 40" xfId="1760"/>
    <cellStyle name="20 % – Zvýraznění3 41" xfId="1801"/>
    <cellStyle name="20 % – Zvýraznění3 42" xfId="1842"/>
    <cellStyle name="20 % – Zvýraznění3 43" xfId="1883"/>
    <cellStyle name="20 % – Zvýraznění3 44" xfId="1924"/>
    <cellStyle name="20 % – Zvýraznění3 45" xfId="1959"/>
    <cellStyle name="20 % – Zvýraznění3 46" xfId="1988"/>
    <cellStyle name="20 % – Zvýraznění3 47" xfId="2235"/>
    <cellStyle name="20 % – Zvýraznění3 48" xfId="2248"/>
    <cellStyle name="20 % – Zvýraznění3 49" xfId="2299"/>
    <cellStyle name="20 % – Zvýraznění3 5" xfId="175"/>
    <cellStyle name="20 % – Zvýraznění3 50" xfId="2350"/>
    <cellStyle name="20 % – Zvýraznění3 51" xfId="2360"/>
    <cellStyle name="20 % – Zvýraznění3 52" xfId="2166"/>
    <cellStyle name="20 % – Zvýraznění3 53" xfId="2393"/>
    <cellStyle name="20 % – Zvýraznění3 54" xfId="2466"/>
    <cellStyle name="20 % – Zvýraznění3 54 2" xfId="2984"/>
    <cellStyle name="20 % – Zvýraznění3 54 3" xfId="3260"/>
    <cellStyle name="20 % – Zvýraznění3 54 4" xfId="3522"/>
    <cellStyle name="20 % – Zvýraznění3 55" xfId="2500"/>
    <cellStyle name="20 % – Zvýraznění3 55 2" xfId="3018"/>
    <cellStyle name="20 % – Zvýraznění3 55 3" xfId="3294"/>
    <cellStyle name="20 % – Zvýraznění3 55 4" xfId="3556"/>
    <cellStyle name="20 % – Zvýraznění3 56" xfId="2574"/>
    <cellStyle name="20 % – Zvýraznění3 56 2" xfId="3084"/>
    <cellStyle name="20 % – Zvýraznění3 56 3" xfId="3357"/>
    <cellStyle name="20 % – Zvýraznění3 56 4" xfId="3619"/>
    <cellStyle name="20 % – Zvýraznění3 57" xfId="2622"/>
    <cellStyle name="20 % – Zvýraznění3 57 2" xfId="3128"/>
    <cellStyle name="20 % – Zvýraznění3 57 3" xfId="3400"/>
    <cellStyle name="20 % – Zvýraznění3 57 4" xfId="3662"/>
    <cellStyle name="20 % – Zvýraznění3 58" xfId="2668"/>
    <cellStyle name="20 % – Zvýraznění3 58 2" xfId="3169"/>
    <cellStyle name="20 % – Zvýraznění3 58 3" xfId="3441"/>
    <cellStyle name="20 % – Zvýraznění3 58 4" xfId="3703"/>
    <cellStyle name="20 % – Zvýraznění3 59" xfId="2539"/>
    <cellStyle name="20 % – Zvýraznění3 59 2" xfId="3054"/>
    <cellStyle name="20 % – Zvýraznění3 59 3" xfId="3327"/>
    <cellStyle name="20 % – Zvýraznění3 59 4" xfId="3589"/>
    <cellStyle name="20 % – Zvýraznění3 6" xfId="230"/>
    <cellStyle name="20 % – Zvýraznění3 60" xfId="2752"/>
    <cellStyle name="20 % – Zvýraznění3 61" xfId="2814"/>
    <cellStyle name="20 % – Zvýraznění3 62" xfId="2825"/>
    <cellStyle name="20 % – Zvýraznění3 7" xfId="279"/>
    <cellStyle name="20 % – Zvýraznění3 8" xfId="326"/>
    <cellStyle name="20 % – Zvýraznění3 9" xfId="371"/>
    <cellStyle name="20 % – Zvýraznění4 10" xfId="415"/>
    <cellStyle name="20 % – Zvýraznění4 11" xfId="464"/>
    <cellStyle name="20 % – Zvýraznění4 12" xfId="511"/>
    <cellStyle name="20 % – Zvýraznění4 13" xfId="558"/>
    <cellStyle name="20 % – Zvýraznění4 14" xfId="603"/>
    <cellStyle name="20 % – Zvýraznění4 15" xfId="649"/>
    <cellStyle name="20 % – Zvýraznění4 16" xfId="699"/>
    <cellStyle name="20 % – Zvýraznění4 17" xfId="746"/>
    <cellStyle name="20 % – Zvýraznění4 18" xfId="793"/>
    <cellStyle name="20 % – Zvýraznění4 19" xfId="840"/>
    <cellStyle name="20 % – Zvýraznění4 2" xfId="10"/>
    <cellStyle name="20 % – Zvýraznění4 20" xfId="887"/>
    <cellStyle name="20 % – Zvýraznění4 21" xfId="934"/>
    <cellStyle name="20 % – Zvýraznění4 22" xfId="979"/>
    <cellStyle name="20 % – Zvýraznění4 23" xfId="1059"/>
    <cellStyle name="20 % – Zvýraznění4 24" xfId="1087"/>
    <cellStyle name="20 % – Zvýraznění4 25" xfId="1128"/>
    <cellStyle name="20 % – Zvýraznění4 26" xfId="1169"/>
    <cellStyle name="20 % – Zvýraznění4 27" xfId="1210"/>
    <cellStyle name="20 % – Zvýraznění4 28" xfId="1251"/>
    <cellStyle name="20 % – Zvýraznění4 29" xfId="1292"/>
    <cellStyle name="20 % – Zvýraznění4 3" xfId="11"/>
    <cellStyle name="20 % – Zvýraznění4 30" xfId="1333"/>
    <cellStyle name="20 % – Zvýraznění4 31" xfId="1374"/>
    <cellStyle name="20 % – Zvýraznění4 32" xfId="1433"/>
    <cellStyle name="20 % – Zvýraznění4 33" xfId="1456"/>
    <cellStyle name="20 % – Zvýraznění4 34" xfId="1497"/>
    <cellStyle name="20 % – Zvýraznění4 35" xfId="1538"/>
    <cellStyle name="20 % – Zvýraznění4 36" xfId="1579"/>
    <cellStyle name="20 % – Zvýraznění4 37" xfId="1638"/>
    <cellStyle name="20 % – Zvýraznění4 38" xfId="1661"/>
    <cellStyle name="20 % – Zvýraznění4 39" xfId="1702"/>
    <cellStyle name="20 % – Zvýraznění4 4" xfId="12"/>
    <cellStyle name="20 % – Zvýraznění4 40" xfId="1743"/>
    <cellStyle name="20 % – Zvýraznění4 41" xfId="1784"/>
    <cellStyle name="20 % – Zvýraznění4 42" xfId="1825"/>
    <cellStyle name="20 % – Zvýraznění4 43" xfId="1866"/>
    <cellStyle name="20 % – Zvýraznění4 44" xfId="1907"/>
    <cellStyle name="20 % – Zvýraznění4 45" xfId="1960"/>
    <cellStyle name="20 % – Zvýraznění4 46" xfId="2006"/>
    <cellStyle name="20 % – Zvýraznění4 47" xfId="2221"/>
    <cellStyle name="20 % – Zvýraznění4 48" xfId="2130"/>
    <cellStyle name="20 % – Zvýraznění4 49" xfId="2255"/>
    <cellStyle name="20 % – Zvýraznění4 5" xfId="176"/>
    <cellStyle name="20 % – Zvýraznění4 50" xfId="2315"/>
    <cellStyle name="20 % – Zvýraznění4 51" xfId="2195"/>
    <cellStyle name="20 % – Zvýraznění4 52" xfId="2409"/>
    <cellStyle name="20 % – Zvýraznění4 53" xfId="2256"/>
    <cellStyle name="20 % – Zvýraznění4 54" xfId="2467"/>
    <cellStyle name="20 % – Zvýraznění4 54 2" xfId="2985"/>
    <cellStyle name="20 % – Zvýraznění4 54 3" xfId="3261"/>
    <cellStyle name="20 % – Zvýraznění4 54 4" xfId="3523"/>
    <cellStyle name="20 % – Zvýraznění4 55" xfId="2499"/>
    <cellStyle name="20 % – Zvýraznění4 55 2" xfId="3017"/>
    <cellStyle name="20 % – Zvýraznění4 55 3" xfId="3293"/>
    <cellStyle name="20 % – Zvýraznění4 55 4" xfId="3555"/>
    <cellStyle name="20 % – Zvýraznění4 56" xfId="2573"/>
    <cellStyle name="20 % – Zvýraznění4 56 2" xfId="3083"/>
    <cellStyle name="20 % – Zvýraznění4 56 3" xfId="3356"/>
    <cellStyle name="20 % – Zvýraznění4 56 4" xfId="3618"/>
    <cellStyle name="20 % – Zvýraznění4 57" xfId="2621"/>
    <cellStyle name="20 % – Zvýraznění4 57 2" xfId="3127"/>
    <cellStyle name="20 % – Zvýraznění4 57 3" xfId="3399"/>
    <cellStyle name="20 % – Zvýraznění4 57 4" xfId="3661"/>
    <cellStyle name="20 % – Zvýraznění4 58" xfId="2667"/>
    <cellStyle name="20 % – Zvýraznění4 58 2" xfId="3168"/>
    <cellStyle name="20 % – Zvýraznění4 58 3" xfId="3440"/>
    <cellStyle name="20 % – Zvýraznění4 58 4" xfId="3702"/>
    <cellStyle name="20 % – Zvýraznění4 59" xfId="2625"/>
    <cellStyle name="20 % – Zvýraznění4 59 2" xfId="3131"/>
    <cellStyle name="20 % – Zvýraznění4 59 3" xfId="3403"/>
    <cellStyle name="20 % – Zvýraznění4 59 4" xfId="3665"/>
    <cellStyle name="20 % – Zvýraznění4 6" xfId="229"/>
    <cellStyle name="20 % – Zvýraznění4 60" xfId="2751"/>
    <cellStyle name="20 % – Zvýraznění4 61" xfId="2971"/>
    <cellStyle name="20 % – Zvýraznění4 62" xfId="3248"/>
    <cellStyle name="20 % – Zvýraznění4 7" xfId="278"/>
    <cellStyle name="20 % – Zvýraznění4 8" xfId="325"/>
    <cellStyle name="20 % – Zvýraznění4 9" xfId="370"/>
    <cellStyle name="20 % – Zvýraznění5 10" xfId="414"/>
    <cellStyle name="20 % – Zvýraznění5 11" xfId="463"/>
    <cellStyle name="20 % – Zvýraznění5 12" xfId="510"/>
    <cellStyle name="20 % – Zvýraznění5 13" xfId="557"/>
    <cellStyle name="20 % – Zvýraznění5 14" xfId="602"/>
    <cellStyle name="20 % – Zvýraznění5 15" xfId="650"/>
    <cellStyle name="20 % – Zvýraznění5 16" xfId="698"/>
    <cellStyle name="20 % – Zvýraznění5 17" xfId="745"/>
    <cellStyle name="20 % – Zvýraznění5 18" xfId="792"/>
    <cellStyle name="20 % – Zvýraznění5 19" xfId="839"/>
    <cellStyle name="20 % – Zvýraznění5 2" xfId="13"/>
    <cellStyle name="20 % – Zvýraznění5 20" xfId="886"/>
    <cellStyle name="20 % – Zvýraznění5 21" xfId="933"/>
    <cellStyle name="20 % – Zvýraznění5 22" xfId="978"/>
    <cellStyle name="20 % – Zvýraznění5 23" xfId="1065"/>
    <cellStyle name="20 % – Zvýraznění5 24" xfId="1106"/>
    <cellStyle name="20 % – Zvýraznění5 25" xfId="1147"/>
    <cellStyle name="20 % – Zvýraznění5 26" xfId="1188"/>
    <cellStyle name="20 % – Zvýraznění5 27" xfId="1229"/>
    <cellStyle name="20 % – Zvýraznění5 28" xfId="1270"/>
    <cellStyle name="20 % – Zvýraznění5 29" xfId="1311"/>
    <cellStyle name="20 % – Zvýraznění5 3" xfId="14"/>
    <cellStyle name="20 % – Zvýraznění5 30" xfId="1352"/>
    <cellStyle name="20 % – Zvýraznění5 31" xfId="1393"/>
    <cellStyle name="20 % – Zvýraznění5 32" xfId="1392"/>
    <cellStyle name="20 % – Zvýraznění5 33" xfId="1475"/>
    <cellStyle name="20 % – Zvýraznění5 34" xfId="1516"/>
    <cellStyle name="20 % – Zvýraznění5 35" xfId="1557"/>
    <cellStyle name="20 % – Zvýraznění5 36" xfId="1598"/>
    <cellStyle name="20 % – Zvýraznění5 37" xfId="1597"/>
    <cellStyle name="20 % – Zvýraznění5 38" xfId="1680"/>
    <cellStyle name="20 % – Zvýraznění5 39" xfId="1721"/>
    <cellStyle name="20 % – Zvýraznění5 4" xfId="15"/>
    <cellStyle name="20 % – Zvýraznění5 40" xfId="1762"/>
    <cellStyle name="20 % – Zvýraznění5 41" xfId="1803"/>
    <cellStyle name="20 % – Zvýraznění5 42" xfId="1844"/>
    <cellStyle name="20 % – Zvýraznění5 43" xfId="1885"/>
    <cellStyle name="20 % – Zvýraznění5 44" xfId="1925"/>
    <cellStyle name="20 % – Zvýraznění5 45" xfId="1961"/>
    <cellStyle name="20 % – Zvýraznění5 46" xfId="1956"/>
    <cellStyle name="20 % – Zvýraznění5 47" xfId="2204"/>
    <cellStyle name="20 % – Zvýraznění5 48" xfId="2193"/>
    <cellStyle name="20 % – Zvýraznění5 49" xfId="2189"/>
    <cellStyle name="20 % – Zvýraznění5 5" xfId="177"/>
    <cellStyle name="20 % – Zvýraznění5 50" xfId="2339"/>
    <cellStyle name="20 % – Zvýraznění5 51" xfId="2285"/>
    <cellStyle name="20 % – Zvýraznění5 52" xfId="2386"/>
    <cellStyle name="20 % – Zvýraznění5 53" xfId="2433"/>
    <cellStyle name="20 % – Zvýraznění5 54" xfId="2468"/>
    <cellStyle name="20 % – Zvýraznění5 54 2" xfId="2986"/>
    <cellStyle name="20 % – Zvýraznění5 54 3" xfId="3262"/>
    <cellStyle name="20 % – Zvýraznění5 54 4" xfId="3524"/>
    <cellStyle name="20 % – Zvýraznění5 55" xfId="2498"/>
    <cellStyle name="20 % – Zvýraznění5 55 2" xfId="3016"/>
    <cellStyle name="20 % – Zvýraznění5 55 3" xfId="3292"/>
    <cellStyle name="20 % – Zvýraznění5 55 4" xfId="3554"/>
    <cellStyle name="20 % – Zvýraznění5 56" xfId="2572"/>
    <cellStyle name="20 % – Zvýraznění5 56 2" xfId="3082"/>
    <cellStyle name="20 % – Zvýraznění5 56 3" xfId="3355"/>
    <cellStyle name="20 % – Zvýraznění5 56 4" xfId="3617"/>
    <cellStyle name="20 % – Zvýraznění5 57" xfId="2620"/>
    <cellStyle name="20 % – Zvýraznění5 57 2" xfId="3126"/>
    <cellStyle name="20 % – Zvýraznění5 57 3" xfId="3398"/>
    <cellStyle name="20 % – Zvýraznění5 57 4" xfId="3660"/>
    <cellStyle name="20 % – Zvýraznění5 58" xfId="2666"/>
    <cellStyle name="20 % – Zvýraznění5 58 2" xfId="3167"/>
    <cellStyle name="20 % – Zvýraznění5 58 3" xfId="3439"/>
    <cellStyle name="20 % – Zvýraznění5 58 4" xfId="3701"/>
    <cellStyle name="20 % – Zvýraznění5 59" xfId="2642"/>
    <cellStyle name="20 % – Zvýraznění5 59 2" xfId="3148"/>
    <cellStyle name="20 % – Zvýraznění5 59 3" xfId="3420"/>
    <cellStyle name="20 % – Zvýraznění5 59 4" xfId="3682"/>
    <cellStyle name="20 % – Zvýraznění5 6" xfId="228"/>
    <cellStyle name="20 % – Zvýraznění5 60" xfId="2750"/>
    <cellStyle name="20 % – Zvýraznění5 61" xfId="2970"/>
    <cellStyle name="20 % – Zvýraznění5 62" xfId="2894"/>
    <cellStyle name="20 % – Zvýraznění5 7" xfId="277"/>
    <cellStyle name="20 % – Zvýraznění5 8" xfId="324"/>
    <cellStyle name="20 % – Zvýraznění5 9" xfId="369"/>
    <cellStyle name="20 % – Zvýraznění6 10" xfId="412"/>
    <cellStyle name="20 % – Zvýraznění6 11" xfId="462"/>
    <cellStyle name="20 % – Zvýraznění6 12" xfId="509"/>
    <cellStyle name="20 % – Zvýraznění6 13" xfId="556"/>
    <cellStyle name="20 % – Zvýraznění6 14" xfId="601"/>
    <cellStyle name="20 % – Zvýraznění6 15" xfId="651"/>
    <cellStyle name="20 % – Zvýraznění6 16" xfId="697"/>
    <cellStyle name="20 % – Zvýraznění6 17" xfId="744"/>
    <cellStyle name="20 % – Zvýraznění6 18" xfId="791"/>
    <cellStyle name="20 % – Zvýraznění6 19" xfId="838"/>
    <cellStyle name="20 % – Zvýraznění6 2" xfId="16"/>
    <cellStyle name="20 % – Zvýraznění6 20" xfId="885"/>
    <cellStyle name="20 % – Zvýraznění6 21" xfId="932"/>
    <cellStyle name="20 % – Zvýraznění6 22" xfId="977"/>
    <cellStyle name="20 % – Zvýraznění6 23" xfId="1053"/>
    <cellStyle name="20 % – Zvýraznění6 24" xfId="1064"/>
    <cellStyle name="20 % – Zvýraznění6 25" xfId="1105"/>
    <cellStyle name="20 % – Zvýraznění6 26" xfId="1146"/>
    <cellStyle name="20 % – Zvýraznění6 27" xfId="1187"/>
    <cellStyle name="20 % – Zvýraznění6 28" xfId="1228"/>
    <cellStyle name="20 % – Zvýraznění6 29" xfId="1269"/>
    <cellStyle name="20 % – Zvýraznění6 3" xfId="17"/>
    <cellStyle name="20 % – Zvýraznění6 30" xfId="1310"/>
    <cellStyle name="20 % – Zvýraznění6 31" xfId="1351"/>
    <cellStyle name="20 % – Zvýraznění6 32" xfId="1414"/>
    <cellStyle name="20 % – Zvýraznění6 33" xfId="1417"/>
    <cellStyle name="20 % – Zvýraznění6 34" xfId="1474"/>
    <cellStyle name="20 % – Zvýraznění6 35" xfId="1515"/>
    <cellStyle name="20 % – Zvýraznění6 36" xfId="1556"/>
    <cellStyle name="20 % – Zvýraznění6 37" xfId="1619"/>
    <cellStyle name="20 % – Zvýraznění6 38" xfId="1622"/>
    <cellStyle name="20 % – Zvýraznění6 39" xfId="1679"/>
    <cellStyle name="20 % – Zvýraznění6 4" xfId="18"/>
    <cellStyle name="20 % – Zvýraznění6 40" xfId="1720"/>
    <cellStyle name="20 % – Zvýraznění6 41" xfId="1761"/>
    <cellStyle name="20 % – Zvýraznění6 42" xfId="1802"/>
    <cellStyle name="20 % – Zvýraznění6 43" xfId="1843"/>
    <cellStyle name="20 % – Zvýraznění6 44" xfId="1884"/>
    <cellStyle name="20 % – Zvýraznění6 45" xfId="1962"/>
    <cellStyle name="20 % – Zvýraznění6 46" xfId="1987"/>
    <cellStyle name="20 % – Zvýraznění6 47" xfId="2182"/>
    <cellStyle name="20 % – Zvýraznění6 48" xfId="2190"/>
    <cellStyle name="20 % – Zvýraznění6 49" xfId="2222"/>
    <cellStyle name="20 % – Zvýraznění6 5" xfId="178"/>
    <cellStyle name="20 % – Zvýraznění6 50" xfId="2286"/>
    <cellStyle name="20 % – Zvýraznění6 51" xfId="2327"/>
    <cellStyle name="20 % – Zvýraznění6 52" xfId="2357"/>
    <cellStyle name="20 % – Zvýraznění6 53" xfId="2396"/>
    <cellStyle name="20 % – Zvýraznění6 54" xfId="2469"/>
    <cellStyle name="20 % – Zvýraznění6 54 2" xfId="2987"/>
    <cellStyle name="20 % – Zvýraznění6 54 3" xfId="3263"/>
    <cellStyle name="20 % – Zvýraznění6 54 4" xfId="3525"/>
    <cellStyle name="20 % – Zvýraznění6 55" xfId="2497"/>
    <cellStyle name="20 % – Zvýraznění6 55 2" xfId="3015"/>
    <cellStyle name="20 % – Zvýraznění6 55 3" xfId="3291"/>
    <cellStyle name="20 % – Zvýraznění6 55 4" xfId="3553"/>
    <cellStyle name="20 % – Zvýraznění6 56" xfId="2571"/>
    <cellStyle name="20 % – Zvýraznění6 56 2" xfId="3081"/>
    <cellStyle name="20 % – Zvýraznění6 56 3" xfId="3354"/>
    <cellStyle name="20 % – Zvýraznění6 56 4" xfId="3616"/>
    <cellStyle name="20 % – Zvýraznění6 57" xfId="2619"/>
    <cellStyle name="20 % – Zvýraznění6 57 2" xfId="3125"/>
    <cellStyle name="20 % – Zvýraznění6 57 3" xfId="3397"/>
    <cellStyle name="20 % – Zvýraznění6 57 4" xfId="3659"/>
    <cellStyle name="20 % – Zvýraznění6 58" xfId="2665"/>
    <cellStyle name="20 % – Zvýraznění6 58 2" xfId="3166"/>
    <cellStyle name="20 % – Zvýraznění6 58 3" xfId="3438"/>
    <cellStyle name="20 % – Zvýraznění6 58 4" xfId="3700"/>
    <cellStyle name="20 % – Zvýraznění6 59" xfId="2643"/>
    <cellStyle name="20 % – Zvýraznění6 59 2" xfId="3149"/>
    <cellStyle name="20 % – Zvýraznění6 59 3" xfId="3421"/>
    <cellStyle name="20 % – Zvýraznění6 59 4" xfId="3683"/>
    <cellStyle name="20 % – Zvýraznění6 6" xfId="227"/>
    <cellStyle name="20 % – Zvýraznění6 60" xfId="2748"/>
    <cellStyle name="20 % – Zvýraznění6 61" xfId="2969"/>
    <cellStyle name="20 % – Zvýraznění6 62" xfId="2965"/>
    <cellStyle name="20 % – Zvýraznění6 7" xfId="276"/>
    <cellStyle name="20 % – Zvýraznění6 8" xfId="323"/>
    <cellStyle name="20 % – Zvýraznění6 9" xfId="368"/>
    <cellStyle name="40 % – Zvýraznění1 10" xfId="411"/>
    <cellStyle name="40 % – Zvýraznění1 11" xfId="461"/>
    <cellStyle name="40 % – Zvýraznění1 12" xfId="508"/>
    <cellStyle name="40 % – Zvýraznění1 13" xfId="555"/>
    <cellStyle name="40 % – Zvýraznění1 14" xfId="600"/>
    <cellStyle name="40 % – Zvýraznění1 15" xfId="652"/>
    <cellStyle name="40 % – Zvýraznění1 16" xfId="696"/>
    <cellStyle name="40 % – Zvýraznění1 17" xfId="743"/>
    <cellStyle name="40 % – Zvýraznění1 18" xfId="790"/>
    <cellStyle name="40 % – Zvýraznění1 19" xfId="837"/>
    <cellStyle name="40 % – Zvýraznění1 2" xfId="19"/>
    <cellStyle name="40 % – Zvýraznění1 20" xfId="884"/>
    <cellStyle name="40 % – Zvýraznění1 21" xfId="931"/>
    <cellStyle name="40 % – Zvýraznění1 22" xfId="976"/>
    <cellStyle name="40 % – Zvýraznění1 23" xfId="1058"/>
    <cellStyle name="40 % – Zvýraznění1 24" xfId="1086"/>
    <cellStyle name="40 % – Zvýraznění1 25" xfId="1127"/>
    <cellStyle name="40 % – Zvýraznění1 26" xfId="1168"/>
    <cellStyle name="40 % – Zvýraznění1 27" xfId="1209"/>
    <cellStyle name="40 % – Zvýraznění1 28" xfId="1250"/>
    <cellStyle name="40 % – Zvýraznění1 29" xfId="1291"/>
    <cellStyle name="40 % – Zvýraznění1 3" xfId="20"/>
    <cellStyle name="40 % – Zvýraznění1 30" xfId="1332"/>
    <cellStyle name="40 % – Zvýraznění1 31" xfId="1373"/>
    <cellStyle name="40 % – Zvýraznění1 32" xfId="1405"/>
    <cellStyle name="40 % – Zvýraznění1 33" xfId="1455"/>
    <cellStyle name="40 % – Zvýraznění1 34" xfId="1496"/>
    <cellStyle name="40 % – Zvýraznění1 35" xfId="1537"/>
    <cellStyle name="40 % – Zvýraznění1 36" xfId="1578"/>
    <cellStyle name="40 % – Zvýraznění1 37" xfId="1610"/>
    <cellStyle name="40 % – Zvýraznění1 38" xfId="1660"/>
    <cellStyle name="40 % – Zvýraznění1 39" xfId="1701"/>
    <cellStyle name="40 % – Zvýraznění1 4" xfId="21"/>
    <cellStyle name="40 % – Zvýraznění1 40" xfId="1742"/>
    <cellStyle name="40 % – Zvýraznění1 41" xfId="1783"/>
    <cellStyle name="40 % – Zvýraznění1 42" xfId="1824"/>
    <cellStyle name="40 % – Zvýraznění1 43" xfId="1865"/>
    <cellStyle name="40 % – Zvýraznění1 44" xfId="1906"/>
    <cellStyle name="40 % – Zvýraznění1 45" xfId="1963"/>
    <cellStyle name="40 % – Zvýraznění1 46" xfId="1978"/>
    <cellStyle name="40 % – Zvýraznění1 47" xfId="2234"/>
    <cellStyle name="40 % – Zvýraznění1 48" xfId="2217"/>
    <cellStyle name="40 % – Zvýraznění1 49" xfId="2293"/>
    <cellStyle name="40 % – Zvýraznění1 5" xfId="179"/>
    <cellStyle name="40 % – Zvýraznění1 50" xfId="2349"/>
    <cellStyle name="40 % – Zvýraznění1 51" xfId="2337"/>
    <cellStyle name="40 % – Zvýraznění1 52" xfId="2345"/>
    <cellStyle name="40 % – Zvýraznění1 53" xfId="2400"/>
    <cellStyle name="40 % – Zvýraznění1 54" xfId="2470"/>
    <cellStyle name="40 % – Zvýraznění1 54 2" xfId="2988"/>
    <cellStyle name="40 % – Zvýraznění1 54 3" xfId="3264"/>
    <cellStyle name="40 % – Zvýraznění1 54 4" xfId="3526"/>
    <cellStyle name="40 % – Zvýraznění1 55" xfId="2496"/>
    <cellStyle name="40 % – Zvýraznění1 55 2" xfId="3014"/>
    <cellStyle name="40 % – Zvýraznění1 55 3" xfId="3290"/>
    <cellStyle name="40 % – Zvýraznění1 55 4" xfId="3552"/>
    <cellStyle name="40 % – Zvýraznění1 56" xfId="2569"/>
    <cellStyle name="40 % – Zvýraznění1 56 2" xfId="3079"/>
    <cellStyle name="40 % – Zvýraznění1 56 3" xfId="3352"/>
    <cellStyle name="40 % – Zvýraznění1 56 4" xfId="3614"/>
    <cellStyle name="40 % – Zvýraznění1 57" xfId="2618"/>
    <cellStyle name="40 % – Zvýraznění1 57 2" xfId="3124"/>
    <cellStyle name="40 % – Zvýraznění1 57 3" xfId="3396"/>
    <cellStyle name="40 % – Zvýraznění1 57 4" xfId="3658"/>
    <cellStyle name="40 % – Zvýraznění1 58" xfId="2664"/>
    <cellStyle name="40 % – Zvýraznění1 58 2" xfId="3165"/>
    <cellStyle name="40 % – Zvýraznění1 58 3" xfId="3437"/>
    <cellStyle name="40 % – Zvýraznění1 58 4" xfId="3699"/>
    <cellStyle name="40 % – Zvýraznění1 59" xfId="2644"/>
    <cellStyle name="40 % – Zvýraznění1 59 2" xfId="3150"/>
    <cellStyle name="40 % – Zvýraznění1 59 3" xfId="3422"/>
    <cellStyle name="40 % – Zvýraznění1 59 4" xfId="3684"/>
    <cellStyle name="40 % – Zvýraznění1 6" xfId="226"/>
    <cellStyle name="40 % – Zvýraznění1 60" xfId="2747"/>
    <cellStyle name="40 % – Zvýraznění1 61" xfId="2967"/>
    <cellStyle name="40 % – Zvýraznění1 62" xfId="2807"/>
    <cellStyle name="40 % – Zvýraznění1 7" xfId="275"/>
    <cellStyle name="40 % – Zvýraznění1 8" xfId="322"/>
    <cellStyle name="40 % – Zvýraznění1 9" xfId="367"/>
    <cellStyle name="40 % – Zvýraznění2 10" xfId="410"/>
    <cellStyle name="40 % – Zvýraznění2 11" xfId="460"/>
    <cellStyle name="40 % – Zvýraznění2 12" xfId="507"/>
    <cellStyle name="40 % – Zvýraznění2 13" xfId="554"/>
    <cellStyle name="40 % – Zvýraznění2 14" xfId="599"/>
    <cellStyle name="40 % – Zvýraznění2 15" xfId="653"/>
    <cellStyle name="40 % – Zvýraznění2 16" xfId="695"/>
    <cellStyle name="40 % – Zvýraznění2 17" xfId="742"/>
    <cellStyle name="40 % – Zvýraznění2 18" xfId="789"/>
    <cellStyle name="40 % – Zvýraznění2 19" xfId="836"/>
    <cellStyle name="40 % – Zvýraznění2 2" xfId="22"/>
    <cellStyle name="40 % – Zvýraznění2 20" xfId="883"/>
    <cellStyle name="40 % – Zvýraznění2 21" xfId="930"/>
    <cellStyle name="40 % – Zvýraznění2 22" xfId="975"/>
    <cellStyle name="40 % – Zvýraznění2 23" xfId="1057"/>
    <cellStyle name="40 % – Zvýraznění2 24" xfId="1077"/>
    <cellStyle name="40 % – Zvýraznění2 25" xfId="1118"/>
    <cellStyle name="40 % – Zvýraznění2 26" xfId="1159"/>
    <cellStyle name="40 % – Zvýraznění2 27" xfId="1200"/>
    <cellStyle name="40 % – Zvýraznění2 28" xfId="1241"/>
    <cellStyle name="40 % – Zvýraznění2 29" xfId="1282"/>
    <cellStyle name="40 % – Zvýraznění2 3" xfId="23"/>
    <cellStyle name="40 % – Zvýraznění2 30" xfId="1323"/>
    <cellStyle name="40 % – Zvýraznění2 31" xfId="1364"/>
    <cellStyle name="40 % – Zvýraznění2 32" xfId="1404"/>
    <cellStyle name="40 % – Zvýraznění2 33" xfId="1446"/>
    <cellStyle name="40 % – Zvýraznění2 34" xfId="1487"/>
    <cellStyle name="40 % – Zvýraznění2 35" xfId="1528"/>
    <cellStyle name="40 % – Zvýraznění2 36" xfId="1569"/>
    <cellStyle name="40 % – Zvýraznění2 37" xfId="1609"/>
    <cellStyle name="40 % – Zvýraznění2 38" xfId="1651"/>
    <cellStyle name="40 % – Zvýraznění2 39" xfId="1692"/>
    <cellStyle name="40 % – Zvýraznění2 4" xfId="24"/>
    <cellStyle name="40 % – Zvýraznění2 40" xfId="1733"/>
    <cellStyle name="40 % – Zvýraznění2 41" xfId="1774"/>
    <cellStyle name="40 % – Zvýraznění2 42" xfId="1815"/>
    <cellStyle name="40 % – Zvýraznění2 43" xfId="1856"/>
    <cellStyle name="40 % – Zvýraznění2 44" xfId="1897"/>
    <cellStyle name="40 % – Zvýraznění2 45" xfId="1964"/>
    <cellStyle name="40 % – Zvýraznění2 46" xfId="1977"/>
    <cellStyle name="40 % – Zvýraznění2 47" xfId="2220"/>
    <cellStyle name="40 % – Zvýraznění2 48" xfId="2131"/>
    <cellStyle name="40 % – Zvýraznění2 49" xfId="2261"/>
    <cellStyle name="40 % – Zvýraznění2 5" xfId="180"/>
    <cellStyle name="40 % – Zvýraznění2 50" xfId="2326"/>
    <cellStyle name="40 % – Zvýraznění2 51" xfId="2310"/>
    <cellStyle name="40 % – Zvýraznění2 52" xfId="2167"/>
    <cellStyle name="40 % – Zvýraznění2 53" xfId="2270"/>
    <cellStyle name="40 % – Zvýraznění2 54" xfId="2471"/>
    <cellStyle name="40 % – Zvýraznění2 54 2" xfId="2989"/>
    <cellStyle name="40 % – Zvýraznění2 54 3" xfId="3265"/>
    <cellStyle name="40 % – Zvýraznění2 54 4" xfId="3527"/>
    <cellStyle name="40 % – Zvýraznění2 55" xfId="2495"/>
    <cellStyle name="40 % – Zvýraznění2 55 2" xfId="3013"/>
    <cellStyle name="40 % – Zvýraznění2 55 3" xfId="3289"/>
    <cellStyle name="40 % – Zvýraznění2 55 4" xfId="3551"/>
    <cellStyle name="40 % – Zvýraznění2 56" xfId="2568"/>
    <cellStyle name="40 % – Zvýraznění2 56 2" xfId="3078"/>
    <cellStyle name="40 % – Zvýraznění2 56 3" xfId="3351"/>
    <cellStyle name="40 % – Zvýraznění2 56 4" xfId="3613"/>
    <cellStyle name="40 % – Zvýraznění2 57" xfId="2617"/>
    <cellStyle name="40 % – Zvýraznění2 57 2" xfId="3123"/>
    <cellStyle name="40 % – Zvýraznění2 57 3" xfId="3395"/>
    <cellStyle name="40 % – Zvýraznění2 57 4" xfId="3657"/>
    <cellStyle name="40 % – Zvýraznění2 58" xfId="2663"/>
    <cellStyle name="40 % – Zvýraznění2 58 2" xfId="3164"/>
    <cellStyle name="40 % – Zvýraznění2 58 3" xfId="3436"/>
    <cellStyle name="40 % – Zvýraznění2 58 4" xfId="3698"/>
    <cellStyle name="40 % – Zvýraznění2 59" xfId="2645"/>
    <cellStyle name="40 % – Zvýraznění2 59 2" xfId="3151"/>
    <cellStyle name="40 % – Zvýraznění2 59 3" xfId="3423"/>
    <cellStyle name="40 % – Zvýraznění2 59 4" xfId="3685"/>
    <cellStyle name="40 % – Zvýraznění2 6" xfId="225"/>
    <cellStyle name="40 % – Zvýraznění2 60" xfId="2744"/>
    <cellStyle name="40 % – Zvýraznění2 61" xfId="2811"/>
    <cellStyle name="40 % – Zvýraznění2 62" xfId="2960"/>
    <cellStyle name="40 % – Zvýraznění2 7" xfId="274"/>
    <cellStyle name="40 % – Zvýraznění2 8" xfId="321"/>
    <cellStyle name="40 % – Zvýraznění2 9" xfId="366"/>
    <cellStyle name="40 % – Zvýraznění3 10" xfId="409"/>
    <cellStyle name="40 % – Zvýraznění3 11" xfId="458"/>
    <cellStyle name="40 % – Zvýraznění3 12" xfId="505"/>
    <cellStyle name="40 % – Zvýraznění3 13" xfId="552"/>
    <cellStyle name="40 % – Zvýraznění3 14" xfId="597"/>
    <cellStyle name="40 % – Zvýraznění3 15" xfId="654"/>
    <cellStyle name="40 % – Zvýraznění3 16" xfId="693"/>
    <cellStyle name="40 % – Zvýraznění3 17" xfId="740"/>
    <cellStyle name="40 % – Zvýraznění3 18" xfId="787"/>
    <cellStyle name="40 % – Zvýraznění3 19" xfId="834"/>
    <cellStyle name="40 % – Zvýraznění3 2" xfId="25"/>
    <cellStyle name="40 % – Zvýraznění3 20" xfId="881"/>
    <cellStyle name="40 % – Zvýraznění3 21" xfId="928"/>
    <cellStyle name="40 % – Zvýraznění3 22" xfId="973"/>
    <cellStyle name="40 % – Zvýraznění3 23" xfId="1056"/>
    <cellStyle name="40 % – Zvýraznění3 24" xfId="1076"/>
    <cellStyle name="40 % – Zvýraznění3 25" xfId="1117"/>
    <cellStyle name="40 % – Zvýraznění3 26" xfId="1158"/>
    <cellStyle name="40 % – Zvýraznění3 27" xfId="1199"/>
    <cellStyle name="40 % – Zvýraznění3 28" xfId="1240"/>
    <cellStyle name="40 % – Zvýraznění3 29" xfId="1281"/>
    <cellStyle name="40 % – Zvýraznění3 3" xfId="26"/>
    <cellStyle name="40 % – Zvýraznění3 30" xfId="1322"/>
    <cellStyle name="40 % – Zvýraznění3 31" xfId="1363"/>
    <cellStyle name="40 % – Zvýraznění3 32" xfId="1403"/>
    <cellStyle name="40 % – Zvýraznění3 33" xfId="1445"/>
    <cellStyle name="40 % – Zvýraznění3 34" xfId="1486"/>
    <cellStyle name="40 % – Zvýraznění3 35" xfId="1527"/>
    <cellStyle name="40 % – Zvýraznění3 36" xfId="1568"/>
    <cellStyle name="40 % – Zvýraznění3 37" xfId="1608"/>
    <cellStyle name="40 % – Zvýraznění3 38" xfId="1650"/>
    <cellStyle name="40 % – Zvýraznění3 39" xfId="1691"/>
    <cellStyle name="40 % – Zvýraznění3 4" xfId="27"/>
    <cellStyle name="40 % – Zvýraznění3 40" xfId="1732"/>
    <cellStyle name="40 % – Zvýraznění3 41" xfId="1773"/>
    <cellStyle name="40 % – Zvýraznění3 42" xfId="1814"/>
    <cellStyle name="40 % – Zvýraznění3 43" xfId="1855"/>
    <cellStyle name="40 % – Zvýraznění3 44" xfId="1896"/>
    <cellStyle name="40 % – Zvýraznění3 45" xfId="1965"/>
    <cellStyle name="40 % – Zvýraznění3 46" xfId="1976"/>
    <cellStyle name="40 % – Zvýraznění3 47" xfId="2203"/>
    <cellStyle name="40 % – Zvýraznění3 48" xfId="2265"/>
    <cellStyle name="40 % – Zvýraznění3 49" xfId="2186"/>
    <cellStyle name="40 % – Zvýraznění3 5" xfId="181"/>
    <cellStyle name="40 % – Zvýraznění3 50" xfId="2163"/>
    <cellStyle name="40 % – Zvýraznění3 51" xfId="2379"/>
    <cellStyle name="40 % – Zvýraznění3 52" xfId="2371"/>
    <cellStyle name="40 % – Zvýraznění3 53" xfId="2428"/>
    <cellStyle name="40 % – Zvýraznění3 54" xfId="2472"/>
    <cellStyle name="40 % – Zvýraznění3 54 2" xfId="2990"/>
    <cellStyle name="40 % – Zvýraznění3 54 3" xfId="3266"/>
    <cellStyle name="40 % – Zvýraznění3 54 4" xfId="3528"/>
    <cellStyle name="40 % – Zvýraznění3 55" xfId="2494"/>
    <cellStyle name="40 % – Zvýraznění3 55 2" xfId="3012"/>
    <cellStyle name="40 % – Zvýraznění3 55 3" xfId="3288"/>
    <cellStyle name="40 % – Zvýraznění3 55 4" xfId="3550"/>
    <cellStyle name="40 % – Zvýraznění3 56" xfId="2565"/>
    <cellStyle name="40 % – Zvýraznění3 56 2" xfId="3077"/>
    <cellStyle name="40 % – Zvýraznění3 56 3" xfId="3350"/>
    <cellStyle name="40 % – Zvýraznění3 56 4" xfId="3612"/>
    <cellStyle name="40 % – Zvýraznění3 57" xfId="2615"/>
    <cellStyle name="40 % – Zvýraznění3 57 2" xfId="3121"/>
    <cellStyle name="40 % – Zvýraznění3 57 3" xfId="3393"/>
    <cellStyle name="40 % – Zvýraznění3 57 4" xfId="3655"/>
    <cellStyle name="40 % – Zvýraznění3 58" xfId="2661"/>
    <cellStyle name="40 % – Zvýraznění3 58 2" xfId="3162"/>
    <cellStyle name="40 % – Zvýraznění3 58 3" xfId="3434"/>
    <cellStyle name="40 % – Zvýraznění3 58 4" xfId="3696"/>
    <cellStyle name="40 % – Zvýraznění3 59" xfId="2708"/>
    <cellStyle name="40 % – Zvýraznění3 59 2" xfId="3202"/>
    <cellStyle name="40 % – Zvýraznění3 59 3" xfId="3476"/>
    <cellStyle name="40 % – Zvýraznění3 59 4" xfId="3738"/>
    <cellStyle name="40 % – Zvýraznění3 6" xfId="223"/>
    <cellStyle name="40 % – Zvýraznění3 60" xfId="2743"/>
    <cellStyle name="40 % – Zvýraznění3 61" xfId="2954"/>
    <cellStyle name="40 % – Zvýraznění3 62" xfId="2850"/>
    <cellStyle name="40 % – Zvýraznění3 7" xfId="272"/>
    <cellStyle name="40 % – Zvýraznění3 8" xfId="319"/>
    <cellStyle name="40 % – Zvýraznění3 9" xfId="364"/>
    <cellStyle name="40 % – Zvýraznění4 10" xfId="408"/>
    <cellStyle name="40 % – Zvýraznění4 11" xfId="457"/>
    <cellStyle name="40 % – Zvýraznění4 12" xfId="504"/>
    <cellStyle name="40 % – Zvýraznění4 13" xfId="551"/>
    <cellStyle name="40 % – Zvýraznění4 14" xfId="596"/>
    <cellStyle name="40 % – Zvýraznění4 15" xfId="655"/>
    <cellStyle name="40 % – Zvýraznění4 16" xfId="692"/>
    <cellStyle name="40 % – Zvýraznění4 17" xfId="739"/>
    <cellStyle name="40 % – Zvýraznění4 18" xfId="786"/>
    <cellStyle name="40 % – Zvýraznění4 19" xfId="833"/>
    <cellStyle name="40 % – Zvýraznění4 2" xfId="28"/>
    <cellStyle name="40 % – Zvýraznění4 20" xfId="880"/>
    <cellStyle name="40 % – Zvýraznění4 21" xfId="927"/>
    <cellStyle name="40 % – Zvýraznění4 22" xfId="972"/>
    <cellStyle name="40 % – Zvýraznění4 23" xfId="1055"/>
    <cellStyle name="40 % – Zvýraznění4 24" xfId="1075"/>
    <cellStyle name="40 % – Zvýraznění4 25" xfId="1116"/>
    <cellStyle name="40 % – Zvýraznění4 26" xfId="1157"/>
    <cellStyle name="40 % – Zvýraznění4 27" xfId="1198"/>
    <cellStyle name="40 % – Zvýraznění4 28" xfId="1239"/>
    <cellStyle name="40 % – Zvýraznění4 29" xfId="1280"/>
    <cellStyle name="40 % – Zvýraznění4 3" xfId="29"/>
    <cellStyle name="40 % – Zvýraznění4 30" xfId="1321"/>
    <cellStyle name="40 % – Zvýraznění4 31" xfId="1362"/>
    <cellStyle name="40 % – Zvýraznění4 32" xfId="1402"/>
    <cellStyle name="40 % – Zvýraznění4 33" xfId="1444"/>
    <cellStyle name="40 % – Zvýraznění4 34" xfId="1485"/>
    <cellStyle name="40 % – Zvýraznění4 35" xfId="1526"/>
    <cellStyle name="40 % – Zvýraznění4 36" xfId="1567"/>
    <cellStyle name="40 % – Zvýraznění4 37" xfId="1607"/>
    <cellStyle name="40 % – Zvýraznění4 38" xfId="1649"/>
    <cellStyle name="40 % – Zvýraznění4 39" xfId="1690"/>
    <cellStyle name="40 % – Zvýraznění4 4" xfId="30"/>
    <cellStyle name="40 % – Zvýraznění4 40" xfId="1731"/>
    <cellStyle name="40 % – Zvýraznění4 41" xfId="1772"/>
    <cellStyle name="40 % – Zvýraznění4 42" xfId="1813"/>
    <cellStyle name="40 % – Zvýraznění4 43" xfId="1854"/>
    <cellStyle name="40 % – Zvýraznění4 44" xfId="1895"/>
    <cellStyle name="40 % – Zvýraznění4 45" xfId="1966"/>
    <cellStyle name="40 % – Zvýraznění4 46" xfId="2007"/>
    <cellStyle name="40 % – Zvýraznění4 47" xfId="2181"/>
    <cellStyle name="40 % – Zvýraznění4 48" xfId="2194"/>
    <cellStyle name="40 % – Zvýraznění4 49" xfId="2228"/>
    <cellStyle name="40 % – Zvýraznění4 5" xfId="182"/>
    <cellStyle name="40 % – Zvýraznění4 50" xfId="2281"/>
    <cellStyle name="40 % – Zvýraznění4 51" xfId="2277"/>
    <cellStyle name="40 % – Zvýraznění4 52" xfId="2390"/>
    <cellStyle name="40 % – Zvýraznění4 53" xfId="2413"/>
    <cellStyle name="40 % – Zvýraznění4 54" xfId="2473"/>
    <cellStyle name="40 % – Zvýraznění4 54 2" xfId="2991"/>
    <cellStyle name="40 % – Zvýraznění4 54 3" xfId="3267"/>
    <cellStyle name="40 % – Zvýraznění4 54 4" xfId="3529"/>
    <cellStyle name="40 % – Zvýraznění4 55" xfId="2493"/>
    <cellStyle name="40 % – Zvýraznění4 55 2" xfId="3011"/>
    <cellStyle name="40 % – Zvýraznění4 55 3" xfId="3287"/>
    <cellStyle name="40 % – Zvýraznění4 55 4" xfId="3549"/>
    <cellStyle name="40 % – Zvýraznění4 56" xfId="2564"/>
    <cellStyle name="40 % – Zvýraznění4 56 2" xfId="3076"/>
    <cellStyle name="40 % – Zvýraznění4 56 3" xfId="3349"/>
    <cellStyle name="40 % – Zvýraznění4 56 4" xfId="3611"/>
    <cellStyle name="40 % – Zvýraznění4 57" xfId="2614"/>
    <cellStyle name="40 % – Zvýraznění4 57 2" xfId="3120"/>
    <cellStyle name="40 % – Zvýraznění4 57 3" xfId="3392"/>
    <cellStyle name="40 % – Zvýraznění4 57 4" xfId="3654"/>
    <cellStyle name="40 % – Zvýraznění4 58" xfId="2660"/>
    <cellStyle name="40 % – Zvýraznění4 58 2" xfId="3161"/>
    <cellStyle name="40 % – Zvýraznění4 58 3" xfId="3433"/>
    <cellStyle name="40 % – Zvýraznění4 58 4" xfId="3695"/>
    <cellStyle name="40 % – Zvýraznění4 59" xfId="2709"/>
    <cellStyle name="40 % – Zvýraznění4 59 2" xfId="3203"/>
    <cellStyle name="40 % – Zvýraznění4 59 3" xfId="3477"/>
    <cellStyle name="40 % – Zvýraznění4 59 4" xfId="3739"/>
    <cellStyle name="40 % – Zvýraznění4 6" xfId="222"/>
    <cellStyle name="40 % – Zvýraznění4 60" xfId="2742"/>
    <cellStyle name="40 % – Zvýraznění4 61" xfId="2964"/>
    <cellStyle name="40 % – Zvýraznění4 62" xfId="2815"/>
    <cellStyle name="40 % – Zvýraznění4 7" xfId="271"/>
    <cellStyle name="40 % – Zvýraznění4 8" xfId="318"/>
    <cellStyle name="40 % – Zvýraznění4 9" xfId="363"/>
    <cellStyle name="40 % – Zvýraznění5 10" xfId="407"/>
    <cellStyle name="40 % – Zvýraznění5 11" xfId="456"/>
    <cellStyle name="40 % – Zvýraznění5 12" xfId="503"/>
    <cellStyle name="40 % – Zvýraznění5 13" xfId="550"/>
    <cellStyle name="40 % – Zvýraznění5 14" xfId="595"/>
    <cellStyle name="40 % – Zvýraznění5 15" xfId="656"/>
    <cellStyle name="40 % – Zvýraznění5 16" xfId="691"/>
    <cellStyle name="40 % – Zvýraznění5 17" xfId="738"/>
    <cellStyle name="40 % – Zvýraznění5 18" xfId="785"/>
    <cellStyle name="40 % – Zvýraznění5 19" xfId="832"/>
    <cellStyle name="40 % – Zvýraznění5 2" xfId="31"/>
    <cellStyle name="40 % – Zvýraznění5 20" xfId="879"/>
    <cellStyle name="40 % – Zvýraznění5 21" xfId="926"/>
    <cellStyle name="40 % – Zvýraznění5 22" xfId="971"/>
    <cellStyle name="40 % – Zvýraznění5 23" xfId="1054"/>
    <cellStyle name="40 % – Zvýraznění5 24" xfId="1074"/>
    <cellStyle name="40 % – Zvýraznění5 25" xfId="1115"/>
    <cellStyle name="40 % – Zvýraznění5 26" xfId="1156"/>
    <cellStyle name="40 % – Zvýraznění5 27" xfId="1197"/>
    <cellStyle name="40 % – Zvýraznění5 28" xfId="1238"/>
    <cellStyle name="40 % – Zvýraznění5 29" xfId="1279"/>
    <cellStyle name="40 % – Zvýraznění5 3" xfId="32"/>
    <cellStyle name="40 % – Zvýraznění5 30" xfId="1320"/>
    <cellStyle name="40 % – Zvýraznění5 31" xfId="1361"/>
    <cellStyle name="40 % – Zvýraznění5 32" xfId="1434"/>
    <cellStyle name="40 % – Zvýraznění5 33" xfId="1443"/>
    <cellStyle name="40 % – Zvýraznění5 34" xfId="1484"/>
    <cellStyle name="40 % – Zvýraznění5 35" xfId="1525"/>
    <cellStyle name="40 % – Zvýraznění5 36" xfId="1566"/>
    <cellStyle name="40 % – Zvýraznění5 37" xfId="1639"/>
    <cellStyle name="40 % – Zvýraznění5 38" xfId="1648"/>
    <cellStyle name="40 % – Zvýraznění5 39" xfId="1689"/>
    <cellStyle name="40 % – Zvýraznění5 4" xfId="33"/>
    <cellStyle name="40 % – Zvýraznění5 40" xfId="1730"/>
    <cellStyle name="40 % – Zvýraznění5 41" xfId="1771"/>
    <cellStyle name="40 % – Zvýraznění5 42" xfId="1812"/>
    <cellStyle name="40 % – Zvýraznění5 43" xfId="1853"/>
    <cellStyle name="40 % – Zvýraznění5 44" xfId="1894"/>
    <cellStyle name="40 % – Zvýraznění5 45" xfId="1967"/>
    <cellStyle name="40 % – Zvýraznění5 46" xfId="2120"/>
    <cellStyle name="40 % – Zvýraznění5 47" xfId="2233"/>
    <cellStyle name="40 % – Zvýraznění5 48" xfId="2229"/>
    <cellStyle name="40 % – Zvýraznění5 49" xfId="2280"/>
    <cellStyle name="40 % – Zvýraznění5 5" xfId="183"/>
    <cellStyle name="40 % – Zvýraznění5 50" xfId="2348"/>
    <cellStyle name="40 % – Zvýraznění5 51" xfId="1990"/>
    <cellStyle name="40 % – Zvýraznění5 52" xfId="2129"/>
    <cellStyle name="40 % – Zvýraznění5 53" xfId="2419"/>
    <cellStyle name="40 % – Zvýraznění5 54" xfId="2474"/>
    <cellStyle name="40 % – Zvýraznění5 54 2" xfId="2992"/>
    <cellStyle name="40 % – Zvýraznění5 54 3" xfId="3268"/>
    <cellStyle name="40 % – Zvýraznění5 54 4" xfId="3530"/>
    <cellStyle name="40 % – Zvýraznění5 55" xfId="2492"/>
    <cellStyle name="40 % – Zvýraznění5 55 2" xfId="3010"/>
    <cellStyle name="40 % – Zvýraznění5 55 3" xfId="3286"/>
    <cellStyle name="40 % – Zvýraznění5 55 4" xfId="3548"/>
    <cellStyle name="40 % – Zvýraznění5 56" xfId="2563"/>
    <cellStyle name="40 % – Zvýraznění5 56 2" xfId="3075"/>
    <cellStyle name="40 % – Zvýraznění5 56 3" xfId="3348"/>
    <cellStyle name="40 % – Zvýraznění5 56 4" xfId="3610"/>
    <cellStyle name="40 % – Zvýraznění5 57" xfId="2611"/>
    <cellStyle name="40 % – Zvýraznění5 57 2" xfId="3118"/>
    <cellStyle name="40 % – Zvýraznění5 57 3" xfId="3391"/>
    <cellStyle name="40 % – Zvýraznění5 57 4" xfId="3653"/>
    <cellStyle name="40 % – Zvýraznění5 58" xfId="2657"/>
    <cellStyle name="40 % – Zvýraznění5 58 2" xfId="3160"/>
    <cellStyle name="40 % – Zvýraznění5 58 3" xfId="3432"/>
    <cellStyle name="40 % – Zvýraznění5 58 4" xfId="3694"/>
    <cellStyle name="40 % – Zvýraznění5 59" xfId="2710"/>
    <cellStyle name="40 % – Zvýraznění5 59 2" xfId="3204"/>
    <cellStyle name="40 % – Zvýraznění5 59 3" xfId="3478"/>
    <cellStyle name="40 % – Zvýraznění5 59 4" xfId="3740"/>
    <cellStyle name="40 % – Zvýraznění5 6" xfId="221"/>
    <cellStyle name="40 % – Zvýraznění5 60" xfId="2740"/>
    <cellStyle name="40 % – Zvýraznění5 61" xfId="2956"/>
    <cellStyle name="40 % – Zvýraznění5 62" xfId="2837"/>
    <cellStyle name="40 % – Zvýraznění5 7" xfId="270"/>
    <cellStyle name="40 % – Zvýraznění5 8" xfId="317"/>
    <cellStyle name="40 % – Zvýraznění5 9" xfId="362"/>
    <cellStyle name="40 % – Zvýraznění6 10" xfId="406"/>
    <cellStyle name="40 % – Zvýraznění6 11" xfId="455"/>
    <cellStyle name="40 % – Zvýraznění6 12" xfId="502"/>
    <cellStyle name="40 % – Zvýraznění6 13" xfId="549"/>
    <cellStyle name="40 % – Zvýraznění6 14" xfId="594"/>
    <cellStyle name="40 % – Zvýraznění6 15" xfId="657"/>
    <cellStyle name="40 % – Zvýraznění6 16" xfId="690"/>
    <cellStyle name="40 % – Zvýraznění6 17" xfId="737"/>
    <cellStyle name="40 % – Zvýraznění6 18" xfId="784"/>
    <cellStyle name="40 % – Zvýraznění6 19" xfId="831"/>
    <cellStyle name="40 % – Zvýraznění6 2" xfId="34"/>
    <cellStyle name="40 % – Zvýraznění6 20" xfId="878"/>
    <cellStyle name="40 % – Zvýraznění6 21" xfId="925"/>
    <cellStyle name="40 % – Zvýraznění6 22" xfId="970"/>
    <cellStyle name="40 % – Zvýraznění6 23" xfId="1066"/>
    <cellStyle name="40 % – Zvýraznění6 24" xfId="1107"/>
    <cellStyle name="40 % – Zvýraznění6 25" xfId="1148"/>
    <cellStyle name="40 % – Zvýraznění6 26" xfId="1189"/>
    <cellStyle name="40 % – Zvýraznění6 27" xfId="1230"/>
    <cellStyle name="40 % – Zvýraznění6 28" xfId="1271"/>
    <cellStyle name="40 % – Zvýraznění6 29" xfId="1312"/>
    <cellStyle name="40 % – Zvýraznění6 3" xfId="35"/>
    <cellStyle name="40 % – Zvýraznění6 30" xfId="1353"/>
    <cellStyle name="40 % – Zvýraznění6 31" xfId="1394"/>
    <cellStyle name="40 % – Zvýraznění6 32" xfId="1435"/>
    <cellStyle name="40 % – Zvýraznění6 33" xfId="1476"/>
    <cellStyle name="40 % – Zvýraznění6 34" xfId="1517"/>
    <cellStyle name="40 % – Zvýraznění6 35" xfId="1558"/>
    <cellStyle name="40 % – Zvýraznění6 36" xfId="1599"/>
    <cellStyle name="40 % – Zvýraznění6 37" xfId="1640"/>
    <cellStyle name="40 % – Zvýraznění6 38" xfId="1681"/>
    <cellStyle name="40 % – Zvýraznění6 39" xfId="1722"/>
    <cellStyle name="40 % – Zvýraznění6 4" xfId="36"/>
    <cellStyle name="40 % – Zvýraznění6 40" xfId="1763"/>
    <cellStyle name="40 % – Zvýraznění6 41" xfId="1804"/>
    <cellStyle name="40 % – Zvýraznění6 42" xfId="1845"/>
    <cellStyle name="40 % – Zvýraznění6 43" xfId="1886"/>
    <cellStyle name="40 % – Zvýraznění6 44" xfId="1926"/>
    <cellStyle name="40 % – Zvýraznění6 45" xfId="1968"/>
    <cellStyle name="40 % – Zvýraznění6 46" xfId="2121"/>
    <cellStyle name="40 % – Zvýraznění6 47" xfId="2197"/>
    <cellStyle name="40 % – Zvýraznění6 48" xfId="2132"/>
    <cellStyle name="40 % – Zvýraznění6 49" xfId="2275"/>
    <cellStyle name="40 % – Zvýraznění6 5" xfId="184"/>
    <cellStyle name="40 % – Zvýraznění6 50" xfId="2142"/>
    <cellStyle name="40 % – Zvýraznění6 51" xfId="2297"/>
    <cellStyle name="40 % – Zvýraznění6 52" xfId="2408"/>
    <cellStyle name="40 % – Zvýraznění6 53" xfId="2388"/>
    <cellStyle name="40 % – Zvýraznění6 54" xfId="2475"/>
    <cellStyle name="40 % – Zvýraznění6 54 2" xfId="2993"/>
    <cellStyle name="40 % – Zvýraznění6 54 3" xfId="3269"/>
    <cellStyle name="40 % – Zvýraznění6 54 4" xfId="3531"/>
    <cellStyle name="40 % – Zvýraznění6 55" xfId="2491"/>
    <cellStyle name="40 % – Zvýraznění6 55 2" xfId="3009"/>
    <cellStyle name="40 % – Zvýraznění6 55 3" xfId="3285"/>
    <cellStyle name="40 % – Zvýraznění6 55 4" xfId="3547"/>
    <cellStyle name="40 % – Zvýraznění6 56" xfId="2561"/>
    <cellStyle name="40 % – Zvýraznění6 56 2" xfId="3074"/>
    <cellStyle name="40 % – Zvýraznění6 56 3" xfId="3347"/>
    <cellStyle name="40 % – Zvýraznění6 56 4" xfId="3609"/>
    <cellStyle name="40 % – Zvýraznění6 57" xfId="2610"/>
    <cellStyle name="40 % – Zvýraznění6 57 2" xfId="3117"/>
    <cellStyle name="40 % – Zvýraznění6 57 3" xfId="3390"/>
    <cellStyle name="40 % – Zvýraznění6 57 4" xfId="3652"/>
    <cellStyle name="40 % – Zvýraznění6 58" xfId="2656"/>
    <cellStyle name="40 % – Zvýraznění6 58 2" xfId="3159"/>
    <cellStyle name="40 % – Zvýraznění6 58 3" xfId="3431"/>
    <cellStyle name="40 % – Zvýraznění6 58 4" xfId="3693"/>
    <cellStyle name="40 % – Zvýraznění6 59" xfId="2711"/>
    <cellStyle name="40 % – Zvýraznění6 59 2" xfId="3205"/>
    <cellStyle name="40 % – Zvýraznění6 59 3" xfId="3479"/>
    <cellStyle name="40 % – Zvýraznění6 59 4" xfId="3741"/>
    <cellStyle name="40 % – Zvýraznění6 6" xfId="220"/>
    <cellStyle name="40 % – Zvýraznění6 60" xfId="2739"/>
    <cellStyle name="40 % – Zvýraznění6 61" xfId="2951"/>
    <cellStyle name="40 % – Zvýraznění6 62" xfId="2959"/>
    <cellStyle name="40 % – Zvýraznění6 7" xfId="269"/>
    <cellStyle name="40 % – Zvýraznění6 8" xfId="316"/>
    <cellStyle name="40 % – Zvýraznění6 9" xfId="361"/>
    <cellStyle name="60 % – Zvýraznění1 10" xfId="403"/>
    <cellStyle name="60 % – Zvýraznění1 11" xfId="454"/>
    <cellStyle name="60 % – Zvýraznění1 12" xfId="501"/>
    <cellStyle name="60 % – Zvýraznění1 13" xfId="548"/>
    <cellStyle name="60 % – Zvýraznění1 14" xfId="593"/>
    <cellStyle name="60 % – Zvýraznění1 15" xfId="658"/>
    <cellStyle name="60 % – Zvýraznění1 16" xfId="689"/>
    <cellStyle name="60 % – Zvýraznění1 17" xfId="736"/>
    <cellStyle name="60 % – Zvýraznění1 18" xfId="783"/>
    <cellStyle name="60 % – Zvýraznění1 19" xfId="830"/>
    <cellStyle name="60 % – Zvýraznění1 2" xfId="37"/>
    <cellStyle name="60 % – Zvýraznění1 20" xfId="877"/>
    <cellStyle name="60 % – Zvýraznění1 21" xfId="924"/>
    <cellStyle name="60 % – Zvýraznění1 22" xfId="969"/>
    <cellStyle name="60 % – Zvýraznění1 23" xfId="1067"/>
    <cellStyle name="60 % – Zvýraznění1 24" xfId="1108"/>
    <cellStyle name="60 % – Zvýraznění1 25" xfId="1149"/>
    <cellStyle name="60 % – Zvýraznění1 26" xfId="1190"/>
    <cellStyle name="60 % – Zvýraznění1 27" xfId="1231"/>
    <cellStyle name="60 % – Zvýraznění1 28" xfId="1272"/>
    <cellStyle name="60 % – Zvýraznění1 29" xfId="1313"/>
    <cellStyle name="60 % – Zvýraznění1 3" xfId="38"/>
    <cellStyle name="60 % – Zvýraznění1 30" xfId="1354"/>
    <cellStyle name="60 % – Zvýraznění1 31" xfId="1395"/>
    <cellStyle name="60 % – Zvýraznění1 32" xfId="1436"/>
    <cellStyle name="60 % – Zvýraznění1 33" xfId="1477"/>
    <cellStyle name="60 % – Zvýraznění1 34" xfId="1518"/>
    <cellStyle name="60 % – Zvýraznění1 35" xfId="1559"/>
    <cellStyle name="60 % – Zvýraznění1 36" xfId="1600"/>
    <cellStyle name="60 % – Zvýraznění1 37" xfId="1641"/>
    <cellStyle name="60 % – Zvýraznění1 38" xfId="1682"/>
    <cellStyle name="60 % – Zvýraznění1 39" xfId="1723"/>
    <cellStyle name="60 % – Zvýraznění1 4" xfId="39"/>
    <cellStyle name="60 % – Zvýraznění1 40" xfId="1764"/>
    <cellStyle name="60 % – Zvýraznění1 41" xfId="1805"/>
    <cellStyle name="60 % – Zvýraznění1 42" xfId="1846"/>
    <cellStyle name="60 % – Zvýraznění1 43" xfId="1887"/>
    <cellStyle name="60 % – Zvýraznění1 44" xfId="1927"/>
    <cellStyle name="60 % – Zvýraznění1 45" xfId="1969"/>
    <cellStyle name="60 % – Zvýraznění1 46" xfId="2122"/>
    <cellStyle name="60 % – Zvýraznění1 47" xfId="2202"/>
    <cellStyle name="60 % – Zvýraznění1 48" xfId="2257"/>
    <cellStyle name="60 % – Zvýraznění1 49" xfId="2237"/>
    <cellStyle name="60 % – Zvýraznění1 5" xfId="185"/>
    <cellStyle name="60 % – Zvýraznění1 50" xfId="2331"/>
    <cellStyle name="60 % – Zvýraznění1 51" xfId="2369"/>
    <cellStyle name="60 % – Zvýraznění1 52" xfId="2367"/>
    <cellStyle name="60 % – Zvýraznění1 53" xfId="2430"/>
    <cellStyle name="60 % – Zvýraznění1 54" xfId="2476"/>
    <cellStyle name="60 % – Zvýraznění1 54 2" xfId="2994"/>
    <cellStyle name="60 % – Zvýraznění1 54 3" xfId="3270"/>
    <cellStyle name="60 % – Zvýraznění1 54 4" xfId="3532"/>
    <cellStyle name="60 % – Zvýraznění1 55" xfId="2490"/>
    <cellStyle name="60 % – Zvýraznění1 55 2" xfId="3008"/>
    <cellStyle name="60 % – Zvýraznění1 55 3" xfId="3284"/>
    <cellStyle name="60 % – Zvýraznění1 55 4" xfId="3546"/>
    <cellStyle name="60 % – Zvýraznění1 56" xfId="2560"/>
    <cellStyle name="60 % – Zvýraznění1 56 2" xfId="3073"/>
    <cellStyle name="60 % – Zvýraznění1 56 3" xfId="3346"/>
    <cellStyle name="60 % – Zvýraznění1 56 4" xfId="3608"/>
    <cellStyle name="60 % – Zvýraznění1 57" xfId="2609"/>
    <cellStyle name="60 % – Zvýraznění1 57 2" xfId="3116"/>
    <cellStyle name="60 % – Zvýraznění1 57 3" xfId="3389"/>
    <cellStyle name="60 % – Zvýraznění1 57 4" xfId="3651"/>
    <cellStyle name="60 % – Zvýraznění1 58" xfId="2655"/>
    <cellStyle name="60 % – Zvýraznění1 58 2" xfId="3158"/>
    <cellStyle name="60 % – Zvýraznění1 58 3" xfId="3430"/>
    <cellStyle name="60 % – Zvýraznění1 58 4" xfId="3692"/>
    <cellStyle name="60 % – Zvýraznění1 59" xfId="2712"/>
    <cellStyle name="60 % – Zvýraznění1 59 2" xfId="3206"/>
    <cellStyle name="60 % – Zvýraznění1 59 3" xfId="3480"/>
    <cellStyle name="60 % – Zvýraznění1 59 4" xfId="3742"/>
    <cellStyle name="60 % – Zvýraznění1 6" xfId="219"/>
    <cellStyle name="60 % – Zvýraznění1 60" xfId="2738"/>
    <cellStyle name="60 % – Zvýraznění1 61" xfId="2920"/>
    <cellStyle name="60 % – Zvýraznění1 62" xfId="2916"/>
    <cellStyle name="60 % – Zvýraznění1 7" xfId="268"/>
    <cellStyle name="60 % – Zvýraznění1 8" xfId="315"/>
    <cellStyle name="60 % – Zvýraznění1 9" xfId="360"/>
    <cellStyle name="60 % – Zvýraznění2 10" xfId="402"/>
    <cellStyle name="60 % – Zvýraznění2 11" xfId="453"/>
    <cellStyle name="60 % – Zvýraznění2 12" xfId="500"/>
    <cellStyle name="60 % – Zvýraznění2 13" xfId="547"/>
    <cellStyle name="60 % – Zvýraznění2 14" xfId="592"/>
    <cellStyle name="60 % – Zvýraznění2 15" xfId="659"/>
    <cellStyle name="60 % – Zvýraznění2 16" xfId="688"/>
    <cellStyle name="60 % – Zvýraznění2 17" xfId="735"/>
    <cellStyle name="60 % – Zvýraznění2 18" xfId="782"/>
    <cellStyle name="60 % – Zvýraznění2 19" xfId="829"/>
    <cellStyle name="60 % – Zvýraznění2 2" xfId="40"/>
    <cellStyle name="60 % – Zvýraznění2 20" xfId="876"/>
    <cellStyle name="60 % – Zvýraznění2 21" xfId="923"/>
    <cellStyle name="60 % – Zvýraznění2 22" xfId="968"/>
    <cellStyle name="60 % – Zvýraznění2 23" xfId="1068"/>
    <cellStyle name="60 % – Zvýraznění2 24" xfId="1109"/>
    <cellStyle name="60 % – Zvýraznění2 25" xfId="1150"/>
    <cellStyle name="60 % – Zvýraznění2 26" xfId="1191"/>
    <cellStyle name="60 % – Zvýraznění2 27" xfId="1232"/>
    <cellStyle name="60 % – Zvýraznění2 28" xfId="1273"/>
    <cellStyle name="60 % – Zvýraznění2 29" xfId="1314"/>
    <cellStyle name="60 % – Zvýraznění2 3" xfId="41"/>
    <cellStyle name="60 % – Zvýraznění2 30" xfId="1355"/>
    <cellStyle name="60 % – Zvýraznění2 31" xfId="1396"/>
    <cellStyle name="60 % – Zvýraznění2 32" xfId="1437"/>
    <cellStyle name="60 % – Zvýraznění2 33" xfId="1478"/>
    <cellStyle name="60 % – Zvýraznění2 34" xfId="1519"/>
    <cellStyle name="60 % – Zvýraznění2 35" xfId="1560"/>
    <cellStyle name="60 % – Zvýraznění2 36" xfId="1601"/>
    <cellStyle name="60 % – Zvýraznění2 37" xfId="1642"/>
    <cellStyle name="60 % – Zvýraznění2 38" xfId="1683"/>
    <cellStyle name="60 % – Zvýraznění2 39" xfId="1724"/>
    <cellStyle name="60 % – Zvýraznění2 4" xfId="42"/>
    <cellStyle name="60 % – Zvýraznění2 40" xfId="1765"/>
    <cellStyle name="60 % – Zvýraznění2 41" xfId="1806"/>
    <cellStyle name="60 % – Zvýraznění2 42" xfId="1847"/>
    <cellStyle name="60 % – Zvýraznění2 43" xfId="1888"/>
    <cellStyle name="60 % – Zvýraznění2 44" xfId="1928"/>
    <cellStyle name="60 % – Zvýraznění2 45" xfId="1970"/>
    <cellStyle name="60 % – Zvýraznění2 46" xfId="2123"/>
    <cellStyle name="60 % – Zvýraznění2 47" xfId="2180"/>
    <cellStyle name="60 % – Zvýraznění2 48" xfId="2213"/>
    <cellStyle name="60 % – Zvýraznění2 49" xfId="2208"/>
    <cellStyle name="60 % – Zvýraznění2 5" xfId="186"/>
    <cellStyle name="60 % – Zvýraznění2 50" xfId="2296"/>
    <cellStyle name="60 % – Zvýraznění2 51" xfId="2251"/>
    <cellStyle name="60 % – Zvýraznění2 52" xfId="2335"/>
    <cellStyle name="60 % – Zvýraznění2 53" xfId="2401"/>
    <cellStyle name="60 % – Zvýraznění2 54" xfId="2477"/>
    <cellStyle name="60 % – Zvýraznění2 54 2" xfId="2995"/>
    <cellStyle name="60 % – Zvýraznění2 54 3" xfId="3271"/>
    <cellStyle name="60 % – Zvýraznění2 54 4" xfId="3533"/>
    <cellStyle name="60 % – Zvýraznění2 55" xfId="2489"/>
    <cellStyle name="60 % – Zvýraznění2 55 2" xfId="3007"/>
    <cellStyle name="60 % – Zvýraznění2 55 3" xfId="3283"/>
    <cellStyle name="60 % – Zvýraznění2 55 4" xfId="3545"/>
    <cellStyle name="60 % – Zvýraznění2 56" xfId="2559"/>
    <cellStyle name="60 % – Zvýraznění2 56 2" xfId="3072"/>
    <cellStyle name="60 % – Zvýraznění2 56 3" xfId="3345"/>
    <cellStyle name="60 % – Zvýraznění2 56 4" xfId="3607"/>
    <cellStyle name="60 % – Zvýraznění2 57" xfId="2607"/>
    <cellStyle name="60 % – Zvýraznění2 57 2" xfId="3115"/>
    <cellStyle name="60 % – Zvýraznění2 57 3" xfId="3388"/>
    <cellStyle name="60 % – Zvýraznění2 57 4" xfId="3650"/>
    <cellStyle name="60 % – Zvýraznění2 58" xfId="2653"/>
    <cellStyle name="60 % – Zvýraznění2 58 2" xfId="3157"/>
    <cellStyle name="60 % – Zvýraznění2 58 3" xfId="3429"/>
    <cellStyle name="60 % – Zvýraznění2 58 4" xfId="3691"/>
    <cellStyle name="60 % – Zvýraznění2 59" xfId="2713"/>
    <cellStyle name="60 % – Zvýraznění2 59 2" xfId="3207"/>
    <cellStyle name="60 % – Zvýraznění2 59 3" xfId="3481"/>
    <cellStyle name="60 % – Zvýraznění2 59 4" xfId="3743"/>
    <cellStyle name="60 % – Zvýraznění2 6" xfId="218"/>
    <cellStyle name="60 % – Zvýraznění2 60" xfId="2737"/>
    <cellStyle name="60 % – Zvýraznění2 61" xfId="2912"/>
    <cellStyle name="60 % – Zvýraznění2 62" xfId="2908"/>
    <cellStyle name="60 % – Zvýraznění2 7" xfId="267"/>
    <cellStyle name="60 % – Zvýraznění2 8" xfId="314"/>
    <cellStyle name="60 % – Zvýraznění2 9" xfId="359"/>
    <cellStyle name="60 % – Zvýraznění3 10" xfId="401"/>
    <cellStyle name="60 % – Zvýraznění3 11" xfId="452"/>
    <cellStyle name="60 % – Zvýraznění3 12" xfId="499"/>
    <cellStyle name="60 % – Zvýraznění3 13" xfId="546"/>
    <cellStyle name="60 % – Zvýraznění3 14" xfId="591"/>
    <cellStyle name="60 % – Zvýraznění3 15" xfId="660"/>
    <cellStyle name="60 % – Zvýraznění3 16" xfId="687"/>
    <cellStyle name="60 % – Zvýraznění3 17" xfId="734"/>
    <cellStyle name="60 % – Zvýraznění3 18" xfId="781"/>
    <cellStyle name="60 % – Zvýraznění3 19" xfId="828"/>
    <cellStyle name="60 % – Zvýraznění3 2" xfId="43"/>
    <cellStyle name="60 % – Zvýraznění3 20" xfId="875"/>
    <cellStyle name="60 % – Zvýraznění3 21" xfId="922"/>
    <cellStyle name="60 % – Zvýraznění3 22" xfId="967"/>
    <cellStyle name="60 % – Zvýraznění3 23" xfId="1069"/>
    <cellStyle name="60 % – Zvýraznění3 24" xfId="1110"/>
    <cellStyle name="60 % – Zvýraznění3 25" xfId="1151"/>
    <cellStyle name="60 % – Zvýraznění3 26" xfId="1192"/>
    <cellStyle name="60 % – Zvýraznění3 27" xfId="1233"/>
    <cellStyle name="60 % – Zvýraznění3 28" xfId="1274"/>
    <cellStyle name="60 % – Zvýraznění3 29" xfId="1315"/>
    <cellStyle name="60 % – Zvýraznění3 3" xfId="44"/>
    <cellStyle name="60 % – Zvýraznění3 30" xfId="1356"/>
    <cellStyle name="60 % – Zvýraznění3 31" xfId="1397"/>
    <cellStyle name="60 % – Zvýraznění3 32" xfId="1438"/>
    <cellStyle name="60 % – Zvýraznění3 33" xfId="1479"/>
    <cellStyle name="60 % – Zvýraznění3 34" xfId="1520"/>
    <cellStyle name="60 % – Zvýraznění3 35" xfId="1561"/>
    <cellStyle name="60 % – Zvýraznění3 36" xfId="1602"/>
    <cellStyle name="60 % – Zvýraznění3 37" xfId="1643"/>
    <cellStyle name="60 % – Zvýraznění3 38" xfId="1684"/>
    <cellStyle name="60 % – Zvýraznění3 39" xfId="1725"/>
    <cellStyle name="60 % – Zvýraznění3 4" xfId="45"/>
    <cellStyle name="60 % – Zvýraznění3 40" xfId="1766"/>
    <cellStyle name="60 % – Zvýraznění3 41" xfId="1807"/>
    <cellStyle name="60 % – Zvýraznění3 42" xfId="1848"/>
    <cellStyle name="60 % – Zvýraznění3 43" xfId="1889"/>
    <cellStyle name="60 % – Zvýraznění3 44" xfId="1929"/>
    <cellStyle name="60 % – Zvýraznění3 45" xfId="1971"/>
    <cellStyle name="60 % – Zvýraznění3 46" xfId="2124"/>
    <cellStyle name="60 % – Zvýraznění3 47" xfId="2232"/>
    <cellStyle name="60 % – Zvýraznění3 48" xfId="2240"/>
    <cellStyle name="60 % – Zvýraznění3 49" xfId="2292"/>
    <cellStyle name="60 % – Zvýraznění3 5" xfId="187"/>
    <cellStyle name="60 % – Zvýraznění3 50" xfId="2347"/>
    <cellStyle name="60 % – Zvýraznění3 51" xfId="2354"/>
    <cellStyle name="60 % – Zvýraznění3 52" xfId="2333"/>
    <cellStyle name="60 % – Zvýraznění3 53" xfId="2313"/>
    <cellStyle name="60 % – Zvýraznění3 54" xfId="2478"/>
    <cellStyle name="60 % – Zvýraznění3 54 2" xfId="2996"/>
    <cellStyle name="60 % – Zvýraznění3 54 3" xfId="3272"/>
    <cellStyle name="60 % – Zvýraznění3 54 4" xfId="3534"/>
    <cellStyle name="60 % – Zvýraznění3 55" xfId="2488"/>
    <cellStyle name="60 % – Zvýraznění3 55 2" xfId="3006"/>
    <cellStyle name="60 % – Zvýraznění3 55 3" xfId="3282"/>
    <cellStyle name="60 % – Zvýraznění3 55 4" xfId="3544"/>
    <cellStyle name="60 % – Zvýraznění3 56" xfId="2558"/>
    <cellStyle name="60 % – Zvýraznění3 56 2" xfId="3071"/>
    <cellStyle name="60 % – Zvýraznění3 56 3" xfId="3344"/>
    <cellStyle name="60 % – Zvýraznění3 56 4" xfId="3606"/>
    <cellStyle name="60 % – Zvýraznění3 57" xfId="2606"/>
    <cellStyle name="60 % – Zvýraznění3 57 2" xfId="3114"/>
    <cellStyle name="60 % – Zvýraznění3 57 3" xfId="3387"/>
    <cellStyle name="60 % – Zvýraznění3 57 4" xfId="3649"/>
    <cellStyle name="60 % – Zvýraznění3 58" xfId="2652"/>
    <cellStyle name="60 % – Zvýraznění3 58 2" xfId="3156"/>
    <cellStyle name="60 % – Zvýraznění3 58 3" xfId="3428"/>
    <cellStyle name="60 % – Zvýraznění3 58 4" xfId="3690"/>
    <cellStyle name="60 % – Zvýraznění3 59" xfId="2714"/>
    <cellStyle name="60 % – Zvýraznění3 59 2" xfId="3208"/>
    <cellStyle name="60 % – Zvýraznění3 59 3" xfId="3482"/>
    <cellStyle name="60 % – Zvýraznění3 59 4" xfId="3744"/>
    <cellStyle name="60 % – Zvýraznění3 6" xfId="213"/>
    <cellStyle name="60 % – Zvýraznění3 60" xfId="2734"/>
    <cellStyle name="60 % – Zvýraznění3 61" xfId="2911"/>
    <cellStyle name="60 % – Zvýraznění3 62" xfId="2860"/>
    <cellStyle name="60 % – Zvýraznění3 7" xfId="266"/>
    <cellStyle name="60 % – Zvýraznění3 8" xfId="313"/>
    <cellStyle name="60 % – Zvýraznění3 9" xfId="358"/>
    <cellStyle name="60 % – Zvýraznění4 10" xfId="400"/>
    <cellStyle name="60 % – Zvýraznění4 11" xfId="449"/>
    <cellStyle name="60 % – Zvýraznění4 12" xfId="496"/>
    <cellStyle name="60 % – Zvýraznění4 13" xfId="543"/>
    <cellStyle name="60 % – Zvýraznění4 14" xfId="588"/>
    <cellStyle name="60 % – Zvýraznění4 15" xfId="661"/>
    <cellStyle name="60 % – Zvýraznění4 16" xfId="684"/>
    <cellStyle name="60 % – Zvýraznění4 17" xfId="731"/>
    <cellStyle name="60 % – Zvýraznění4 18" xfId="778"/>
    <cellStyle name="60 % – Zvýraznění4 19" xfId="825"/>
    <cellStyle name="60 % – Zvýraznění4 2" xfId="46"/>
    <cellStyle name="60 % – Zvýraznění4 20" xfId="872"/>
    <cellStyle name="60 % – Zvýraznění4 21" xfId="919"/>
    <cellStyle name="60 % – Zvýraznění4 22" xfId="964"/>
    <cellStyle name="60 % – Zvýraznění4 23" xfId="1070"/>
    <cellStyle name="60 % – Zvýraznění4 24" xfId="1111"/>
    <cellStyle name="60 % – Zvýraznění4 25" xfId="1152"/>
    <cellStyle name="60 % – Zvýraznění4 26" xfId="1193"/>
    <cellStyle name="60 % – Zvýraznění4 27" xfId="1234"/>
    <cellStyle name="60 % – Zvýraznění4 28" xfId="1275"/>
    <cellStyle name="60 % – Zvýraznění4 29" xfId="1316"/>
    <cellStyle name="60 % – Zvýraznění4 3" xfId="47"/>
    <cellStyle name="60 % – Zvýraznění4 30" xfId="1357"/>
    <cellStyle name="60 % – Zvýraznění4 31" xfId="1398"/>
    <cellStyle name="60 % – Zvýraznění4 32" xfId="1439"/>
    <cellStyle name="60 % – Zvýraznění4 33" xfId="1480"/>
    <cellStyle name="60 % – Zvýraznění4 34" xfId="1521"/>
    <cellStyle name="60 % – Zvýraznění4 35" xfId="1562"/>
    <cellStyle name="60 % – Zvýraznění4 36" xfId="1603"/>
    <cellStyle name="60 % – Zvýraznění4 37" xfId="1644"/>
    <cellStyle name="60 % – Zvýraznění4 38" xfId="1685"/>
    <cellStyle name="60 % – Zvýraznění4 39" xfId="1726"/>
    <cellStyle name="60 % – Zvýraznění4 4" xfId="48"/>
    <cellStyle name="60 % – Zvýraznění4 40" xfId="1767"/>
    <cellStyle name="60 % – Zvýraznění4 41" xfId="1808"/>
    <cellStyle name="60 % – Zvýraznění4 42" xfId="1849"/>
    <cellStyle name="60 % – Zvýraznění4 43" xfId="1890"/>
    <cellStyle name="60 % – Zvýraznění4 44" xfId="1930"/>
    <cellStyle name="60 % – Zvýraznění4 45" xfId="1972"/>
    <cellStyle name="60 % – Zvýraznění4 46" xfId="2125"/>
    <cellStyle name="60 % – Zvýraznění4 47" xfId="2211"/>
    <cellStyle name="60 % – Zvýraznění4 48" xfId="2141"/>
    <cellStyle name="60 % – Zvýraznění4 49" xfId="2268"/>
    <cellStyle name="60 % – Zvýraznění4 5" xfId="188"/>
    <cellStyle name="60 % – Zvýraznění4 50" xfId="2319"/>
    <cellStyle name="60 % – Zvýraznění4 51" xfId="2304"/>
    <cellStyle name="60 % – Zvýraznění4 52" xfId="2403"/>
    <cellStyle name="60 % – Zvýraznění4 53" xfId="2273"/>
    <cellStyle name="60 % – Zvýraznění4 54" xfId="2479"/>
    <cellStyle name="60 % – Zvýraznění4 54 2" xfId="2997"/>
    <cellStyle name="60 % – Zvýraznění4 54 3" xfId="3273"/>
    <cellStyle name="60 % – Zvýraznění4 54 4" xfId="3535"/>
    <cellStyle name="60 % – Zvýraznění4 55" xfId="2487"/>
    <cellStyle name="60 % – Zvýraznění4 55 2" xfId="3005"/>
    <cellStyle name="60 % – Zvýraznění4 55 3" xfId="3281"/>
    <cellStyle name="60 % – Zvýraznění4 55 4" xfId="3543"/>
    <cellStyle name="60 % – Zvýraznění4 56" xfId="2555"/>
    <cellStyle name="60 % – Zvýraznění4 56 2" xfId="3070"/>
    <cellStyle name="60 % – Zvýraznění4 56 3" xfId="3343"/>
    <cellStyle name="60 % – Zvýraznění4 56 4" xfId="3605"/>
    <cellStyle name="60 % – Zvýraznění4 57" xfId="2605"/>
    <cellStyle name="60 % – Zvýraznění4 57 2" xfId="3113"/>
    <cellStyle name="60 % – Zvýraznění4 57 3" xfId="3386"/>
    <cellStyle name="60 % – Zvýraznění4 57 4" xfId="3648"/>
    <cellStyle name="60 % – Zvýraznění4 58" xfId="2651"/>
    <cellStyle name="60 % – Zvýraznění4 58 2" xfId="3155"/>
    <cellStyle name="60 % – Zvýraznění4 58 3" xfId="3427"/>
    <cellStyle name="60 % – Zvýraznění4 58 4" xfId="3689"/>
    <cellStyle name="60 % – Zvýraznění4 59" xfId="2715"/>
    <cellStyle name="60 % – Zvýraznění4 59 2" xfId="3209"/>
    <cellStyle name="60 % – Zvýraznění4 59 3" xfId="3483"/>
    <cellStyle name="60 % – Zvýraznění4 59 4" xfId="3745"/>
    <cellStyle name="60 % – Zvýraznění4 6" xfId="212"/>
    <cellStyle name="60 % – Zvýraznění4 60" xfId="2733"/>
    <cellStyle name="60 % – Zvýraznění4 61" xfId="2909"/>
    <cellStyle name="60 % – Zvýraznění4 62" xfId="2833"/>
    <cellStyle name="60 % – Zvýraznění4 7" xfId="263"/>
    <cellStyle name="60 % – Zvýraznění4 8" xfId="310"/>
    <cellStyle name="60 % – Zvýraznění4 9" xfId="355"/>
    <cellStyle name="60 % – Zvýraznění5 10" xfId="399"/>
    <cellStyle name="60 % – Zvýraznění5 11" xfId="448"/>
    <cellStyle name="60 % – Zvýraznění5 12" xfId="495"/>
    <cellStyle name="60 % – Zvýraznění5 13" xfId="542"/>
    <cellStyle name="60 % – Zvýraznění5 14" xfId="587"/>
    <cellStyle name="60 % – Zvýraznění5 15" xfId="662"/>
    <cellStyle name="60 % – Zvýraznění5 16" xfId="683"/>
    <cellStyle name="60 % – Zvýraznění5 17" xfId="730"/>
    <cellStyle name="60 % – Zvýraznění5 18" xfId="777"/>
    <cellStyle name="60 % – Zvýraznění5 19" xfId="824"/>
    <cellStyle name="60 % – Zvýraznění5 2" xfId="49"/>
    <cellStyle name="60 % – Zvýraznění5 20" xfId="871"/>
    <cellStyle name="60 % – Zvýraznění5 21" xfId="918"/>
    <cellStyle name="60 % – Zvýraznění5 22" xfId="963"/>
    <cellStyle name="60 % – Zvýraznění5 23" xfId="1071"/>
    <cellStyle name="60 % – Zvýraznění5 24" xfId="1112"/>
    <cellStyle name="60 % – Zvýraznění5 25" xfId="1153"/>
    <cellStyle name="60 % – Zvýraznění5 26" xfId="1194"/>
    <cellStyle name="60 % – Zvýraznění5 27" xfId="1235"/>
    <cellStyle name="60 % – Zvýraznění5 28" xfId="1276"/>
    <cellStyle name="60 % – Zvýraznění5 29" xfId="1317"/>
    <cellStyle name="60 % – Zvýraznění5 3" xfId="50"/>
    <cellStyle name="60 % – Zvýraznění5 30" xfId="1358"/>
    <cellStyle name="60 % – Zvýraznění5 31" xfId="1399"/>
    <cellStyle name="60 % – Zvýraznění5 32" xfId="1440"/>
    <cellStyle name="60 % – Zvýraznění5 33" xfId="1481"/>
    <cellStyle name="60 % – Zvýraznění5 34" xfId="1522"/>
    <cellStyle name="60 % – Zvýraznění5 35" xfId="1563"/>
    <cellStyle name="60 % – Zvýraznění5 36" xfId="1604"/>
    <cellStyle name="60 % – Zvýraznění5 37" xfId="1645"/>
    <cellStyle name="60 % – Zvýraznění5 38" xfId="1686"/>
    <cellStyle name="60 % – Zvýraznění5 39" xfId="1727"/>
    <cellStyle name="60 % – Zvýraznění5 4" xfId="51"/>
    <cellStyle name="60 % – Zvýraznění5 40" xfId="1768"/>
    <cellStyle name="60 % – Zvýraznění5 41" xfId="1809"/>
    <cellStyle name="60 % – Zvýraznění5 42" xfId="1850"/>
    <cellStyle name="60 % – Zvýraznění5 43" xfId="1891"/>
    <cellStyle name="60 % – Zvýraznění5 44" xfId="1931"/>
    <cellStyle name="60 % – Zvýraznění5 45" xfId="1973"/>
    <cellStyle name="60 % – Zvýraznění5 46" xfId="2126"/>
    <cellStyle name="60 % – Zvýraznění5 47" xfId="2201"/>
    <cellStyle name="60 % – Zvýraznění5 48" xfId="2259"/>
    <cellStyle name="60 % – Zvýraznění5 49" xfId="2176"/>
    <cellStyle name="60 % – Zvýraznění5 5" xfId="189"/>
    <cellStyle name="60 % – Zvýraznění5 50" xfId="2330"/>
    <cellStyle name="60 % – Zvýraznění5 51" xfId="2373"/>
    <cellStyle name="60 % – Zvýraznění5 52" xfId="2375"/>
    <cellStyle name="60 % – Zvýraznění5 53" xfId="2421"/>
    <cellStyle name="60 % – Zvýraznění5 54" xfId="2480"/>
    <cellStyle name="60 % – Zvýraznění5 54 2" xfId="2998"/>
    <cellStyle name="60 % – Zvýraznění5 54 3" xfId="3274"/>
    <cellStyle name="60 % – Zvýraznění5 54 4" xfId="3536"/>
    <cellStyle name="60 % – Zvýraznění5 55" xfId="2486"/>
    <cellStyle name="60 % – Zvýraznění5 55 2" xfId="3004"/>
    <cellStyle name="60 % – Zvýraznění5 55 3" xfId="3280"/>
    <cellStyle name="60 % – Zvýraznění5 55 4" xfId="3542"/>
    <cellStyle name="60 % – Zvýraznění5 56" xfId="2554"/>
    <cellStyle name="60 % – Zvýraznění5 56 2" xfId="3069"/>
    <cellStyle name="60 % – Zvýraznění5 56 3" xfId="3342"/>
    <cellStyle name="60 % – Zvýraznění5 56 4" xfId="3604"/>
    <cellStyle name="60 % – Zvýraznění5 57" xfId="2604"/>
    <cellStyle name="60 % – Zvýraznění5 57 2" xfId="3112"/>
    <cellStyle name="60 % – Zvýraznění5 57 3" xfId="3385"/>
    <cellStyle name="60 % – Zvýraznění5 57 4" xfId="3647"/>
    <cellStyle name="60 % – Zvýraznění5 58" xfId="2650"/>
    <cellStyle name="60 % – Zvýraznění5 58 2" xfId="3154"/>
    <cellStyle name="60 % – Zvýraznění5 58 3" xfId="3426"/>
    <cellStyle name="60 % – Zvýraznění5 58 4" xfId="3688"/>
    <cellStyle name="60 % – Zvýraznění5 59" xfId="2716"/>
    <cellStyle name="60 % – Zvýraznění5 59 2" xfId="3210"/>
    <cellStyle name="60 % – Zvýraznění5 59 3" xfId="3484"/>
    <cellStyle name="60 % – Zvýraznění5 59 4" xfId="3746"/>
    <cellStyle name="60 % – Zvýraznění5 6" xfId="211"/>
    <cellStyle name="60 % – Zvýraznění5 60" xfId="2732"/>
    <cellStyle name="60 % – Zvýraznění5 61" xfId="2906"/>
    <cellStyle name="60 % – Zvýraznění5 62" xfId="2948"/>
    <cellStyle name="60 % – Zvýraznění5 7" xfId="262"/>
    <cellStyle name="60 % – Zvýraznění5 8" xfId="309"/>
    <cellStyle name="60 % – Zvýraznění5 9" xfId="354"/>
    <cellStyle name="60 % – Zvýraznění6 10" xfId="398"/>
    <cellStyle name="60 % – Zvýraznění6 11" xfId="447"/>
    <cellStyle name="60 % – Zvýraznění6 12" xfId="494"/>
    <cellStyle name="60 % – Zvýraznění6 13" xfId="541"/>
    <cellStyle name="60 % – Zvýraznění6 14" xfId="586"/>
    <cellStyle name="60 % – Zvýraznění6 15" xfId="663"/>
    <cellStyle name="60 % – Zvýraznění6 16" xfId="682"/>
    <cellStyle name="60 % – Zvýraznění6 17" xfId="729"/>
    <cellStyle name="60 % – Zvýraznění6 18" xfId="776"/>
    <cellStyle name="60 % – Zvýraznění6 19" xfId="823"/>
    <cellStyle name="60 % – Zvýraznění6 2" xfId="52"/>
    <cellStyle name="60 % – Zvýraznění6 20" xfId="870"/>
    <cellStyle name="60 % – Zvýraznění6 21" xfId="917"/>
    <cellStyle name="60 % – Zvýraznění6 22" xfId="962"/>
    <cellStyle name="60 % – Zvýraznění6 23" xfId="1072"/>
    <cellStyle name="60 % – Zvýraznění6 24" xfId="1113"/>
    <cellStyle name="60 % – Zvýraznění6 25" xfId="1154"/>
    <cellStyle name="60 % – Zvýraznění6 26" xfId="1195"/>
    <cellStyle name="60 % – Zvýraznění6 27" xfId="1236"/>
    <cellStyle name="60 % – Zvýraznění6 28" xfId="1277"/>
    <cellStyle name="60 % – Zvýraznění6 29" xfId="1318"/>
    <cellStyle name="60 % – Zvýraznění6 3" xfId="53"/>
    <cellStyle name="60 % – Zvýraznění6 30" xfId="1359"/>
    <cellStyle name="60 % – Zvýraznění6 31" xfId="1400"/>
    <cellStyle name="60 % – Zvýraznění6 32" xfId="1441"/>
    <cellStyle name="60 % – Zvýraznění6 33" xfId="1482"/>
    <cellStyle name="60 % – Zvýraznění6 34" xfId="1523"/>
    <cellStyle name="60 % – Zvýraznění6 35" xfId="1564"/>
    <cellStyle name="60 % – Zvýraznění6 36" xfId="1605"/>
    <cellStyle name="60 % – Zvýraznění6 37" xfId="1646"/>
    <cellStyle name="60 % – Zvýraznění6 38" xfId="1687"/>
    <cellStyle name="60 % – Zvýraznění6 39" xfId="1728"/>
    <cellStyle name="60 % – Zvýraznění6 4" xfId="54"/>
    <cellStyle name="60 % – Zvýraznění6 40" xfId="1769"/>
    <cellStyle name="60 % – Zvýraznění6 41" xfId="1810"/>
    <cellStyle name="60 % – Zvýraznění6 42" xfId="1851"/>
    <cellStyle name="60 % – Zvýraznění6 43" xfId="1892"/>
    <cellStyle name="60 % – Zvýraznění6 44" xfId="1932"/>
    <cellStyle name="60 % – Zvýraznění6 45" xfId="1974"/>
    <cellStyle name="60 % – Zvýraznění6 46" xfId="2127"/>
    <cellStyle name="60 % – Zvýraznění6 47" xfId="2179"/>
    <cellStyle name="60 % – Zvýraznění6 48" xfId="2218"/>
    <cellStyle name="60 % – Zvýraznění6 49" xfId="2283"/>
    <cellStyle name="60 % – Zvýraznění6 5" xfId="190"/>
    <cellStyle name="60 % – Zvýraznění6 50" xfId="2314"/>
    <cellStyle name="60 % – Zvýraznění6 51" xfId="2316"/>
    <cellStyle name="60 % – Zvýraznění6 52" xfId="2343"/>
    <cellStyle name="60 % – Zvýraznění6 53" xfId="2391"/>
    <cellStyle name="60 % – Zvýraznění6 54" xfId="2481"/>
    <cellStyle name="60 % – Zvýraznění6 54 2" xfId="2999"/>
    <cellStyle name="60 % – Zvýraznění6 54 3" xfId="3275"/>
    <cellStyle name="60 % – Zvýraznění6 54 4" xfId="3537"/>
    <cellStyle name="60 % – Zvýraznění6 55" xfId="2485"/>
    <cellStyle name="60 % – Zvýraznění6 55 2" xfId="3003"/>
    <cellStyle name="60 % – Zvýraznění6 55 3" xfId="3279"/>
    <cellStyle name="60 % – Zvýraznění6 55 4" xfId="3541"/>
    <cellStyle name="60 % – Zvýraznění6 56" xfId="2553"/>
    <cellStyle name="60 % – Zvýraznění6 56 2" xfId="3068"/>
    <cellStyle name="60 % – Zvýraznění6 56 3" xfId="3341"/>
    <cellStyle name="60 % – Zvýraznění6 56 4" xfId="3603"/>
    <cellStyle name="60 % – Zvýraznění6 57" xfId="2601"/>
    <cellStyle name="60 % – Zvýraznění6 57 2" xfId="3111"/>
    <cellStyle name="60 % – Zvýraznění6 57 3" xfId="3384"/>
    <cellStyle name="60 % – Zvýraznění6 57 4" xfId="3646"/>
    <cellStyle name="60 % – Zvýraznění6 58" xfId="2647"/>
    <cellStyle name="60 % – Zvýraznění6 58 2" xfId="3153"/>
    <cellStyle name="60 % – Zvýraznění6 58 3" xfId="3425"/>
    <cellStyle name="60 % – Zvýraznění6 58 4" xfId="3687"/>
    <cellStyle name="60 % – Zvýraznění6 59" xfId="2717"/>
    <cellStyle name="60 % – Zvýraznění6 59 2" xfId="3211"/>
    <cellStyle name="60 % – Zvýraznění6 59 3" xfId="3485"/>
    <cellStyle name="60 % – Zvýraznění6 59 4" xfId="3747"/>
    <cellStyle name="60 % – Zvýraznění6 6" xfId="210"/>
    <cellStyle name="60 % – Zvýraznění6 60" xfId="2731"/>
    <cellStyle name="60 % – Zvýraznění6 61" xfId="2904"/>
    <cellStyle name="60 % – Zvýraznění6 62" xfId="2907"/>
    <cellStyle name="60 % – Zvýraznění6 7" xfId="261"/>
    <cellStyle name="60 % – Zvýraznění6 8" xfId="308"/>
    <cellStyle name="60 % – Zvýraznění6 9" xfId="353"/>
    <cellStyle name="Celkem 10" xfId="397"/>
    <cellStyle name="Celkem 11" xfId="446"/>
    <cellStyle name="Celkem 12" xfId="493"/>
    <cellStyle name="Celkem 13" xfId="540"/>
    <cellStyle name="Celkem 14" xfId="585"/>
    <cellStyle name="Celkem 15" xfId="664"/>
    <cellStyle name="Celkem 16" xfId="681"/>
    <cellStyle name="Celkem 17" xfId="728"/>
    <cellStyle name="Celkem 18" xfId="775"/>
    <cellStyle name="Celkem 19" xfId="822"/>
    <cellStyle name="Celkem 2" xfId="55"/>
    <cellStyle name="Celkem 20" xfId="869"/>
    <cellStyle name="Celkem 21" xfId="916"/>
    <cellStyle name="Celkem 22" xfId="961"/>
    <cellStyle name="Celkem 23" xfId="1073"/>
    <cellStyle name="Celkem 24" xfId="1114"/>
    <cellStyle name="Celkem 25" xfId="1155"/>
    <cellStyle name="Celkem 26" xfId="1196"/>
    <cellStyle name="Celkem 27" xfId="1237"/>
    <cellStyle name="Celkem 28" xfId="1278"/>
    <cellStyle name="Celkem 29" xfId="1319"/>
    <cellStyle name="Celkem 3" xfId="56"/>
    <cellStyle name="Celkem 30" xfId="1360"/>
    <cellStyle name="Celkem 31" xfId="1401"/>
    <cellStyle name="Celkem 32" xfId="1442"/>
    <cellStyle name="Celkem 33" xfId="1483"/>
    <cellStyle name="Celkem 34" xfId="1524"/>
    <cellStyle name="Celkem 35" xfId="1565"/>
    <cellStyle name="Celkem 36" xfId="1606"/>
    <cellStyle name="Celkem 37" xfId="1647"/>
    <cellStyle name="Celkem 38" xfId="1688"/>
    <cellStyle name="Celkem 39" xfId="1729"/>
    <cellStyle name="Celkem 4" xfId="57"/>
    <cellStyle name="Celkem 40" xfId="1770"/>
    <cellStyle name="Celkem 41" xfId="1811"/>
    <cellStyle name="Celkem 42" xfId="1852"/>
    <cellStyle name="Celkem 43" xfId="1893"/>
    <cellStyle name="Celkem 44" xfId="1933"/>
    <cellStyle name="Celkem 45" xfId="1975"/>
    <cellStyle name="Celkem 46" xfId="2128"/>
    <cellStyle name="Celkem 47" xfId="2231"/>
    <cellStyle name="Celkem 48" xfId="2159"/>
    <cellStyle name="Celkem 49" xfId="2306"/>
    <cellStyle name="Celkem 5" xfId="191"/>
    <cellStyle name="Celkem 50" xfId="2346"/>
    <cellStyle name="Celkem 51" xfId="2175"/>
    <cellStyle name="Celkem 52" xfId="2244"/>
    <cellStyle name="Celkem 53" xfId="2384"/>
    <cellStyle name="Celkem 54" xfId="2482"/>
    <cellStyle name="Celkem 54 2" xfId="3000"/>
    <cellStyle name="Celkem 54 3" xfId="3276"/>
    <cellStyle name="Celkem 54 4" xfId="3538"/>
    <cellStyle name="Celkem 55" xfId="2484"/>
    <cellStyle name="Celkem 55 2" xfId="3002"/>
    <cellStyle name="Celkem 55 3" xfId="3278"/>
    <cellStyle name="Celkem 55 4" xfId="3540"/>
    <cellStyle name="Celkem 56" xfId="2552"/>
    <cellStyle name="Celkem 56 2" xfId="3067"/>
    <cellStyle name="Celkem 56 3" xfId="3340"/>
    <cellStyle name="Celkem 56 4" xfId="3602"/>
    <cellStyle name="Celkem 57" xfId="2600"/>
    <cellStyle name="Celkem 57 2" xfId="3110"/>
    <cellStyle name="Celkem 57 3" xfId="3383"/>
    <cellStyle name="Celkem 57 4" xfId="3645"/>
    <cellStyle name="Celkem 58" xfId="2646"/>
    <cellStyle name="Celkem 58 2" xfId="3152"/>
    <cellStyle name="Celkem 58 3" xfId="3424"/>
    <cellStyle name="Celkem 58 4" xfId="3686"/>
    <cellStyle name="Celkem 59" xfId="2718"/>
    <cellStyle name="Celkem 59 2" xfId="3212"/>
    <cellStyle name="Celkem 59 3" xfId="3486"/>
    <cellStyle name="Celkem 59 4" xfId="3748"/>
    <cellStyle name="Celkem 6" xfId="196"/>
    <cellStyle name="Celkem 60" xfId="2730"/>
    <cellStyle name="Celkem 61" xfId="2808"/>
    <cellStyle name="Celkem 62" xfId="2898"/>
    <cellStyle name="Celkem 7" xfId="260"/>
    <cellStyle name="Celkem 8" xfId="307"/>
    <cellStyle name="Celkem 9" xfId="352"/>
    <cellStyle name="čárky 2" xfId="58"/>
    <cellStyle name="čárky 2 10" xfId="59"/>
    <cellStyle name="čárky 2 11" xfId="60"/>
    <cellStyle name="čárky 2 12" xfId="61"/>
    <cellStyle name="čárky 2 13" xfId="62"/>
    <cellStyle name="čárky 2 14" xfId="63"/>
    <cellStyle name="čárky 2 15" xfId="64"/>
    <cellStyle name="čárky 2 16" xfId="65"/>
    <cellStyle name="čárky 2 2" xfId="66"/>
    <cellStyle name="čárky 2 3" xfId="67"/>
    <cellStyle name="čárky 2 4" xfId="68"/>
    <cellStyle name="čárky 2 5" xfId="69"/>
    <cellStyle name="čárky 2 6" xfId="70"/>
    <cellStyle name="čárky 2 7" xfId="71"/>
    <cellStyle name="čárky 2 8" xfId="72"/>
    <cellStyle name="čárky 2 9" xfId="73"/>
    <cellStyle name="Followed Hyperlink" xfId="74"/>
    <cellStyle name="Hyperlink" xfId="75"/>
    <cellStyle name="Hypertextový odkaz" xfId="76" builtinId="8"/>
    <cellStyle name="Chybně 10" xfId="432"/>
    <cellStyle name="Chybně 11" xfId="192"/>
    <cellStyle name="Chybně 12" xfId="444"/>
    <cellStyle name="Chybně 13" xfId="491"/>
    <cellStyle name="Chybně 14" xfId="538"/>
    <cellStyle name="Chybně 15" xfId="667"/>
    <cellStyle name="Chybně 16" xfId="666"/>
    <cellStyle name="Chybně 17" xfId="679"/>
    <cellStyle name="Chybně 18" xfId="726"/>
    <cellStyle name="Chybně 19" xfId="773"/>
    <cellStyle name="Chybně 2" xfId="77"/>
    <cellStyle name="Chybně 20" xfId="820"/>
    <cellStyle name="Chybně 21" xfId="867"/>
    <cellStyle name="Chybně 22" xfId="914"/>
    <cellStyle name="Chybně 23" xfId="1078"/>
    <cellStyle name="Chybně 24" xfId="1119"/>
    <cellStyle name="Chybně 25" xfId="1160"/>
    <cellStyle name="Chybně 26" xfId="1201"/>
    <cellStyle name="Chybně 27" xfId="1242"/>
    <cellStyle name="Chybně 28" xfId="1283"/>
    <cellStyle name="Chybně 29" xfId="1324"/>
    <cellStyle name="Chybně 3" xfId="78"/>
    <cellStyle name="Chybně 30" xfId="1365"/>
    <cellStyle name="Chybně 31" xfId="1406"/>
    <cellStyle name="Chybně 32" xfId="1447"/>
    <cellStyle name="Chybně 33" xfId="1488"/>
    <cellStyle name="Chybně 34" xfId="1529"/>
    <cellStyle name="Chybně 35" xfId="1570"/>
    <cellStyle name="Chybně 36" xfId="1611"/>
    <cellStyle name="Chybně 37" xfId="1652"/>
    <cellStyle name="Chybně 38" xfId="1693"/>
    <cellStyle name="Chybně 39" xfId="1734"/>
    <cellStyle name="Chybně 4" xfId="79"/>
    <cellStyle name="Chybně 40" xfId="1775"/>
    <cellStyle name="Chybně 41" xfId="1816"/>
    <cellStyle name="Chybně 42" xfId="1857"/>
    <cellStyle name="Chybně 43" xfId="1898"/>
    <cellStyle name="Chybně 44" xfId="1934"/>
    <cellStyle name="Chybně 45" xfId="1979"/>
    <cellStyle name="Chybně 46" xfId="2133"/>
    <cellStyle name="Chybně 47" xfId="2214"/>
    <cellStyle name="Chybně 48" xfId="2161"/>
    <cellStyle name="Chybně 49" xfId="2300"/>
    <cellStyle name="Chybně 5" xfId="197"/>
    <cellStyle name="Chybně 50" xfId="2341"/>
    <cellStyle name="Chybně 51" xfId="2171"/>
    <cellStyle name="Chybně 52" xfId="2402"/>
    <cellStyle name="Chybně 53" xfId="2429"/>
    <cellStyle name="Chybně 54" xfId="2501"/>
    <cellStyle name="Chybně 54 2" xfId="3019"/>
    <cellStyle name="Chybně 54 3" xfId="3295"/>
    <cellStyle name="Chybně 54 4" xfId="3557"/>
    <cellStyle name="Chybně 55" xfId="2542"/>
    <cellStyle name="Chybně 55 2" xfId="3057"/>
    <cellStyle name="Chybně 55 3" xfId="3330"/>
    <cellStyle name="Chybně 55 4" xfId="3592"/>
    <cellStyle name="Chybně 56" xfId="2536"/>
    <cellStyle name="Chybně 56 2" xfId="3051"/>
    <cellStyle name="Chybně 56 3" xfId="3324"/>
    <cellStyle name="Chybně 56 4" xfId="3586"/>
    <cellStyle name="Chybně 57" xfId="2540"/>
    <cellStyle name="Chybně 57 2" xfId="3055"/>
    <cellStyle name="Chybně 57 3" xfId="3328"/>
    <cellStyle name="Chybně 57 4" xfId="3590"/>
    <cellStyle name="Chybně 58" xfId="2577"/>
    <cellStyle name="Chybně 58 2" xfId="3087"/>
    <cellStyle name="Chybně 58 3" xfId="3360"/>
    <cellStyle name="Chybně 58 4" xfId="3622"/>
    <cellStyle name="Chybně 59" xfId="2722"/>
    <cellStyle name="Chybně 59 2" xfId="3213"/>
    <cellStyle name="Chybně 59 3" xfId="3487"/>
    <cellStyle name="Chybně 59 4" xfId="3749"/>
    <cellStyle name="Chybně 6" xfId="246"/>
    <cellStyle name="Chybně 60" xfId="2720"/>
    <cellStyle name="Chybně 61" xfId="2856"/>
    <cellStyle name="Chybně 62" xfId="2862"/>
    <cellStyle name="Chybně 7" xfId="194"/>
    <cellStyle name="Chybně 8" xfId="258"/>
    <cellStyle name="Chybně 9" xfId="305"/>
    <cellStyle name="Kontrolní buňka 10" xfId="433"/>
    <cellStyle name="Kontrolní buňka 11" xfId="193"/>
    <cellStyle name="Kontrolní buňka 12" xfId="445"/>
    <cellStyle name="Kontrolní buňka 13" xfId="492"/>
    <cellStyle name="Kontrolní buňka 14" xfId="539"/>
    <cellStyle name="Kontrolní buňka 15" xfId="668"/>
    <cellStyle name="Kontrolní buňka 16" xfId="665"/>
    <cellStyle name="Kontrolní buňka 17" xfId="680"/>
    <cellStyle name="Kontrolní buňka 18" xfId="727"/>
    <cellStyle name="Kontrolní buňka 19" xfId="774"/>
    <cellStyle name="Kontrolní buňka 2" xfId="80"/>
    <cellStyle name="Kontrolní buňka 20" xfId="821"/>
    <cellStyle name="Kontrolní buňka 21" xfId="868"/>
    <cellStyle name="Kontrolní buňka 22" xfId="915"/>
    <cellStyle name="Kontrolní buňka 23" xfId="1079"/>
    <cellStyle name="Kontrolní buňka 24" xfId="1120"/>
    <cellStyle name="Kontrolní buňka 25" xfId="1161"/>
    <cellStyle name="Kontrolní buňka 26" xfId="1202"/>
    <cellStyle name="Kontrolní buňka 27" xfId="1243"/>
    <cellStyle name="Kontrolní buňka 28" xfId="1284"/>
    <cellStyle name="Kontrolní buňka 29" xfId="1325"/>
    <cellStyle name="Kontrolní buňka 3" xfId="81"/>
    <cellStyle name="Kontrolní buňka 30" xfId="1366"/>
    <cellStyle name="Kontrolní buňka 31" xfId="1407"/>
    <cellStyle name="Kontrolní buňka 32" xfId="1448"/>
    <cellStyle name="Kontrolní buňka 33" xfId="1489"/>
    <cellStyle name="Kontrolní buňka 34" xfId="1530"/>
    <cellStyle name="Kontrolní buňka 35" xfId="1571"/>
    <cellStyle name="Kontrolní buňka 36" xfId="1612"/>
    <cellStyle name="Kontrolní buňka 37" xfId="1653"/>
    <cellStyle name="Kontrolní buňka 38" xfId="1694"/>
    <cellStyle name="Kontrolní buňka 39" xfId="1735"/>
    <cellStyle name="Kontrolní buňka 4" xfId="82"/>
    <cellStyle name="Kontrolní buňka 40" xfId="1776"/>
    <cellStyle name="Kontrolní buňka 41" xfId="1817"/>
    <cellStyle name="Kontrolní buňka 42" xfId="1858"/>
    <cellStyle name="Kontrolní buňka 43" xfId="1899"/>
    <cellStyle name="Kontrolní buňka 44" xfId="1935"/>
    <cellStyle name="Kontrolní buňka 45" xfId="1980"/>
    <cellStyle name="Kontrolní buňka 46" xfId="2134"/>
    <cellStyle name="Kontrolní buňka 47" xfId="2200"/>
    <cellStyle name="Kontrolní buňka 48" xfId="2245"/>
    <cellStyle name="Kontrolní buňka 49" xfId="2284"/>
    <cellStyle name="Kontrolní buňka 5" xfId="198"/>
    <cellStyle name="Kontrolní buňka 50" xfId="2340"/>
    <cellStyle name="Kontrolní buňka 51" xfId="2358"/>
    <cellStyle name="Kontrolní buňka 52" xfId="2381"/>
    <cellStyle name="Kontrolní buňka 53" xfId="2423"/>
    <cellStyle name="Kontrolní buňka 54" xfId="2502"/>
    <cellStyle name="Kontrolní buňka 54 2" xfId="3020"/>
    <cellStyle name="Kontrolní buňka 54 3" xfId="3296"/>
    <cellStyle name="Kontrolní buňka 54 4" xfId="3558"/>
    <cellStyle name="Kontrolní buňka 55" xfId="2543"/>
    <cellStyle name="Kontrolní buňka 55 2" xfId="3058"/>
    <cellStyle name="Kontrolní buňka 55 3" xfId="3331"/>
    <cellStyle name="Kontrolní buňka 55 4" xfId="3593"/>
    <cellStyle name="Kontrolní buňka 56" xfId="2535"/>
    <cellStyle name="Kontrolní buňka 56 2" xfId="3050"/>
    <cellStyle name="Kontrolní buňka 56 3" xfId="3323"/>
    <cellStyle name="Kontrolní buňka 56 4" xfId="3585"/>
    <cellStyle name="Kontrolní buňka 57" xfId="2541"/>
    <cellStyle name="Kontrolní buňka 57 2" xfId="3056"/>
    <cellStyle name="Kontrolní buňka 57 3" xfId="3329"/>
    <cellStyle name="Kontrolní buňka 57 4" xfId="3591"/>
    <cellStyle name="Kontrolní buňka 58" xfId="2596"/>
    <cellStyle name="Kontrolní buňka 58 2" xfId="3106"/>
    <cellStyle name="Kontrolní buňka 58 3" xfId="3379"/>
    <cellStyle name="Kontrolní buňka 58 4" xfId="3641"/>
    <cellStyle name="Kontrolní buňka 59" xfId="2723"/>
    <cellStyle name="Kontrolní buňka 59 2" xfId="3214"/>
    <cellStyle name="Kontrolní buňka 59 3" xfId="3488"/>
    <cellStyle name="Kontrolní buňka 59 4" xfId="3750"/>
    <cellStyle name="Kontrolní buňka 6" xfId="247"/>
    <cellStyle name="Kontrolní buňka 60" xfId="2719"/>
    <cellStyle name="Kontrolní buňka 61" xfId="2855"/>
    <cellStyle name="Kontrolní buňka 62" xfId="2774"/>
    <cellStyle name="Kontrolní buňka 7" xfId="195"/>
    <cellStyle name="Kontrolní buňka 8" xfId="259"/>
    <cellStyle name="Kontrolní buňka 9" xfId="306"/>
    <cellStyle name="Nadpis 1 10" xfId="434"/>
    <cellStyle name="Nadpis 1 11" xfId="481"/>
    <cellStyle name="Nadpis 1 12" xfId="528"/>
    <cellStyle name="Nadpis 1 13" xfId="575"/>
    <cellStyle name="Nadpis 1 14" xfId="620"/>
    <cellStyle name="Nadpis 1 15" xfId="669"/>
    <cellStyle name="Nadpis 1 16" xfId="716"/>
    <cellStyle name="Nadpis 1 17" xfId="763"/>
    <cellStyle name="Nadpis 1 18" xfId="810"/>
    <cellStyle name="Nadpis 1 19" xfId="857"/>
    <cellStyle name="Nadpis 1 2" xfId="83"/>
    <cellStyle name="Nadpis 1 20" xfId="904"/>
    <cellStyle name="Nadpis 1 21" xfId="951"/>
    <cellStyle name="Nadpis 1 22" xfId="996"/>
    <cellStyle name="Nadpis 1 23" xfId="1080"/>
    <cellStyle name="Nadpis 1 24" xfId="1121"/>
    <cellStyle name="Nadpis 1 25" xfId="1162"/>
    <cellStyle name="Nadpis 1 26" xfId="1203"/>
    <cellStyle name="Nadpis 1 27" xfId="1244"/>
    <cellStyle name="Nadpis 1 28" xfId="1285"/>
    <cellStyle name="Nadpis 1 29" xfId="1326"/>
    <cellStyle name="Nadpis 1 3" xfId="84"/>
    <cellStyle name="Nadpis 1 30" xfId="1367"/>
    <cellStyle name="Nadpis 1 31" xfId="1408"/>
    <cellStyle name="Nadpis 1 32" xfId="1449"/>
    <cellStyle name="Nadpis 1 33" xfId="1490"/>
    <cellStyle name="Nadpis 1 34" xfId="1531"/>
    <cellStyle name="Nadpis 1 35" xfId="1572"/>
    <cellStyle name="Nadpis 1 36" xfId="1613"/>
    <cellStyle name="Nadpis 1 37" xfId="1654"/>
    <cellStyle name="Nadpis 1 38" xfId="1695"/>
    <cellStyle name="Nadpis 1 39" xfId="1736"/>
    <cellStyle name="Nadpis 1 4" xfId="85"/>
    <cellStyle name="Nadpis 1 40" xfId="1777"/>
    <cellStyle name="Nadpis 1 41" xfId="1818"/>
    <cellStyle name="Nadpis 1 42" xfId="1859"/>
    <cellStyle name="Nadpis 1 43" xfId="1900"/>
    <cellStyle name="Nadpis 1 44" xfId="1936"/>
    <cellStyle name="Nadpis 1 45" xfId="1981"/>
    <cellStyle name="Nadpis 1 46" xfId="2135"/>
    <cellStyle name="Nadpis 1 47" xfId="2178"/>
    <cellStyle name="Nadpis 1 48" xfId="2241"/>
    <cellStyle name="Nadpis 1 49" xfId="2216"/>
    <cellStyle name="Nadpis 1 5" xfId="199"/>
    <cellStyle name="Nadpis 1 50" xfId="2302"/>
    <cellStyle name="Nadpis 1 51" xfId="2355"/>
    <cellStyle name="Nadpis 1 52" xfId="2332"/>
    <cellStyle name="Nadpis 1 53" xfId="2397"/>
    <cellStyle name="Nadpis 1 54" xfId="2503"/>
    <cellStyle name="Nadpis 1 54 2" xfId="3021"/>
    <cellStyle name="Nadpis 1 54 3" xfId="3297"/>
    <cellStyle name="Nadpis 1 54 4" xfId="3559"/>
    <cellStyle name="Nadpis 1 55" xfId="2544"/>
    <cellStyle name="Nadpis 1 55 2" xfId="3059"/>
    <cellStyle name="Nadpis 1 55 3" xfId="3332"/>
    <cellStyle name="Nadpis 1 55 4" xfId="3594"/>
    <cellStyle name="Nadpis 1 56" xfId="2483"/>
    <cellStyle name="Nadpis 1 56 2" xfId="3001"/>
    <cellStyle name="Nadpis 1 56 3" xfId="3277"/>
    <cellStyle name="Nadpis 1 56 4" xfId="3539"/>
    <cellStyle name="Nadpis 1 57" xfId="2518"/>
    <cellStyle name="Nadpis 1 57 2" xfId="3034"/>
    <cellStyle name="Nadpis 1 57 3" xfId="3307"/>
    <cellStyle name="Nadpis 1 57 4" xfId="3569"/>
    <cellStyle name="Nadpis 1 58" xfId="2597"/>
    <cellStyle name="Nadpis 1 58 2" xfId="3107"/>
    <cellStyle name="Nadpis 1 58 3" xfId="3380"/>
    <cellStyle name="Nadpis 1 58 4" xfId="3642"/>
    <cellStyle name="Nadpis 1 59" xfId="2724"/>
    <cellStyle name="Nadpis 1 59 2" xfId="3215"/>
    <cellStyle name="Nadpis 1 59 3" xfId="3489"/>
    <cellStyle name="Nadpis 1 59 4" xfId="3751"/>
    <cellStyle name="Nadpis 1 6" xfId="248"/>
    <cellStyle name="Nadpis 1 60" xfId="2768"/>
    <cellStyle name="Nadpis 1 61" xfId="2800"/>
    <cellStyle name="Nadpis 1 62" xfId="2871"/>
    <cellStyle name="Nadpis 1 7" xfId="295"/>
    <cellStyle name="Nadpis 1 8" xfId="342"/>
    <cellStyle name="Nadpis 1 9" xfId="387"/>
    <cellStyle name="Nadpis 2 10" xfId="435"/>
    <cellStyle name="Nadpis 2 11" xfId="482"/>
    <cellStyle name="Nadpis 2 12" xfId="529"/>
    <cellStyle name="Nadpis 2 13" xfId="576"/>
    <cellStyle name="Nadpis 2 14" xfId="621"/>
    <cellStyle name="Nadpis 2 15" xfId="670"/>
    <cellStyle name="Nadpis 2 16" xfId="717"/>
    <cellStyle name="Nadpis 2 17" xfId="764"/>
    <cellStyle name="Nadpis 2 18" xfId="811"/>
    <cellStyle name="Nadpis 2 19" xfId="858"/>
    <cellStyle name="Nadpis 2 2" xfId="86"/>
    <cellStyle name="Nadpis 2 20" xfId="905"/>
    <cellStyle name="Nadpis 2 21" xfId="952"/>
    <cellStyle name="Nadpis 2 22" xfId="997"/>
    <cellStyle name="Nadpis 2 23" xfId="1081"/>
    <cellStyle name="Nadpis 2 24" xfId="1122"/>
    <cellStyle name="Nadpis 2 25" xfId="1163"/>
    <cellStyle name="Nadpis 2 26" xfId="1204"/>
    <cellStyle name="Nadpis 2 27" xfId="1245"/>
    <cellStyle name="Nadpis 2 28" xfId="1286"/>
    <cellStyle name="Nadpis 2 29" xfId="1327"/>
    <cellStyle name="Nadpis 2 3" xfId="87"/>
    <cellStyle name="Nadpis 2 30" xfId="1368"/>
    <cellStyle name="Nadpis 2 31" xfId="1409"/>
    <cellStyle name="Nadpis 2 32" xfId="1450"/>
    <cellStyle name="Nadpis 2 33" xfId="1491"/>
    <cellStyle name="Nadpis 2 34" xfId="1532"/>
    <cellStyle name="Nadpis 2 35" xfId="1573"/>
    <cellStyle name="Nadpis 2 36" xfId="1614"/>
    <cellStyle name="Nadpis 2 37" xfId="1655"/>
    <cellStyle name="Nadpis 2 38" xfId="1696"/>
    <cellStyle name="Nadpis 2 39" xfId="1737"/>
    <cellStyle name="Nadpis 2 4" xfId="88"/>
    <cellStyle name="Nadpis 2 40" xfId="1778"/>
    <cellStyle name="Nadpis 2 41" xfId="1819"/>
    <cellStyle name="Nadpis 2 42" xfId="1860"/>
    <cellStyle name="Nadpis 2 43" xfId="1901"/>
    <cellStyle name="Nadpis 2 44" xfId="1937"/>
    <cellStyle name="Nadpis 2 45" xfId="1982"/>
    <cellStyle name="Nadpis 2 46" xfId="2136"/>
    <cellStyle name="Nadpis 2 47" xfId="2210"/>
    <cellStyle name="Nadpis 2 48" xfId="2144"/>
    <cellStyle name="Nadpis 2 49" xfId="2298"/>
    <cellStyle name="Nadpis 2 5" xfId="200"/>
    <cellStyle name="Nadpis 2 50" xfId="2325"/>
    <cellStyle name="Nadpis 2 51" xfId="2288"/>
    <cellStyle name="Nadpis 2 52" xfId="2395"/>
    <cellStyle name="Nadpis 2 53" xfId="2344"/>
    <cellStyle name="Nadpis 2 54" xfId="2504"/>
    <cellStyle name="Nadpis 2 54 2" xfId="3022"/>
    <cellStyle name="Nadpis 2 54 3" xfId="3298"/>
    <cellStyle name="Nadpis 2 54 4" xfId="3560"/>
    <cellStyle name="Nadpis 2 55" xfId="2545"/>
    <cellStyle name="Nadpis 2 55 2" xfId="3060"/>
    <cellStyle name="Nadpis 2 55 3" xfId="3333"/>
    <cellStyle name="Nadpis 2 55 4" xfId="3595"/>
    <cellStyle name="Nadpis 2 56" xfId="2591"/>
    <cellStyle name="Nadpis 2 56 2" xfId="3101"/>
    <cellStyle name="Nadpis 2 56 3" xfId="3374"/>
    <cellStyle name="Nadpis 2 56 4" xfId="3636"/>
    <cellStyle name="Nadpis 2 57" xfId="2550"/>
    <cellStyle name="Nadpis 2 57 2" xfId="3065"/>
    <cellStyle name="Nadpis 2 57 3" xfId="3338"/>
    <cellStyle name="Nadpis 2 57 4" xfId="3600"/>
    <cellStyle name="Nadpis 2 58" xfId="2598"/>
    <cellStyle name="Nadpis 2 58 2" xfId="3108"/>
    <cellStyle name="Nadpis 2 58 3" xfId="3381"/>
    <cellStyle name="Nadpis 2 58 4" xfId="3643"/>
    <cellStyle name="Nadpis 2 59" xfId="2725"/>
    <cellStyle name="Nadpis 2 59 2" xfId="3216"/>
    <cellStyle name="Nadpis 2 59 3" xfId="3490"/>
    <cellStyle name="Nadpis 2 59 4" xfId="3752"/>
    <cellStyle name="Nadpis 2 6" xfId="249"/>
    <cellStyle name="Nadpis 2 60" xfId="2769"/>
    <cellStyle name="Nadpis 2 61" xfId="2849"/>
    <cellStyle name="Nadpis 2 62" xfId="3221"/>
    <cellStyle name="Nadpis 2 7" xfId="296"/>
    <cellStyle name="Nadpis 2 8" xfId="343"/>
    <cellStyle name="Nadpis 2 9" xfId="388"/>
    <cellStyle name="Nadpis 3 10" xfId="436"/>
    <cellStyle name="Nadpis 3 11" xfId="483"/>
    <cellStyle name="Nadpis 3 12" xfId="530"/>
    <cellStyle name="Nadpis 3 13" xfId="577"/>
    <cellStyle name="Nadpis 3 14" xfId="622"/>
    <cellStyle name="Nadpis 3 15" xfId="671"/>
    <cellStyle name="Nadpis 3 16" xfId="718"/>
    <cellStyle name="Nadpis 3 17" xfId="765"/>
    <cellStyle name="Nadpis 3 18" xfId="812"/>
    <cellStyle name="Nadpis 3 19" xfId="859"/>
    <cellStyle name="Nadpis 3 2" xfId="89"/>
    <cellStyle name="Nadpis 3 20" xfId="906"/>
    <cellStyle name="Nadpis 3 21" xfId="953"/>
    <cellStyle name="Nadpis 3 22" xfId="998"/>
    <cellStyle name="Nadpis 3 23" xfId="1082"/>
    <cellStyle name="Nadpis 3 24" xfId="1123"/>
    <cellStyle name="Nadpis 3 25" xfId="1164"/>
    <cellStyle name="Nadpis 3 26" xfId="1205"/>
    <cellStyle name="Nadpis 3 27" xfId="1246"/>
    <cellStyle name="Nadpis 3 28" xfId="1287"/>
    <cellStyle name="Nadpis 3 29" xfId="1328"/>
    <cellStyle name="Nadpis 3 3" xfId="90"/>
    <cellStyle name="Nadpis 3 30" xfId="1369"/>
    <cellStyle name="Nadpis 3 31" xfId="1410"/>
    <cellStyle name="Nadpis 3 32" xfId="1451"/>
    <cellStyle name="Nadpis 3 33" xfId="1492"/>
    <cellStyle name="Nadpis 3 34" xfId="1533"/>
    <cellStyle name="Nadpis 3 35" xfId="1574"/>
    <cellStyle name="Nadpis 3 36" xfId="1615"/>
    <cellStyle name="Nadpis 3 37" xfId="1656"/>
    <cellStyle name="Nadpis 3 38" xfId="1697"/>
    <cellStyle name="Nadpis 3 39" xfId="1738"/>
    <cellStyle name="Nadpis 3 4" xfId="91"/>
    <cellStyle name="Nadpis 3 40" xfId="1779"/>
    <cellStyle name="Nadpis 3 41" xfId="1820"/>
    <cellStyle name="Nadpis 3 42" xfId="1861"/>
    <cellStyle name="Nadpis 3 43" xfId="1902"/>
    <cellStyle name="Nadpis 3 44" xfId="1938"/>
    <cellStyle name="Nadpis 3 45" xfId="1983"/>
    <cellStyle name="Nadpis 3 46" xfId="2137"/>
    <cellStyle name="Nadpis 3 47" xfId="2209"/>
    <cellStyle name="Nadpis 3 48" xfId="2258"/>
    <cellStyle name="Nadpis 3 49" xfId="2287"/>
    <cellStyle name="Nadpis 3 5" xfId="201"/>
    <cellStyle name="Nadpis 3 50" xfId="2328"/>
    <cellStyle name="Nadpis 3 51" xfId="2372"/>
    <cellStyle name="Nadpis 3 52" xfId="2414"/>
    <cellStyle name="Nadpis 3 53" xfId="2436"/>
    <cellStyle name="Nadpis 3 54" xfId="2505"/>
    <cellStyle name="Nadpis 3 54 2" xfId="3023"/>
    <cellStyle name="Nadpis 3 54 3" xfId="3299"/>
    <cellStyle name="Nadpis 3 54 4" xfId="3561"/>
    <cellStyle name="Nadpis 3 55" xfId="2546"/>
    <cellStyle name="Nadpis 3 55 2" xfId="3061"/>
    <cellStyle name="Nadpis 3 55 3" xfId="3334"/>
    <cellStyle name="Nadpis 3 55 4" xfId="3596"/>
    <cellStyle name="Nadpis 3 56" xfId="2592"/>
    <cellStyle name="Nadpis 3 56 2" xfId="3102"/>
    <cellStyle name="Nadpis 3 56 3" xfId="3375"/>
    <cellStyle name="Nadpis 3 56 4" xfId="3637"/>
    <cellStyle name="Nadpis 3 57" xfId="2551"/>
    <cellStyle name="Nadpis 3 57 2" xfId="3066"/>
    <cellStyle name="Nadpis 3 57 3" xfId="3339"/>
    <cellStyle name="Nadpis 3 57 4" xfId="3601"/>
    <cellStyle name="Nadpis 3 58" xfId="2599"/>
    <cellStyle name="Nadpis 3 58 2" xfId="3109"/>
    <cellStyle name="Nadpis 3 58 3" xfId="3382"/>
    <cellStyle name="Nadpis 3 58 4" xfId="3644"/>
    <cellStyle name="Nadpis 3 59" xfId="2726"/>
    <cellStyle name="Nadpis 3 59 2" xfId="3217"/>
    <cellStyle name="Nadpis 3 59 3" xfId="3491"/>
    <cellStyle name="Nadpis 3 59 4" xfId="3753"/>
    <cellStyle name="Nadpis 3 6" xfId="250"/>
    <cellStyle name="Nadpis 3 60" xfId="2770"/>
    <cellStyle name="Nadpis 3 61" xfId="2844"/>
    <cellStyle name="Nadpis 3 62" xfId="3119"/>
    <cellStyle name="Nadpis 3 7" xfId="297"/>
    <cellStyle name="Nadpis 3 8" xfId="344"/>
    <cellStyle name="Nadpis 3 9" xfId="389"/>
    <cellStyle name="Nadpis 4 10" xfId="437"/>
    <cellStyle name="Nadpis 4 11" xfId="484"/>
    <cellStyle name="Nadpis 4 12" xfId="531"/>
    <cellStyle name="Nadpis 4 13" xfId="578"/>
    <cellStyle name="Nadpis 4 14" xfId="623"/>
    <cellStyle name="Nadpis 4 15" xfId="672"/>
    <cellStyle name="Nadpis 4 16" xfId="719"/>
    <cellStyle name="Nadpis 4 17" xfId="766"/>
    <cellStyle name="Nadpis 4 18" xfId="813"/>
    <cellStyle name="Nadpis 4 19" xfId="860"/>
    <cellStyle name="Nadpis 4 2" xfId="92"/>
    <cellStyle name="Nadpis 4 20" xfId="907"/>
    <cellStyle name="Nadpis 4 21" xfId="954"/>
    <cellStyle name="Nadpis 4 22" xfId="999"/>
    <cellStyle name="Nadpis 4 23" xfId="1083"/>
    <cellStyle name="Nadpis 4 24" xfId="1124"/>
    <cellStyle name="Nadpis 4 25" xfId="1165"/>
    <cellStyle name="Nadpis 4 26" xfId="1206"/>
    <cellStyle name="Nadpis 4 27" xfId="1247"/>
    <cellStyle name="Nadpis 4 28" xfId="1288"/>
    <cellStyle name="Nadpis 4 29" xfId="1329"/>
    <cellStyle name="Nadpis 4 3" xfId="93"/>
    <cellStyle name="Nadpis 4 30" xfId="1370"/>
    <cellStyle name="Nadpis 4 31" xfId="1411"/>
    <cellStyle name="Nadpis 4 32" xfId="1452"/>
    <cellStyle name="Nadpis 4 33" xfId="1493"/>
    <cellStyle name="Nadpis 4 34" xfId="1534"/>
    <cellStyle name="Nadpis 4 35" xfId="1575"/>
    <cellStyle name="Nadpis 4 36" xfId="1616"/>
    <cellStyle name="Nadpis 4 37" xfId="1657"/>
    <cellStyle name="Nadpis 4 38" xfId="1698"/>
    <cellStyle name="Nadpis 4 39" xfId="1739"/>
    <cellStyle name="Nadpis 4 4" xfId="94"/>
    <cellStyle name="Nadpis 4 40" xfId="1780"/>
    <cellStyle name="Nadpis 4 41" xfId="1821"/>
    <cellStyle name="Nadpis 4 42" xfId="1862"/>
    <cellStyle name="Nadpis 4 43" xfId="1903"/>
    <cellStyle name="Nadpis 4 44" xfId="1939"/>
    <cellStyle name="Nadpis 4 45" xfId="1984"/>
    <cellStyle name="Nadpis 4 46" xfId="2138"/>
    <cellStyle name="Nadpis 4 47" xfId="2199"/>
    <cellStyle name="Nadpis 4 48" xfId="2249"/>
    <cellStyle name="Nadpis 4 49" xfId="2295"/>
    <cellStyle name="Nadpis 4 5" xfId="202"/>
    <cellStyle name="Nadpis 4 50" xfId="2336"/>
    <cellStyle name="Nadpis 4 51" xfId="2361"/>
    <cellStyle name="Nadpis 4 52" xfId="2389"/>
    <cellStyle name="Nadpis 4 53" xfId="2434"/>
    <cellStyle name="Nadpis 4 54" xfId="2506"/>
    <cellStyle name="Nadpis 4 54 2" xfId="3024"/>
    <cellStyle name="Nadpis 4 54 3" xfId="3300"/>
    <cellStyle name="Nadpis 4 54 4" xfId="3562"/>
    <cellStyle name="Nadpis 4 55" xfId="2547"/>
    <cellStyle name="Nadpis 4 55 2" xfId="3062"/>
    <cellStyle name="Nadpis 4 55 3" xfId="3335"/>
    <cellStyle name="Nadpis 4 55 4" xfId="3597"/>
    <cellStyle name="Nadpis 4 56" xfId="2593"/>
    <cellStyle name="Nadpis 4 56 2" xfId="3103"/>
    <cellStyle name="Nadpis 4 56 3" xfId="3376"/>
    <cellStyle name="Nadpis 4 56 4" xfId="3638"/>
    <cellStyle name="Nadpis 4 57" xfId="2639"/>
    <cellStyle name="Nadpis 4 57 2" xfId="3145"/>
    <cellStyle name="Nadpis 4 57 3" xfId="3417"/>
    <cellStyle name="Nadpis 4 57 4" xfId="3679"/>
    <cellStyle name="Nadpis 4 58" xfId="2684"/>
    <cellStyle name="Nadpis 4 58 2" xfId="3185"/>
    <cellStyle name="Nadpis 4 58 3" xfId="3457"/>
    <cellStyle name="Nadpis 4 58 4" xfId="3719"/>
    <cellStyle name="Nadpis 4 59" xfId="2727"/>
    <cellStyle name="Nadpis 4 59 2" xfId="3218"/>
    <cellStyle name="Nadpis 4 59 3" xfId="3492"/>
    <cellStyle name="Nadpis 4 59 4" xfId="3754"/>
    <cellStyle name="Nadpis 4 6" xfId="251"/>
    <cellStyle name="Nadpis 4 60" xfId="2771"/>
    <cellStyle name="Nadpis 4 61" xfId="2839"/>
    <cellStyle name="Nadpis 4 62" xfId="2897"/>
    <cellStyle name="Nadpis 4 7" xfId="298"/>
    <cellStyle name="Nadpis 4 8" xfId="345"/>
    <cellStyle name="Nadpis 4 9" xfId="390"/>
    <cellStyle name="Název 10" xfId="438"/>
    <cellStyle name="Název 11" xfId="485"/>
    <cellStyle name="Název 12" xfId="532"/>
    <cellStyle name="Název 13" xfId="579"/>
    <cellStyle name="Název 14" xfId="624"/>
    <cellStyle name="Název 15" xfId="673"/>
    <cellStyle name="Název 16" xfId="720"/>
    <cellStyle name="Název 17" xfId="767"/>
    <cellStyle name="Název 18" xfId="814"/>
    <cellStyle name="Název 19" xfId="861"/>
    <cellStyle name="Název 2" xfId="95"/>
    <cellStyle name="Název 20" xfId="908"/>
    <cellStyle name="Název 21" xfId="955"/>
    <cellStyle name="Název 22" xfId="1000"/>
    <cellStyle name="Název 23" xfId="1084"/>
    <cellStyle name="Název 24" xfId="1125"/>
    <cellStyle name="Název 25" xfId="1166"/>
    <cellStyle name="Název 26" xfId="1207"/>
    <cellStyle name="Název 27" xfId="1248"/>
    <cellStyle name="Název 28" xfId="1289"/>
    <cellStyle name="Název 29" xfId="1330"/>
    <cellStyle name="Název 3" xfId="96"/>
    <cellStyle name="Název 30" xfId="1371"/>
    <cellStyle name="Název 31" xfId="1412"/>
    <cellStyle name="Název 32" xfId="1453"/>
    <cellStyle name="Název 33" xfId="1494"/>
    <cellStyle name="Název 34" xfId="1535"/>
    <cellStyle name="Název 35" xfId="1576"/>
    <cellStyle name="Název 36" xfId="1617"/>
    <cellStyle name="Název 37" xfId="1658"/>
    <cellStyle name="Název 38" xfId="1699"/>
    <cellStyle name="Název 39" xfId="1740"/>
    <cellStyle name="Název 4" xfId="97"/>
    <cellStyle name="Název 40" xfId="1781"/>
    <cellStyle name="Název 41" xfId="1822"/>
    <cellStyle name="Název 42" xfId="1863"/>
    <cellStyle name="Název 43" xfId="1904"/>
    <cellStyle name="Název 44" xfId="1940"/>
    <cellStyle name="Název 45" xfId="1985"/>
    <cellStyle name="Název 46" xfId="2139"/>
    <cellStyle name="Název 47" xfId="2177"/>
    <cellStyle name="Název 48" xfId="2227"/>
    <cellStyle name="Název 49" xfId="2215"/>
    <cellStyle name="Název 5" xfId="203"/>
    <cellStyle name="Název 50" xfId="2320"/>
    <cellStyle name="Název 51" xfId="2230"/>
    <cellStyle name="Název 52" xfId="2291"/>
    <cellStyle name="Název 53" xfId="2435"/>
    <cellStyle name="Název 54" xfId="2507"/>
    <cellStyle name="Název 54 2" xfId="3025"/>
    <cellStyle name="Název 54 3" xfId="3301"/>
    <cellStyle name="Název 54 4" xfId="3563"/>
    <cellStyle name="Název 55" xfId="2548"/>
    <cellStyle name="Název 55 2" xfId="3063"/>
    <cellStyle name="Název 55 3" xfId="3336"/>
    <cellStyle name="Název 55 4" xfId="3598"/>
    <cellStyle name="Název 56" xfId="2594"/>
    <cellStyle name="Název 56 2" xfId="3104"/>
    <cellStyle name="Název 56 3" xfId="3377"/>
    <cellStyle name="Název 56 4" xfId="3639"/>
    <cellStyle name="Název 57" xfId="2640"/>
    <cellStyle name="Název 57 2" xfId="3146"/>
    <cellStyle name="Název 57 3" xfId="3418"/>
    <cellStyle name="Název 57 4" xfId="3680"/>
    <cellStyle name="Název 58" xfId="2685"/>
    <cellStyle name="Název 58 2" xfId="3186"/>
    <cellStyle name="Název 58 3" xfId="3458"/>
    <cellStyle name="Název 58 4" xfId="3720"/>
    <cellStyle name="Název 59" xfId="2728"/>
    <cellStyle name="Název 59 2" xfId="3219"/>
    <cellStyle name="Název 59 3" xfId="3493"/>
    <cellStyle name="Název 59 4" xfId="3755"/>
    <cellStyle name="Název 6" xfId="252"/>
    <cellStyle name="Název 60" xfId="2772"/>
    <cellStyle name="Název 61" xfId="2838"/>
    <cellStyle name="Název 62" xfId="2782"/>
    <cellStyle name="Název 7" xfId="299"/>
    <cellStyle name="Název 8" xfId="346"/>
    <cellStyle name="Název 9" xfId="391"/>
    <cellStyle name="Neutrální 10" xfId="439"/>
    <cellStyle name="Neutrální 11" xfId="486"/>
    <cellStyle name="Neutrální 12" xfId="533"/>
    <cellStyle name="Neutrální 13" xfId="580"/>
    <cellStyle name="Neutrální 14" xfId="625"/>
    <cellStyle name="Neutrální 15" xfId="674"/>
    <cellStyle name="Neutrální 16" xfId="721"/>
    <cellStyle name="Neutrální 17" xfId="768"/>
    <cellStyle name="Neutrální 18" xfId="815"/>
    <cellStyle name="Neutrální 19" xfId="862"/>
    <cellStyle name="Neutrální 2" xfId="98"/>
    <cellStyle name="Neutrální 20" xfId="909"/>
    <cellStyle name="Neutrální 21" xfId="956"/>
    <cellStyle name="Neutrální 22" xfId="1001"/>
    <cellStyle name="Neutrální 23" xfId="1085"/>
    <cellStyle name="Neutrální 24" xfId="1126"/>
    <cellStyle name="Neutrální 25" xfId="1167"/>
    <cellStyle name="Neutrální 26" xfId="1208"/>
    <cellStyle name="Neutrální 27" xfId="1249"/>
    <cellStyle name="Neutrální 28" xfId="1290"/>
    <cellStyle name="Neutrální 29" xfId="1331"/>
    <cellStyle name="Neutrální 3" xfId="99"/>
    <cellStyle name="Neutrální 30" xfId="1372"/>
    <cellStyle name="Neutrální 31" xfId="1413"/>
    <cellStyle name="Neutrální 32" xfId="1454"/>
    <cellStyle name="Neutrální 33" xfId="1495"/>
    <cellStyle name="Neutrální 34" xfId="1536"/>
    <cellStyle name="Neutrální 35" xfId="1577"/>
    <cellStyle name="Neutrální 36" xfId="1618"/>
    <cellStyle name="Neutrální 37" xfId="1659"/>
    <cellStyle name="Neutrální 38" xfId="1700"/>
    <cellStyle name="Neutrální 39" xfId="1741"/>
    <cellStyle name="Neutrální 4" xfId="100"/>
    <cellStyle name="Neutrální 40" xfId="1782"/>
    <cellStyle name="Neutrální 41" xfId="1823"/>
    <cellStyle name="Neutrální 42" xfId="1864"/>
    <cellStyle name="Neutrální 43" xfId="1905"/>
    <cellStyle name="Neutrální 44" xfId="1941"/>
    <cellStyle name="Neutrální 45" xfId="1986"/>
    <cellStyle name="Neutrální 46" xfId="2140"/>
    <cellStyle name="Neutrální 47" xfId="2238"/>
    <cellStyle name="Neutrální 48" xfId="2160"/>
    <cellStyle name="Neutrální 49" xfId="2307"/>
    <cellStyle name="Neutrální 5" xfId="204"/>
    <cellStyle name="Neutrální 50" xfId="2352"/>
    <cellStyle name="Neutrální 51" xfId="2247"/>
    <cellStyle name="Neutrální 52" xfId="2417"/>
    <cellStyle name="Neutrální 53" xfId="2411"/>
    <cellStyle name="Neutrální 54" xfId="2508"/>
    <cellStyle name="Neutrální 54 2" xfId="3026"/>
    <cellStyle name="Neutrální 54 3" xfId="3302"/>
    <cellStyle name="Neutrální 54 4" xfId="3564"/>
    <cellStyle name="Neutrální 55" xfId="2549"/>
    <cellStyle name="Neutrální 55 2" xfId="3064"/>
    <cellStyle name="Neutrální 55 3" xfId="3337"/>
    <cellStyle name="Neutrální 55 4" xfId="3599"/>
    <cellStyle name="Neutrální 56" xfId="2595"/>
    <cellStyle name="Neutrální 56 2" xfId="3105"/>
    <cellStyle name="Neutrální 56 3" xfId="3378"/>
    <cellStyle name="Neutrální 56 4" xfId="3640"/>
    <cellStyle name="Neutrální 57" xfId="2641"/>
    <cellStyle name="Neutrální 57 2" xfId="3147"/>
    <cellStyle name="Neutrální 57 3" xfId="3419"/>
    <cellStyle name="Neutrální 57 4" xfId="3681"/>
    <cellStyle name="Neutrální 58" xfId="2686"/>
    <cellStyle name="Neutrální 58 2" xfId="3187"/>
    <cellStyle name="Neutrální 58 3" xfId="3459"/>
    <cellStyle name="Neutrální 58 4" xfId="3721"/>
    <cellStyle name="Neutrální 59" xfId="2729"/>
    <cellStyle name="Neutrální 59 2" xfId="3220"/>
    <cellStyle name="Neutrální 59 3" xfId="3494"/>
    <cellStyle name="Neutrální 59 4" xfId="3756"/>
    <cellStyle name="Neutrální 6" xfId="253"/>
    <cellStyle name="Neutrální 60" xfId="2773"/>
    <cellStyle name="Neutrální 61" xfId="2836"/>
    <cellStyle name="Neutrální 62" xfId="2926"/>
    <cellStyle name="Neutrální 7" xfId="300"/>
    <cellStyle name="Neutrální 8" xfId="347"/>
    <cellStyle name="Neutrální 9" xfId="392"/>
    <cellStyle name="Normal_INFSO-quest-01-02-20011_dk" xfId="1027"/>
    <cellStyle name="Normální" xfId="0" builtinId="0"/>
    <cellStyle name="normální 10" xfId="101"/>
    <cellStyle name="normální 10 10" xfId="581"/>
    <cellStyle name="normální 10 11" xfId="626"/>
    <cellStyle name="normální 10 12" xfId="675"/>
    <cellStyle name="normální 10 13" xfId="722"/>
    <cellStyle name="normální 10 14" xfId="769"/>
    <cellStyle name="normální 10 15" xfId="816"/>
    <cellStyle name="normální 10 16" xfId="863"/>
    <cellStyle name="normální 10 17" xfId="910"/>
    <cellStyle name="normální 10 18" xfId="957"/>
    <cellStyle name="normální 10 19" xfId="1002"/>
    <cellStyle name="normální 10 2" xfId="205"/>
    <cellStyle name="normální 10 2 2" xfId="1032"/>
    <cellStyle name="normální 10 2 2 2" xfId="3027"/>
    <cellStyle name="normální 10 2 2 2 2" xfId="2803"/>
    <cellStyle name="normální 10 2 2 3" xfId="2858"/>
    <cellStyle name="normální 10 2 2 4" xfId="2949"/>
    <cellStyle name="normální 10 2 3" xfId="3238"/>
    <cellStyle name="normální 10 2 4" xfId="3303"/>
    <cellStyle name="normální 10 2 5" xfId="3565"/>
    <cellStyle name="normální 10 20" xfId="2509"/>
    <cellStyle name="normální 10 3" xfId="254"/>
    <cellStyle name="normální 10 3 2" xfId="3242"/>
    <cellStyle name="normální 10 4" xfId="301"/>
    <cellStyle name="normální 10 5" xfId="348"/>
    <cellStyle name="normální 10 6" xfId="393"/>
    <cellStyle name="normální 10 7" xfId="440"/>
    <cellStyle name="normální 10 8" xfId="487"/>
    <cellStyle name="normální 10 9" xfId="534"/>
    <cellStyle name="normální 11" xfId="102"/>
    <cellStyle name="normální 11 10" xfId="582"/>
    <cellStyle name="normální 11 11" xfId="627"/>
    <cellStyle name="normální 11 12" xfId="676"/>
    <cellStyle name="normální 11 13" xfId="723"/>
    <cellStyle name="normální 11 14" xfId="770"/>
    <cellStyle name="normální 11 15" xfId="817"/>
    <cellStyle name="normální 11 16" xfId="864"/>
    <cellStyle name="normální 11 17" xfId="911"/>
    <cellStyle name="normální 11 18" xfId="958"/>
    <cellStyle name="normální 11 19" xfId="1003"/>
    <cellStyle name="normální 11 2" xfId="206"/>
    <cellStyle name="normální 11 2 2" xfId="3028"/>
    <cellStyle name="normální 11 20" xfId="2510"/>
    <cellStyle name="normální 11 3" xfId="255"/>
    <cellStyle name="normální 11 3 2" xfId="3243"/>
    <cellStyle name="normální 11 4" xfId="302"/>
    <cellStyle name="normální 11 5" xfId="349"/>
    <cellStyle name="normální 11 6" xfId="394"/>
    <cellStyle name="normální 11 7" xfId="441"/>
    <cellStyle name="normální 11 8" xfId="488"/>
    <cellStyle name="normální 11 9" xfId="535"/>
    <cellStyle name="normální 12" xfId="103"/>
    <cellStyle name="normální 12 10" xfId="583"/>
    <cellStyle name="normální 12 11" xfId="628"/>
    <cellStyle name="normální 12 12" xfId="677"/>
    <cellStyle name="normální 12 13" xfId="724"/>
    <cellStyle name="normální 12 14" xfId="771"/>
    <cellStyle name="normální 12 15" xfId="818"/>
    <cellStyle name="normální 12 16" xfId="865"/>
    <cellStyle name="normální 12 17" xfId="912"/>
    <cellStyle name="normální 12 18" xfId="959"/>
    <cellStyle name="normální 12 19" xfId="1004"/>
    <cellStyle name="normální 12 2" xfId="207"/>
    <cellStyle name="normální 12 2 2" xfId="3029"/>
    <cellStyle name="normální 12 20" xfId="2511"/>
    <cellStyle name="normální 12 3" xfId="256"/>
    <cellStyle name="normální 12 3 2" xfId="3244"/>
    <cellStyle name="normální 12 4" xfId="303"/>
    <cellStyle name="normální 12 5" xfId="350"/>
    <cellStyle name="normální 12 6" xfId="395"/>
    <cellStyle name="normální 12 7" xfId="442"/>
    <cellStyle name="normální 12 8" xfId="489"/>
    <cellStyle name="normální 12 9" xfId="536"/>
    <cellStyle name="normální 13" xfId="104"/>
    <cellStyle name="normální 13 10" xfId="584"/>
    <cellStyle name="normální 13 11" xfId="629"/>
    <cellStyle name="normální 13 12" xfId="678"/>
    <cellStyle name="normální 13 13" xfId="725"/>
    <cellStyle name="normální 13 14" xfId="772"/>
    <cellStyle name="normální 13 15" xfId="819"/>
    <cellStyle name="normální 13 16" xfId="866"/>
    <cellStyle name="normální 13 17" xfId="913"/>
    <cellStyle name="normální 13 18" xfId="960"/>
    <cellStyle name="normální 13 19" xfId="1005"/>
    <cellStyle name="normální 13 2" xfId="208"/>
    <cellStyle name="normální 13 2 2" xfId="3030"/>
    <cellStyle name="normální 13 20" xfId="2512"/>
    <cellStyle name="normální 13 3" xfId="257"/>
    <cellStyle name="normální 13 3 2" xfId="3245"/>
    <cellStyle name="normální 13 4" xfId="304"/>
    <cellStyle name="normální 13 5" xfId="351"/>
    <cellStyle name="normální 13 6" xfId="396"/>
    <cellStyle name="normální 13 7" xfId="443"/>
    <cellStyle name="normální 13 8" xfId="490"/>
    <cellStyle name="normální 13 9" xfId="537"/>
    <cellStyle name="normální 14" xfId="105"/>
    <cellStyle name="normální 14 19" xfId="3774"/>
    <cellStyle name="normální 14 2" xfId="2693"/>
    <cellStyle name="normální 14 3" xfId="3461"/>
    <cellStyle name="normální 14 4" xfId="3723"/>
    <cellStyle name="normální 17" xfId="1022"/>
    <cellStyle name="normální 18" xfId="209"/>
    <cellStyle name="normální 19" xfId="1039"/>
    <cellStyle name="normální 2" xfId="106"/>
    <cellStyle name="normální 2 10" xfId="2105"/>
    <cellStyle name="normální 2 10 2" xfId="2938"/>
    <cellStyle name="normální 2 10 3" xfId="2955"/>
    <cellStyle name="normální 2 10 4" xfId="2901"/>
    <cellStyle name="normální 2 11" xfId="2084"/>
    <cellStyle name="normální 2 11 2" xfId="2929"/>
    <cellStyle name="normální 2 11 3" xfId="2798"/>
    <cellStyle name="normální 2 11 4" xfId="2892"/>
    <cellStyle name="normální 2 12" xfId="2098"/>
    <cellStyle name="normální 2 12 2" xfId="2936"/>
    <cellStyle name="normální 2 12 3" xfId="2810"/>
    <cellStyle name="normální 2 12 4" xfId="2834"/>
    <cellStyle name="normální 2 13" xfId="2113"/>
    <cellStyle name="normální 2 13 2" xfId="2944"/>
    <cellStyle name="normální 2 13 3" xfId="2902"/>
    <cellStyle name="normální 2 13 4" xfId="2813"/>
    <cellStyle name="normální 2 14" xfId="2094"/>
    <cellStyle name="normální 2 14 2" xfId="2934"/>
    <cellStyle name="normální 2 14 3" xfId="2824"/>
    <cellStyle name="normální 2 14 4" xfId="2806"/>
    <cellStyle name="normální 2 15" xfId="2085"/>
    <cellStyle name="normální 2 15 2" xfId="2930"/>
    <cellStyle name="normální 2 15 3" xfId="2842"/>
    <cellStyle name="normální 2 15 4" xfId="2867"/>
    <cellStyle name="normální 2 16" xfId="2112"/>
    <cellStyle name="normální 2 16 2" xfId="2943"/>
    <cellStyle name="normální 2 16 3" xfId="2903"/>
    <cellStyle name="normální 2 16 4" xfId="2797"/>
    <cellStyle name="normální 2 17" xfId="2106"/>
    <cellStyle name="normální 2 17 2" xfId="2939"/>
    <cellStyle name="normální 2 17 3" xfId="2953"/>
    <cellStyle name="normální 2 17 4" xfId="2843"/>
    <cellStyle name="normální 2 18" xfId="2107"/>
    <cellStyle name="normální 2 18 2" xfId="2940"/>
    <cellStyle name="normální 2 18 3" xfId="2918"/>
    <cellStyle name="normální 2 18 4" xfId="2818"/>
    <cellStyle name="normální 2 19" xfId="2117"/>
    <cellStyle name="normální 2 19 2" xfId="2945"/>
    <cellStyle name="normální 2 19 3" xfId="2896"/>
    <cellStyle name="normální 2 19 4" xfId="2893"/>
    <cellStyle name="normální 2 2" xfId="107"/>
    <cellStyle name="normální 2 2 10" xfId="2109"/>
    <cellStyle name="normální 2 2 11" xfId="2008"/>
    <cellStyle name="normální 2 2 12" xfId="2088"/>
    <cellStyle name="normální 2 2 13" xfId="2097"/>
    <cellStyle name="normální 2 2 14" xfId="2100"/>
    <cellStyle name="normální 2 2 15" xfId="2089"/>
    <cellStyle name="normální 2 2 16" xfId="2086"/>
    <cellStyle name="normální 2 2 17" xfId="2087"/>
    <cellStyle name="normální 2 2 18" xfId="2101"/>
    <cellStyle name="normální 2 2 19" xfId="2115"/>
    <cellStyle name="normální 2 2 2" xfId="1024"/>
    <cellStyle name="normální 2 2 2 2" xfId="2027"/>
    <cellStyle name="normální 2 2 2 2 10" xfId="2861"/>
    <cellStyle name="normální 2 2 2 2 11" xfId="2873"/>
    <cellStyle name="normální 2 2 2 2 2" xfId="2009"/>
    <cellStyle name="normální 2 2 2 2 3" xfId="2454"/>
    <cellStyle name="normální 2 2 2 2 4" xfId="2446"/>
    <cellStyle name="normální 2 2 2 2 5" xfId="2456"/>
    <cellStyle name="normální 2 2 2 2 6" xfId="2445"/>
    <cellStyle name="normální 2 2 2 2 7" xfId="2460"/>
    <cellStyle name="normální 2 2 2 2 8" xfId="2459"/>
    <cellStyle name="normální 2 2 2 2 9" xfId="2921"/>
    <cellStyle name="normální 2 2 2 3" xfId="2455"/>
    <cellStyle name="normální 2 2 2 3 2" xfId="2978"/>
    <cellStyle name="normální 2 2 2 3 3" xfId="3254"/>
    <cellStyle name="normální 2 2 2 3 4" xfId="3516"/>
    <cellStyle name="normální 2 2 2 4" xfId="2453"/>
    <cellStyle name="normální 2 2 2 4 2" xfId="2977"/>
    <cellStyle name="normální 2 2 2 4 3" xfId="3253"/>
    <cellStyle name="normální 2 2 2 4 4" xfId="3515"/>
    <cellStyle name="normální 2 2 2 5" xfId="2452"/>
    <cellStyle name="normální 2 2 2 5 2" xfId="2976"/>
    <cellStyle name="normální 2 2 2 5 3" xfId="3252"/>
    <cellStyle name="normální 2 2 2 5 4" xfId="3514"/>
    <cellStyle name="normální 2 2 2 6" xfId="2458"/>
    <cellStyle name="normální 2 2 2 6 2" xfId="2979"/>
    <cellStyle name="normální 2 2 2 6 3" xfId="3255"/>
    <cellStyle name="normální 2 2 2 6 4" xfId="3517"/>
    <cellStyle name="normální 2 2 2 7" xfId="2451"/>
    <cellStyle name="normální 2 2 2 7 2" xfId="2975"/>
    <cellStyle name="normální 2 2 2 7 3" xfId="3251"/>
    <cellStyle name="normální 2 2 2 7 4" xfId="3513"/>
    <cellStyle name="normální 2 2 2 8" xfId="2443"/>
    <cellStyle name="normální 2 2 2 8 2" xfId="2973"/>
    <cellStyle name="normální 2 2 2 8 3" xfId="3250"/>
    <cellStyle name="normální 2 2 2 8 4" xfId="3512"/>
    <cellStyle name="normální 2 2 20" xfId="2103"/>
    <cellStyle name="normální 2 2 21" xfId="2102"/>
    <cellStyle name="normální 2 2 22" xfId="2091"/>
    <cellStyle name="normální 2 2 23" xfId="2116"/>
    <cellStyle name="normální 2 2 24" xfId="2110"/>
    <cellStyle name="normální 2 2 25" xfId="2096"/>
    <cellStyle name="normální 2 2 26" xfId="2114"/>
    <cellStyle name="normální 2 2 27" xfId="2438"/>
    <cellStyle name="normální 2 2 28" xfId="2439"/>
    <cellStyle name="normální 2 2 29" xfId="2447"/>
    <cellStyle name="normální 2 2 3" xfId="2024"/>
    <cellStyle name="normální 2 2 30" xfId="2450"/>
    <cellStyle name="normální 2 2 31" xfId="2444"/>
    <cellStyle name="normální 2 2 32" xfId="2448"/>
    <cellStyle name="normální 2 2 33" xfId="2513"/>
    <cellStyle name="normální 2 2 34" xfId="2556"/>
    <cellStyle name="normální 2 2 35" xfId="2602"/>
    <cellStyle name="normální 2 2 36" xfId="2648"/>
    <cellStyle name="normální 2 2 37" xfId="2687"/>
    <cellStyle name="normální 2 2 38" xfId="2735"/>
    <cellStyle name="normální 2 2 39" xfId="2776"/>
    <cellStyle name="normální 2 2 4" xfId="2028"/>
    <cellStyle name="normální 2 2 40" xfId="2822"/>
    <cellStyle name="normální 2 2 41" xfId="2880"/>
    <cellStyle name="normální 2 2 5" xfId="2050"/>
    <cellStyle name="normální 2 2 5 2" xfId="2055"/>
    <cellStyle name="normální 2 2 5 3" xfId="2068"/>
    <cellStyle name="normální 2 2 5 4" xfId="2082"/>
    <cellStyle name="normální 2 2 5 5" xfId="2922"/>
    <cellStyle name="normální 2 2 5 6" xfId="2968"/>
    <cellStyle name="normální 2 2 5 7" xfId="2848"/>
    <cellStyle name="normální 2 2 6" xfId="2065"/>
    <cellStyle name="normální 2 2 6 2" xfId="2924"/>
    <cellStyle name="normální 2 2 6 3" xfId="2895"/>
    <cellStyle name="normální 2 2 6 4" xfId="2845"/>
    <cellStyle name="normální 2 2 7" xfId="2080"/>
    <cellStyle name="normální 2 2 7 2" xfId="2927"/>
    <cellStyle name="normální 2 2 7 3" xfId="2857"/>
    <cellStyle name="normální 2 2 7 4" xfId="2915"/>
    <cellStyle name="normální 2 2 8" xfId="2010"/>
    <cellStyle name="normální 2 2 9" xfId="2099"/>
    <cellStyle name="normální 2 20" xfId="2108"/>
    <cellStyle name="normální 2 20 2" xfId="2941"/>
    <cellStyle name="normální 2 20 3" xfId="2913"/>
    <cellStyle name="normální 2 20 4" xfId="2885"/>
    <cellStyle name="normální 2 21" xfId="2095"/>
    <cellStyle name="normální 2 21 2" xfId="2935"/>
    <cellStyle name="normální 2 21 3" xfId="2817"/>
    <cellStyle name="normální 2 21 4" xfId="2974"/>
    <cellStyle name="normální 2 22" xfId="2111"/>
    <cellStyle name="normální 2 22 2" xfId="2942"/>
    <cellStyle name="normální 2 22 3" xfId="2905"/>
    <cellStyle name="normální 2 22 4" xfId="2835"/>
    <cellStyle name="normální 2 23" xfId="2119"/>
    <cellStyle name="normální 2 23 2" xfId="2947"/>
    <cellStyle name="normální 2 23 3" xfId="2888"/>
    <cellStyle name="normální 2 23 4" xfId="2865"/>
    <cellStyle name="normální 2 24" xfId="2093"/>
    <cellStyle name="normální 2 24 2" xfId="2933"/>
    <cellStyle name="normální 2 24 3" xfId="2828"/>
    <cellStyle name="normální 2 24 4" xfId="2809"/>
    <cellStyle name="normální 2 25" xfId="2118"/>
    <cellStyle name="normální 2 25 2" xfId="2946"/>
    <cellStyle name="normální 2 25 3" xfId="2890"/>
    <cellStyle name="normální 2 25 4" xfId="2840"/>
    <cellStyle name="normální 2 3" xfId="108"/>
    <cellStyle name="normální 2 3 10" xfId="2557"/>
    <cellStyle name="normální 2 3 11" xfId="2603"/>
    <cellStyle name="normální 2 3 12" xfId="2649"/>
    <cellStyle name="normální 2 3 13" xfId="2688"/>
    <cellStyle name="normální 2 3 14" xfId="2736"/>
    <cellStyle name="normální 2 3 15" xfId="2777"/>
    <cellStyle name="normální 2 3 16" xfId="2819"/>
    <cellStyle name="normální 2 3 17" xfId="2853"/>
    <cellStyle name="normální 2 3 2" xfId="1023"/>
    <cellStyle name="normální 2 3 3" xfId="2437"/>
    <cellStyle name="normální 2 3 4" xfId="2461"/>
    <cellStyle name="normální 2 3 5" xfId="2441"/>
    <cellStyle name="normální 2 3 6" xfId="2442"/>
    <cellStyle name="normální 2 3 7" xfId="2457"/>
    <cellStyle name="normální 2 3 8" xfId="2449"/>
    <cellStyle name="normální 2 3 9" xfId="2514"/>
    <cellStyle name="normální 2 4" xfId="109"/>
    <cellStyle name="normální 2 4 2" xfId="1028"/>
    <cellStyle name="normální 2 4 2 2" xfId="2031"/>
    <cellStyle name="normální 2 4 2 2 2" xfId="2056"/>
    <cellStyle name="normální 2 4 2 2 3" xfId="2914"/>
    <cellStyle name="normální 2 4 2 2 4" xfId="2919"/>
    <cellStyle name="normální 2 4 3" xfId="2069"/>
    <cellStyle name="normální 2 4 3 2" xfId="2925"/>
    <cellStyle name="normální 2 4 3 3" xfId="2884"/>
    <cellStyle name="normální 2 4 3 4" xfId="2891"/>
    <cellStyle name="normální 2 4 4" xfId="2083"/>
    <cellStyle name="normální 2 4 4 2" xfId="2928"/>
    <cellStyle name="normální 2 4 4 3" xfId="2847"/>
    <cellStyle name="normální 2 4 4 4" xfId="2721"/>
    <cellStyle name="normální 2 5" xfId="110"/>
    <cellStyle name="normální 2 6" xfId="2063"/>
    <cellStyle name="normální 2 7" xfId="2092"/>
    <cellStyle name="normální 2 7 2" xfId="2932"/>
    <cellStyle name="normální 2 7 3" xfId="2829"/>
    <cellStyle name="normální 2 7 4" xfId="2831"/>
    <cellStyle name="normální 2 8" xfId="2104"/>
    <cellStyle name="normální 2 8 2" xfId="2937"/>
    <cellStyle name="normální 2 8 3" xfId="2961"/>
    <cellStyle name="normální 2 8 4" xfId="2900"/>
    <cellStyle name="normální 2 9" xfId="2090"/>
    <cellStyle name="normální 2 9 2" xfId="2931"/>
    <cellStyle name="normální 2 9 3" xfId="2832"/>
    <cellStyle name="normální 2 9 4" xfId="2883"/>
    <cellStyle name="normální 22" xfId="111"/>
    <cellStyle name="normální 223" xfId="214"/>
    <cellStyle name="normální 224" xfId="215"/>
    <cellStyle name="normální 3" xfId="112"/>
    <cellStyle name="normální 3 10" xfId="589"/>
    <cellStyle name="normální 3 11" xfId="630"/>
    <cellStyle name="normální 3 12" xfId="685"/>
    <cellStyle name="normální 3 13" xfId="732"/>
    <cellStyle name="normální 3 14" xfId="779"/>
    <cellStyle name="normální 3 15" xfId="826"/>
    <cellStyle name="normální 3 16" xfId="873"/>
    <cellStyle name="normální 3 17" xfId="920"/>
    <cellStyle name="normální 3 18" xfId="965"/>
    <cellStyle name="normální 3 19" xfId="1006"/>
    <cellStyle name="normální 3 2" xfId="216"/>
    <cellStyle name="normální 3 2 2" xfId="2054"/>
    <cellStyle name="normální 3 2 2 2" xfId="3032"/>
    <cellStyle name="normální 3 2 2 2 2" xfId="2923"/>
    <cellStyle name="normální 3 2 2 3" xfId="2962"/>
    <cellStyle name="normální 3 2 2 4" xfId="2870"/>
    <cellStyle name="normální 3 2 3" xfId="3239"/>
    <cellStyle name="normální 3 2 4" xfId="3305"/>
    <cellStyle name="normální 3 2 5" xfId="3567"/>
    <cellStyle name="normální 3 20" xfId="2515"/>
    <cellStyle name="normální 3 3" xfId="264"/>
    <cellStyle name="normální 3 3 2" xfId="2067"/>
    <cellStyle name="normální 3 4" xfId="311"/>
    <cellStyle name="normální 3 4 2" xfId="2081"/>
    <cellStyle name="normální 3 5" xfId="356"/>
    <cellStyle name="normální 3 5 2" xfId="3246"/>
    <cellStyle name="normální 3 6" xfId="404"/>
    <cellStyle name="normální 3 7" xfId="450"/>
    <cellStyle name="normální 3 8" xfId="497"/>
    <cellStyle name="normální 3 9" xfId="544"/>
    <cellStyle name="normální 4" xfId="113"/>
    <cellStyle name="normální 4 10" xfId="590"/>
    <cellStyle name="normální 4 10 2" xfId="2966"/>
    <cellStyle name="normální 4 11" xfId="631"/>
    <cellStyle name="normální 4 11 2" xfId="2812"/>
    <cellStyle name="normální 4 12" xfId="686"/>
    <cellStyle name="normální 4 13" xfId="733"/>
    <cellStyle name="normální 4 14" xfId="780"/>
    <cellStyle name="normální 4 15" xfId="827"/>
    <cellStyle name="normální 4 16" xfId="874"/>
    <cellStyle name="normální 4 17" xfId="921"/>
    <cellStyle name="normální 4 18" xfId="966"/>
    <cellStyle name="normální 4 19" xfId="1007"/>
    <cellStyle name="normální 4 2" xfId="217"/>
    <cellStyle name="normální 4 2 2" xfId="1030"/>
    <cellStyle name="normální 4 2 2 2" xfId="2796"/>
    <cellStyle name="normální 4 2 2 2 2" xfId="2801"/>
    <cellStyle name="normální 4 2 2 3" xfId="2868"/>
    <cellStyle name="normální 4 2 2 4" xfId="2846"/>
    <cellStyle name="normální 4 2 3" xfId="3236"/>
    <cellStyle name="normální 4 2 4" xfId="2854"/>
    <cellStyle name="normální 4 2 5" xfId="2775"/>
    <cellStyle name="normální 4 20" xfId="1025"/>
    <cellStyle name="normální 4 3" xfId="265"/>
    <cellStyle name="normální 4 3 2" xfId="2516"/>
    <cellStyle name="normální 4 4" xfId="312"/>
    <cellStyle name="normální 4 4 2" xfId="2562"/>
    <cellStyle name="normální 4 5" xfId="357"/>
    <cellStyle name="normální 4 5 2" xfId="2608"/>
    <cellStyle name="normální 4 6" xfId="405"/>
    <cellStyle name="normální 4 6 2" xfId="2654"/>
    <cellStyle name="normální 4 7" xfId="451"/>
    <cellStyle name="normální 4 7 2" xfId="2689"/>
    <cellStyle name="normální 4 8" xfId="498"/>
    <cellStyle name="normální 4 8 2" xfId="2741"/>
    <cellStyle name="normální 4 9" xfId="545"/>
    <cellStyle name="normální 4 9 2" xfId="2778"/>
    <cellStyle name="normální 4 9 2 2" xfId="3031"/>
    <cellStyle name="normální 4 9 3" xfId="3304"/>
    <cellStyle name="normální 4 9 4" xfId="3566"/>
    <cellStyle name="normální 5" xfId="114"/>
    <cellStyle name="normální 55" xfId="1026"/>
    <cellStyle name="Normální 57" xfId="3773"/>
    <cellStyle name="normální 6" xfId="115"/>
    <cellStyle name="normální 66" xfId="116"/>
    <cellStyle name="normální 7" xfId="117"/>
    <cellStyle name="normální 7 10" xfId="2830"/>
    <cellStyle name="normální 7 2" xfId="2440"/>
    <cellStyle name="normální 7 2 2" xfId="2519"/>
    <cellStyle name="normální 7 2 2 2" xfId="2972"/>
    <cellStyle name="normální 7 2 2 2 2" xfId="3035"/>
    <cellStyle name="normální 7 2 2 3" xfId="3308"/>
    <cellStyle name="normální 7 2 2 4" xfId="3570"/>
    <cellStyle name="normální 7 2 3" xfId="3247"/>
    <cellStyle name="normální 7 2 4" xfId="3249"/>
    <cellStyle name="normální 7 2 5" xfId="3511"/>
    <cellStyle name="normální 7 3" xfId="2566"/>
    <cellStyle name="normální 7 4" xfId="2612"/>
    <cellStyle name="normální 7 5" xfId="2658"/>
    <cellStyle name="normální 7 6" xfId="2690"/>
    <cellStyle name="normální 7 7" xfId="2745"/>
    <cellStyle name="normální 7 8" xfId="2779"/>
    <cellStyle name="normální 7 8 2" xfId="3240"/>
    <cellStyle name="normální 7 8 3" xfId="3509"/>
    <cellStyle name="normální 7 8 4" xfId="3771"/>
    <cellStyle name="normální 7 9" xfId="2958"/>
    <cellStyle name="normální 8" xfId="118"/>
    <cellStyle name="normální 8 10" xfId="2950"/>
    <cellStyle name="normální 8 11" xfId="2957"/>
    <cellStyle name="normální 8 2" xfId="2462"/>
    <cellStyle name="normální 8 2 2" xfId="1031"/>
    <cellStyle name="normální 8 2 2 2" xfId="2980"/>
    <cellStyle name="normální 8 2 2 2 2" xfId="2802"/>
    <cellStyle name="normální 8 2 2 3" xfId="2863"/>
    <cellStyle name="normální 8 2 2 4" xfId="2821"/>
    <cellStyle name="normální 8 2 3" xfId="3237"/>
    <cellStyle name="normální 8 2 4" xfId="3256"/>
    <cellStyle name="normální 8 2 5" xfId="3518"/>
    <cellStyle name="normální 8 3" xfId="2520"/>
    <cellStyle name="normální 8 4" xfId="2567"/>
    <cellStyle name="normální 8 5" xfId="2613"/>
    <cellStyle name="normální 8 6" xfId="2659"/>
    <cellStyle name="normální 8 7" xfId="2691"/>
    <cellStyle name="normální 8 8" xfId="2746"/>
    <cellStyle name="normální 8 9" xfId="2780"/>
    <cellStyle name="normální 8 9 2" xfId="3241"/>
    <cellStyle name="normální 8 9 3" xfId="3510"/>
    <cellStyle name="normální 8 9 4" xfId="3772"/>
    <cellStyle name="normální 9" xfId="119"/>
    <cellStyle name="normální 9 2" xfId="2694"/>
    <cellStyle name="normální 9 3" xfId="3462"/>
    <cellStyle name="normální 9 4" xfId="3724"/>
    <cellStyle name="normální_internet_2008" xfId="120"/>
    <cellStyle name="normální_tab_pat" xfId="121"/>
    <cellStyle name="Poznámka 10" xfId="459"/>
    <cellStyle name="Poznámka 10 2" xfId="1041"/>
    <cellStyle name="Poznámka 11" xfId="506"/>
    <cellStyle name="Poznámka 11 2" xfId="1042"/>
    <cellStyle name="Poznámka 12" xfId="553"/>
    <cellStyle name="Poznámka 12 2" xfId="1043"/>
    <cellStyle name="Poznámka 13" xfId="598"/>
    <cellStyle name="Poznámka 13 2" xfId="1044"/>
    <cellStyle name="Poznámka 14" xfId="632"/>
    <cellStyle name="Poznámka 14 2" xfId="1045"/>
    <cellStyle name="Poznámka 15" xfId="694"/>
    <cellStyle name="Poznámka 15 2" xfId="1046"/>
    <cellStyle name="Poznámka 16" xfId="741"/>
    <cellStyle name="Poznámka 16 2" xfId="1047"/>
    <cellStyle name="Poznámka 17" xfId="788"/>
    <cellStyle name="Poznámka 17 2" xfId="1048"/>
    <cellStyle name="Poznámka 18" xfId="835"/>
    <cellStyle name="Poznámka 18 2" xfId="1049"/>
    <cellStyle name="Poznámka 19" xfId="882"/>
    <cellStyle name="Poznámka 19 2" xfId="1050"/>
    <cellStyle name="Poznámka 2" xfId="122"/>
    <cellStyle name="Poznámka 2 2" xfId="1029"/>
    <cellStyle name="Poznámka 20" xfId="929"/>
    <cellStyle name="Poznámka 20 2" xfId="1051"/>
    <cellStyle name="Poznámka 21" xfId="974"/>
    <cellStyle name="Poznámka 21 2" xfId="1052"/>
    <cellStyle name="Poznámka 22" xfId="1008"/>
    <cellStyle name="Poznámka 22 2" xfId="1062"/>
    <cellStyle name="Poznámka 23" xfId="1090"/>
    <cellStyle name="Poznámka 24" xfId="1131"/>
    <cellStyle name="Poznámka 25" xfId="1172"/>
    <cellStyle name="Poznámka 26" xfId="1213"/>
    <cellStyle name="Poznámka 27" xfId="1254"/>
    <cellStyle name="Poznámka 28" xfId="1295"/>
    <cellStyle name="Poznámka 29" xfId="1336"/>
    <cellStyle name="Poznámka 3" xfId="123"/>
    <cellStyle name="Poznámka 3 2" xfId="1033"/>
    <cellStyle name="Poznámka 30" xfId="1377"/>
    <cellStyle name="Poznámka 31" xfId="1418"/>
    <cellStyle name="Poznámka 32" xfId="1459"/>
    <cellStyle name="Poznámka 33" xfId="1500"/>
    <cellStyle name="Poznámka 34" xfId="1541"/>
    <cellStyle name="Poznámka 35" xfId="1582"/>
    <cellStyle name="Poznámka 36" xfId="1623"/>
    <cellStyle name="Poznámka 37" xfId="1664"/>
    <cellStyle name="Poznámka 38" xfId="1705"/>
    <cellStyle name="Poznámka 39" xfId="1746"/>
    <cellStyle name="Poznámka 4" xfId="124"/>
    <cellStyle name="Poznámka 4 2" xfId="1034"/>
    <cellStyle name="Poznámka 40" xfId="1787"/>
    <cellStyle name="Poznámka 41" xfId="1828"/>
    <cellStyle name="Poznámka 42" xfId="1869"/>
    <cellStyle name="Poznámka 43" xfId="1910"/>
    <cellStyle name="Poznámka 44" xfId="1942"/>
    <cellStyle name="Poznámka 45" xfId="1991"/>
    <cellStyle name="Poznámka 46" xfId="2145"/>
    <cellStyle name="Poznámka 47" xfId="2224"/>
    <cellStyle name="Poznámka 48" xfId="2272"/>
    <cellStyle name="Poznámka 49" xfId="2278"/>
    <cellStyle name="Poznámka 5" xfId="224"/>
    <cellStyle name="Poznámka 5 2" xfId="1035"/>
    <cellStyle name="Poznámka 50" xfId="2164"/>
    <cellStyle name="Poznámka 51" xfId="2387"/>
    <cellStyle name="Poznámka 52" xfId="2407"/>
    <cellStyle name="Poznámka 53" xfId="2368"/>
    <cellStyle name="Poznámka 54" xfId="2521"/>
    <cellStyle name="Poznámka 54 2" xfId="3036"/>
    <cellStyle name="Poznámka 54 3" xfId="3309"/>
    <cellStyle name="Poznámka 54 4" xfId="3571"/>
    <cellStyle name="Poznámka 55" xfId="2570"/>
    <cellStyle name="Poznámka 55 2" xfId="3080"/>
    <cellStyle name="Poznámka 55 3" xfId="3353"/>
    <cellStyle name="Poznámka 55 4" xfId="3615"/>
    <cellStyle name="Poznámka 56" xfId="2616"/>
    <cellStyle name="Poznámka 56 2" xfId="3122"/>
    <cellStyle name="Poznámka 56 3" xfId="3394"/>
    <cellStyle name="Poznámka 56 4" xfId="3656"/>
    <cellStyle name="Poznámka 57" xfId="2662"/>
    <cellStyle name="Poznámka 57 2" xfId="3163"/>
    <cellStyle name="Poznámka 57 3" xfId="3435"/>
    <cellStyle name="Poznámka 57 4" xfId="3697"/>
    <cellStyle name="Poznámka 58" xfId="2692"/>
    <cellStyle name="Poznámka 58 2" xfId="3188"/>
    <cellStyle name="Poznámka 58 3" xfId="3460"/>
    <cellStyle name="Poznámka 58 4" xfId="3722"/>
    <cellStyle name="Poznámka 59" xfId="2749"/>
    <cellStyle name="Poznámka 59 2" xfId="3222"/>
    <cellStyle name="Poznámka 59 3" xfId="3495"/>
    <cellStyle name="Poznámka 59 4" xfId="3757"/>
    <cellStyle name="Poznámka 6" xfId="273"/>
    <cellStyle name="Poznámka 6 2" xfId="1036"/>
    <cellStyle name="Poznámka 60" xfId="2781"/>
    <cellStyle name="Poznámka 61" xfId="2910"/>
    <cellStyle name="Poznámka 62" xfId="2866"/>
    <cellStyle name="Poznámka 7" xfId="320"/>
    <cellStyle name="Poznámka 7 2" xfId="1037"/>
    <cellStyle name="Poznámka 8" xfId="365"/>
    <cellStyle name="Poznámka 8 2" xfId="1038"/>
    <cellStyle name="Poznámka 9" xfId="413"/>
    <cellStyle name="Poznámka 9 2" xfId="1040"/>
    <cellStyle name="procent 2 2" xfId="125"/>
    <cellStyle name="procent 2 2 2" xfId="2021"/>
    <cellStyle name="procent 2 2 3" xfId="2025"/>
    <cellStyle name="procent 2 2 4" xfId="2029"/>
    <cellStyle name="procent 2 2 5" xfId="2033"/>
    <cellStyle name="procent 2 2 6" xfId="2053"/>
    <cellStyle name="procent 2 2 7" xfId="2066"/>
    <cellStyle name="procent 2 3" xfId="126"/>
    <cellStyle name="procent 2 3 2" xfId="2023"/>
    <cellStyle name="procent 2 3 3" xfId="2026"/>
    <cellStyle name="procent 2 3 4" xfId="2030"/>
    <cellStyle name="procent 2 3 5" xfId="2034"/>
    <cellStyle name="procent 2 3 6" xfId="2049"/>
    <cellStyle name="procent 2 3 7" xfId="2064"/>
    <cellStyle name="procent 2 4" xfId="127"/>
    <cellStyle name="procent 2 5" xfId="128"/>
    <cellStyle name="procent 2 6" xfId="129"/>
    <cellStyle name="procent 2 7" xfId="130"/>
    <cellStyle name="procent 2 8" xfId="131"/>
    <cellStyle name="procent 3" xfId="132"/>
    <cellStyle name="procent 3 10" xfId="2018"/>
    <cellStyle name="procent 3 10 2" xfId="2043"/>
    <cellStyle name="procent 3 10 3" xfId="2060"/>
    <cellStyle name="procent 3 10 4" xfId="2077"/>
    <cellStyle name="procent 3 11" xfId="2019"/>
    <cellStyle name="procent 3 11 2" xfId="2044"/>
    <cellStyle name="procent 3 11 3" xfId="2061"/>
    <cellStyle name="procent 3 11 4" xfId="2078"/>
    <cellStyle name="procent 3 12" xfId="2020"/>
    <cellStyle name="procent 3 12 2" xfId="2045"/>
    <cellStyle name="procent 3 12 3" xfId="2062"/>
    <cellStyle name="procent 3 12 4" xfId="2079"/>
    <cellStyle name="procent 3 2" xfId="2022"/>
    <cellStyle name="procent 3 2 2" xfId="2035"/>
    <cellStyle name="procent 3 2 3" xfId="2046"/>
    <cellStyle name="procent 3 2 4" xfId="2047"/>
    <cellStyle name="procent 3 3" xfId="2011"/>
    <cellStyle name="procent 3 3 2" xfId="2036"/>
    <cellStyle name="procent 3 3 3" xfId="2051"/>
    <cellStyle name="procent 3 3 4" xfId="2070"/>
    <cellStyle name="procent 3 4" xfId="2012"/>
    <cellStyle name="procent 3 4 2" xfId="2037"/>
    <cellStyle name="procent 3 4 3" xfId="2052"/>
    <cellStyle name="procent 3 4 4" xfId="2071"/>
    <cellStyle name="procent 3 5" xfId="2013"/>
    <cellStyle name="procent 3 5 2" xfId="2038"/>
    <cellStyle name="procent 3 5 3" xfId="2048"/>
    <cellStyle name="procent 3 5 4" xfId="2072"/>
    <cellStyle name="procent 3 6" xfId="2014"/>
    <cellStyle name="procent 3 6 2" xfId="2039"/>
    <cellStyle name="procent 3 6 3" xfId="2032"/>
    <cellStyle name="procent 3 6 4" xfId="2073"/>
    <cellStyle name="procent 3 7" xfId="2015"/>
    <cellStyle name="procent 3 7 2" xfId="2040"/>
    <cellStyle name="procent 3 7 3" xfId="2057"/>
    <cellStyle name="procent 3 7 4" xfId="2074"/>
    <cellStyle name="procent 3 8" xfId="2016"/>
    <cellStyle name="procent 3 8 2" xfId="2041"/>
    <cellStyle name="procent 3 8 3" xfId="2058"/>
    <cellStyle name="procent 3 8 4" xfId="2075"/>
    <cellStyle name="procent 3 9" xfId="2017"/>
    <cellStyle name="procent 3 9 2" xfId="2042"/>
    <cellStyle name="procent 3 9 3" xfId="2059"/>
    <cellStyle name="procent 3 9 4" xfId="2076"/>
    <cellStyle name="procent 4" xfId="133"/>
    <cellStyle name="Propojená buňka 10" xfId="468"/>
    <cellStyle name="Propojená buňka 11" xfId="515"/>
    <cellStyle name="Propojená buňka 12" xfId="562"/>
    <cellStyle name="Propojená buňka 13" xfId="607"/>
    <cellStyle name="Propojená buňka 14" xfId="635"/>
    <cellStyle name="Propojená buňka 15" xfId="703"/>
    <cellStyle name="Propojená buňka 16" xfId="750"/>
    <cellStyle name="Propojená buňka 17" xfId="797"/>
    <cellStyle name="Propojená buňka 18" xfId="844"/>
    <cellStyle name="Propojená buňka 19" xfId="891"/>
    <cellStyle name="Propojená buňka 2" xfId="134"/>
    <cellStyle name="Propojená buňka 20" xfId="938"/>
    <cellStyle name="Propojená buňka 21" xfId="983"/>
    <cellStyle name="Propojená buňka 22" xfId="1009"/>
    <cellStyle name="Propojená buňka 23" xfId="1091"/>
    <cellStyle name="Propojená buňka 24" xfId="1132"/>
    <cellStyle name="Propojená buňka 25" xfId="1173"/>
    <cellStyle name="Propojená buňka 26" xfId="1214"/>
    <cellStyle name="Propojená buňka 27" xfId="1255"/>
    <cellStyle name="Propojená buňka 28" xfId="1296"/>
    <cellStyle name="Propojená buňka 29" xfId="1337"/>
    <cellStyle name="Propojená buňka 3" xfId="135"/>
    <cellStyle name="Propojená buňka 30" xfId="1378"/>
    <cellStyle name="Propojená buňka 31" xfId="1419"/>
    <cellStyle name="Propojená buňka 32" xfId="1460"/>
    <cellStyle name="Propojená buňka 33" xfId="1501"/>
    <cellStyle name="Propojená buňka 34" xfId="1542"/>
    <cellStyle name="Propojená buňka 35" xfId="1583"/>
    <cellStyle name="Propojená buňka 36" xfId="1624"/>
    <cellStyle name="Propojená buňka 37" xfId="1665"/>
    <cellStyle name="Propojená buňka 38" xfId="1706"/>
    <cellStyle name="Propojená buňka 39" xfId="1747"/>
    <cellStyle name="Propojená buňka 4" xfId="136"/>
    <cellStyle name="Propojená buňka 40" xfId="1788"/>
    <cellStyle name="Propojená buňka 41" xfId="1829"/>
    <cellStyle name="Propojená buňka 42" xfId="1870"/>
    <cellStyle name="Propojená buňka 43" xfId="1911"/>
    <cellStyle name="Propojená buňka 44" xfId="1943"/>
    <cellStyle name="Propojená buňka 45" xfId="1992"/>
    <cellStyle name="Propojená buňka 46" xfId="2146"/>
    <cellStyle name="Propojená buňka 47" xfId="2207"/>
    <cellStyle name="Propojená buňka 48" xfId="2262"/>
    <cellStyle name="Propojená buňka 49" xfId="2294"/>
    <cellStyle name="Propojená buňka 5" xfId="233"/>
    <cellStyle name="Propojená buňka 50" xfId="2317"/>
    <cellStyle name="Propojená buňka 51" xfId="2376"/>
    <cellStyle name="Propojená buňka 52" xfId="2398"/>
    <cellStyle name="Propojená buňka 53" xfId="2432"/>
    <cellStyle name="Propojená buňka 54" xfId="2522"/>
    <cellStyle name="Propojená buňka 54 2" xfId="3037"/>
    <cellStyle name="Propojená buňka 54 3" xfId="3310"/>
    <cellStyle name="Propojená buňka 54 4" xfId="3572"/>
    <cellStyle name="Propojená buňka 55" xfId="2578"/>
    <cellStyle name="Propojená buňka 55 2" xfId="3088"/>
    <cellStyle name="Propojená buňka 55 3" xfId="3361"/>
    <cellStyle name="Propojená buňka 55 4" xfId="3623"/>
    <cellStyle name="Propojená buňka 56" xfId="2626"/>
    <cellStyle name="Propojená buňka 56 2" xfId="3132"/>
    <cellStyle name="Propojená buňka 56 3" xfId="3404"/>
    <cellStyle name="Propojená buňka 56 4" xfId="3666"/>
    <cellStyle name="Propojená buňka 57" xfId="2671"/>
    <cellStyle name="Propojená buňka 57 2" xfId="3172"/>
    <cellStyle name="Propojená buňka 57 3" xfId="3444"/>
    <cellStyle name="Propojená buňka 57 4" xfId="3706"/>
    <cellStyle name="Propojená buňka 58" xfId="2695"/>
    <cellStyle name="Propojená buňka 58 2" xfId="3189"/>
    <cellStyle name="Propojená buňka 58 3" xfId="3463"/>
    <cellStyle name="Propojená buňka 58 4" xfId="3725"/>
    <cellStyle name="Propojená buňka 59" xfId="2755"/>
    <cellStyle name="Propojená buňka 59 2" xfId="3223"/>
    <cellStyle name="Propojená buňka 59 3" xfId="3496"/>
    <cellStyle name="Propojená buňka 59 4" xfId="3758"/>
    <cellStyle name="Propojená buňka 6" xfId="282"/>
    <cellStyle name="Propojená buňka 60" xfId="2783"/>
    <cellStyle name="Propojená buňka 61" xfId="2889"/>
    <cellStyle name="Propojená buňka 62" xfId="2879"/>
    <cellStyle name="Propojená buňka 7" xfId="329"/>
    <cellStyle name="Propojená buňka 8" xfId="374"/>
    <cellStyle name="Propojená buňka 9" xfId="419"/>
    <cellStyle name="Správně 10" xfId="469"/>
    <cellStyle name="Správně 11" xfId="516"/>
    <cellStyle name="Správně 12" xfId="563"/>
    <cellStyle name="Správně 13" xfId="608"/>
    <cellStyle name="Správně 14" xfId="636"/>
    <cellStyle name="Správně 15" xfId="704"/>
    <cellStyle name="Správně 16" xfId="751"/>
    <cellStyle name="Správně 17" xfId="798"/>
    <cellStyle name="Správně 18" xfId="845"/>
    <cellStyle name="Správně 19" xfId="892"/>
    <cellStyle name="Správně 2" xfId="137"/>
    <cellStyle name="Správně 20" xfId="939"/>
    <cellStyle name="Správně 21" xfId="984"/>
    <cellStyle name="Správně 22" xfId="1010"/>
    <cellStyle name="Správně 23" xfId="1092"/>
    <cellStyle name="Správně 24" xfId="1133"/>
    <cellStyle name="Správně 25" xfId="1174"/>
    <cellStyle name="Správně 26" xfId="1215"/>
    <cellStyle name="Správně 27" xfId="1256"/>
    <cellStyle name="Správně 28" xfId="1297"/>
    <cellStyle name="Správně 29" xfId="1338"/>
    <cellStyle name="Správně 3" xfId="138"/>
    <cellStyle name="Správně 30" xfId="1379"/>
    <cellStyle name="Správně 31" xfId="1420"/>
    <cellStyle name="Správně 32" xfId="1461"/>
    <cellStyle name="Správně 33" xfId="1502"/>
    <cellStyle name="Správně 34" xfId="1543"/>
    <cellStyle name="Správně 35" xfId="1584"/>
    <cellStyle name="Správně 36" xfId="1625"/>
    <cellStyle name="Správně 37" xfId="1666"/>
    <cellStyle name="Správně 38" xfId="1707"/>
    <cellStyle name="Správně 39" xfId="1748"/>
    <cellStyle name="Správně 4" xfId="139"/>
    <cellStyle name="Správně 40" xfId="1789"/>
    <cellStyle name="Správně 41" xfId="1830"/>
    <cellStyle name="Správně 42" xfId="1871"/>
    <cellStyle name="Správně 43" xfId="1912"/>
    <cellStyle name="Správně 44" xfId="1944"/>
    <cellStyle name="Správně 45" xfId="1993"/>
    <cellStyle name="Správně 46" xfId="2147"/>
    <cellStyle name="Správně 47" xfId="2185"/>
    <cellStyle name="Správně 48" xfId="2266"/>
    <cellStyle name="Správně 49" xfId="2165"/>
    <cellStyle name="Správně 5" xfId="234"/>
    <cellStyle name="Správně 50" xfId="2321"/>
    <cellStyle name="Správně 51" xfId="2380"/>
    <cellStyle name="Správně 52" xfId="2405"/>
    <cellStyle name="Správně 53" xfId="2426"/>
    <cellStyle name="Správně 54" xfId="2523"/>
    <cellStyle name="Správně 54 2" xfId="3038"/>
    <cellStyle name="Správně 54 3" xfId="3311"/>
    <cellStyle name="Správně 54 4" xfId="3573"/>
    <cellStyle name="Správně 55" xfId="2579"/>
    <cellStyle name="Správně 55 2" xfId="3089"/>
    <cellStyle name="Správně 55 3" xfId="3362"/>
    <cellStyle name="Správně 55 4" xfId="3624"/>
    <cellStyle name="Správně 56" xfId="2627"/>
    <cellStyle name="Správně 56 2" xfId="3133"/>
    <cellStyle name="Správně 56 3" xfId="3405"/>
    <cellStyle name="Správně 56 4" xfId="3667"/>
    <cellStyle name="Správně 57" xfId="2672"/>
    <cellStyle name="Správně 57 2" xfId="3173"/>
    <cellStyle name="Správně 57 3" xfId="3445"/>
    <cellStyle name="Správně 57 4" xfId="3707"/>
    <cellStyle name="Správně 58" xfId="2696"/>
    <cellStyle name="Správně 58 2" xfId="3190"/>
    <cellStyle name="Správně 58 3" xfId="3464"/>
    <cellStyle name="Správně 58 4" xfId="3726"/>
    <cellStyle name="Správně 59" xfId="2756"/>
    <cellStyle name="Správně 59 2" xfId="3224"/>
    <cellStyle name="Správně 59 3" xfId="3497"/>
    <cellStyle name="Správně 59 4" xfId="3759"/>
    <cellStyle name="Správně 6" xfId="283"/>
    <cellStyle name="Správně 60" xfId="2784"/>
    <cellStyle name="Správně 61" xfId="2887"/>
    <cellStyle name="Správně 62" xfId="2851"/>
    <cellStyle name="Správně 7" xfId="330"/>
    <cellStyle name="Správně 8" xfId="375"/>
    <cellStyle name="Správně 9" xfId="420"/>
    <cellStyle name="Text upozornění 10" xfId="470"/>
    <cellStyle name="Text upozornění 11" xfId="517"/>
    <cellStyle name="Text upozornění 12" xfId="564"/>
    <cellStyle name="Text upozornění 13" xfId="609"/>
    <cellStyle name="Text upozornění 14" xfId="637"/>
    <cellStyle name="Text upozornění 15" xfId="705"/>
    <cellStyle name="Text upozornění 16" xfId="752"/>
    <cellStyle name="Text upozornění 17" xfId="799"/>
    <cellStyle name="Text upozornění 18" xfId="846"/>
    <cellStyle name="Text upozornění 19" xfId="893"/>
    <cellStyle name="Text upozornění 2" xfId="140"/>
    <cellStyle name="Text upozornění 20" xfId="940"/>
    <cellStyle name="Text upozornění 21" xfId="985"/>
    <cellStyle name="Text upozornění 22" xfId="1011"/>
    <cellStyle name="Text upozornění 23" xfId="1093"/>
    <cellStyle name="Text upozornění 24" xfId="1134"/>
    <cellStyle name="Text upozornění 25" xfId="1175"/>
    <cellStyle name="Text upozornění 26" xfId="1216"/>
    <cellStyle name="Text upozornění 27" xfId="1257"/>
    <cellStyle name="Text upozornění 28" xfId="1298"/>
    <cellStyle name="Text upozornění 29" xfId="1339"/>
    <cellStyle name="Text upozornění 3" xfId="141"/>
    <cellStyle name="Text upozornění 30" xfId="1380"/>
    <cellStyle name="Text upozornění 31" xfId="1421"/>
    <cellStyle name="Text upozornění 32" xfId="1462"/>
    <cellStyle name="Text upozornění 33" xfId="1503"/>
    <cellStyle name="Text upozornění 34" xfId="1544"/>
    <cellStyle name="Text upozornění 35" xfId="1585"/>
    <cellStyle name="Text upozornění 36" xfId="1626"/>
    <cellStyle name="Text upozornění 37" xfId="1667"/>
    <cellStyle name="Text upozornění 38" xfId="1708"/>
    <cellStyle name="Text upozornění 39" xfId="1749"/>
    <cellStyle name="Text upozornění 4" xfId="142"/>
    <cellStyle name="Text upozornění 40" xfId="1790"/>
    <cellStyle name="Text upozornění 41" xfId="1831"/>
    <cellStyle name="Text upozornění 42" xfId="1872"/>
    <cellStyle name="Text upozornění 43" xfId="1913"/>
    <cellStyle name="Text upozornění 44" xfId="1945"/>
    <cellStyle name="Text upozornění 45" xfId="1994"/>
    <cellStyle name="Text upozornění 46" xfId="2148"/>
    <cellStyle name="Text upozornění 47" xfId="2236"/>
    <cellStyle name="Text upozornění 48" xfId="2250"/>
    <cellStyle name="Text upozornění 49" xfId="2301"/>
    <cellStyle name="Text upozornění 5" xfId="235"/>
    <cellStyle name="Text upozornění 50" xfId="2351"/>
    <cellStyle name="Text upozornění 51" xfId="2362"/>
    <cellStyle name="Text upozornění 52" xfId="2334"/>
    <cellStyle name="Text upozornění 53" xfId="2431"/>
    <cellStyle name="Text upozornění 54" xfId="2524"/>
    <cellStyle name="Text upozornění 54 2" xfId="3039"/>
    <cellStyle name="Text upozornění 54 3" xfId="3312"/>
    <cellStyle name="Text upozornění 54 4" xfId="3574"/>
    <cellStyle name="Text upozornění 55" xfId="2580"/>
    <cellStyle name="Text upozornění 55 2" xfId="3090"/>
    <cellStyle name="Text upozornění 55 3" xfId="3363"/>
    <cellStyle name="Text upozornění 55 4" xfId="3625"/>
    <cellStyle name="Text upozornění 56" xfId="2628"/>
    <cellStyle name="Text upozornění 56 2" xfId="3134"/>
    <cellStyle name="Text upozornění 56 3" xfId="3406"/>
    <cellStyle name="Text upozornění 56 4" xfId="3668"/>
    <cellStyle name="Text upozornění 57" xfId="2673"/>
    <cellStyle name="Text upozornění 57 2" xfId="3174"/>
    <cellStyle name="Text upozornění 57 3" xfId="3446"/>
    <cellStyle name="Text upozornění 57 4" xfId="3708"/>
    <cellStyle name="Text upozornění 58" xfId="2697"/>
    <cellStyle name="Text upozornění 58 2" xfId="3191"/>
    <cellStyle name="Text upozornění 58 3" xfId="3465"/>
    <cellStyle name="Text upozornění 58 4" xfId="3727"/>
    <cellStyle name="Text upozornění 59" xfId="2757"/>
    <cellStyle name="Text upozornění 59 2" xfId="3225"/>
    <cellStyle name="Text upozornění 59 3" xfId="3498"/>
    <cellStyle name="Text upozornění 59 4" xfId="3760"/>
    <cellStyle name="Text upozornění 6" xfId="284"/>
    <cellStyle name="Text upozornění 60" xfId="2785"/>
    <cellStyle name="Text upozornění 61" xfId="2886"/>
    <cellStyle name="Text upozornění 62" xfId="2826"/>
    <cellStyle name="Text upozornění 7" xfId="331"/>
    <cellStyle name="Text upozornění 8" xfId="376"/>
    <cellStyle name="Text upozornění 9" xfId="421"/>
    <cellStyle name="Vstup 10" xfId="471"/>
    <cellStyle name="Vstup 11" xfId="518"/>
    <cellStyle name="Vstup 12" xfId="565"/>
    <cellStyle name="Vstup 13" xfId="610"/>
    <cellStyle name="Vstup 14" xfId="638"/>
    <cellStyle name="Vstup 15" xfId="706"/>
    <cellStyle name="Vstup 16" xfId="753"/>
    <cellStyle name="Vstup 17" xfId="800"/>
    <cellStyle name="Vstup 18" xfId="847"/>
    <cellStyle name="Vstup 19" xfId="894"/>
    <cellStyle name="Vstup 2" xfId="143"/>
    <cellStyle name="Vstup 20" xfId="941"/>
    <cellStyle name="Vstup 21" xfId="986"/>
    <cellStyle name="Vstup 22" xfId="1012"/>
    <cellStyle name="Vstup 23" xfId="1094"/>
    <cellStyle name="Vstup 24" xfId="1135"/>
    <cellStyle name="Vstup 25" xfId="1176"/>
    <cellStyle name="Vstup 26" xfId="1217"/>
    <cellStyle name="Vstup 27" xfId="1258"/>
    <cellStyle name="Vstup 28" xfId="1299"/>
    <cellStyle name="Vstup 29" xfId="1340"/>
    <cellStyle name="Vstup 3" xfId="144"/>
    <cellStyle name="Vstup 30" xfId="1381"/>
    <cellStyle name="Vstup 31" xfId="1422"/>
    <cellStyle name="Vstup 32" xfId="1463"/>
    <cellStyle name="Vstup 33" xfId="1504"/>
    <cellStyle name="Vstup 34" xfId="1545"/>
    <cellStyle name="Vstup 35" xfId="1586"/>
    <cellStyle name="Vstup 36" xfId="1627"/>
    <cellStyle name="Vstup 37" xfId="1668"/>
    <cellStyle name="Vstup 38" xfId="1709"/>
    <cellStyle name="Vstup 39" xfId="1750"/>
    <cellStyle name="Vstup 4" xfId="145"/>
    <cellStyle name="Vstup 40" xfId="1791"/>
    <cellStyle name="Vstup 41" xfId="1832"/>
    <cellStyle name="Vstup 42" xfId="1873"/>
    <cellStyle name="Vstup 43" xfId="1914"/>
    <cellStyle name="Vstup 44" xfId="1946"/>
    <cellStyle name="Vstup 45" xfId="1995"/>
    <cellStyle name="Vstup 46" xfId="2149"/>
    <cellStyle name="Vstup 47" xfId="2223"/>
    <cellStyle name="Vstup 48" xfId="2162"/>
    <cellStyle name="Vstup 49" xfId="2264"/>
    <cellStyle name="Vstup 5" xfId="236"/>
    <cellStyle name="Vstup 50" xfId="2267"/>
    <cellStyle name="Vstup 51" xfId="2170"/>
    <cellStyle name="Vstup 52" xfId="2415"/>
    <cellStyle name="Vstup 53" xfId="2420"/>
    <cellStyle name="Vstup 54" xfId="2525"/>
    <cellStyle name="Vstup 54 2" xfId="3040"/>
    <cellStyle name="Vstup 54 3" xfId="3313"/>
    <cellStyle name="Vstup 54 4" xfId="3575"/>
    <cellStyle name="Vstup 55" xfId="2581"/>
    <cellStyle name="Vstup 55 2" xfId="3091"/>
    <cellStyle name="Vstup 55 3" xfId="3364"/>
    <cellStyle name="Vstup 55 4" xfId="3626"/>
    <cellStyle name="Vstup 56" xfId="2629"/>
    <cellStyle name="Vstup 56 2" xfId="3135"/>
    <cellStyle name="Vstup 56 3" xfId="3407"/>
    <cellStyle name="Vstup 56 4" xfId="3669"/>
    <cellStyle name="Vstup 57" xfId="2674"/>
    <cellStyle name="Vstup 57 2" xfId="3175"/>
    <cellStyle name="Vstup 57 3" xfId="3447"/>
    <cellStyle name="Vstup 57 4" xfId="3709"/>
    <cellStyle name="Vstup 58" xfId="2698"/>
    <cellStyle name="Vstup 58 2" xfId="3192"/>
    <cellStyle name="Vstup 58 3" xfId="3466"/>
    <cellStyle name="Vstup 58 4" xfId="3728"/>
    <cellStyle name="Vstup 59" xfId="2758"/>
    <cellStyle name="Vstup 59 2" xfId="3226"/>
    <cellStyle name="Vstup 59 3" xfId="3499"/>
    <cellStyle name="Vstup 59 4" xfId="3761"/>
    <cellStyle name="Vstup 6" xfId="285"/>
    <cellStyle name="Vstup 60" xfId="2786"/>
    <cellStyle name="Vstup 61" xfId="2882"/>
    <cellStyle name="Vstup 62" xfId="2952"/>
    <cellStyle name="Vstup 7" xfId="332"/>
    <cellStyle name="Vstup 8" xfId="377"/>
    <cellStyle name="Vstup 9" xfId="422"/>
    <cellStyle name="Výpočet 10" xfId="472"/>
    <cellStyle name="Výpočet 11" xfId="519"/>
    <cellStyle name="Výpočet 12" xfId="566"/>
    <cellStyle name="Výpočet 13" xfId="611"/>
    <cellStyle name="Výpočet 14" xfId="639"/>
    <cellStyle name="Výpočet 15" xfId="707"/>
    <cellStyle name="Výpočet 16" xfId="754"/>
    <cellStyle name="Výpočet 17" xfId="801"/>
    <cellStyle name="Výpočet 18" xfId="848"/>
    <cellStyle name="Výpočet 19" xfId="895"/>
    <cellStyle name="Výpočet 2" xfId="146"/>
    <cellStyle name="Výpočet 20" xfId="942"/>
    <cellStyle name="Výpočet 21" xfId="987"/>
    <cellStyle name="Výpočet 22" xfId="1013"/>
    <cellStyle name="Výpočet 23" xfId="1095"/>
    <cellStyle name="Výpočet 24" xfId="1136"/>
    <cellStyle name="Výpočet 25" xfId="1177"/>
    <cellStyle name="Výpočet 26" xfId="1218"/>
    <cellStyle name="Výpočet 27" xfId="1259"/>
    <cellStyle name="Výpočet 28" xfId="1300"/>
    <cellStyle name="Výpočet 29" xfId="1341"/>
    <cellStyle name="Výpočet 3" xfId="147"/>
    <cellStyle name="Výpočet 30" xfId="1382"/>
    <cellStyle name="Výpočet 31" xfId="1423"/>
    <cellStyle name="Výpočet 32" xfId="1464"/>
    <cellStyle name="Výpočet 33" xfId="1505"/>
    <cellStyle name="Výpočet 34" xfId="1546"/>
    <cellStyle name="Výpočet 35" xfId="1587"/>
    <cellStyle name="Výpočet 36" xfId="1628"/>
    <cellStyle name="Výpočet 37" xfId="1669"/>
    <cellStyle name="Výpočet 38" xfId="1710"/>
    <cellStyle name="Výpočet 39" xfId="1751"/>
    <cellStyle name="Výpočet 4" xfId="148"/>
    <cellStyle name="Výpočet 40" xfId="1792"/>
    <cellStyle name="Výpočet 41" xfId="1833"/>
    <cellStyle name="Výpočet 42" xfId="1874"/>
    <cellStyle name="Výpočet 43" xfId="1915"/>
    <cellStyle name="Výpočet 44" xfId="1947"/>
    <cellStyle name="Výpočet 45" xfId="1996"/>
    <cellStyle name="Výpočet 46" xfId="2150"/>
    <cellStyle name="Výpočet 47" xfId="2206"/>
    <cellStyle name="Výpočet 48" xfId="2263"/>
    <cellStyle name="Výpočet 49" xfId="2276"/>
    <cellStyle name="Výpočet 5" xfId="237"/>
    <cellStyle name="Výpočet 50" xfId="2318"/>
    <cellStyle name="Výpočet 51" xfId="2377"/>
    <cellStyle name="Výpočet 52" xfId="2412"/>
    <cellStyle name="Výpočet 53" xfId="2422"/>
    <cellStyle name="Výpočet 54" xfId="2526"/>
    <cellStyle name="Výpočet 54 2" xfId="3041"/>
    <cellStyle name="Výpočet 54 3" xfId="3314"/>
    <cellStyle name="Výpočet 54 4" xfId="3576"/>
    <cellStyle name="Výpočet 55" xfId="2582"/>
    <cellStyle name="Výpočet 55 2" xfId="3092"/>
    <cellStyle name="Výpočet 55 3" xfId="3365"/>
    <cellStyle name="Výpočet 55 4" xfId="3627"/>
    <cellStyle name="Výpočet 56" xfId="2630"/>
    <cellStyle name="Výpočet 56 2" xfId="3136"/>
    <cellStyle name="Výpočet 56 3" xfId="3408"/>
    <cellStyle name="Výpočet 56 4" xfId="3670"/>
    <cellStyle name="Výpočet 57" xfId="2675"/>
    <cellStyle name="Výpočet 57 2" xfId="3176"/>
    <cellStyle name="Výpočet 57 3" xfId="3448"/>
    <cellStyle name="Výpočet 57 4" xfId="3710"/>
    <cellStyle name="Výpočet 58" xfId="2699"/>
    <cellStyle name="Výpočet 58 2" xfId="3193"/>
    <cellStyle name="Výpočet 58 3" xfId="3467"/>
    <cellStyle name="Výpočet 58 4" xfId="3729"/>
    <cellStyle name="Výpočet 59" xfId="2759"/>
    <cellStyle name="Výpočet 59 2" xfId="3227"/>
    <cellStyle name="Výpočet 59 3" xfId="3500"/>
    <cellStyle name="Výpočet 59 4" xfId="3762"/>
    <cellStyle name="Výpočet 6" xfId="286"/>
    <cellStyle name="Výpočet 60" xfId="2787"/>
    <cellStyle name="Výpočet 61" xfId="2881"/>
    <cellStyle name="Výpočet 62" xfId="2852"/>
    <cellStyle name="Výpočet 7" xfId="333"/>
    <cellStyle name="Výpočet 8" xfId="378"/>
    <cellStyle name="Výpočet 9" xfId="423"/>
    <cellStyle name="Výstup 10" xfId="473"/>
    <cellStyle name="Výstup 11" xfId="520"/>
    <cellStyle name="Výstup 12" xfId="567"/>
    <cellStyle name="Výstup 13" xfId="612"/>
    <cellStyle name="Výstup 14" xfId="640"/>
    <cellStyle name="Výstup 15" xfId="708"/>
    <cellStyle name="Výstup 16" xfId="755"/>
    <cellStyle name="Výstup 17" xfId="802"/>
    <cellStyle name="Výstup 18" xfId="849"/>
    <cellStyle name="Výstup 19" xfId="896"/>
    <cellStyle name="Výstup 2" xfId="149"/>
    <cellStyle name="Výstup 20" xfId="943"/>
    <cellStyle name="Výstup 21" xfId="988"/>
    <cellStyle name="Výstup 22" xfId="1014"/>
    <cellStyle name="Výstup 23" xfId="1096"/>
    <cellStyle name="Výstup 24" xfId="1137"/>
    <cellStyle name="Výstup 25" xfId="1178"/>
    <cellStyle name="Výstup 26" xfId="1219"/>
    <cellStyle name="Výstup 27" xfId="1260"/>
    <cellStyle name="Výstup 28" xfId="1301"/>
    <cellStyle name="Výstup 29" xfId="1342"/>
    <cellStyle name="Výstup 3" xfId="150"/>
    <cellStyle name="Výstup 30" xfId="1383"/>
    <cellStyle name="Výstup 31" xfId="1424"/>
    <cellStyle name="Výstup 32" xfId="1465"/>
    <cellStyle name="Výstup 33" xfId="1506"/>
    <cellStyle name="Výstup 34" xfId="1547"/>
    <cellStyle name="Výstup 35" xfId="1588"/>
    <cellStyle name="Výstup 36" xfId="1629"/>
    <cellStyle name="Výstup 37" xfId="1670"/>
    <cellStyle name="Výstup 38" xfId="1711"/>
    <cellStyle name="Výstup 39" xfId="1752"/>
    <cellStyle name="Výstup 4" xfId="151"/>
    <cellStyle name="Výstup 40" xfId="1793"/>
    <cellStyle name="Výstup 41" xfId="1834"/>
    <cellStyle name="Výstup 42" xfId="1875"/>
    <cellStyle name="Výstup 43" xfId="1916"/>
    <cellStyle name="Výstup 44" xfId="1948"/>
    <cellStyle name="Výstup 45" xfId="1997"/>
    <cellStyle name="Výstup 46" xfId="2151"/>
    <cellStyle name="Výstup 47" xfId="2184"/>
    <cellStyle name="Výstup 48" xfId="2254"/>
    <cellStyle name="Výstup 49" xfId="2191"/>
    <cellStyle name="Výstup 5" xfId="238"/>
    <cellStyle name="Výstup 50" xfId="2342"/>
    <cellStyle name="Výstup 51" xfId="2366"/>
    <cellStyle name="Výstup 52" xfId="2394"/>
    <cellStyle name="Výstup 53" xfId="2424"/>
    <cellStyle name="Výstup 54" xfId="2527"/>
    <cellStyle name="Výstup 54 2" xfId="3042"/>
    <cellStyle name="Výstup 54 3" xfId="3315"/>
    <cellStyle name="Výstup 54 4" xfId="3577"/>
    <cellStyle name="Výstup 55" xfId="2583"/>
    <cellStyle name="Výstup 55 2" xfId="3093"/>
    <cellStyle name="Výstup 55 3" xfId="3366"/>
    <cellStyle name="Výstup 55 4" xfId="3628"/>
    <cellStyle name="Výstup 56" xfId="2631"/>
    <cellStyle name="Výstup 56 2" xfId="3137"/>
    <cellStyle name="Výstup 56 3" xfId="3409"/>
    <cellStyle name="Výstup 56 4" xfId="3671"/>
    <cellStyle name="Výstup 57" xfId="2676"/>
    <cellStyle name="Výstup 57 2" xfId="3177"/>
    <cellStyle name="Výstup 57 3" xfId="3449"/>
    <cellStyle name="Výstup 57 4" xfId="3711"/>
    <cellStyle name="Výstup 58" xfId="2700"/>
    <cellStyle name="Výstup 58 2" xfId="3194"/>
    <cellStyle name="Výstup 58 3" xfId="3468"/>
    <cellStyle name="Výstup 58 4" xfId="3730"/>
    <cellStyle name="Výstup 59" xfId="2760"/>
    <cellStyle name="Výstup 59 2" xfId="3228"/>
    <cellStyle name="Výstup 59 3" xfId="3501"/>
    <cellStyle name="Výstup 59 4" xfId="3763"/>
    <cellStyle name="Výstup 6" xfId="287"/>
    <cellStyle name="Výstup 60" xfId="2788"/>
    <cellStyle name="Výstup 61" xfId="2805"/>
    <cellStyle name="Výstup 62" xfId="2876"/>
    <cellStyle name="Výstup 7" xfId="334"/>
    <cellStyle name="Výstup 8" xfId="379"/>
    <cellStyle name="Výstup 9" xfId="424"/>
    <cellStyle name="Vysvětlující text 10" xfId="474"/>
    <cellStyle name="Vysvětlující text 11" xfId="521"/>
    <cellStyle name="Vysvětlující text 12" xfId="568"/>
    <cellStyle name="Vysvětlující text 13" xfId="613"/>
    <cellStyle name="Vysvětlující text 14" xfId="641"/>
    <cellStyle name="Vysvětlující text 15" xfId="709"/>
    <cellStyle name="Vysvětlující text 16" xfId="756"/>
    <cellStyle name="Vysvětlující text 17" xfId="803"/>
    <cellStyle name="Vysvětlující text 18" xfId="850"/>
    <cellStyle name="Vysvětlující text 19" xfId="897"/>
    <cellStyle name="Vysvětlující text 2" xfId="152"/>
    <cellStyle name="Vysvětlující text 20" xfId="944"/>
    <cellStyle name="Vysvětlující text 21" xfId="989"/>
    <cellStyle name="Vysvětlující text 22" xfId="1015"/>
    <cellStyle name="Vysvětlující text 23" xfId="1097"/>
    <cellStyle name="Vysvětlující text 24" xfId="1138"/>
    <cellStyle name="Vysvětlující text 25" xfId="1179"/>
    <cellStyle name="Vysvětlující text 26" xfId="1220"/>
    <cellStyle name="Vysvětlující text 27" xfId="1261"/>
    <cellStyle name="Vysvětlující text 28" xfId="1302"/>
    <cellStyle name="Vysvětlující text 29" xfId="1343"/>
    <cellStyle name="Vysvětlující text 3" xfId="153"/>
    <cellStyle name="Vysvětlující text 30" xfId="1384"/>
    <cellStyle name="Vysvětlující text 31" xfId="1425"/>
    <cellStyle name="Vysvětlující text 32" xfId="1466"/>
    <cellStyle name="Vysvětlující text 33" xfId="1507"/>
    <cellStyle name="Vysvětlující text 34" xfId="1548"/>
    <cellStyle name="Vysvětlující text 35" xfId="1589"/>
    <cellStyle name="Vysvětlující text 36" xfId="1630"/>
    <cellStyle name="Vysvětlující text 37" xfId="1671"/>
    <cellStyle name="Vysvětlující text 38" xfId="1712"/>
    <cellStyle name="Vysvětlující text 39" xfId="1753"/>
    <cellStyle name="Vysvětlující text 4" xfId="154"/>
    <cellStyle name="Vysvětlující text 40" xfId="1794"/>
    <cellStyle name="Vysvětlující text 41" xfId="1835"/>
    <cellStyle name="Vysvětlující text 42" xfId="1876"/>
    <cellStyle name="Vysvětlující text 43" xfId="1917"/>
    <cellStyle name="Vysvětlující text 44" xfId="1949"/>
    <cellStyle name="Vysvětlující text 45" xfId="1998"/>
    <cellStyle name="Vysvětlující text 46" xfId="2152"/>
    <cellStyle name="Vysvětlující text 47" xfId="2188"/>
    <cellStyle name="Vysvětlující text 48" xfId="2260"/>
    <cellStyle name="Vysvětlující text 49" xfId="2303"/>
    <cellStyle name="Vysvětlující text 5" xfId="239"/>
    <cellStyle name="Vysvětlující text 50" xfId="2323"/>
    <cellStyle name="Vysvětlující text 51" xfId="2374"/>
    <cellStyle name="Vysvětlující text 52" xfId="2383"/>
    <cellStyle name="Vysvětlující text 53" xfId="2169"/>
    <cellStyle name="Vysvětlující text 54" xfId="2528"/>
    <cellStyle name="Vysvětlující text 54 2" xfId="3043"/>
    <cellStyle name="Vysvětlující text 54 3" xfId="3316"/>
    <cellStyle name="Vysvětlující text 54 4" xfId="3578"/>
    <cellStyle name="Vysvětlující text 55" xfId="2584"/>
    <cellStyle name="Vysvětlující text 55 2" xfId="3094"/>
    <cellStyle name="Vysvětlující text 55 3" xfId="3367"/>
    <cellStyle name="Vysvětlující text 55 4" xfId="3629"/>
    <cellStyle name="Vysvětlující text 56" xfId="2632"/>
    <cellStyle name="Vysvětlující text 56 2" xfId="3138"/>
    <cellStyle name="Vysvětlující text 56 3" xfId="3410"/>
    <cellStyle name="Vysvětlující text 56 4" xfId="3672"/>
    <cellStyle name="Vysvětlující text 57" xfId="2677"/>
    <cellStyle name="Vysvětlující text 57 2" xfId="3178"/>
    <cellStyle name="Vysvětlující text 57 3" xfId="3450"/>
    <cellStyle name="Vysvětlující text 57 4" xfId="3712"/>
    <cellStyle name="Vysvětlující text 58" xfId="2701"/>
    <cellStyle name="Vysvětlující text 58 2" xfId="3195"/>
    <cellStyle name="Vysvětlující text 58 3" xfId="3469"/>
    <cellStyle name="Vysvětlující text 58 4" xfId="3731"/>
    <cellStyle name="Vysvětlující text 59" xfId="2761"/>
    <cellStyle name="Vysvětlující text 59 2" xfId="3229"/>
    <cellStyle name="Vysvětlující text 59 3" xfId="3502"/>
    <cellStyle name="Vysvětlující text 59 4" xfId="3764"/>
    <cellStyle name="Vysvětlující text 6" xfId="288"/>
    <cellStyle name="Vysvětlující text 60" xfId="2789"/>
    <cellStyle name="Vysvětlující text 61" xfId="2878"/>
    <cellStyle name="Vysvětlující text 62" xfId="2827"/>
    <cellStyle name="Vysvětlující text 7" xfId="335"/>
    <cellStyle name="Vysvětlující text 8" xfId="380"/>
    <cellStyle name="Vysvětlující text 9" xfId="425"/>
    <cellStyle name="Zvýraznění 1 10" xfId="475"/>
    <cellStyle name="Zvýraznění 1 11" xfId="522"/>
    <cellStyle name="Zvýraznění 1 12" xfId="569"/>
    <cellStyle name="Zvýraznění 1 13" xfId="614"/>
    <cellStyle name="Zvýraznění 1 14" xfId="642"/>
    <cellStyle name="Zvýraznění 1 15" xfId="710"/>
    <cellStyle name="Zvýraznění 1 16" xfId="757"/>
    <cellStyle name="Zvýraznění 1 17" xfId="804"/>
    <cellStyle name="Zvýraznění 1 18" xfId="851"/>
    <cellStyle name="Zvýraznění 1 19" xfId="898"/>
    <cellStyle name="Zvýraznění 1 2" xfId="155"/>
    <cellStyle name="Zvýraznění 1 20" xfId="945"/>
    <cellStyle name="Zvýraznění 1 21" xfId="990"/>
    <cellStyle name="Zvýraznění 1 22" xfId="1016"/>
    <cellStyle name="Zvýraznění 1 23" xfId="1098"/>
    <cellStyle name="Zvýraznění 1 24" xfId="1139"/>
    <cellStyle name="Zvýraznění 1 25" xfId="1180"/>
    <cellStyle name="Zvýraznění 1 26" xfId="1221"/>
    <cellStyle name="Zvýraznění 1 27" xfId="1262"/>
    <cellStyle name="Zvýraznění 1 28" xfId="1303"/>
    <cellStyle name="Zvýraznění 1 29" xfId="1344"/>
    <cellStyle name="Zvýraznění 1 3" xfId="156"/>
    <cellStyle name="Zvýraznění 1 30" xfId="1385"/>
    <cellStyle name="Zvýraznění 1 31" xfId="1426"/>
    <cellStyle name="Zvýraznění 1 32" xfId="1467"/>
    <cellStyle name="Zvýraznění 1 33" xfId="1508"/>
    <cellStyle name="Zvýraznění 1 34" xfId="1549"/>
    <cellStyle name="Zvýraznění 1 35" xfId="1590"/>
    <cellStyle name="Zvýraznění 1 36" xfId="1631"/>
    <cellStyle name="Zvýraznění 1 37" xfId="1672"/>
    <cellStyle name="Zvýraznění 1 38" xfId="1713"/>
    <cellStyle name="Zvýraznění 1 39" xfId="1754"/>
    <cellStyle name="Zvýraznění 1 4" xfId="157"/>
    <cellStyle name="Zvýraznění 1 40" xfId="1795"/>
    <cellStyle name="Zvýraznění 1 41" xfId="1836"/>
    <cellStyle name="Zvýraznění 1 42" xfId="1877"/>
    <cellStyle name="Zvýraznění 1 43" xfId="1918"/>
    <cellStyle name="Zvýraznění 1 44" xfId="1950"/>
    <cellStyle name="Zvýraznění 1 45" xfId="1999"/>
    <cellStyle name="Zvýraznění 1 46" xfId="2153"/>
    <cellStyle name="Zvýraznění 1 47" xfId="2219"/>
    <cellStyle name="Zvýraznění 1 48" xfId="2242"/>
    <cellStyle name="Zvýraznění 1 49" xfId="2279"/>
    <cellStyle name="Zvýraznění 1 5" xfId="240"/>
    <cellStyle name="Zvýraznění 1 50" xfId="2322"/>
    <cellStyle name="Zvýraznění 1 51" xfId="2356"/>
    <cellStyle name="Zvýraznění 1 52" xfId="2399"/>
    <cellStyle name="Zvýraznění 1 53" xfId="2418"/>
    <cellStyle name="Zvýraznění 1 54" xfId="2529"/>
    <cellStyle name="Zvýraznění 1 54 2" xfId="3044"/>
    <cellStyle name="Zvýraznění 1 54 3" xfId="3317"/>
    <cellStyle name="Zvýraznění 1 54 4" xfId="3579"/>
    <cellStyle name="Zvýraznění 1 55" xfId="2585"/>
    <cellStyle name="Zvýraznění 1 55 2" xfId="3095"/>
    <cellStyle name="Zvýraznění 1 55 3" xfId="3368"/>
    <cellStyle name="Zvýraznění 1 55 4" xfId="3630"/>
    <cellStyle name="Zvýraznění 1 56" xfId="2633"/>
    <cellStyle name="Zvýraznění 1 56 2" xfId="3139"/>
    <cellStyle name="Zvýraznění 1 56 3" xfId="3411"/>
    <cellStyle name="Zvýraznění 1 56 4" xfId="3673"/>
    <cellStyle name="Zvýraznění 1 57" xfId="2678"/>
    <cellStyle name="Zvýraznění 1 57 2" xfId="3179"/>
    <cellStyle name="Zvýraznění 1 57 3" xfId="3451"/>
    <cellStyle name="Zvýraznění 1 57 4" xfId="3713"/>
    <cellStyle name="Zvýraznění 1 58" xfId="2702"/>
    <cellStyle name="Zvýraznění 1 58 2" xfId="3196"/>
    <cellStyle name="Zvýraznění 1 58 3" xfId="3470"/>
    <cellStyle name="Zvýraznění 1 58 4" xfId="3732"/>
    <cellStyle name="Zvýraznění 1 59" xfId="2762"/>
    <cellStyle name="Zvýraznění 1 59 2" xfId="3230"/>
    <cellStyle name="Zvýraznění 1 59 3" xfId="3503"/>
    <cellStyle name="Zvýraznění 1 59 4" xfId="3765"/>
    <cellStyle name="Zvýraznění 1 6" xfId="289"/>
    <cellStyle name="Zvýraznění 1 60" xfId="2790"/>
    <cellStyle name="Zvýraznění 1 61" xfId="2877"/>
    <cellStyle name="Zvýraznění 1 62" xfId="2963"/>
    <cellStyle name="Zvýraznění 1 7" xfId="336"/>
    <cellStyle name="Zvýraznění 1 8" xfId="381"/>
    <cellStyle name="Zvýraznění 1 9" xfId="426"/>
    <cellStyle name="Zvýraznění 2 10" xfId="476"/>
    <cellStyle name="Zvýraznění 2 11" xfId="523"/>
    <cellStyle name="Zvýraznění 2 12" xfId="570"/>
    <cellStyle name="Zvýraznění 2 13" xfId="615"/>
    <cellStyle name="Zvýraznění 2 14" xfId="643"/>
    <cellStyle name="Zvýraznění 2 15" xfId="711"/>
    <cellStyle name="Zvýraznění 2 16" xfId="758"/>
    <cellStyle name="Zvýraznění 2 17" xfId="805"/>
    <cellStyle name="Zvýraznění 2 18" xfId="852"/>
    <cellStyle name="Zvýraznění 2 19" xfId="899"/>
    <cellStyle name="Zvýraznění 2 2" xfId="158"/>
    <cellStyle name="Zvýraznění 2 20" xfId="946"/>
    <cellStyle name="Zvýraznění 2 21" xfId="991"/>
    <cellStyle name="Zvýraznění 2 22" xfId="1017"/>
    <cellStyle name="Zvýraznění 2 23" xfId="1099"/>
    <cellStyle name="Zvýraznění 2 24" xfId="1140"/>
    <cellStyle name="Zvýraznění 2 25" xfId="1181"/>
    <cellStyle name="Zvýraznění 2 26" xfId="1222"/>
    <cellStyle name="Zvýraznění 2 27" xfId="1263"/>
    <cellStyle name="Zvýraznění 2 28" xfId="1304"/>
    <cellStyle name="Zvýraznění 2 29" xfId="1345"/>
    <cellStyle name="Zvýraznění 2 3" xfId="159"/>
    <cellStyle name="Zvýraznění 2 30" xfId="1386"/>
    <cellStyle name="Zvýraznění 2 31" xfId="1427"/>
    <cellStyle name="Zvýraznění 2 32" xfId="1468"/>
    <cellStyle name="Zvýraznění 2 33" xfId="1509"/>
    <cellStyle name="Zvýraznění 2 34" xfId="1550"/>
    <cellStyle name="Zvýraznění 2 35" xfId="1591"/>
    <cellStyle name="Zvýraznění 2 36" xfId="1632"/>
    <cellStyle name="Zvýraznění 2 37" xfId="1673"/>
    <cellStyle name="Zvýraznění 2 38" xfId="1714"/>
    <cellStyle name="Zvýraznění 2 39" xfId="1755"/>
    <cellStyle name="Zvýraznění 2 4" xfId="160"/>
    <cellStyle name="Zvýraznění 2 40" xfId="1796"/>
    <cellStyle name="Zvýraznění 2 41" xfId="1837"/>
    <cellStyle name="Zvýraznění 2 42" xfId="1878"/>
    <cellStyle name="Zvýraznění 2 43" xfId="1919"/>
    <cellStyle name="Zvýraznění 2 44" xfId="1951"/>
    <cellStyle name="Zvýraznění 2 45" xfId="2000"/>
    <cellStyle name="Zvýraznění 2 46" xfId="2154"/>
    <cellStyle name="Zvýraznění 2 47" xfId="2226"/>
    <cellStyle name="Zvýraznění 2 48" xfId="2246"/>
    <cellStyle name="Zvýraznění 2 49" xfId="2290"/>
    <cellStyle name="Zvýraznění 2 5" xfId="241"/>
    <cellStyle name="Zvýraznění 2 50" xfId="2143"/>
    <cellStyle name="Zvýraznění 2 51" xfId="2359"/>
    <cellStyle name="Zvýraznění 2 52" xfId="2392"/>
    <cellStyle name="Zvýraznění 2 53" xfId="2425"/>
    <cellStyle name="Zvýraznění 2 54" xfId="2530"/>
    <cellStyle name="Zvýraznění 2 54 2" xfId="3045"/>
    <cellStyle name="Zvýraznění 2 54 3" xfId="3318"/>
    <cellStyle name="Zvýraznění 2 54 4" xfId="3580"/>
    <cellStyle name="Zvýraznění 2 55" xfId="2586"/>
    <cellStyle name="Zvýraznění 2 55 2" xfId="3096"/>
    <cellStyle name="Zvýraznění 2 55 3" xfId="3369"/>
    <cellStyle name="Zvýraznění 2 55 4" xfId="3631"/>
    <cellStyle name="Zvýraznění 2 56" xfId="2634"/>
    <cellStyle name="Zvýraznění 2 56 2" xfId="3140"/>
    <cellStyle name="Zvýraznění 2 56 3" xfId="3412"/>
    <cellStyle name="Zvýraznění 2 56 4" xfId="3674"/>
    <cellStyle name="Zvýraznění 2 57" xfId="2679"/>
    <cellStyle name="Zvýraznění 2 57 2" xfId="3180"/>
    <cellStyle name="Zvýraznění 2 57 3" xfId="3452"/>
    <cellStyle name="Zvýraznění 2 57 4" xfId="3714"/>
    <cellStyle name="Zvýraznění 2 58" xfId="2703"/>
    <cellStyle name="Zvýraznění 2 58 2" xfId="3197"/>
    <cellStyle name="Zvýraznění 2 58 3" xfId="3471"/>
    <cellStyle name="Zvýraznění 2 58 4" xfId="3733"/>
    <cellStyle name="Zvýraznění 2 59" xfId="2763"/>
    <cellStyle name="Zvýraznění 2 59 2" xfId="3231"/>
    <cellStyle name="Zvýraznění 2 59 3" xfId="3504"/>
    <cellStyle name="Zvýraznění 2 59 4" xfId="3766"/>
    <cellStyle name="Zvýraznění 2 6" xfId="290"/>
    <cellStyle name="Zvýraznění 2 60" xfId="2791"/>
    <cellStyle name="Zvýraznění 2 61" xfId="2874"/>
    <cellStyle name="Zvýraznění 2 62" xfId="2899"/>
    <cellStyle name="Zvýraznění 2 7" xfId="337"/>
    <cellStyle name="Zvýraznění 2 8" xfId="382"/>
    <cellStyle name="Zvýraznění 2 9" xfId="427"/>
    <cellStyle name="Zvýraznění 3 10" xfId="477"/>
    <cellStyle name="Zvýraznění 3 11" xfId="524"/>
    <cellStyle name="Zvýraznění 3 12" xfId="571"/>
    <cellStyle name="Zvýraznění 3 13" xfId="616"/>
    <cellStyle name="Zvýraznění 3 14" xfId="644"/>
    <cellStyle name="Zvýraznění 3 15" xfId="712"/>
    <cellStyle name="Zvýraznění 3 16" xfId="759"/>
    <cellStyle name="Zvýraznění 3 17" xfId="806"/>
    <cellStyle name="Zvýraznění 3 18" xfId="853"/>
    <cellStyle name="Zvýraznění 3 19" xfId="900"/>
    <cellStyle name="Zvýraznění 3 2" xfId="161"/>
    <cellStyle name="Zvýraznění 3 20" xfId="947"/>
    <cellStyle name="Zvýraznění 3 21" xfId="992"/>
    <cellStyle name="Zvýraznění 3 22" xfId="1018"/>
    <cellStyle name="Zvýraznění 3 23" xfId="1100"/>
    <cellStyle name="Zvýraznění 3 24" xfId="1141"/>
    <cellStyle name="Zvýraznění 3 25" xfId="1182"/>
    <cellStyle name="Zvýraznění 3 26" xfId="1223"/>
    <cellStyle name="Zvýraznění 3 27" xfId="1264"/>
    <cellStyle name="Zvýraznění 3 28" xfId="1305"/>
    <cellStyle name="Zvýraznění 3 29" xfId="1346"/>
    <cellStyle name="Zvýraznění 3 3" xfId="162"/>
    <cellStyle name="Zvýraznění 3 30" xfId="1387"/>
    <cellStyle name="Zvýraznění 3 31" xfId="1428"/>
    <cellStyle name="Zvýraznění 3 32" xfId="1469"/>
    <cellStyle name="Zvýraznění 3 33" xfId="1510"/>
    <cellStyle name="Zvýraznění 3 34" xfId="1551"/>
    <cellStyle name="Zvýraznění 3 35" xfId="1592"/>
    <cellStyle name="Zvýraznění 3 36" xfId="1633"/>
    <cellStyle name="Zvýraznění 3 37" xfId="1674"/>
    <cellStyle name="Zvýraznění 3 38" xfId="1715"/>
    <cellStyle name="Zvýraznění 3 39" xfId="1756"/>
    <cellStyle name="Zvýraznění 3 4" xfId="163"/>
    <cellStyle name="Zvýraznění 3 40" xfId="1797"/>
    <cellStyle name="Zvýraznění 3 41" xfId="1838"/>
    <cellStyle name="Zvýraznění 3 42" xfId="1879"/>
    <cellStyle name="Zvýraznění 3 43" xfId="1920"/>
    <cellStyle name="Zvýraznění 3 44" xfId="1952"/>
    <cellStyle name="Zvýraznění 3 45" xfId="2001"/>
    <cellStyle name="Zvýraznění 3 46" xfId="2155"/>
    <cellStyle name="Zvýraznění 3 47" xfId="2212"/>
    <cellStyle name="Zvýraznění 3 48" xfId="2252"/>
    <cellStyle name="Zvýraznění 3 49" xfId="2309"/>
    <cellStyle name="Zvýraznění 3 5" xfId="242"/>
    <cellStyle name="Zvýraznění 3 50" xfId="2172"/>
    <cellStyle name="Zvýraznění 3 51" xfId="2364"/>
    <cellStyle name="Zvýraznění 3 52" xfId="2404"/>
    <cellStyle name="Zvýraznění 3 53" xfId="2416"/>
    <cellStyle name="Zvýraznění 3 54" xfId="2531"/>
    <cellStyle name="Zvýraznění 3 54 2" xfId="3046"/>
    <cellStyle name="Zvýraznění 3 54 3" xfId="3319"/>
    <cellStyle name="Zvýraznění 3 54 4" xfId="3581"/>
    <cellStyle name="Zvýraznění 3 55" xfId="2587"/>
    <cellStyle name="Zvýraznění 3 55 2" xfId="3097"/>
    <cellStyle name="Zvýraznění 3 55 3" xfId="3370"/>
    <cellStyle name="Zvýraznění 3 55 4" xfId="3632"/>
    <cellStyle name="Zvýraznění 3 56" xfId="2635"/>
    <cellStyle name="Zvýraznění 3 56 2" xfId="3141"/>
    <cellStyle name="Zvýraznění 3 56 3" xfId="3413"/>
    <cellStyle name="Zvýraznění 3 56 4" xfId="3675"/>
    <cellStyle name="Zvýraznění 3 57" xfId="2680"/>
    <cellStyle name="Zvýraznění 3 57 2" xfId="3181"/>
    <cellStyle name="Zvýraznění 3 57 3" xfId="3453"/>
    <cellStyle name="Zvýraznění 3 57 4" xfId="3715"/>
    <cellStyle name="Zvýraznění 3 58" xfId="2704"/>
    <cellStyle name="Zvýraznění 3 58 2" xfId="3198"/>
    <cellStyle name="Zvýraznění 3 58 3" xfId="3472"/>
    <cellStyle name="Zvýraznění 3 58 4" xfId="3734"/>
    <cellStyle name="Zvýraznění 3 59" xfId="2764"/>
    <cellStyle name="Zvýraznění 3 59 2" xfId="3232"/>
    <cellStyle name="Zvýraznění 3 59 3" xfId="3505"/>
    <cellStyle name="Zvýraznění 3 59 4" xfId="3767"/>
    <cellStyle name="Zvýraznění 3 6" xfId="291"/>
    <cellStyle name="Zvýraznění 3 60" xfId="2792"/>
    <cellStyle name="Zvýraznění 3 61" xfId="2872"/>
    <cellStyle name="Zvýraznění 3 62" xfId="2875"/>
    <cellStyle name="Zvýraznění 3 7" xfId="338"/>
    <cellStyle name="Zvýraznění 3 8" xfId="383"/>
    <cellStyle name="Zvýraznění 3 9" xfId="428"/>
    <cellStyle name="Zvýraznění 4 10" xfId="478"/>
    <cellStyle name="Zvýraznění 4 11" xfId="525"/>
    <cellStyle name="Zvýraznění 4 12" xfId="572"/>
    <cellStyle name="Zvýraznění 4 13" xfId="617"/>
    <cellStyle name="Zvýraznění 4 14" xfId="645"/>
    <cellStyle name="Zvýraznění 4 15" xfId="713"/>
    <cellStyle name="Zvýraznění 4 16" xfId="760"/>
    <cellStyle name="Zvýraznění 4 17" xfId="807"/>
    <cellStyle name="Zvýraznění 4 18" xfId="854"/>
    <cellStyle name="Zvýraznění 4 19" xfId="901"/>
    <cellStyle name="Zvýraznění 4 2" xfId="164"/>
    <cellStyle name="Zvýraznění 4 20" xfId="948"/>
    <cellStyle name="Zvýraznění 4 21" xfId="993"/>
    <cellStyle name="Zvýraznění 4 22" xfId="1019"/>
    <cellStyle name="Zvýraznění 4 23" xfId="1101"/>
    <cellStyle name="Zvýraznění 4 24" xfId="1142"/>
    <cellStyle name="Zvýraznění 4 25" xfId="1183"/>
    <cellStyle name="Zvýraznění 4 26" xfId="1224"/>
    <cellStyle name="Zvýraznění 4 27" xfId="1265"/>
    <cellStyle name="Zvýraznění 4 28" xfId="1306"/>
    <cellStyle name="Zvýraznění 4 29" xfId="1347"/>
    <cellStyle name="Zvýraznění 4 3" xfId="165"/>
    <cellStyle name="Zvýraznění 4 30" xfId="1388"/>
    <cellStyle name="Zvýraznění 4 31" xfId="1429"/>
    <cellStyle name="Zvýraznění 4 32" xfId="1470"/>
    <cellStyle name="Zvýraznění 4 33" xfId="1511"/>
    <cellStyle name="Zvýraznění 4 34" xfId="1552"/>
    <cellStyle name="Zvýraznění 4 35" xfId="1593"/>
    <cellStyle name="Zvýraznění 4 36" xfId="1634"/>
    <cellStyle name="Zvýraznění 4 37" xfId="1675"/>
    <cellStyle name="Zvýraznění 4 38" xfId="1716"/>
    <cellStyle name="Zvýraznění 4 39" xfId="1757"/>
    <cellStyle name="Zvýraznění 4 4" xfId="166"/>
    <cellStyle name="Zvýraznění 4 40" xfId="1798"/>
    <cellStyle name="Zvýraznění 4 41" xfId="1839"/>
    <cellStyle name="Zvýraznění 4 42" xfId="1880"/>
    <cellStyle name="Zvýraznění 4 43" xfId="1921"/>
    <cellStyle name="Zvýraznění 4 44" xfId="1953"/>
    <cellStyle name="Zvýraznění 4 45" xfId="2002"/>
    <cellStyle name="Zvýraznění 4 46" xfId="2156"/>
    <cellStyle name="Zvýraznění 4 47" xfId="2198"/>
    <cellStyle name="Zvýraznění 4 48" xfId="2174"/>
    <cellStyle name="Zvýraznění 4 49" xfId="2173"/>
    <cellStyle name="Zvýraznění 4 5" xfId="243"/>
    <cellStyle name="Zvýraznění 4 50" xfId="2324"/>
    <cellStyle name="Zvýraznění 4 51" xfId="2312"/>
    <cellStyle name="Zvýraznění 4 52" xfId="2168"/>
    <cellStyle name="Zvýraznění 4 53" xfId="2406"/>
    <cellStyle name="Zvýraznění 4 54" xfId="2532"/>
    <cellStyle name="Zvýraznění 4 54 2" xfId="3047"/>
    <cellStyle name="Zvýraznění 4 54 3" xfId="3320"/>
    <cellStyle name="Zvýraznění 4 54 4" xfId="3582"/>
    <cellStyle name="Zvýraznění 4 55" xfId="2588"/>
    <cellStyle name="Zvýraznění 4 55 2" xfId="3098"/>
    <cellStyle name="Zvýraznění 4 55 3" xfId="3371"/>
    <cellStyle name="Zvýraznění 4 55 4" xfId="3633"/>
    <cellStyle name="Zvýraznění 4 56" xfId="2636"/>
    <cellStyle name="Zvýraznění 4 56 2" xfId="3142"/>
    <cellStyle name="Zvýraznění 4 56 3" xfId="3414"/>
    <cellStyle name="Zvýraznění 4 56 4" xfId="3676"/>
    <cellStyle name="Zvýraznění 4 57" xfId="2681"/>
    <cellStyle name="Zvýraznění 4 57 2" xfId="3182"/>
    <cellStyle name="Zvýraznění 4 57 3" xfId="3454"/>
    <cellStyle name="Zvýraznění 4 57 4" xfId="3716"/>
    <cellStyle name="Zvýraznění 4 58" xfId="2705"/>
    <cellStyle name="Zvýraznění 4 58 2" xfId="3199"/>
    <cellStyle name="Zvýraznění 4 58 3" xfId="3473"/>
    <cellStyle name="Zvýraznění 4 58 4" xfId="3735"/>
    <cellStyle name="Zvýraznění 4 59" xfId="2765"/>
    <cellStyle name="Zvýraznění 4 59 2" xfId="3233"/>
    <cellStyle name="Zvýraznění 4 59 3" xfId="3506"/>
    <cellStyle name="Zvýraznění 4 59 4" xfId="3768"/>
    <cellStyle name="Zvýraznění 4 6" xfId="292"/>
    <cellStyle name="Zvýraznění 4 60" xfId="2793"/>
    <cellStyle name="Zvýraznění 4 61" xfId="2869"/>
    <cellStyle name="Zvýraznění 4 62" xfId="2841"/>
    <cellStyle name="Zvýraznění 4 7" xfId="339"/>
    <cellStyle name="Zvýraznění 4 8" xfId="384"/>
    <cellStyle name="Zvýraznění 4 9" xfId="429"/>
    <cellStyle name="Zvýraznění 5 10" xfId="479"/>
    <cellStyle name="Zvýraznění 5 11" xfId="526"/>
    <cellStyle name="Zvýraznění 5 12" xfId="573"/>
    <cellStyle name="Zvýraznění 5 13" xfId="618"/>
    <cellStyle name="Zvýraznění 5 14" xfId="646"/>
    <cellStyle name="Zvýraznění 5 15" xfId="714"/>
    <cellStyle name="Zvýraznění 5 16" xfId="761"/>
    <cellStyle name="Zvýraznění 5 17" xfId="808"/>
    <cellStyle name="Zvýraznění 5 18" xfId="855"/>
    <cellStyle name="Zvýraznění 5 19" xfId="902"/>
    <cellStyle name="Zvýraznění 5 2" xfId="167"/>
    <cellStyle name="Zvýraznění 5 20" xfId="949"/>
    <cellStyle name="Zvýraznění 5 21" xfId="994"/>
    <cellStyle name="Zvýraznění 5 22" xfId="1020"/>
    <cellStyle name="Zvýraznění 5 23" xfId="1102"/>
    <cellStyle name="Zvýraznění 5 24" xfId="1143"/>
    <cellStyle name="Zvýraznění 5 25" xfId="1184"/>
    <cellStyle name="Zvýraznění 5 26" xfId="1225"/>
    <cellStyle name="Zvýraznění 5 27" xfId="1266"/>
    <cellStyle name="Zvýraznění 5 28" xfId="1307"/>
    <cellStyle name="Zvýraznění 5 29" xfId="1348"/>
    <cellStyle name="Zvýraznění 5 3" xfId="168"/>
    <cellStyle name="Zvýraznění 5 30" xfId="1389"/>
    <cellStyle name="Zvýraznění 5 31" xfId="1430"/>
    <cellStyle name="Zvýraznění 5 32" xfId="1471"/>
    <cellStyle name="Zvýraznění 5 33" xfId="1512"/>
    <cellStyle name="Zvýraznění 5 34" xfId="1553"/>
    <cellStyle name="Zvýraznění 5 35" xfId="1594"/>
    <cellStyle name="Zvýraznění 5 36" xfId="1635"/>
    <cellStyle name="Zvýraznění 5 37" xfId="1676"/>
    <cellStyle name="Zvýraznění 5 38" xfId="1717"/>
    <cellStyle name="Zvýraznění 5 39" xfId="1758"/>
    <cellStyle name="Zvýraznění 5 4" xfId="169"/>
    <cellStyle name="Zvýraznění 5 40" xfId="1799"/>
    <cellStyle name="Zvýraznění 5 41" xfId="1840"/>
    <cellStyle name="Zvýraznění 5 42" xfId="1881"/>
    <cellStyle name="Zvýraznění 5 43" xfId="1922"/>
    <cellStyle name="Zvýraznění 5 44" xfId="1954"/>
    <cellStyle name="Zvýraznění 5 45" xfId="2003"/>
    <cellStyle name="Zvýraznění 5 46" xfId="2157"/>
    <cellStyle name="Zvýraznění 5 47" xfId="2196"/>
    <cellStyle name="Zvýraznění 5 48" xfId="2239"/>
    <cellStyle name="Zvýraznění 5 49" xfId="2243"/>
    <cellStyle name="Zvýraznění 5 5" xfId="244"/>
    <cellStyle name="Zvýraznění 5 50" xfId="2305"/>
    <cellStyle name="Zvýraznění 5 51" xfId="2353"/>
    <cellStyle name="Zvýraznění 5 52" xfId="2410"/>
    <cellStyle name="Zvýraznění 5 53" xfId="2289"/>
    <cellStyle name="Zvýraznění 5 54" xfId="2533"/>
    <cellStyle name="Zvýraznění 5 54 2" xfId="3048"/>
    <cellStyle name="Zvýraznění 5 54 3" xfId="3321"/>
    <cellStyle name="Zvýraznění 5 54 4" xfId="3583"/>
    <cellStyle name="Zvýraznění 5 55" xfId="2589"/>
    <cellStyle name="Zvýraznění 5 55 2" xfId="3099"/>
    <cellStyle name="Zvýraznění 5 55 3" xfId="3372"/>
    <cellStyle name="Zvýraznění 5 55 4" xfId="3634"/>
    <cellStyle name="Zvýraznění 5 56" xfId="2637"/>
    <cellStyle name="Zvýraznění 5 56 2" xfId="3143"/>
    <cellStyle name="Zvýraznění 5 56 3" xfId="3415"/>
    <cellStyle name="Zvýraznění 5 56 4" xfId="3677"/>
    <cellStyle name="Zvýraznění 5 57" xfId="2682"/>
    <cellStyle name="Zvýraznění 5 57 2" xfId="3183"/>
    <cellStyle name="Zvýraznění 5 57 3" xfId="3455"/>
    <cellStyle name="Zvýraznění 5 57 4" xfId="3717"/>
    <cellStyle name="Zvýraznění 5 58" xfId="2706"/>
    <cellStyle name="Zvýraznění 5 58 2" xfId="3200"/>
    <cellStyle name="Zvýraznění 5 58 3" xfId="3474"/>
    <cellStyle name="Zvýraznění 5 58 4" xfId="3736"/>
    <cellStyle name="Zvýraznění 5 59" xfId="2766"/>
    <cellStyle name="Zvýraznění 5 59 2" xfId="3234"/>
    <cellStyle name="Zvýraznění 5 59 3" xfId="3507"/>
    <cellStyle name="Zvýraznění 5 59 4" xfId="3769"/>
    <cellStyle name="Zvýraznění 5 6" xfId="293"/>
    <cellStyle name="Zvýraznění 5 60" xfId="2794"/>
    <cellStyle name="Zvýraznění 5 61" xfId="2864"/>
    <cellStyle name="Zvýraznění 5 62" xfId="2816"/>
    <cellStyle name="Zvýraznění 5 7" xfId="340"/>
    <cellStyle name="Zvýraznění 5 8" xfId="385"/>
    <cellStyle name="Zvýraznění 5 9" xfId="430"/>
    <cellStyle name="Zvýraznění 6 10" xfId="480"/>
    <cellStyle name="Zvýraznění 6 11" xfId="527"/>
    <cellStyle name="Zvýraznění 6 12" xfId="574"/>
    <cellStyle name="Zvýraznění 6 13" xfId="619"/>
    <cellStyle name="Zvýraznění 6 14" xfId="647"/>
    <cellStyle name="Zvýraznění 6 15" xfId="715"/>
    <cellStyle name="Zvýraznění 6 16" xfId="762"/>
    <cellStyle name="Zvýraznění 6 17" xfId="809"/>
    <cellStyle name="Zvýraznění 6 18" xfId="856"/>
    <cellStyle name="Zvýraznění 6 19" xfId="903"/>
    <cellStyle name="Zvýraznění 6 2" xfId="170"/>
    <cellStyle name="Zvýraznění 6 20" xfId="950"/>
    <cellStyle name="Zvýraznění 6 21" xfId="995"/>
    <cellStyle name="Zvýraznění 6 22" xfId="1021"/>
    <cellStyle name="Zvýraznění 6 23" xfId="1103"/>
    <cellStyle name="Zvýraznění 6 24" xfId="1144"/>
    <cellStyle name="Zvýraznění 6 25" xfId="1185"/>
    <cellStyle name="Zvýraznění 6 26" xfId="1226"/>
    <cellStyle name="Zvýraznění 6 27" xfId="1267"/>
    <cellStyle name="Zvýraznění 6 28" xfId="1308"/>
    <cellStyle name="Zvýraznění 6 29" xfId="1349"/>
    <cellStyle name="Zvýraznění 6 3" xfId="171"/>
    <cellStyle name="Zvýraznění 6 30" xfId="1390"/>
    <cellStyle name="Zvýraznění 6 31" xfId="1431"/>
    <cellStyle name="Zvýraznění 6 32" xfId="1472"/>
    <cellStyle name="Zvýraznění 6 33" xfId="1513"/>
    <cellStyle name="Zvýraznění 6 34" xfId="1554"/>
    <cellStyle name="Zvýraznění 6 35" xfId="1595"/>
    <cellStyle name="Zvýraznění 6 36" xfId="1636"/>
    <cellStyle name="Zvýraznění 6 37" xfId="1677"/>
    <cellStyle name="Zvýraznění 6 38" xfId="1718"/>
    <cellStyle name="Zvýraznění 6 39" xfId="1759"/>
    <cellStyle name="Zvýraznění 6 4" xfId="172"/>
    <cellStyle name="Zvýraznění 6 40" xfId="1800"/>
    <cellStyle name="Zvýraznění 6 41" xfId="1841"/>
    <cellStyle name="Zvýraznění 6 42" xfId="1882"/>
    <cellStyle name="Zvýraznění 6 43" xfId="1923"/>
    <cellStyle name="Zvýraznění 6 44" xfId="1955"/>
    <cellStyle name="Zvýraznění 6 45" xfId="2004"/>
    <cellStyle name="Zvýraznění 6 46" xfId="2158"/>
    <cellStyle name="Zvýraznění 6 47" xfId="2192"/>
    <cellStyle name="Zvýraznění 6 48" xfId="2253"/>
    <cellStyle name="Zvýraznění 6 49" xfId="2187"/>
    <cellStyle name="Zvýraznění 6 5" xfId="245"/>
    <cellStyle name="Zvýraznění 6 50" xfId="2311"/>
    <cellStyle name="Zvýraznění 6 51" xfId="2365"/>
    <cellStyle name="Zvýraznění 6 52" xfId="2378"/>
    <cellStyle name="Zvýraznění 6 53" xfId="2427"/>
    <cellStyle name="Zvýraznění 6 54" xfId="2534"/>
    <cellStyle name="Zvýraznění 6 54 2" xfId="3049"/>
    <cellStyle name="Zvýraznění 6 54 3" xfId="3322"/>
    <cellStyle name="Zvýraznění 6 54 4" xfId="3584"/>
    <cellStyle name="Zvýraznění 6 55" xfId="2590"/>
    <cellStyle name="Zvýraznění 6 55 2" xfId="3100"/>
    <cellStyle name="Zvýraznění 6 55 3" xfId="3373"/>
    <cellStyle name="Zvýraznění 6 55 4" xfId="3635"/>
    <cellStyle name="Zvýraznění 6 56" xfId="2638"/>
    <cellStyle name="Zvýraznění 6 56 2" xfId="3144"/>
    <cellStyle name="Zvýraznění 6 56 3" xfId="3416"/>
    <cellStyle name="Zvýraznění 6 56 4" xfId="3678"/>
    <cellStyle name="Zvýraznění 6 57" xfId="2683"/>
    <cellStyle name="Zvýraznění 6 57 2" xfId="3184"/>
    <cellStyle name="Zvýraznění 6 57 3" xfId="3456"/>
    <cellStyle name="Zvýraznění 6 57 4" xfId="3718"/>
    <cellStyle name="Zvýraznění 6 58" xfId="2707"/>
    <cellStyle name="Zvýraznění 6 58 2" xfId="3201"/>
    <cellStyle name="Zvýraznění 6 58 3" xfId="3475"/>
    <cellStyle name="Zvýraznění 6 58 4" xfId="3737"/>
    <cellStyle name="Zvýraznění 6 59" xfId="2767"/>
    <cellStyle name="Zvýraznění 6 59 2" xfId="3235"/>
    <cellStyle name="Zvýraznění 6 59 3" xfId="3508"/>
    <cellStyle name="Zvýraznění 6 59 4" xfId="3770"/>
    <cellStyle name="Zvýraznění 6 6" xfId="294"/>
    <cellStyle name="Zvýraznění 6 60" xfId="2795"/>
    <cellStyle name="Zvýraznění 6 61" xfId="2859"/>
    <cellStyle name="Zvýraznění 6 62" xfId="2917"/>
    <cellStyle name="Zvýraznění 6 7" xfId="341"/>
    <cellStyle name="Zvýraznění 6 8" xfId="386"/>
    <cellStyle name="Zvýraznění 6 9" xfId="431"/>
  </cellStyles>
  <dxfs count="0"/>
  <tableStyles count="0" defaultTableStyle="TableStyleMedium9" defaultPivotStyle="PivotStyleLight16"/>
  <colors>
    <mruColors>
      <color rgb="FF009BB4"/>
      <color rgb="FFD9F0F4"/>
      <color rgb="FF007D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showGridLines="0" tabSelected="1" zoomScaleNormal="100" workbookViewId="0">
      <selection sqref="A1:C1"/>
    </sheetView>
  </sheetViews>
  <sheetFormatPr defaultRowHeight="19.5" customHeight="1"/>
  <cols>
    <col min="1" max="1" width="3.85546875" style="3" customWidth="1"/>
    <col min="2" max="2" width="12.28515625" style="3" customWidth="1"/>
    <col min="3" max="3" width="122.85546875" style="3" customWidth="1"/>
    <col min="4" max="16384" width="9.140625" style="3"/>
  </cols>
  <sheetData>
    <row r="1" spans="1:6" ht="24" customHeight="1">
      <c r="A1" s="77" t="s">
        <v>136</v>
      </c>
      <c r="B1" s="77"/>
      <c r="C1" s="77"/>
    </row>
    <row r="2" spans="1:6" s="22" customFormat="1" ht="19.5" customHeight="1">
      <c r="A2" s="21"/>
      <c r="B2" s="73" t="s">
        <v>3</v>
      </c>
      <c r="C2" s="21"/>
    </row>
    <row r="3" spans="1:6" s="23" customFormat="1" ht="5.25" customHeight="1">
      <c r="B3" s="38"/>
      <c r="D3" s="39"/>
    </row>
    <row r="4" spans="1:6" s="27" customFormat="1" ht="15.75" customHeight="1">
      <c r="B4" s="74" t="s">
        <v>295</v>
      </c>
      <c r="C4" s="74"/>
    </row>
    <row r="5" spans="1:6" s="22" customFormat="1" ht="16.5" customHeight="1">
      <c r="B5" s="38" t="s">
        <v>5</v>
      </c>
      <c r="C5" s="25" t="s">
        <v>143</v>
      </c>
    </row>
    <row r="6" spans="1:6" s="22" customFormat="1" ht="16.5" customHeight="1">
      <c r="B6" s="38" t="s">
        <v>6</v>
      </c>
      <c r="C6" s="25" t="s">
        <v>86</v>
      </c>
    </row>
    <row r="7" spans="1:6" s="22" customFormat="1" ht="16.5" customHeight="1">
      <c r="B7" s="38" t="s">
        <v>7</v>
      </c>
      <c r="C7" s="25" t="s">
        <v>131</v>
      </c>
      <c r="D7" s="39"/>
    </row>
    <row r="8" spans="1:6" s="22" customFormat="1" ht="16.5" customHeight="1">
      <c r="B8" s="38" t="s">
        <v>8</v>
      </c>
      <c r="C8" s="25" t="s">
        <v>132</v>
      </c>
    </row>
    <row r="9" spans="1:6" s="22" customFormat="1" ht="16.5" customHeight="1">
      <c r="B9" s="38" t="s">
        <v>9</v>
      </c>
      <c r="C9" s="25" t="s">
        <v>141</v>
      </c>
    </row>
    <row r="10" spans="1:6" s="22" customFormat="1" ht="16.5" customHeight="1">
      <c r="B10" s="38" t="s">
        <v>185</v>
      </c>
      <c r="C10" s="25" t="s">
        <v>142</v>
      </c>
      <c r="D10" s="27"/>
      <c r="E10" s="74"/>
      <c r="F10" s="74"/>
    </row>
    <row r="11" spans="1:6" s="22" customFormat="1" ht="16.5" customHeight="1">
      <c r="B11" s="38" t="s">
        <v>186</v>
      </c>
      <c r="C11" s="25" t="s">
        <v>87</v>
      </c>
    </row>
    <row r="12" spans="1:6" s="22" customFormat="1" ht="16.5" customHeight="1">
      <c r="B12" s="38" t="s">
        <v>187</v>
      </c>
      <c r="C12" s="25" t="s">
        <v>88</v>
      </c>
    </row>
    <row r="13" spans="1:6" s="22" customFormat="1" ht="16.5" customHeight="1">
      <c r="B13" s="38" t="s">
        <v>188</v>
      </c>
      <c r="C13" s="25" t="s">
        <v>130</v>
      </c>
    </row>
    <row r="14" spans="1:6" s="22" customFormat="1" ht="16.5" customHeight="1">
      <c r="B14" s="38" t="s">
        <v>189</v>
      </c>
      <c r="C14" s="25" t="s">
        <v>89</v>
      </c>
    </row>
    <row r="15" spans="1:6" s="22" customFormat="1" ht="16.5" customHeight="1">
      <c r="B15" s="38" t="s">
        <v>190</v>
      </c>
      <c r="C15" s="25" t="s">
        <v>90</v>
      </c>
    </row>
    <row r="16" spans="1:6" s="22" customFormat="1" ht="16.5" customHeight="1">
      <c r="B16" s="38" t="s">
        <v>191</v>
      </c>
      <c r="C16" s="25" t="s">
        <v>91</v>
      </c>
      <c r="D16" s="39"/>
    </row>
    <row r="17" spans="2:4" s="22" customFormat="1" ht="16.5" customHeight="1">
      <c r="B17" s="38" t="s">
        <v>192</v>
      </c>
      <c r="C17" s="25" t="s">
        <v>92</v>
      </c>
      <c r="D17" s="39"/>
    </row>
    <row r="18" spans="2:4" s="22" customFormat="1" ht="7.5" customHeight="1">
      <c r="B18" s="24"/>
      <c r="C18" s="25"/>
    </row>
    <row r="19" spans="2:4" s="27" customFormat="1" ht="15.75" customHeight="1">
      <c r="B19" s="74" t="s">
        <v>193</v>
      </c>
      <c r="C19" s="74"/>
    </row>
    <row r="20" spans="2:4" s="22" customFormat="1" ht="16.5" customHeight="1">
      <c r="B20" s="38" t="s">
        <v>10</v>
      </c>
      <c r="C20" s="25" t="s">
        <v>98</v>
      </c>
    </row>
    <row r="21" spans="2:4" s="22" customFormat="1" ht="16.5" customHeight="1">
      <c r="B21" s="38" t="s">
        <v>11</v>
      </c>
      <c r="C21" s="25" t="s">
        <v>99</v>
      </c>
      <c r="D21" s="39"/>
    </row>
    <row r="22" spans="2:4" s="22" customFormat="1" ht="16.5" customHeight="1">
      <c r="B22" s="38" t="s">
        <v>12</v>
      </c>
      <c r="C22" s="25" t="s">
        <v>100</v>
      </c>
      <c r="D22" s="39"/>
    </row>
    <row r="23" spans="2:4" s="22" customFormat="1" ht="16.5" customHeight="1">
      <c r="B23" s="38" t="s">
        <v>13</v>
      </c>
      <c r="C23" s="25" t="s">
        <v>101</v>
      </c>
    </row>
    <row r="24" spans="2:4" s="22" customFormat="1" ht="16.5" customHeight="1">
      <c r="B24" s="38" t="s">
        <v>14</v>
      </c>
      <c r="C24" s="25" t="s">
        <v>102</v>
      </c>
    </row>
    <row r="25" spans="2:4" s="22" customFormat="1" ht="16.5" customHeight="1">
      <c r="B25" s="38" t="s">
        <v>27</v>
      </c>
      <c r="C25" s="25" t="s">
        <v>103</v>
      </c>
    </row>
    <row r="26" spans="2:4" s="22" customFormat="1" ht="16.5" customHeight="1">
      <c r="B26" s="38" t="s">
        <v>28</v>
      </c>
      <c r="C26" s="25" t="s">
        <v>104</v>
      </c>
      <c r="D26" s="39"/>
    </row>
    <row r="27" spans="2:4" s="22" customFormat="1" ht="16.5" customHeight="1">
      <c r="B27" s="38" t="s">
        <v>29</v>
      </c>
      <c r="C27" s="25" t="s">
        <v>105</v>
      </c>
      <c r="D27" s="39"/>
    </row>
    <row r="28" spans="2:4" s="22" customFormat="1" ht="16.5" customHeight="1">
      <c r="B28" s="38" t="s">
        <v>30</v>
      </c>
      <c r="C28" s="25" t="s">
        <v>106</v>
      </c>
      <c r="D28" s="39"/>
    </row>
    <row r="29" spans="2:4" s="22" customFormat="1" ht="16.5" customHeight="1">
      <c r="B29" s="38" t="s">
        <v>31</v>
      </c>
      <c r="C29" s="25" t="s">
        <v>107</v>
      </c>
      <c r="D29" s="39"/>
    </row>
    <row r="30" spans="2:4" s="22" customFormat="1" ht="16.5" customHeight="1">
      <c r="B30" s="38" t="s">
        <v>32</v>
      </c>
      <c r="C30" s="25" t="s">
        <v>144</v>
      </c>
      <c r="D30" s="39"/>
    </row>
    <row r="31" spans="2:4" s="22" customFormat="1" ht="7.5" customHeight="1">
      <c r="B31" s="24"/>
      <c r="C31" s="25"/>
    </row>
    <row r="32" spans="2:4" s="27" customFormat="1" ht="15.75" customHeight="1">
      <c r="B32" s="74" t="s">
        <v>194</v>
      </c>
      <c r="C32" s="74"/>
    </row>
    <row r="33" spans="2:4" s="22" customFormat="1" ht="16.5" customHeight="1">
      <c r="B33" s="38" t="s">
        <v>15</v>
      </c>
      <c r="C33" s="26" t="s">
        <v>147</v>
      </c>
    </row>
    <row r="34" spans="2:4" s="22" customFormat="1" ht="16.5" customHeight="1">
      <c r="B34" s="38" t="s">
        <v>16</v>
      </c>
      <c r="C34" s="26" t="s">
        <v>145</v>
      </c>
    </row>
    <row r="35" spans="2:4" s="22" customFormat="1" ht="16.5" customHeight="1">
      <c r="B35" s="38" t="s">
        <v>17</v>
      </c>
      <c r="C35" s="26" t="s">
        <v>146</v>
      </c>
    </row>
    <row r="36" spans="2:4" s="22" customFormat="1" ht="16.5" customHeight="1">
      <c r="B36" s="38" t="s">
        <v>18</v>
      </c>
      <c r="C36" s="26" t="s">
        <v>129</v>
      </c>
    </row>
    <row r="37" spans="2:4" s="22" customFormat="1" ht="7.5" customHeight="1">
      <c r="B37" s="38"/>
      <c r="C37" s="25"/>
    </row>
    <row r="38" spans="2:4" s="27" customFormat="1" ht="15.75" customHeight="1">
      <c r="B38" s="74" t="s">
        <v>195</v>
      </c>
      <c r="C38" s="74"/>
    </row>
    <row r="39" spans="2:4" s="22" customFormat="1" ht="16.5" customHeight="1">
      <c r="B39" s="38" t="s">
        <v>19</v>
      </c>
      <c r="C39" s="26" t="s">
        <v>148</v>
      </c>
    </row>
    <row r="40" spans="2:4" s="22" customFormat="1" ht="16.5" customHeight="1">
      <c r="B40" s="38" t="s">
        <v>20</v>
      </c>
      <c r="C40" s="25" t="s">
        <v>149</v>
      </c>
    </row>
    <row r="41" spans="2:4" s="22" customFormat="1" ht="16.5" customHeight="1">
      <c r="B41" s="38" t="s">
        <v>33</v>
      </c>
      <c r="C41" s="25" t="s">
        <v>150</v>
      </c>
    </row>
    <row r="42" spans="2:4" s="22" customFormat="1" ht="16.5" customHeight="1">
      <c r="B42" s="38" t="s">
        <v>34</v>
      </c>
      <c r="C42" s="25" t="s">
        <v>108</v>
      </c>
      <c r="D42" s="39"/>
    </row>
    <row r="43" spans="2:4" s="22" customFormat="1" ht="16.5" customHeight="1">
      <c r="B43" s="38" t="s">
        <v>48</v>
      </c>
      <c r="C43" s="25" t="s">
        <v>109</v>
      </c>
    </row>
    <row r="44" spans="2:4" s="22" customFormat="1" ht="16.5" customHeight="1">
      <c r="B44" s="38" t="s">
        <v>49</v>
      </c>
      <c r="C44" s="25" t="s">
        <v>110</v>
      </c>
    </row>
    <row r="45" spans="2:4" s="22" customFormat="1" ht="16.5" customHeight="1">
      <c r="B45" s="38" t="s">
        <v>50</v>
      </c>
      <c r="C45" s="25" t="s">
        <v>151</v>
      </c>
    </row>
    <row r="46" spans="2:4" s="22" customFormat="1" ht="16.5" customHeight="1">
      <c r="B46" s="38" t="s">
        <v>51</v>
      </c>
      <c r="C46" s="25" t="s">
        <v>152</v>
      </c>
    </row>
    <row r="47" spans="2:4" s="22" customFormat="1" ht="16.5" customHeight="1">
      <c r="B47" s="38" t="s">
        <v>52</v>
      </c>
      <c r="C47" s="25" t="s">
        <v>153</v>
      </c>
    </row>
    <row r="48" spans="2:4" s="22" customFormat="1" ht="16.5" customHeight="1">
      <c r="B48" s="38" t="s">
        <v>53</v>
      </c>
      <c r="C48" s="25" t="s">
        <v>154</v>
      </c>
    </row>
    <row r="49" spans="2:4" s="22" customFormat="1" ht="16.5" customHeight="1">
      <c r="B49" s="38" t="s">
        <v>54</v>
      </c>
      <c r="C49" s="25" t="s">
        <v>155</v>
      </c>
    </row>
    <row r="50" spans="2:4" s="22" customFormat="1" ht="16.5" customHeight="1">
      <c r="B50" s="38" t="s">
        <v>59</v>
      </c>
      <c r="C50" s="25" t="s">
        <v>156</v>
      </c>
    </row>
    <row r="51" spans="2:4" s="22" customFormat="1" ht="6" customHeight="1">
      <c r="B51" s="28"/>
      <c r="C51" s="25"/>
    </row>
    <row r="52" spans="2:4" s="27" customFormat="1" ht="15.75" customHeight="1">
      <c r="B52" s="74" t="s">
        <v>196</v>
      </c>
      <c r="C52" s="74"/>
    </row>
    <row r="53" spans="2:4" s="22" customFormat="1" ht="16.5" customHeight="1">
      <c r="B53" s="38" t="s">
        <v>21</v>
      </c>
      <c r="C53" s="26" t="s">
        <v>309</v>
      </c>
    </row>
    <row r="54" spans="2:4" s="22" customFormat="1" ht="16.5" customHeight="1">
      <c r="B54" s="38" t="s">
        <v>22</v>
      </c>
      <c r="C54" s="25" t="s">
        <v>115</v>
      </c>
    </row>
    <row r="55" spans="2:4" s="22" customFormat="1" ht="16.5" customHeight="1">
      <c r="B55" s="38" t="s">
        <v>23</v>
      </c>
      <c r="C55" s="25" t="s">
        <v>157</v>
      </c>
    </row>
    <row r="56" spans="2:4" s="22" customFormat="1" ht="16.5" customHeight="1">
      <c r="B56" s="38" t="s">
        <v>24</v>
      </c>
      <c r="C56" s="25" t="s">
        <v>158</v>
      </c>
    </row>
    <row r="57" spans="2:4" s="22" customFormat="1" ht="16.5" customHeight="1">
      <c r="B57" s="38" t="s">
        <v>197</v>
      </c>
      <c r="C57" s="25" t="s">
        <v>159</v>
      </c>
    </row>
    <row r="58" spans="2:4" s="22" customFormat="1" ht="16.5" customHeight="1">
      <c r="B58" s="38" t="s">
        <v>198</v>
      </c>
      <c r="C58" s="25" t="s">
        <v>116</v>
      </c>
    </row>
    <row r="59" spans="2:4" s="22" customFormat="1" ht="6" customHeight="1">
      <c r="B59" s="28"/>
    </row>
    <row r="60" spans="2:4" s="27" customFormat="1" ht="15.75" customHeight="1">
      <c r="B60" s="74" t="s">
        <v>199</v>
      </c>
      <c r="C60" s="74"/>
      <c r="D60" s="40"/>
    </row>
    <row r="61" spans="2:4" s="22" customFormat="1" ht="16.5" customHeight="1">
      <c r="B61" s="38" t="s">
        <v>35</v>
      </c>
      <c r="C61" s="25" t="s">
        <v>160</v>
      </c>
    </row>
    <row r="62" spans="2:4" s="22" customFormat="1" ht="16.5" customHeight="1">
      <c r="B62" s="38" t="s">
        <v>36</v>
      </c>
      <c r="C62" s="25" t="s">
        <v>161</v>
      </c>
    </row>
    <row r="63" spans="2:4" s="22" customFormat="1" ht="16.5" customHeight="1">
      <c r="B63" s="38" t="s">
        <v>37</v>
      </c>
      <c r="C63" s="25" t="s">
        <v>162</v>
      </c>
    </row>
    <row r="64" spans="2:4" s="22" customFormat="1" ht="16.5" customHeight="1">
      <c r="B64" s="38" t="s">
        <v>38</v>
      </c>
      <c r="C64" s="25" t="s">
        <v>164</v>
      </c>
    </row>
    <row r="65" spans="2:4" s="22" customFormat="1" ht="6" customHeight="1">
      <c r="B65" s="38"/>
      <c r="C65" s="25"/>
    </row>
    <row r="66" spans="2:4" s="27" customFormat="1" ht="15.75" customHeight="1">
      <c r="B66" s="74" t="s">
        <v>200</v>
      </c>
      <c r="C66" s="74"/>
    </row>
    <row r="67" spans="2:4" s="22" customFormat="1" ht="16.5" customHeight="1">
      <c r="B67" s="38" t="s">
        <v>40</v>
      </c>
      <c r="C67" s="25" t="s">
        <v>165</v>
      </c>
    </row>
    <row r="68" spans="2:4" s="22" customFormat="1" ht="16.5" customHeight="1">
      <c r="B68" s="38" t="s">
        <v>41</v>
      </c>
      <c r="C68" s="25" t="s">
        <v>117</v>
      </c>
    </row>
    <row r="69" spans="2:4" s="22" customFormat="1" ht="16.5" customHeight="1">
      <c r="B69" s="38" t="s">
        <v>42</v>
      </c>
      <c r="C69" s="25" t="s">
        <v>166</v>
      </c>
    </row>
    <row r="70" spans="2:4" s="22" customFormat="1" ht="16.5" customHeight="1">
      <c r="B70" s="38" t="s">
        <v>43</v>
      </c>
      <c r="C70" s="25" t="s">
        <v>118</v>
      </c>
      <c r="D70" s="39"/>
    </row>
    <row r="71" spans="2:4" s="22" customFormat="1" ht="16.5" customHeight="1">
      <c r="B71" s="38" t="s">
        <v>44</v>
      </c>
      <c r="C71" s="25" t="s">
        <v>119</v>
      </c>
    </row>
    <row r="72" spans="2:4" s="22" customFormat="1" ht="16.5" customHeight="1">
      <c r="B72" s="38" t="s">
        <v>45</v>
      </c>
      <c r="C72" s="25" t="s">
        <v>167</v>
      </c>
    </row>
    <row r="73" spans="2:4" s="22" customFormat="1" ht="16.5" customHeight="1">
      <c r="B73" s="38" t="s">
        <v>201</v>
      </c>
      <c r="C73" s="25" t="s">
        <v>168</v>
      </c>
    </row>
    <row r="74" spans="2:4" s="22" customFormat="1" ht="16.5" customHeight="1">
      <c r="B74" s="38" t="s">
        <v>202</v>
      </c>
      <c r="C74" s="25" t="s">
        <v>120</v>
      </c>
    </row>
    <row r="75" spans="2:4" s="22" customFormat="1" ht="16.5" customHeight="1">
      <c r="B75" s="38" t="s">
        <v>203</v>
      </c>
      <c r="C75" s="25" t="s">
        <v>169</v>
      </c>
    </row>
    <row r="76" spans="2:4" s="22" customFormat="1" ht="16.5" customHeight="1">
      <c r="B76" s="38" t="s">
        <v>204</v>
      </c>
      <c r="C76" s="25" t="s">
        <v>121</v>
      </c>
    </row>
    <row r="77" spans="2:4" s="22" customFormat="1" ht="16.5" customHeight="1">
      <c r="B77" s="38" t="s">
        <v>205</v>
      </c>
      <c r="C77" s="25" t="s">
        <v>170</v>
      </c>
    </row>
    <row r="78" spans="2:4" ht="8.25" customHeight="1">
      <c r="D78" s="45"/>
    </row>
    <row r="79" spans="2:4" s="27" customFormat="1" ht="15.75" customHeight="1">
      <c r="B79" s="74" t="s">
        <v>206</v>
      </c>
      <c r="C79" s="74"/>
    </row>
    <row r="80" spans="2:4" s="22" customFormat="1" ht="16.5" customHeight="1">
      <c r="B80" s="38" t="s">
        <v>55</v>
      </c>
      <c r="C80" s="25" t="s">
        <v>172</v>
      </c>
    </row>
    <row r="81" spans="1:5" s="22" customFormat="1" ht="16.5" customHeight="1">
      <c r="B81" s="38" t="s">
        <v>56</v>
      </c>
      <c r="C81" s="25" t="s">
        <v>171</v>
      </c>
    </row>
    <row r="82" spans="1:5" s="22" customFormat="1" ht="16.5" customHeight="1">
      <c r="B82" s="38" t="s">
        <v>57</v>
      </c>
      <c r="C82" s="25" t="s">
        <v>173</v>
      </c>
    </row>
    <row r="83" spans="1:5" s="22" customFormat="1" ht="16.5" customHeight="1">
      <c r="B83" s="38" t="s">
        <v>163</v>
      </c>
      <c r="C83" s="25" t="s">
        <v>177</v>
      </c>
      <c r="D83" s="39"/>
    </row>
    <row r="84" spans="1:5" s="22" customFormat="1" ht="16.5" customHeight="1">
      <c r="B84" s="38" t="s">
        <v>207</v>
      </c>
      <c r="C84" s="25" t="s">
        <v>174</v>
      </c>
    </row>
    <row r="85" spans="1:5" s="22" customFormat="1" ht="16.5" customHeight="1">
      <c r="B85" s="38" t="s">
        <v>208</v>
      </c>
      <c r="C85" s="25" t="s">
        <v>175</v>
      </c>
    </row>
    <row r="86" spans="1:5" s="22" customFormat="1" ht="16.5" customHeight="1">
      <c r="B86" s="38" t="s">
        <v>209</v>
      </c>
      <c r="C86" s="25" t="s">
        <v>176</v>
      </c>
    </row>
    <row r="87" spans="1:5" s="22" customFormat="1" ht="16.5" customHeight="1">
      <c r="B87" s="38" t="s">
        <v>210</v>
      </c>
      <c r="C87" s="25" t="s">
        <v>298</v>
      </c>
    </row>
    <row r="88" spans="1:5" s="22" customFormat="1" ht="8.25" customHeight="1">
      <c r="B88" s="38"/>
      <c r="C88" s="25"/>
    </row>
    <row r="89" spans="1:5" ht="16.5" customHeight="1">
      <c r="A89" s="27"/>
      <c r="B89" s="74" t="s">
        <v>211</v>
      </c>
      <c r="C89" s="74"/>
      <c r="D89" s="45"/>
    </row>
    <row r="90" spans="1:5" s="22" customFormat="1" ht="16.5" customHeight="1">
      <c r="B90" s="38" t="s">
        <v>61</v>
      </c>
      <c r="C90" s="25" t="s">
        <v>178</v>
      </c>
    </row>
    <row r="91" spans="1:5" ht="16.5" customHeight="1">
      <c r="A91" s="22"/>
      <c r="B91" s="38" t="s">
        <v>62</v>
      </c>
      <c r="C91" s="25" t="s">
        <v>179</v>
      </c>
    </row>
    <row r="92" spans="1:5" ht="16.5" customHeight="1">
      <c r="A92" s="22"/>
      <c r="B92" s="38" t="s">
        <v>63</v>
      </c>
      <c r="C92" s="25" t="s">
        <v>180</v>
      </c>
    </row>
    <row r="93" spans="1:5" ht="16.5" customHeight="1">
      <c r="A93" s="22"/>
      <c r="B93" s="38" t="s">
        <v>64</v>
      </c>
      <c r="C93" s="25" t="s">
        <v>181</v>
      </c>
    </row>
    <row r="94" spans="1:5" ht="19.5" customHeight="1">
      <c r="A94" s="22"/>
      <c r="B94" s="31" t="s">
        <v>25</v>
      </c>
      <c r="C94" s="27"/>
      <c r="D94" s="74"/>
      <c r="E94" s="74"/>
    </row>
    <row r="95" spans="1:5" ht="57.75" customHeight="1">
      <c r="B95" s="75" t="s">
        <v>83</v>
      </c>
      <c r="C95" s="75"/>
    </row>
    <row r="96" spans="1:5" ht="29.25" customHeight="1">
      <c r="B96" s="76" t="s">
        <v>26</v>
      </c>
      <c r="C96" s="76"/>
    </row>
    <row r="97" spans="2:2" ht="15" customHeight="1"/>
    <row r="98" spans="2:2" ht="31.5" customHeight="1">
      <c r="B98" s="50" t="s">
        <v>65</v>
      </c>
    </row>
    <row r="99" spans="2:2" ht="15" customHeight="1">
      <c r="B99" s="51" t="s">
        <v>66</v>
      </c>
    </row>
    <row r="100" spans="2:2" ht="15" customHeight="1">
      <c r="B100" s="52" t="s">
        <v>67</v>
      </c>
    </row>
    <row r="101" spans="2:2" ht="15" customHeight="1">
      <c r="B101" s="52" t="s">
        <v>68</v>
      </c>
    </row>
    <row r="102" spans="2:2" ht="15" customHeight="1">
      <c r="B102" s="52" t="s">
        <v>69</v>
      </c>
    </row>
    <row r="103" spans="2:2" ht="15" customHeight="1">
      <c r="B103" s="53" t="s">
        <v>70</v>
      </c>
    </row>
    <row r="104" spans="2:2" ht="15" customHeight="1">
      <c r="B104" s="53" t="s">
        <v>71</v>
      </c>
    </row>
  </sheetData>
  <mergeCells count="14">
    <mergeCell ref="D94:E94"/>
    <mergeCell ref="E10:F10"/>
    <mergeCell ref="B95:C95"/>
    <mergeCell ref="B96:C96"/>
    <mergeCell ref="A1:C1"/>
    <mergeCell ref="B4:C4"/>
    <mergeCell ref="B19:C19"/>
    <mergeCell ref="B32:C32"/>
    <mergeCell ref="B38:C38"/>
    <mergeCell ref="B52:C52"/>
    <mergeCell ref="B60:C60"/>
    <mergeCell ref="B66:C66"/>
    <mergeCell ref="B79:C79"/>
    <mergeCell ref="B89:C89"/>
  </mergeCells>
  <phoneticPr fontId="6" type="noConversion"/>
  <hyperlinks>
    <hyperlink ref="B33" location="'T3'!A5" display="Tabulka 3a"/>
    <hyperlink ref="B36" location="'T3'!A32" display="Tabulka 3d"/>
    <hyperlink ref="B39" location="'T4'!A5" display="Tabulka 4a"/>
    <hyperlink ref="B42" location="'T4'!A32" display="Tabulka 4d"/>
    <hyperlink ref="B45" location="'T4'!A59" display="Tabulka 4g"/>
    <hyperlink ref="B46" location="'T4'!A68" display="Tabulka 4h"/>
    <hyperlink ref="B20" location="'T2'!A5" display="Tabulka 2a"/>
    <hyperlink ref="B21" location="'T2'!A14" display="Tabulka 2b"/>
    <hyperlink ref="B23" location="'T2'!A34" display="Tabulka 2d"/>
    <hyperlink ref="B24" location="'T2'!A43" display="Tabulka 2e"/>
    <hyperlink ref="B26" location="'T2'!A61" display="Tabulka 2g"/>
    <hyperlink ref="B5" location="'T1'!A5" display="Tabulka 1a"/>
    <hyperlink ref="B6" location="'T1'!A15" display="Tabulka 1b"/>
    <hyperlink ref="B7" location="'T1'!A25" display="Tabulka 1c"/>
    <hyperlink ref="B8" location="'T1'!A34" display="Tabulka 1d"/>
    <hyperlink ref="B10" location="'T1'!A54" display="Tabulka 1f"/>
    <hyperlink ref="B11" location="'T1'!A64" display="Tabulka 1g"/>
    <hyperlink ref="B15" location="'T1'!A103" display="Tabulka 1k"/>
    <hyperlink ref="B9" location="'T1'!A44" display="Tabulka 1e"/>
    <hyperlink ref="B12:B14" location="tab.1!A71" display="Tabulka 1h"/>
    <hyperlink ref="B12" location="'T1'!A75" display="Tabulka 1h"/>
    <hyperlink ref="B13" location="'T1'!A84" display="Tabulka 1i"/>
    <hyperlink ref="B14" location="'T2'!A94" display="Tabulka 1j"/>
    <hyperlink ref="B34" location="'T3'!A14" display="Tabulka 3b"/>
    <hyperlink ref="B35" location="'T3'!A23" display="Tabulka 3c"/>
    <hyperlink ref="B53" location="'T5'!A5" display="Tabulka 5a"/>
    <hyperlink ref="B54" location="'T5'!A15" display="Tabulka 5b"/>
    <hyperlink ref="B55" location="'T5'!A25" display="Tabulka 5c"/>
    <hyperlink ref="B56" location="'T5'!A34" display="Tabulka 5d"/>
    <hyperlink ref="B57" location="'T5'!A43" display="Tabulka 5e"/>
    <hyperlink ref="B58" location="'T5'!A52" display="Tabulka 5f"/>
    <hyperlink ref="B61" location="'T6'!A5" display="Tabulka 6a"/>
    <hyperlink ref="B62" location="'T6'!A14" display="Tabulka 6b"/>
    <hyperlink ref="B63" location="'T6'!A23" display="Tabulka 6c"/>
    <hyperlink ref="B25" location="'T2'!A52" display="Tabulka 2f"/>
    <hyperlink ref="B52" location="tab.7!A1" display="7 Používání sociálních médií"/>
    <hyperlink ref="B60" location="tab.8!A1" display="8 Používání vybraných softwarových aplikací: ERP, CRM a SCM"/>
    <hyperlink ref="B27:B29" location="tab.3!A64" display="Tabulka 3g"/>
    <hyperlink ref="B27" location="'T2'!A70" display="Tabulka 2h"/>
    <hyperlink ref="B28" location="'T2'!A79" display="Tabulka 2i"/>
    <hyperlink ref="B29" location="'T2'!A88" display="Tabulka 2j"/>
    <hyperlink ref="B40:B41" location="tab.5!A4" display="Tabulka 5a"/>
    <hyperlink ref="B43:B44" location="tab.5!A14" display="Tabulka 5b"/>
    <hyperlink ref="B47:B50" location="tab.5!A34" display="Tabulka 5d"/>
    <hyperlink ref="B40" location="'T4'!A14" display="Tabulka 4b"/>
    <hyperlink ref="B41" location="'T4'!A23" display="Tabulka 4c"/>
    <hyperlink ref="B43" location="'T4'!A41" display="Tabulka 4e"/>
    <hyperlink ref="B44" location="'T4'!A50" display="Tabulka 4f"/>
    <hyperlink ref="B47" location="'T4'!A77" display="Tabulka 4i"/>
    <hyperlink ref="B48" location="'T4'!A86" display="Tabulka 4j"/>
    <hyperlink ref="B49" location="'T4'!A95" display="Tabulka 4k"/>
    <hyperlink ref="B50" location="'T4'!A104" display="Tabulka 4l"/>
    <hyperlink ref="B4" location="tab.2!A1" display="2 Internet"/>
    <hyperlink ref="B19" location="tab.4!A1" display="4 Webové stránky"/>
    <hyperlink ref="B32" location="tab.5!A1" display="5 Zaměstnanci a informační technologie"/>
    <hyperlink ref="B38" location="tab.6!A1" display="6 Elektronické obchodování"/>
    <hyperlink ref="B22" location="'T2'!A25" display="Tabulka 2c"/>
    <hyperlink ref="B67" location="'T7'!A5" display="Tabulka 7a"/>
    <hyperlink ref="B70" location="'T7'!A35" display="Tabulka 7d"/>
    <hyperlink ref="B73" location="'T7'!A65" display="Tabulka 7g"/>
    <hyperlink ref="B74" location="'T7'!A75" display="Tabulka 7h"/>
    <hyperlink ref="B68:B69" location="tab.5!A4" display="Tabulka 5a"/>
    <hyperlink ref="B71:B72" location="tab.5!A14" display="Tabulka 5b"/>
    <hyperlink ref="B75:B76" location="tab.5!A34" display="Tabulka 5d"/>
    <hyperlink ref="B68" location="'T7'!A15" display="Tabulka 7b"/>
    <hyperlink ref="B69" location="'T7'!A25" display="Tabulka 7c"/>
    <hyperlink ref="B71" location="'T7'!A45" display="Tabulka 7e"/>
    <hyperlink ref="B72" location="'T7'!A55" display="Tabulka 7f"/>
    <hyperlink ref="B75" location="'T7'!A85" display="Tabulka 7i"/>
    <hyperlink ref="B76" location="'T7'!A95" display="Tabulka 7j"/>
    <hyperlink ref="B66" location="tab.9!A1" display="9 Využití placených služeb cloud computingu"/>
    <hyperlink ref="B4:C4" location="'T1'!A1" display="1  Podniky s přístupem na internet - základní údaje o druzích připojení a rychlostech pevného internetu"/>
    <hyperlink ref="B19:C19" location="'T2'!A1" display="2  Podniky s webovými stránkami - základní údaje o o možnostech, které webové stránky návštěvníkům nabízejí"/>
    <hyperlink ref="B32:C32" location="'T3'!A1" display="3  Zaměstnanci v podnicích, kteří v práci používají počítač nebo mají přístup na internet"/>
    <hyperlink ref="B38:C38" location="'T4'!A1" display="4  Elektronické obchodování podniků"/>
    <hyperlink ref="B52:C52" location="'T5'!A1" display="5  Podniky s účtem na sociálních médiích"/>
    <hyperlink ref="B60:C60" location="'T6'!A1" display="6  Podniky používající vybrané informační systémy nebo aplikace: ERP, CRM, SCM, BI"/>
    <hyperlink ref="B66:C66" location="'T7'!A1" display="7  Podniky používající placené cloudové služby"/>
    <hyperlink ref="B16" location="'T1'!A112" display="Tabulka 1l"/>
    <hyperlink ref="B17" location="'T1'!A121" display="Tabulka 1m"/>
    <hyperlink ref="B30" location="'T2'!A97" display="Tabulka 2k"/>
    <hyperlink ref="B64" location="'T6'!A32" display="Tabulka 6d"/>
    <hyperlink ref="B77" location="'T7'!A105" display="Tabulka 7k"/>
    <hyperlink ref="B80" location="'T8'!A5" display="Tabulka 8a"/>
    <hyperlink ref="B83" location="'T8'!A32" display="Tabulka 8d"/>
    <hyperlink ref="B86" location="'T8'!A59" display="Tabulka 8g"/>
    <hyperlink ref="B87" location="'T8'!A68" display="Tabulka 8h"/>
    <hyperlink ref="B81:B82" location="tab.5!A4" display="Tabulka 5a"/>
    <hyperlink ref="B84:B85" location="tab.5!A14" display="Tabulka 5b"/>
    <hyperlink ref="B81" location="'T8'!A14" display="Tabulka 8b"/>
    <hyperlink ref="B82" location="'T8'!A23" display="Tabulka 8c"/>
    <hyperlink ref="B84" location="'T8'!A41" display="Tabulka 8e"/>
    <hyperlink ref="B85" location="'T8'!A50" display="Tabulka 8f"/>
    <hyperlink ref="B79" location="tab.9!A1" display="9 Využití placených služeb cloud computingu"/>
    <hyperlink ref="B79:C79" location="'T8'!A1" display="8  Podniky používající technologie umělé inteligence"/>
    <hyperlink ref="B90" location="'T9'!A5" display="Tabulka 9a"/>
    <hyperlink ref="B91:B92" location="tab.5!A4" display="Tabulka 5a"/>
    <hyperlink ref="B91" location="'T9'!A14" display="Tabulka 9b"/>
    <hyperlink ref="B92" location="'T9'!A23" display="Tabulka 9c"/>
    <hyperlink ref="B89" location="tab.9!A1" display="9 Využití placených služeb cloud computingu"/>
    <hyperlink ref="B89:C89" location="'T9'!A1" display="9 Podniky používající robotiku a 3D tisk"/>
    <hyperlink ref="B93" location="'Seznam tabulek'!A32" display="Tabulka 9d"/>
  </hyperlinks>
  <pageMargins left="0.78740157499999996" right="0.78740157499999996" top="0.984251969" bottom="0.984251969" header="0.4921259845" footer="0.4921259845"/>
  <pageSetup paperSize="9" scale="4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zoomScaleNormal="100" workbookViewId="0">
      <selection sqref="A1:B1"/>
    </sheetView>
  </sheetViews>
  <sheetFormatPr defaultRowHeight="14.25" customHeight="1"/>
  <cols>
    <col min="1" max="1" width="52.28515625" style="11" customWidth="1"/>
    <col min="2" max="16384" width="9.140625" style="11"/>
  </cols>
  <sheetData>
    <row r="1" spans="1:4" s="18" customFormat="1" ht="21.75" customHeight="1">
      <c r="A1" s="80" t="s">
        <v>277</v>
      </c>
      <c r="B1" s="80"/>
      <c r="C1" s="80"/>
      <c r="D1" s="80"/>
    </row>
    <row r="2" spans="1:4" ht="14.25" customHeight="1">
      <c r="A2" s="64" t="s">
        <v>306</v>
      </c>
    </row>
    <row r="3" spans="1:4" ht="14.25" customHeight="1">
      <c r="A3" s="38" t="s">
        <v>4</v>
      </c>
    </row>
    <row r="4" spans="1:4" ht="14.25" customHeight="1">
      <c r="A4" s="36"/>
    </row>
    <row r="5" spans="1:4" ht="14.25" customHeight="1">
      <c r="A5" s="36" t="s">
        <v>278</v>
      </c>
    </row>
    <row r="6" spans="1:4" ht="14.25" customHeight="1" thickBot="1">
      <c r="A6" s="65" t="s">
        <v>301</v>
      </c>
      <c r="B6" s="17"/>
      <c r="C6" s="17"/>
      <c r="D6" s="17" t="s">
        <v>111</v>
      </c>
    </row>
    <row r="7" spans="1:4" ht="14.25" customHeight="1" thickBot="1">
      <c r="A7" s="33"/>
      <c r="B7" s="34">
        <v>2021</v>
      </c>
      <c r="C7" s="34">
        <v>2022</v>
      </c>
      <c r="D7" s="34">
        <v>2023</v>
      </c>
    </row>
    <row r="8" spans="1:4" ht="14.25" customHeight="1">
      <c r="A8" s="7" t="s">
        <v>84</v>
      </c>
      <c r="B8" s="8">
        <v>4.4596153474950384</v>
      </c>
      <c r="C8" s="8" t="s">
        <v>122</v>
      </c>
      <c r="D8" s="8">
        <v>5.897789011808503</v>
      </c>
    </row>
    <row r="9" spans="1:4" ht="14.25" customHeight="1">
      <c r="A9" s="4" t="s">
        <v>85</v>
      </c>
      <c r="B9" s="17"/>
      <c r="C9" s="17"/>
      <c r="D9" s="17"/>
    </row>
    <row r="10" spans="1:4" ht="14.25" customHeight="1">
      <c r="A10" s="6" t="s">
        <v>0</v>
      </c>
      <c r="B10" s="30">
        <v>2.7442990753615795</v>
      </c>
      <c r="C10" s="30" t="s">
        <v>122</v>
      </c>
      <c r="D10" s="30">
        <v>3.997205307082321</v>
      </c>
    </row>
    <row r="11" spans="1:4" ht="14.25" customHeight="1">
      <c r="A11" s="6" t="s">
        <v>1</v>
      </c>
      <c r="B11" s="30">
        <v>7.6391363876197298</v>
      </c>
      <c r="C11" s="30" t="s">
        <v>122</v>
      </c>
      <c r="D11" s="30">
        <v>9.796698311690232</v>
      </c>
    </row>
    <row r="12" spans="1:4" ht="14.25" customHeight="1">
      <c r="A12" s="6" t="s">
        <v>2</v>
      </c>
      <c r="B12" s="30">
        <v>24.453768818815291</v>
      </c>
      <c r="C12" s="30" t="s">
        <v>122</v>
      </c>
      <c r="D12" s="30">
        <v>28.423303397017374</v>
      </c>
    </row>
    <row r="13" spans="1:4" ht="11.25" customHeight="1"/>
    <row r="14" spans="1:4" ht="14.25" customHeight="1">
      <c r="A14" s="36" t="s">
        <v>279</v>
      </c>
      <c r="B14" s="13"/>
      <c r="C14" s="13"/>
      <c r="D14" s="13"/>
    </row>
    <row r="15" spans="1:4" ht="14.25" customHeight="1" thickBot="1">
      <c r="A15" s="65" t="s">
        <v>301</v>
      </c>
      <c r="B15" s="17"/>
      <c r="C15" s="17"/>
      <c r="D15" s="17" t="s">
        <v>111</v>
      </c>
    </row>
    <row r="16" spans="1:4" ht="14.25" customHeight="1" thickBot="1">
      <c r="A16" s="35"/>
      <c r="B16" s="34">
        <v>2021</v>
      </c>
      <c r="C16" s="34">
        <v>2022</v>
      </c>
      <c r="D16" s="34">
        <v>2023</v>
      </c>
    </row>
    <row r="17" spans="1:4" ht="14.25" customHeight="1">
      <c r="A17" s="7" t="s">
        <v>84</v>
      </c>
      <c r="B17" s="8">
        <v>1.4058547221491515</v>
      </c>
      <c r="C17" s="8" t="s">
        <v>122</v>
      </c>
      <c r="D17" s="8">
        <v>2.3180288996412548</v>
      </c>
    </row>
    <row r="18" spans="1:4" ht="14.25" customHeight="1">
      <c r="A18" s="4" t="s">
        <v>85</v>
      </c>
      <c r="B18" s="17"/>
      <c r="C18" s="17"/>
      <c r="D18" s="17"/>
    </row>
    <row r="19" spans="1:4" ht="14.25" customHeight="1">
      <c r="A19" s="6" t="s">
        <v>0</v>
      </c>
      <c r="B19" s="30">
        <v>0.96140461077715222</v>
      </c>
      <c r="C19" s="30" t="s">
        <v>122</v>
      </c>
      <c r="D19" s="30">
        <v>1.5257583979349341</v>
      </c>
    </row>
    <row r="20" spans="1:4" ht="14.25" customHeight="1">
      <c r="A20" s="6" t="s">
        <v>1</v>
      </c>
      <c r="B20" s="30">
        <v>1.9775554841328646</v>
      </c>
      <c r="C20" s="30" t="s">
        <v>122</v>
      </c>
      <c r="D20" s="30">
        <v>3.8546102347531681</v>
      </c>
    </row>
    <row r="21" spans="1:4" ht="14.25" customHeight="1">
      <c r="A21" s="6" t="s">
        <v>2</v>
      </c>
      <c r="B21" s="30">
        <v>7.6658996716225367</v>
      </c>
      <c r="C21" s="30" t="s">
        <v>122</v>
      </c>
      <c r="D21" s="30">
        <v>12.084995670556905</v>
      </c>
    </row>
    <row r="22" spans="1:4" ht="11.25" customHeight="1"/>
    <row r="23" spans="1:4" s="13" customFormat="1" ht="14.25" customHeight="1">
      <c r="A23" s="36" t="s">
        <v>280</v>
      </c>
    </row>
    <row r="24" spans="1:4" ht="14.25" customHeight="1" thickBot="1">
      <c r="A24" s="65" t="s">
        <v>301</v>
      </c>
      <c r="B24" s="17"/>
      <c r="C24" s="17"/>
      <c r="D24" s="17" t="s">
        <v>111</v>
      </c>
    </row>
    <row r="25" spans="1:4" s="13" customFormat="1" ht="14.25" customHeight="1" thickBot="1">
      <c r="A25" s="35"/>
      <c r="B25" s="34">
        <v>2021</v>
      </c>
      <c r="C25" s="34">
        <v>2022</v>
      </c>
      <c r="D25" s="34">
        <v>2023</v>
      </c>
    </row>
    <row r="26" spans="1:4" s="13" customFormat="1" ht="14.25" customHeight="1">
      <c r="A26" s="7" t="s">
        <v>84</v>
      </c>
      <c r="B26" s="8">
        <v>1.7285726916016126</v>
      </c>
      <c r="C26" s="8" t="s">
        <v>122</v>
      </c>
      <c r="D26" s="8">
        <v>3.0470385375809901</v>
      </c>
    </row>
    <row r="27" spans="1:4" s="13" customFormat="1" ht="14.25" customHeight="1">
      <c r="A27" s="4" t="s">
        <v>85</v>
      </c>
      <c r="B27" s="17"/>
      <c r="C27" s="17"/>
      <c r="D27" s="17"/>
    </row>
    <row r="28" spans="1:4" s="13" customFormat="1" ht="14.25" customHeight="1">
      <c r="A28" s="6" t="s">
        <v>0</v>
      </c>
      <c r="B28" s="30">
        <v>0.94920932188094831</v>
      </c>
      <c r="C28" s="30" t="s">
        <v>122</v>
      </c>
      <c r="D28" s="30">
        <v>2.0344353180586143</v>
      </c>
    </row>
    <row r="29" spans="1:4" s="13" customFormat="1" ht="14.25" customHeight="1">
      <c r="A29" s="6" t="s">
        <v>1</v>
      </c>
      <c r="B29" s="30">
        <v>3.2362169555980471</v>
      </c>
      <c r="C29" s="30" t="s">
        <v>122</v>
      </c>
      <c r="D29" s="30">
        <v>5.165580393344861</v>
      </c>
    </row>
    <row r="30" spans="1:4" s="13" customFormat="1" ht="14.25" customHeight="1">
      <c r="A30" s="6" t="s">
        <v>2</v>
      </c>
      <c r="B30" s="30">
        <v>10.543265549221472</v>
      </c>
      <c r="C30" s="30" t="s">
        <v>122</v>
      </c>
      <c r="D30" s="30">
        <v>14.872916107602821</v>
      </c>
    </row>
    <row r="31" spans="1:4" ht="11.25" customHeight="1"/>
    <row r="32" spans="1:4" s="13" customFormat="1" ht="14.25" customHeight="1">
      <c r="A32" s="36" t="s">
        <v>281</v>
      </c>
    </row>
    <row r="33" spans="1:4" ht="14.25" customHeight="1" thickBot="1">
      <c r="A33" s="65" t="s">
        <v>301</v>
      </c>
      <c r="B33" s="17"/>
      <c r="C33" s="17"/>
      <c r="D33" s="17" t="s">
        <v>111</v>
      </c>
    </row>
    <row r="34" spans="1:4" s="13" customFormat="1" ht="14.25" customHeight="1" thickBot="1">
      <c r="A34" s="35"/>
      <c r="B34" s="34">
        <v>2021</v>
      </c>
      <c r="C34" s="34">
        <v>2022</v>
      </c>
      <c r="D34" s="34">
        <v>2023</v>
      </c>
    </row>
    <row r="35" spans="1:4" s="13" customFormat="1" ht="14.25" customHeight="1">
      <c r="A35" s="7" t="s">
        <v>84</v>
      </c>
      <c r="B35" s="8">
        <v>1.3622968774342412</v>
      </c>
      <c r="C35" s="8" t="s">
        <v>122</v>
      </c>
      <c r="D35" s="8">
        <v>0.80398598290242917</v>
      </c>
    </row>
    <row r="36" spans="1:4" s="13" customFormat="1" ht="14.25" customHeight="1">
      <c r="A36" s="4" t="s">
        <v>85</v>
      </c>
      <c r="B36" s="17"/>
      <c r="C36" s="17"/>
      <c r="D36" s="17"/>
    </row>
    <row r="37" spans="1:4" s="13" customFormat="1" ht="14.25" customHeight="1">
      <c r="A37" s="6" t="s">
        <v>0</v>
      </c>
      <c r="B37" s="30">
        <v>1.0400411251123283</v>
      </c>
      <c r="C37" s="30" t="s">
        <v>122</v>
      </c>
      <c r="D37" s="30">
        <v>0.57230947950391076</v>
      </c>
    </row>
    <row r="38" spans="1:4" s="13" customFormat="1" ht="14.25" customHeight="1">
      <c r="A38" s="6" t="s">
        <v>1</v>
      </c>
      <c r="B38" s="30">
        <v>2.2785144208908465</v>
      </c>
      <c r="C38" s="30" t="s">
        <v>122</v>
      </c>
      <c r="D38" s="30">
        <v>1.1518951542169118</v>
      </c>
    </row>
    <row r="39" spans="1:4" s="13" customFormat="1" ht="14.25" customHeight="1">
      <c r="A39" s="6" t="s">
        <v>2</v>
      </c>
      <c r="B39" s="30">
        <v>3.7534110933132081</v>
      </c>
      <c r="C39" s="30" t="s">
        <v>122</v>
      </c>
      <c r="D39" s="30">
        <v>4.63581058107009</v>
      </c>
    </row>
    <row r="40" spans="1:4" ht="11.25" customHeight="1"/>
    <row r="41" spans="1:4" s="13" customFormat="1" ht="14.25" customHeight="1">
      <c r="A41" s="36" t="s">
        <v>282</v>
      </c>
    </row>
    <row r="42" spans="1:4" ht="14.25" customHeight="1" thickBot="1">
      <c r="A42" s="65" t="s">
        <v>301</v>
      </c>
      <c r="B42" s="17"/>
      <c r="C42" s="17"/>
      <c r="D42" s="17" t="s">
        <v>111</v>
      </c>
    </row>
    <row r="43" spans="1:4" s="13" customFormat="1" ht="14.25" customHeight="1" thickBot="1">
      <c r="A43" s="35"/>
      <c r="B43" s="34">
        <v>2021</v>
      </c>
      <c r="C43" s="34">
        <v>2022</v>
      </c>
      <c r="D43" s="34">
        <v>2023</v>
      </c>
    </row>
    <row r="44" spans="1:4" s="13" customFormat="1" ht="14.25" customHeight="1">
      <c r="A44" s="7" t="s">
        <v>84</v>
      </c>
      <c r="B44" s="8">
        <v>0.79117302111179966</v>
      </c>
      <c r="C44" s="8" t="s">
        <v>122</v>
      </c>
      <c r="D44" s="8">
        <v>0.65169280397547547</v>
      </c>
    </row>
    <row r="45" spans="1:4" s="13" customFormat="1" ht="14.25" customHeight="1">
      <c r="A45" s="4" t="s">
        <v>85</v>
      </c>
      <c r="B45" s="17"/>
      <c r="C45" s="17"/>
      <c r="D45" s="17"/>
    </row>
    <row r="46" spans="1:4" s="13" customFormat="1" ht="14.25" customHeight="1">
      <c r="A46" s="6" t="s">
        <v>0</v>
      </c>
      <c r="B46" s="30">
        <v>0.44385539431156101</v>
      </c>
      <c r="C46" s="30" t="s">
        <v>122</v>
      </c>
      <c r="D46" s="30">
        <v>0.48373786587642281</v>
      </c>
    </row>
    <row r="47" spans="1:4" s="13" customFormat="1" ht="14.25" customHeight="1">
      <c r="A47" s="6" t="s">
        <v>1</v>
      </c>
      <c r="B47" s="30">
        <v>2.0807708258651663</v>
      </c>
      <c r="C47" s="30" t="s">
        <v>122</v>
      </c>
      <c r="D47" s="30">
        <v>1.0255027362792783</v>
      </c>
    </row>
    <row r="48" spans="1:4" s="13" customFormat="1" ht="14.25" customHeight="1">
      <c r="A48" s="6" t="s">
        <v>2</v>
      </c>
      <c r="B48" s="30">
        <v>2.0748017465784243</v>
      </c>
      <c r="C48" s="30" t="s">
        <v>122</v>
      </c>
      <c r="D48" s="30">
        <v>3.0658041889590035</v>
      </c>
    </row>
    <row r="49" spans="1:4" ht="11.25" customHeight="1"/>
    <row r="50" spans="1:4" s="13" customFormat="1" ht="14.25" customHeight="1">
      <c r="A50" s="36" t="s">
        <v>283</v>
      </c>
    </row>
    <row r="51" spans="1:4" ht="14.25" customHeight="1" thickBot="1">
      <c r="A51" s="65" t="s">
        <v>301</v>
      </c>
      <c r="B51" s="17"/>
      <c r="C51" s="17"/>
      <c r="D51" s="17" t="s">
        <v>111</v>
      </c>
    </row>
    <row r="52" spans="1:4" s="13" customFormat="1" ht="14.25" customHeight="1" thickBot="1">
      <c r="A52" s="35"/>
      <c r="B52" s="34">
        <v>2021</v>
      </c>
      <c r="C52" s="34">
        <v>2022</v>
      </c>
      <c r="D52" s="34">
        <v>2023</v>
      </c>
    </row>
    <row r="53" spans="1:4" s="13" customFormat="1" ht="14.25" customHeight="1">
      <c r="A53" s="7" t="s">
        <v>84</v>
      </c>
      <c r="B53" s="8">
        <v>1.6096884307020509</v>
      </c>
      <c r="C53" s="8" t="s">
        <v>122</v>
      </c>
      <c r="D53" s="8">
        <v>1.6518296137774717</v>
      </c>
    </row>
    <row r="54" spans="1:4" s="13" customFormat="1" ht="14.25" customHeight="1">
      <c r="A54" s="4" t="s">
        <v>85</v>
      </c>
      <c r="B54" s="17"/>
      <c r="C54" s="17"/>
      <c r="D54" s="17"/>
    </row>
    <row r="55" spans="1:4" s="13" customFormat="1" ht="14.25" customHeight="1">
      <c r="A55" s="6" t="s">
        <v>0</v>
      </c>
      <c r="B55" s="30">
        <v>1.0289605067691376</v>
      </c>
      <c r="C55" s="30" t="s">
        <v>122</v>
      </c>
      <c r="D55" s="30">
        <v>1.0957587348836415</v>
      </c>
    </row>
    <row r="56" spans="1:4" s="13" customFormat="1" ht="14.25" customHeight="1">
      <c r="A56" s="6" t="s">
        <v>1</v>
      </c>
      <c r="B56" s="30">
        <v>2.521862349886514</v>
      </c>
      <c r="C56" s="30" t="s">
        <v>122</v>
      </c>
      <c r="D56" s="30">
        <v>2.614140348008291</v>
      </c>
    </row>
    <row r="57" spans="1:4" s="13" customFormat="1" ht="14.25" customHeight="1">
      <c r="A57" s="6" t="s">
        <v>2</v>
      </c>
      <c r="B57" s="30">
        <v>9.0820475068345132</v>
      </c>
      <c r="C57" s="30" t="s">
        <v>122</v>
      </c>
      <c r="D57" s="30">
        <v>9.0007822990051523</v>
      </c>
    </row>
    <row r="58" spans="1:4" ht="15" customHeight="1">
      <c r="A58" s="6"/>
      <c r="B58" s="12"/>
      <c r="C58" s="12"/>
      <c r="D58" s="12"/>
    </row>
    <row r="59" spans="1:4" s="13" customFormat="1" ht="14.25" customHeight="1">
      <c r="A59" s="36" t="s">
        <v>284</v>
      </c>
    </row>
    <row r="60" spans="1:4" ht="14.25" customHeight="1" thickBot="1">
      <c r="A60" s="65" t="s">
        <v>301</v>
      </c>
      <c r="B60" s="17"/>
      <c r="C60" s="17"/>
      <c r="D60" s="17" t="s">
        <v>111</v>
      </c>
    </row>
    <row r="61" spans="1:4" s="13" customFormat="1" ht="14.25" customHeight="1" thickBot="1">
      <c r="A61" s="35"/>
      <c r="B61" s="34">
        <v>2021</v>
      </c>
      <c r="C61" s="34">
        <v>2022</v>
      </c>
      <c r="D61" s="34">
        <v>2023</v>
      </c>
    </row>
    <row r="62" spans="1:4" s="13" customFormat="1" ht="14.25" customHeight="1">
      <c r="A62" s="7" t="s">
        <v>84</v>
      </c>
      <c r="B62" s="8">
        <v>1.4257440391670793</v>
      </c>
      <c r="C62" s="8" t="s">
        <v>122</v>
      </c>
      <c r="D62" s="8">
        <v>1.8973197399838115</v>
      </c>
    </row>
    <row r="63" spans="1:4" s="13" customFormat="1" ht="14.25" customHeight="1">
      <c r="A63" s="4" t="s">
        <v>85</v>
      </c>
      <c r="B63" s="17"/>
      <c r="C63" s="17"/>
      <c r="D63" s="17"/>
    </row>
    <row r="64" spans="1:4" s="13" customFormat="1" ht="14.25" customHeight="1">
      <c r="A64" s="6" t="s">
        <v>0</v>
      </c>
      <c r="B64" s="30">
        <v>0.72815649319986442</v>
      </c>
      <c r="C64" s="30" t="s">
        <v>122</v>
      </c>
      <c r="D64" s="30">
        <v>0.92745471850295391</v>
      </c>
    </row>
    <row r="65" spans="1:4" s="13" customFormat="1" ht="14.25" customHeight="1">
      <c r="A65" s="6" t="s">
        <v>1</v>
      </c>
      <c r="B65" s="30">
        <v>2.2245916812804034</v>
      </c>
      <c r="C65" s="30" t="s">
        <v>122</v>
      </c>
      <c r="D65" s="30">
        <v>3.8785182136650858</v>
      </c>
    </row>
    <row r="66" spans="1:4" s="13" customFormat="1" ht="14.25" customHeight="1">
      <c r="A66" s="6" t="s">
        <v>2</v>
      </c>
      <c r="B66" s="30">
        <v>11.672758235023553</v>
      </c>
      <c r="C66" s="30" t="s">
        <v>122</v>
      </c>
      <c r="D66" s="30">
        <v>13.427801357741091</v>
      </c>
    </row>
    <row r="67" spans="1:4" ht="11.25" customHeight="1"/>
    <row r="68" spans="1:4" s="13" customFormat="1" ht="14.25" customHeight="1">
      <c r="A68" s="36" t="s">
        <v>297</v>
      </c>
    </row>
    <row r="69" spans="1:4" ht="14.25" customHeight="1" thickBot="1">
      <c r="A69" s="65" t="s">
        <v>301</v>
      </c>
      <c r="B69" s="17"/>
      <c r="C69" s="17"/>
      <c r="D69" s="17" t="s">
        <v>111</v>
      </c>
    </row>
    <row r="70" spans="1:4" s="13" customFormat="1" ht="14.25" customHeight="1" thickBot="1">
      <c r="A70" s="35"/>
      <c r="B70" s="34">
        <v>2021</v>
      </c>
      <c r="C70" s="34">
        <v>2022</v>
      </c>
      <c r="D70" s="34">
        <v>2023</v>
      </c>
    </row>
    <row r="71" spans="1:4" s="13" customFormat="1" ht="14.25" customHeight="1">
      <c r="A71" s="7" t="s">
        <v>84</v>
      </c>
      <c r="B71" s="8">
        <v>0.39237110774051481</v>
      </c>
      <c r="C71" s="8" t="s">
        <v>122</v>
      </c>
      <c r="D71" s="8">
        <v>0.96015290644511897</v>
      </c>
    </row>
    <row r="72" spans="1:4" s="13" customFormat="1" ht="14.25" customHeight="1">
      <c r="A72" s="4" t="s">
        <v>85</v>
      </c>
      <c r="B72" s="17"/>
      <c r="C72" s="17"/>
      <c r="D72" s="17"/>
    </row>
    <row r="73" spans="1:4" s="13" customFormat="1" ht="14.25" customHeight="1">
      <c r="A73" s="6" t="s">
        <v>0</v>
      </c>
      <c r="B73" s="30">
        <v>0.19437626362241808</v>
      </c>
      <c r="C73" s="30" t="s">
        <v>122</v>
      </c>
      <c r="D73" s="30">
        <v>0.64269757361857593</v>
      </c>
    </row>
    <row r="74" spans="1:4" s="13" customFormat="1" ht="14.25" customHeight="1">
      <c r="A74" s="6" t="s">
        <v>1</v>
      </c>
      <c r="B74" s="30">
        <v>0.58969661481359137</v>
      </c>
      <c r="C74" s="30" t="s">
        <v>122</v>
      </c>
      <c r="D74" s="30">
        <v>1.1815951469364636</v>
      </c>
    </row>
    <row r="75" spans="1:4" s="13" customFormat="1" ht="14.25" customHeight="1">
      <c r="A75" s="6" t="s">
        <v>2</v>
      </c>
      <c r="B75" s="30">
        <v>3.4266675051821482</v>
      </c>
      <c r="C75" s="30" t="s">
        <v>122</v>
      </c>
      <c r="D75" s="30">
        <v>6.5238955266112137</v>
      </c>
    </row>
    <row r="76" spans="1:4" s="13" customFormat="1" ht="14.25" customHeight="1">
      <c r="A76" s="1"/>
      <c r="B76" s="12"/>
      <c r="C76" s="12"/>
      <c r="D76" s="12"/>
    </row>
    <row r="77" spans="1:4" ht="14.25" customHeight="1">
      <c r="A77" s="32" t="s">
        <v>137</v>
      </c>
    </row>
  </sheetData>
  <mergeCells count="1">
    <mergeCell ref="A1:D1"/>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workbookViewId="0">
      <selection sqref="A1:B1"/>
    </sheetView>
  </sheetViews>
  <sheetFormatPr defaultRowHeight="14.25" customHeight="1"/>
  <cols>
    <col min="1" max="1" width="52.28515625" style="11" customWidth="1"/>
    <col min="2" max="5" width="9.140625" style="11" customWidth="1"/>
    <col min="6" max="16384" width="9.140625" style="11"/>
  </cols>
  <sheetData>
    <row r="1" spans="1:8" s="18" customFormat="1" ht="21.75" customHeight="1">
      <c r="A1" s="80" t="s">
        <v>285</v>
      </c>
      <c r="B1" s="80"/>
      <c r="C1" s="80"/>
      <c r="D1" s="80"/>
      <c r="E1" s="80"/>
      <c r="F1" s="80"/>
      <c r="G1" s="80"/>
      <c r="H1" s="80"/>
    </row>
    <row r="2" spans="1:8" ht="37.5" customHeight="1">
      <c r="A2" s="82" t="s">
        <v>305</v>
      </c>
      <c r="B2" s="82"/>
      <c r="C2" s="82"/>
      <c r="D2" s="82"/>
      <c r="E2" s="82"/>
      <c r="F2" s="82"/>
      <c r="G2" s="82"/>
      <c r="H2" s="82"/>
    </row>
    <row r="3" spans="1:8" ht="14.25" customHeight="1">
      <c r="A3" s="38" t="s">
        <v>4</v>
      </c>
      <c r="B3" s="38"/>
      <c r="C3" s="38"/>
      <c r="D3" s="38"/>
      <c r="E3" s="38"/>
    </row>
    <row r="4" spans="1:8" ht="14.25" customHeight="1">
      <c r="A4" s="36"/>
      <c r="B4" s="36"/>
      <c r="C4" s="36"/>
      <c r="D4" s="36"/>
      <c r="E4" s="36"/>
    </row>
    <row r="5" spans="1:8" ht="14.25" customHeight="1">
      <c r="A5" s="36" t="s">
        <v>286</v>
      </c>
      <c r="B5" s="36"/>
      <c r="C5" s="36"/>
      <c r="D5" s="36"/>
      <c r="E5" s="36"/>
    </row>
    <row r="6" spans="1:8" ht="14.25" customHeight="1" thickBot="1">
      <c r="A6" s="65" t="s">
        <v>301</v>
      </c>
      <c r="B6" s="65"/>
      <c r="C6" s="65"/>
      <c r="D6" s="65"/>
      <c r="E6" s="65"/>
      <c r="F6" s="17"/>
      <c r="G6" s="17"/>
      <c r="H6" s="17" t="s">
        <v>111</v>
      </c>
    </row>
    <row r="7" spans="1:8" ht="14.25" customHeight="1" thickBot="1">
      <c r="A7" s="33"/>
      <c r="B7" s="34">
        <v>2017</v>
      </c>
      <c r="C7" s="34">
        <v>2018</v>
      </c>
      <c r="D7" s="34">
        <v>2019</v>
      </c>
      <c r="E7" s="34">
        <v>2020</v>
      </c>
      <c r="F7" s="34">
        <v>2021</v>
      </c>
      <c r="G7" s="34">
        <v>2022</v>
      </c>
      <c r="H7" s="34">
        <v>2023</v>
      </c>
    </row>
    <row r="8" spans="1:8" ht="14.25" customHeight="1">
      <c r="A8" s="7" t="s">
        <v>84</v>
      </c>
      <c r="B8" s="8" t="s">
        <v>122</v>
      </c>
      <c r="C8" s="8">
        <v>6.0369245598710677</v>
      </c>
      <c r="D8" s="8" t="s">
        <v>122</v>
      </c>
      <c r="E8" s="8">
        <v>6.9353420208326577</v>
      </c>
      <c r="F8" s="8" t="s">
        <v>122</v>
      </c>
      <c r="G8" s="8">
        <v>5.8932112897133635</v>
      </c>
      <c r="H8" s="8" t="s">
        <v>122</v>
      </c>
    </row>
    <row r="9" spans="1:8" ht="14.25" customHeight="1">
      <c r="A9" s="4" t="s">
        <v>85</v>
      </c>
      <c r="B9" s="17"/>
      <c r="C9" s="17"/>
      <c r="D9" s="17"/>
      <c r="E9" s="17"/>
      <c r="F9" s="17"/>
      <c r="G9" s="17"/>
      <c r="H9" s="17"/>
    </row>
    <row r="10" spans="1:8" ht="14.25" customHeight="1">
      <c r="A10" s="6" t="s">
        <v>0</v>
      </c>
      <c r="B10" s="30" t="s">
        <v>122</v>
      </c>
      <c r="C10" s="30">
        <v>2.8500126538074446</v>
      </c>
      <c r="D10" s="30" t="s">
        <v>122</v>
      </c>
      <c r="E10" s="30">
        <v>3.93221777545613</v>
      </c>
      <c r="F10" s="30" t="s">
        <v>122</v>
      </c>
      <c r="G10" s="30">
        <v>2.7560477973382977</v>
      </c>
      <c r="H10" s="30" t="s">
        <v>122</v>
      </c>
    </row>
    <row r="11" spans="1:8" ht="14.25" customHeight="1">
      <c r="A11" s="6" t="s">
        <v>1</v>
      </c>
      <c r="B11" s="30" t="s">
        <v>122</v>
      </c>
      <c r="C11" s="30">
        <v>14.437524323187068</v>
      </c>
      <c r="D11" s="30" t="s">
        <v>122</v>
      </c>
      <c r="E11" s="30">
        <v>13.527642680908528</v>
      </c>
      <c r="F11" s="30" t="s">
        <v>122</v>
      </c>
      <c r="G11" s="30">
        <v>13.532092176436745</v>
      </c>
      <c r="H11" s="30" t="s">
        <v>122</v>
      </c>
    </row>
    <row r="12" spans="1:8" ht="14.25" customHeight="1">
      <c r="A12" s="6" t="s">
        <v>2</v>
      </c>
      <c r="B12" s="30" t="s">
        <v>122</v>
      </c>
      <c r="C12" s="30">
        <v>31.109357569343558</v>
      </c>
      <c r="D12" s="30" t="s">
        <v>122</v>
      </c>
      <c r="E12" s="30">
        <v>36.686449002946674</v>
      </c>
      <c r="F12" s="30" t="s">
        <v>122</v>
      </c>
      <c r="G12" s="30">
        <v>36.053261001054224</v>
      </c>
      <c r="H12" s="30" t="s">
        <v>122</v>
      </c>
    </row>
    <row r="13" spans="1:8" ht="11.25" customHeight="1"/>
    <row r="14" spans="1:8" ht="14.25" customHeight="1">
      <c r="A14" s="36" t="s">
        <v>287</v>
      </c>
      <c r="B14" s="36"/>
      <c r="C14" s="36"/>
      <c r="D14" s="36"/>
      <c r="E14" s="36"/>
      <c r="F14" s="13"/>
      <c r="G14" s="13"/>
      <c r="H14" s="13"/>
    </row>
    <row r="15" spans="1:8" ht="14.25" customHeight="1" thickBot="1">
      <c r="A15" s="65" t="s">
        <v>301</v>
      </c>
      <c r="B15" s="65"/>
      <c r="C15" s="65"/>
      <c r="D15" s="65"/>
      <c r="E15" s="65"/>
      <c r="F15" s="17"/>
      <c r="G15" s="17"/>
      <c r="H15" s="17" t="s">
        <v>111</v>
      </c>
    </row>
    <row r="16" spans="1:8" ht="14.25" customHeight="1" thickBot="1">
      <c r="A16" s="35"/>
      <c r="B16" s="34">
        <v>2017</v>
      </c>
      <c r="C16" s="34">
        <v>2018</v>
      </c>
      <c r="D16" s="34">
        <v>2019</v>
      </c>
      <c r="E16" s="34">
        <v>2020</v>
      </c>
      <c r="F16" s="34">
        <v>2021</v>
      </c>
      <c r="G16" s="34">
        <v>2022</v>
      </c>
      <c r="H16" s="34">
        <v>2023</v>
      </c>
    </row>
    <row r="17" spans="1:8" ht="14.25" customHeight="1">
      <c r="A17" s="7" t="s">
        <v>84</v>
      </c>
      <c r="B17" s="8" t="s">
        <v>122</v>
      </c>
      <c r="C17" s="8">
        <v>5.6463789383864462</v>
      </c>
      <c r="D17" s="8" t="s">
        <v>122</v>
      </c>
      <c r="E17" s="8">
        <v>6.0038252932589353</v>
      </c>
      <c r="F17" s="8" t="s">
        <v>122</v>
      </c>
      <c r="G17" s="8">
        <v>5.666145430393561</v>
      </c>
      <c r="H17" s="8" t="s">
        <v>122</v>
      </c>
    </row>
    <row r="18" spans="1:8" ht="14.25" customHeight="1">
      <c r="A18" s="4" t="s">
        <v>85</v>
      </c>
      <c r="B18" s="17"/>
      <c r="C18" s="17"/>
      <c r="D18" s="17"/>
      <c r="E18" s="17"/>
      <c r="F18" s="17"/>
      <c r="G18" s="17"/>
      <c r="H18" s="17"/>
    </row>
    <row r="19" spans="1:8" ht="14.25" customHeight="1">
      <c r="A19" s="6" t="s">
        <v>0</v>
      </c>
      <c r="B19" s="30" t="s">
        <v>122</v>
      </c>
      <c r="C19" s="30">
        <v>2.4336634349012263</v>
      </c>
      <c r="D19" s="30" t="s">
        <v>122</v>
      </c>
      <c r="E19" s="30">
        <v>3.0868573598036986</v>
      </c>
      <c r="F19" s="30" t="s">
        <v>122</v>
      </c>
      <c r="G19" s="30">
        <v>2.6440423827237112</v>
      </c>
      <c r="H19" s="30" t="s">
        <v>122</v>
      </c>
    </row>
    <row r="20" spans="1:8" ht="14.25" customHeight="1">
      <c r="A20" s="6" t="s">
        <v>1</v>
      </c>
      <c r="B20" s="30" t="s">
        <v>122</v>
      </c>
      <c r="C20" s="30">
        <v>14.240618620237056</v>
      </c>
      <c r="D20" s="30" t="s">
        <v>122</v>
      </c>
      <c r="E20" s="30">
        <v>12.49087505308662</v>
      </c>
      <c r="F20" s="30" t="s">
        <v>122</v>
      </c>
      <c r="G20" s="30">
        <v>13.076785487937714</v>
      </c>
      <c r="H20" s="30" t="s">
        <v>122</v>
      </c>
    </row>
    <row r="21" spans="1:8" ht="14.25" customHeight="1">
      <c r="A21" s="6" t="s">
        <v>2</v>
      </c>
      <c r="B21" s="30" t="s">
        <v>122</v>
      </c>
      <c r="C21" s="30">
        <v>30.378303943457567</v>
      </c>
      <c r="D21" s="30" t="s">
        <v>122</v>
      </c>
      <c r="E21" s="30">
        <v>34.543168837296399</v>
      </c>
      <c r="F21" s="30" t="s">
        <v>122</v>
      </c>
      <c r="G21" s="30">
        <v>34.489373989402445</v>
      </c>
      <c r="H21" s="30" t="s">
        <v>122</v>
      </c>
    </row>
    <row r="22" spans="1:8" ht="11.25" customHeight="1">
      <c r="B22" s="8"/>
      <c r="C22" s="8"/>
      <c r="D22" s="8"/>
      <c r="E22" s="8"/>
      <c r="F22" s="8"/>
      <c r="G22" s="8"/>
      <c r="H22" s="8"/>
    </row>
    <row r="23" spans="1:8" s="13" customFormat="1" ht="14.25" customHeight="1">
      <c r="A23" s="36" t="s">
        <v>288</v>
      </c>
      <c r="B23" s="36"/>
      <c r="C23" s="36"/>
      <c r="D23" s="36"/>
      <c r="E23" s="36"/>
    </row>
    <row r="24" spans="1:8" ht="14.25" customHeight="1" thickBot="1">
      <c r="A24" s="65" t="s">
        <v>301</v>
      </c>
      <c r="B24" s="65"/>
      <c r="C24" s="65"/>
      <c r="D24" s="65"/>
      <c r="E24" s="65"/>
      <c r="F24" s="17"/>
      <c r="G24" s="17"/>
      <c r="H24" s="17" t="s">
        <v>111</v>
      </c>
    </row>
    <row r="25" spans="1:8" s="13" customFormat="1" ht="14.25" customHeight="1" thickBot="1">
      <c r="A25" s="35"/>
      <c r="B25" s="34">
        <v>2017</v>
      </c>
      <c r="C25" s="34">
        <v>2018</v>
      </c>
      <c r="D25" s="34">
        <v>2019</v>
      </c>
      <c r="E25" s="34">
        <v>2020</v>
      </c>
      <c r="F25" s="34">
        <v>2021</v>
      </c>
      <c r="G25" s="34">
        <v>2022</v>
      </c>
      <c r="H25" s="34">
        <v>2023</v>
      </c>
    </row>
    <row r="26" spans="1:8" s="13" customFormat="1" ht="14.25" customHeight="1">
      <c r="A26" s="7" t="s">
        <v>84</v>
      </c>
      <c r="B26" s="8" t="s">
        <v>122</v>
      </c>
      <c r="C26" s="8">
        <v>1.3481486893283732</v>
      </c>
      <c r="D26" s="8" t="s">
        <v>122</v>
      </c>
      <c r="E26" s="8">
        <v>1.8417251453919166</v>
      </c>
      <c r="F26" s="8" t="s">
        <v>122</v>
      </c>
      <c r="G26" s="8">
        <v>0.71908093229662984</v>
      </c>
      <c r="H26" s="8" t="s">
        <v>122</v>
      </c>
    </row>
    <row r="27" spans="1:8" s="13" customFormat="1" ht="14.25" customHeight="1">
      <c r="A27" s="4" t="s">
        <v>85</v>
      </c>
      <c r="B27" s="17"/>
      <c r="C27" s="17"/>
      <c r="D27" s="17"/>
      <c r="E27" s="17"/>
      <c r="F27" s="17"/>
      <c r="G27" s="17"/>
      <c r="H27" s="17"/>
    </row>
    <row r="28" spans="1:8" s="13" customFormat="1" ht="14.25" customHeight="1">
      <c r="A28" s="6" t="s">
        <v>0</v>
      </c>
      <c r="B28" s="30" t="s">
        <v>122</v>
      </c>
      <c r="C28" s="30">
        <v>0.93290735682017711</v>
      </c>
      <c r="D28" s="30" t="s">
        <v>122</v>
      </c>
      <c r="E28" s="30">
        <v>1.3574266936943229</v>
      </c>
      <c r="F28" s="30" t="s">
        <v>122</v>
      </c>
      <c r="G28" s="30">
        <v>0.30991753477247097</v>
      </c>
      <c r="H28" s="30" t="s">
        <v>122</v>
      </c>
    </row>
    <row r="29" spans="1:8" s="13" customFormat="1" ht="14.25" customHeight="1">
      <c r="A29" s="6" t="s">
        <v>1</v>
      </c>
      <c r="B29" s="30" t="s">
        <v>122</v>
      </c>
      <c r="C29" s="30">
        <v>2.132308296093925</v>
      </c>
      <c r="D29" s="30" t="s">
        <v>122</v>
      </c>
      <c r="E29" s="30">
        <v>2.2703547149147765</v>
      </c>
      <c r="F29" s="30" t="s">
        <v>122</v>
      </c>
      <c r="G29" s="30">
        <v>1.1885089941815197</v>
      </c>
      <c r="H29" s="30" t="s">
        <v>122</v>
      </c>
    </row>
    <row r="30" spans="1:8" s="13" customFormat="1" ht="14.25" customHeight="1">
      <c r="A30" s="6" t="s">
        <v>2</v>
      </c>
      <c r="B30" s="30" t="s">
        <v>122</v>
      </c>
      <c r="C30" s="30">
        <v>5.957961414860649</v>
      </c>
      <c r="D30" s="30" t="s">
        <v>122</v>
      </c>
      <c r="E30" s="30">
        <v>9.3494403345640755</v>
      </c>
      <c r="F30" s="30" t="s">
        <v>122</v>
      </c>
      <c r="G30" s="30">
        <v>6.9929778329437751</v>
      </c>
      <c r="H30" s="30" t="s">
        <v>122</v>
      </c>
    </row>
    <row r="31" spans="1:8" ht="11.25" customHeight="1"/>
    <row r="32" spans="1:8" s="13" customFormat="1" ht="14.25" customHeight="1">
      <c r="A32" s="36" t="s">
        <v>289</v>
      </c>
      <c r="B32" s="36"/>
      <c r="C32" s="36"/>
      <c r="D32" s="36"/>
      <c r="E32" s="36"/>
    </row>
    <row r="33" spans="1:8" ht="14.25" customHeight="1" thickBot="1">
      <c r="A33" s="65" t="s">
        <v>301</v>
      </c>
      <c r="B33" s="65"/>
      <c r="C33" s="65"/>
      <c r="D33" s="65"/>
      <c r="E33" s="65"/>
      <c r="F33" s="17"/>
      <c r="G33" s="17"/>
      <c r="H33" s="17" t="s">
        <v>111</v>
      </c>
    </row>
    <row r="34" spans="1:8" s="13" customFormat="1" ht="14.25" customHeight="1" thickBot="1">
      <c r="A34" s="35"/>
      <c r="B34" s="34">
        <v>2017</v>
      </c>
      <c r="C34" s="34">
        <v>2018</v>
      </c>
      <c r="D34" s="34">
        <v>2019</v>
      </c>
      <c r="E34" s="34">
        <v>2020</v>
      </c>
      <c r="F34" s="34">
        <v>2021</v>
      </c>
      <c r="G34" s="34">
        <v>2022</v>
      </c>
      <c r="H34" s="34">
        <v>2023</v>
      </c>
    </row>
    <row r="35" spans="1:8" s="13" customFormat="1" ht="14.25" customHeight="1">
      <c r="A35" s="7" t="s">
        <v>84</v>
      </c>
      <c r="B35" s="8">
        <v>4.2392609684684759</v>
      </c>
      <c r="C35" s="8" t="s">
        <v>122</v>
      </c>
      <c r="D35" s="8">
        <v>6.2452612470690463</v>
      </c>
      <c r="E35" s="8" t="s">
        <v>122</v>
      </c>
      <c r="F35" s="8">
        <v>7.2317331448552959</v>
      </c>
      <c r="G35" s="8" t="s">
        <v>122</v>
      </c>
      <c r="H35" s="8" t="s">
        <v>122</v>
      </c>
    </row>
    <row r="36" spans="1:8" s="13" customFormat="1" ht="14.25" customHeight="1">
      <c r="A36" s="4" t="s">
        <v>85</v>
      </c>
      <c r="B36" s="17"/>
      <c r="C36" s="17"/>
      <c r="D36" s="17"/>
      <c r="E36" s="17"/>
      <c r="F36" s="17"/>
      <c r="G36" s="17"/>
      <c r="H36" s="17"/>
    </row>
    <row r="37" spans="1:8" s="13" customFormat="1" ht="14.25" customHeight="1">
      <c r="A37" s="6" t="s">
        <v>0</v>
      </c>
      <c r="B37" s="30">
        <v>3.1546989184792125</v>
      </c>
      <c r="C37" s="30" t="s">
        <v>122</v>
      </c>
      <c r="D37" s="30">
        <v>4.3222969051743458</v>
      </c>
      <c r="E37" s="30" t="s">
        <v>122</v>
      </c>
      <c r="F37" s="30">
        <v>4.8611510086351357</v>
      </c>
      <c r="G37" s="30" t="s">
        <v>122</v>
      </c>
      <c r="H37" s="30" t="s">
        <v>122</v>
      </c>
    </row>
    <row r="38" spans="1:8" s="13" customFormat="1" ht="14.25" customHeight="1">
      <c r="A38" s="6" t="s">
        <v>1</v>
      </c>
      <c r="B38" s="30">
        <v>6.0044180620543326</v>
      </c>
      <c r="C38" s="30" t="s">
        <v>122</v>
      </c>
      <c r="D38" s="30">
        <v>10.351378991737569</v>
      </c>
      <c r="E38" s="30" t="s">
        <v>122</v>
      </c>
      <c r="F38" s="30">
        <v>12.431996825317897</v>
      </c>
      <c r="G38" s="30" t="s">
        <v>122</v>
      </c>
      <c r="H38" s="30" t="s">
        <v>122</v>
      </c>
    </row>
    <row r="39" spans="1:8" s="13" customFormat="1" ht="14.25" customHeight="1">
      <c r="A39" s="6" t="s">
        <v>2</v>
      </c>
      <c r="B39" s="30">
        <v>17.50387042770431</v>
      </c>
      <c r="C39" s="30" t="s">
        <v>122</v>
      </c>
      <c r="D39" s="30">
        <v>25.787013163507162</v>
      </c>
      <c r="E39" s="30" t="s">
        <v>122</v>
      </c>
      <c r="F39" s="30">
        <v>32.562854455966828</v>
      </c>
      <c r="G39" s="30" t="s">
        <v>122</v>
      </c>
      <c r="H39" s="30" t="s">
        <v>122</v>
      </c>
    </row>
    <row r="40" spans="1:8" s="13" customFormat="1" ht="14.25" customHeight="1">
      <c r="A40" s="1"/>
      <c r="B40" s="1"/>
      <c r="C40" s="1"/>
      <c r="D40" s="1"/>
      <c r="E40" s="1"/>
      <c r="F40" s="12"/>
      <c r="G40" s="12"/>
      <c r="H40" s="12"/>
    </row>
    <row r="41" spans="1:8" ht="14.25" customHeight="1">
      <c r="A41" s="32" t="s">
        <v>137</v>
      </c>
      <c r="B41" s="32"/>
      <c r="C41" s="32"/>
      <c r="D41" s="32"/>
      <c r="E41" s="32"/>
    </row>
  </sheetData>
  <mergeCells count="2">
    <mergeCell ref="A1:H1"/>
    <mergeCell ref="A2:H2"/>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sqref="A1:B1"/>
    </sheetView>
  </sheetViews>
  <sheetFormatPr defaultRowHeight="12.75"/>
  <cols>
    <col min="1" max="1" width="1.5703125" style="55" customWidth="1"/>
    <col min="2" max="2" width="91.42578125" style="55" customWidth="1"/>
    <col min="3" max="16384" width="9.140625" style="55"/>
  </cols>
  <sheetData>
    <row r="1" spans="1:2" ht="18">
      <c r="A1" s="78" t="s">
        <v>72</v>
      </c>
      <c r="B1" s="78"/>
    </row>
    <row r="2" spans="1:2" ht="12" customHeight="1">
      <c r="A2" s="54"/>
      <c r="B2" s="56"/>
    </row>
    <row r="3" spans="1:2" ht="125.25" customHeight="1">
      <c r="A3" s="54"/>
      <c r="B3" s="72" t="s">
        <v>290</v>
      </c>
    </row>
    <row r="4" spans="1:2" ht="26.25" customHeight="1">
      <c r="A4" s="54"/>
      <c r="B4" s="57" t="s">
        <v>299</v>
      </c>
    </row>
    <row r="5" spans="1:2" ht="12" customHeight="1">
      <c r="A5" s="54"/>
      <c r="B5" s="56"/>
    </row>
    <row r="6" spans="1:2" ht="12" customHeight="1">
      <c r="A6" s="54"/>
      <c r="B6" s="58" t="s">
        <v>291</v>
      </c>
    </row>
    <row r="7" spans="1:2" ht="25.5">
      <c r="A7" s="54"/>
      <c r="B7" s="59" t="s">
        <v>292</v>
      </c>
    </row>
    <row r="8" spans="1:2" ht="12" customHeight="1">
      <c r="A8" s="54"/>
      <c r="B8" s="56"/>
    </row>
    <row r="9" spans="1:2" ht="26.25" customHeight="1">
      <c r="A9" s="54"/>
      <c r="B9" s="57" t="s">
        <v>300</v>
      </c>
    </row>
    <row r="10" spans="1:2" ht="26.25" customHeight="1">
      <c r="B10" s="62" t="s">
        <v>182</v>
      </c>
    </row>
    <row r="11" spans="1:2">
      <c r="B11" s="62" t="s">
        <v>183</v>
      </c>
    </row>
    <row r="12" spans="1:2">
      <c r="B12" s="62" t="s">
        <v>73</v>
      </c>
    </row>
    <row r="13" spans="1:2">
      <c r="B13" s="62" t="s">
        <v>74</v>
      </c>
    </row>
    <row r="14" spans="1:2">
      <c r="B14" s="62" t="s">
        <v>75</v>
      </c>
    </row>
    <row r="15" spans="1:2">
      <c r="B15" s="62" t="s">
        <v>76</v>
      </c>
    </row>
    <row r="16" spans="1:2">
      <c r="B16" s="60" t="s">
        <v>77</v>
      </c>
    </row>
    <row r="17" spans="2:2">
      <c r="B17" s="60" t="s">
        <v>293</v>
      </c>
    </row>
    <row r="18" spans="2:2">
      <c r="B18" s="63" t="s">
        <v>78</v>
      </c>
    </row>
    <row r="19" spans="2:2">
      <c r="B19" s="60" t="s">
        <v>134</v>
      </c>
    </row>
    <row r="20" spans="2:2">
      <c r="B20" s="60" t="s">
        <v>294</v>
      </c>
    </row>
    <row r="21" spans="2:2">
      <c r="B21" s="60" t="s">
        <v>133</v>
      </c>
    </row>
    <row r="22" spans="2:2">
      <c r="B22" s="60" t="s">
        <v>79</v>
      </c>
    </row>
    <row r="23" spans="2:2">
      <c r="B23" s="60" t="s">
        <v>184</v>
      </c>
    </row>
  </sheetData>
  <mergeCells count="1">
    <mergeCell ref="A1:B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X133"/>
  <sheetViews>
    <sheetView showGridLines="0" zoomScaleNormal="100" workbookViewId="0">
      <pane xSplit="1" topLeftCell="B1" activePane="topRight" state="frozen"/>
      <selection sqref="A1:B1"/>
      <selection pane="topRight" sqref="A1:W1"/>
    </sheetView>
  </sheetViews>
  <sheetFormatPr defaultRowHeight="14.25" customHeight="1"/>
  <cols>
    <col min="1" max="1" width="32.85546875" style="11" customWidth="1"/>
    <col min="2" max="9" width="8.42578125" style="11" customWidth="1"/>
    <col min="10" max="16384" width="9.140625" style="11"/>
  </cols>
  <sheetData>
    <row r="1" spans="1:23" s="18" customFormat="1" ht="21.75" customHeight="1">
      <c r="A1" s="80" t="s">
        <v>296</v>
      </c>
      <c r="B1" s="80"/>
      <c r="C1" s="80"/>
      <c r="D1" s="80"/>
      <c r="E1" s="80"/>
      <c r="F1" s="80"/>
      <c r="G1" s="80"/>
      <c r="H1" s="80"/>
      <c r="I1" s="80"/>
      <c r="J1" s="80"/>
      <c r="K1" s="80"/>
      <c r="L1" s="80"/>
      <c r="M1" s="80"/>
      <c r="N1" s="80"/>
      <c r="O1" s="80"/>
      <c r="P1" s="80"/>
      <c r="Q1" s="80"/>
      <c r="R1" s="80"/>
      <c r="S1" s="80"/>
      <c r="T1" s="80"/>
      <c r="U1" s="80"/>
      <c r="V1" s="80"/>
      <c r="W1" s="80"/>
    </row>
    <row r="2" spans="1:23" ht="14.25" customHeight="1">
      <c r="A2" s="64" t="s">
        <v>306</v>
      </c>
    </row>
    <row r="3" spans="1:23" ht="14.25" customHeight="1">
      <c r="A3" s="38" t="s">
        <v>4</v>
      </c>
    </row>
    <row r="4" spans="1:23" ht="14.25" customHeight="1">
      <c r="A4" s="36"/>
    </row>
    <row r="5" spans="1:23" ht="14.25" customHeight="1">
      <c r="A5" s="36" t="s">
        <v>212</v>
      </c>
    </row>
    <row r="6" spans="1:23" ht="14.25" customHeight="1" thickBot="1">
      <c r="A6" s="65" t="s">
        <v>301</v>
      </c>
      <c r="U6" s="17"/>
      <c r="V6" s="17"/>
      <c r="W6" s="17" t="s">
        <v>111</v>
      </c>
    </row>
    <row r="7" spans="1:23" ht="14.25" customHeight="1" thickBot="1">
      <c r="A7" s="33"/>
      <c r="B7" s="34">
        <v>2001</v>
      </c>
      <c r="C7" s="34">
        <v>2002</v>
      </c>
      <c r="D7" s="34">
        <v>2003</v>
      </c>
      <c r="E7" s="34">
        <v>2004</v>
      </c>
      <c r="F7" s="34">
        <v>2006</v>
      </c>
      <c r="G7" s="34">
        <v>2007</v>
      </c>
      <c r="H7" s="34">
        <v>2008</v>
      </c>
      <c r="I7" s="34">
        <v>2009</v>
      </c>
      <c r="J7" s="34">
        <v>2010</v>
      </c>
      <c r="K7" s="34">
        <v>2011</v>
      </c>
      <c r="L7" s="34">
        <v>2012</v>
      </c>
      <c r="M7" s="34">
        <v>2013</v>
      </c>
      <c r="N7" s="34">
        <v>2014</v>
      </c>
      <c r="O7" s="34">
        <v>2015</v>
      </c>
      <c r="P7" s="34">
        <v>2016</v>
      </c>
      <c r="Q7" s="34">
        <v>2017</v>
      </c>
      <c r="R7" s="34">
        <v>2018</v>
      </c>
      <c r="S7" s="34" t="s">
        <v>80</v>
      </c>
      <c r="T7" s="34" t="s">
        <v>81</v>
      </c>
      <c r="U7" s="34" t="s">
        <v>96</v>
      </c>
      <c r="V7" s="34" t="s">
        <v>124</v>
      </c>
      <c r="W7" s="34" t="s">
        <v>138</v>
      </c>
    </row>
    <row r="8" spans="1:23" ht="14.25" customHeight="1">
      <c r="A8" s="7" t="s">
        <v>84</v>
      </c>
      <c r="B8" s="8">
        <v>77.099367935381508</v>
      </c>
      <c r="C8" s="8">
        <v>87.840869154957488</v>
      </c>
      <c r="D8" s="8">
        <v>90.190867995501634</v>
      </c>
      <c r="E8" s="8">
        <v>92.334517219347347</v>
      </c>
      <c r="F8" s="8">
        <v>94.985026139310563</v>
      </c>
      <c r="G8" s="9">
        <v>95.186693456482573</v>
      </c>
      <c r="H8" s="9">
        <v>95.064101169532549</v>
      </c>
      <c r="I8" s="9">
        <v>95.603490123112749</v>
      </c>
      <c r="J8" s="9">
        <v>94.671687079327043</v>
      </c>
      <c r="K8" s="9">
        <v>96.269369808731369</v>
      </c>
      <c r="L8" s="9">
        <v>96.583642527956869</v>
      </c>
      <c r="M8" s="9">
        <v>96.307620079274415</v>
      </c>
      <c r="N8" s="9">
        <v>97.783861883450768</v>
      </c>
      <c r="O8" s="9">
        <v>97.9</v>
      </c>
      <c r="P8" s="9">
        <v>97.7</v>
      </c>
      <c r="Q8" s="9">
        <v>97.6</v>
      </c>
      <c r="R8" s="9">
        <v>97.9</v>
      </c>
      <c r="S8" s="9">
        <v>97.1</v>
      </c>
      <c r="T8" s="9">
        <v>98.6</v>
      </c>
      <c r="U8" s="9">
        <v>96.03769417352575</v>
      </c>
      <c r="V8" s="9">
        <v>96.147443349257941</v>
      </c>
      <c r="W8" s="9">
        <v>97.074502412676054</v>
      </c>
    </row>
    <row r="9" spans="1:23" ht="14.25" customHeight="1">
      <c r="A9" s="4" t="s">
        <v>85</v>
      </c>
      <c r="B9" s="5"/>
      <c r="C9" s="5"/>
      <c r="D9" s="5"/>
      <c r="E9" s="5"/>
      <c r="F9" s="5"/>
      <c r="G9" s="12"/>
      <c r="H9" s="12"/>
    </row>
    <row r="10" spans="1:23" ht="14.25" customHeight="1">
      <c r="A10" s="6" t="s">
        <v>0</v>
      </c>
      <c r="B10" s="5">
        <v>72.937392529721805</v>
      </c>
      <c r="C10" s="5">
        <v>85.276754100508981</v>
      </c>
      <c r="D10" s="5">
        <v>88.436092570769432</v>
      </c>
      <c r="E10" s="5">
        <v>90.774753214506092</v>
      </c>
      <c r="F10" s="5">
        <v>93.975028298495403</v>
      </c>
      <c r="G10" s="12">
        <v>94.263598160906767</v>
      </c>
      <c r="H10" s="12">
        <v>94.095869050287888</v>
      </c>
      <c r="I10" s="12">
        <v>94.737075560655455</v>
      </c>
      <c r="J10" s="12">
        <v>93.660953243394403</v>
      </c>
      <c r="K10" s="12">
        <v>95.612692330170603</v>
      </c>
      <c r="L10" s="12">
        <v>95.907380380477292</v>
      </c>
      <c r="M10" s="12">
        <v>95.567970607235921</v>
      </c>
      <c r="N10" s="12">
        <v>97.381995708865205</v>
      </c>
      <c r="O10" s="12">
        <v>97.6</v>
      </c>
      <c r="P10" s="12">
        <v>97.3</v>
      </c>
      <c r="Q10" s="12">
        <v>97.2</v>
      </c>
      <c r="R10" s="12">
        <v>97.6</v>
      </c>
      <c r="S10" s="12">
        <v>96.4</v>
      </c>
      <c r="T10" s="12">
        <v>98.4</v>
      </c>
      <c r="U10" s="12">
        <v>95.208920322612471</v>
      </c>
      <c r="V10" s="12">
        <v>95.331742766781929</v>
      </c>
      <c r="W10" s="12">
        <v>96.515015577682291</v>
      </c>
    </row>
    <row r="11" spans="1:23" ht="14.25" customHeight="1">
      <c r="A11" s="6" t="s">
        <v>1</v>
      </c>
      <c r="B11" s="5">
        <v>92.168237994608077</v>
      </c>
      <c r="C11" s="5">
        <v>97.247693617838522</v>
      </c>
      <c r="D11" s="5">
        <v>96.901482682647597</v>
      </c>
      <c r="E11" s="5">
        <v>97.589339477141721</v>
      </c>
      <c r="F11" s="5">
        <v>98.5524051588731</v>
      </c>
      <c r="G11" s="12">
        <v>98.578827347711467</v>
      </c>
      <c r="H11" s="12">
        <v>98.291812982436269</v>
      </c>
      <c r="I11" s="12">
        <v>98.528701824465443</v>
      </c>
      <c r="J11" s="12">
        <v>98.337049219419711</v>
      </c>
      <c r="K11" s="12">
        <v>98.775913456530063</v>
      </c>
      <c r="L11" s="12">
        <v>99.130119451179482</v>
      </c>
      <c r="M11" s="12">
        <v>99.101584416862636</v>
      </c>
      <c r="N11" s="12">
        <v>99.256446737624032</v>
      </c>
      <c r="O11" s="12">
        <v>98.8</v>
      </c>
      <c r="P11" s="12">
        <v>99</v>
      </c>
      <c r="Q11" s="12">
        <v>99.2</v>
      </c>
      <c r="R11" s="12">
        <v>98.7</v>
      </c>
      <c r="S11" s="12">
        <v>99.5</v>
      </c>
      <c r="T11" s="12">
        <v>99.3</v>
      </c>
      <c r="U11" s="12">
        <v>98.940337949342776</v>
      </c>
      <c r="V11" s="12">
        <v>99.065312763886325</v>
      </c>
      <c r="W11" s="12">
        <v>99.123387941370737</v>
      </c>
    </row>
    <row r="12" spans="1:23" ht="14.25" customHeight="1">
      <c r="A12" s="6" t="s">
        <v>2</v>
      </c>
      <c r="B12" s="5">
        <v>96.812365524713712</v>
      </c>
      <c r="C12" s="5">
        <v>99.396985469164164</v>
      </c>
      <c r="D12" s="5">
        <v>99.136361476538156</v>
      </c>
      <c r="E12" s="5">
        <v>99.531831602155208</v>
      </c>
      <c r="F12" s="5">
        <v>99.622002679698596</v>
      </c>
      <c r="G12" s="12">
        <v>99.116224058061889</v>
      </c>
      <c r="H12" s="12">
        <v>99.6043300515461</v>
      </c>
      <c r="I12" s="12">
        <v>99.703758175838118</v>
      </c>
      <c r="J12" s="12">
        <v>99.724489018731887</v>
      </c>
      <c r="K12" s="12">
        <v>99.749327100467369</v>
      </c>
      <c r="L12" s="12">
        <v>99.782658994723079</v>
      </c>
      <c r="M12" s="12">
        <v>99.701707453538745</v>
      </c>
      <c r="N12" s="12">
        <v>99.534646970788884</v>
      </c>
      <c r="O12" s="12">
        <v>99.8</v>
      </c>
      <c r="P12" s="12">
        <v>99.8</v>
      </c>
      <c r="Q12" s="12">
        <v>99.6</v>
      </c>
      <c r="R12" s="12">
        <v>99.8</v>
      </c>
      <c r="S12" s="12">
        <v>99.6</v>
      </c>
      <c r="T12" s="12">
        <v>99.6</v>
      </c>
      <c r="U12" s="12">
        <v>99.848241028809184</v>
      </c>
      <c r="V12" s="12">
        <v>99.85108507041754</v>
      </c>
      <c r="W12" s="12">
        <v>99.874931931347732</v>
      </c>
    </row>
    <row r="13" spans="1:23" ht="15" customHeight="1">
      <c r="A13" s="6" t="s">
        <v>312</v>
      </c>
      <c r="B13" s="30"/>
      <c r="C13" s="30"/>
      <c r="D13" s="30"/>
      <c r="E13" s="30"/>
      <c r="F13" s="30"/>
      <c r="G13" s="12"/>
      <c r="H13" s="12"/>
      <c r="I13" s="12"/>
      <c r="J13" s="12"/>
      <c r="K13" s="12"/>
      <c r="L13" s="12"/>
      <c r="M13" s="12"/>
      <c r="N13" s="12"/>
      <c r="O13" s="12"/>
      <c r="P13" s="12"/>
      <c r="Q13" s="12"/>
      <c r="R13" s="12"/>
      <c r="S13" s="12"/>
      <c r="T13" s="12"/>
      <c r="U13" s="12"/>
      <c r="V13" s="12"/>
      <c r="W13" s="12"/>
    </row>
    <row r="14" spans="1:23" ht="11.25" customHeight="1">
      <c r="B14" s="5"/>
      <c r="C14" s="5"/>
      <c r="D14" s="5"/>
      <c r="E14" s="5"/>
      <c r="F14" s="5"/>
      <c r="G14" s="5"/>
      <c r="H14" s="12"/>
      <c r="I14" s="12"/>
    </row>
    <row r="15" spans="1:23" ht="14.25" customHeight="1">
      <c r="A15" s="36" t="s">
        <v>310</v>
      </c>
      <c r="B15" s="13"/>
      <c r="C15" s="13"/>
      <c r="D15" s="13"/>
      <c r="E15" s="13"/>
      <c r="F15" s="13"/>
      <c r="G15" s="13"/>
      <c r="H15" s="13"/>
      <c r="I15" s="13"/>
      <c r="J15" s="13"/>
      <c r="K15" s="13"/>
      <c r="L15" s="13"/>
      <c r="M15" s="13"/>
      <c r="N15" s="13"/>
      <c r="O15" s="13"/>
      <c r="P15" s="13"/>
      <c r="Q15" s="13"/>
      <c r="R15" s="13"/>
      <c r="S15" s="13"/>
      <c r="T15" s="13"/>
      <c r="U15" s="13"/>
      <c r="V15" s="13"/>
      <c r="W15" s="13"/>
    </row>
    <row r="16" spans="1:23" ht="14.25" customHeight="1" thickBot="1">
      <c r="A16" s="65" t="s">
        <v>301</v>
      </c>
      <c r="U16" s="17"/>
      <c r="V16" s="17"/>
      <c r="W16" s="17" t="s">
        <v>111</v>
      </c>
    </row>
    <row r="17" spans="1:23" ht="14.25" customHeight="1" thickBot="1">
      <c r="A17" s="35"/>
      <c r="B17" s="34">
        <v>2001</v>
      </c>
      <c r="C17" s="34">
        <v>2002</v>
      </c>
      <c r="D17" s="34">
        <v>2003</v>
      </c>
      <c r="E17" s="34">
        <v>2004</v>
      </c>
      <c r="F17" s="34">
        <v>2006</v>
      </c>
      <c r="G17" s="34">
        <v>2007</v>
      </c>
      <c r="H17" s="34">
        <v>2008</v>
      </c>
      <c r="I17" s="34">
        <v>2009</v>
      </c>
      <c r="J17" s="34">
        <v>2010</v>
      </c>
      <c r="K17" s="34">
        <v>2011</v>
      </c>
      <c r="L17" s="34">
        <v>2012</v>
      </c>
      <c r="M17" s="34">
        <v>2013</v>
      </c>
      <c r="N17" s="34">
        <v>2014</v>
      </c>
      <c r="O17" s="34">
        <v>2015</v>
      </c>
      <c r="P17" s="34">
        <v>2016</v>
      </c>
      <c r="Q17" s="34">
        <v>2017</v>
      </c>
      <c r="R17" s="34">
        <v>2018</v>
      </c>
      <c r="S17" s="34">
        <v>2019</v>
      </c>
      <c r="T17" s="34">
        <v>2020</v>
      </c>
      <c r="U17" s="34">
        <v>2021</v>
      </c>
      <c r="V17" s="34">
        <v>2022</v>
      </c>
      <c r="W17" s="34">
        <v>2023</v>
      </c>
    </row>
    <row r="18" spans="1:23" ht="14.25" customHeight="1">
      <c r="A18" s="7" t="s">
        <v>84</v>
      </c>
      <c r="B18" s="8" t="s">
        <v>122</v>
      </c>
      <c r="C18" s="8" t="s">
        <v>122</v>
      </c>
      <c r="D18" s="8" t="s">
        <v>122</v>
      </c>
      <c r="E18" s="8" t="s">
        <v>122</v>
      </c>
      <c r="F18" s="8" t="s">
        <v>122</v>
      </c>
      <c r="G18" s="8" t="s">
        <v>122</v>
      </c>
      <c r="H18" s="8" t="s">
        <v>122</v>
      </c>
      <c r="I18" s="8" t="s">
        <v>122</v>
      </c>
      <c r="J18" s="8" t="s">
        <v>122</v>
      </c>
      <c r="K18" s="8" t="s">
        <v>122</v>
      </c>
      <c r="L18" s="8" t="s">
        <v>122</v>
      </c>
      <c r="M18" s="9">
        <v>94.734574154222031</v>
      </c>
      <c r="N18" s="9">
        <v>96.244030795199563</v>
      </c>
      <c r="O18" s="9">
        <v>97.5</v>
      </c>
      <c r="P18" s="9">
        <v>97.2</v>
      </c>
      <c r="Q18" s="9">
        <v>97.4</v>
      </c>
      <c r="R18" s="9">
        <v>96.8</v>
      </c>
      <c r="S18" s="9">
        <v>96.2</v>
      </c>
      <c r="T18" s="9">
        <v>98.3</v>
      </c>
      <c r="U18" s="9">
        <v>91.901099211659783</v>
      </c>
      <c r="V18" s="9">
        <v>89.169740780297616</v>
      </c>
      <c r="W18" s="9">
        <v>92.997822056472174</v>
      </c>
    </row>
    <row r="19" spans="1:23" ht="14.25" customHeight="1">
      <c r="A19" s="4" t="s">
        <v>85</v>
      </c>
      <c r="B19" s="17"/>
      <c r="C19" s="17"/>
      <c r="D19" s="17"/>
      <c r="E19" s="17"/>
      <c r="F19" s="17"/>
      <c r="G19" s="17"/>
      <c r="H19" s="17"/>
      <c r="I19" s="17"/>
      <c r="J19" s="17"/>
      <c r="K19" s="17"/>
      <c r="L19" s="17"/>
    </row>
    <row r="20" spans="1:23" ht="14.25" customHeight="1">
      <c r="A20" s="6" t="s">
        <v>0</v>
      </c>
      <c r="B20" s="30" t="s">
        <v>122</v>
      </c>
      <c r="C20" s="30" t="s">
        <v>122</v>
      </c>
      <c r="D20" s="30" t="s">
        <v>122</v>
      </c>
      <c r="E20" s="30" t="s">
        <v>122</v>
      </c>
      <c r="F20" s="30" t="s">
        <v>122</v>
      </c>
      <c r="G20" s="30" t="s">
        <v>122</v>
      </c>
      <c r="H20" s="30" t="s">
        <v>122</v>
      </c>
      <c r="I20" s="30" t="s">
        <v>122</v>
      </c>
      <c r="J20" s="30" t="s">
        <v>122</v>
      </c>
      <c r="K20" s="30" t="s">
        <v>122</v>
      </c>
      <c r="L20" s="30" t="s">
        <v>122</v>
      </c>
      <c r="M20" s="12">
        <v>93.742409237350017</v>
      </c>
      <c r="N20" s="12">
        <v>95.642251008443097</v>
      </c>
      <c r="O20" s="12">
        <v>97.2</v>
      </c>
      <c r="P20" s="12">
        <v>96.7</v>
      </c>
      <c r="Q20" s="12">
        <v>96.9</v>
      </c>
      <c r="R20" s="12">
        <v>96.3</v>
      </c>
      <c r="S20" s="12">
        <v>95.4</v>
      </c>
      <c r="T20" s="12">
        <v>98</v>
      </c>
      <c r="U20" s="12">
        <v>90.357994606341435</v>
      </c>
      <c r="V20" s="12">
        <v>87.338079767905711</v>
      </c>
      <c r="W20" s="12">
        <v>91.958456193879329</v>
      </c>
    </row>
    <row r="21" spans="1:23" ht="14.25" customHeight="1">
      <c r="A21" s="6" t="s">
        <v>1</v>
      </c>
      <c r="B21" s="30" t="s">
        <v>122</v>
      </c>
      <c r="C21" s="30" t="s">
        <v>122</v>
      </c>
      <c r="D21" s="30" t="s">
        <v>122</v>
      </c>
      <c r="E21" s="30" t="s">
        <v>122</v>
      </c>
      <c r="F21" s="30" t="s">
        <v>122</v>
      </c>
      <c r="G21" s="30" t="s">
        <v>122</v>
      </c>
      <c r="H21" s="30" t="s">
        <v>122</v>
      </c>
      <c r="I21" s="30" t="s">
        <v>122</v>
      </c>
      <c r="J21" s="30" t="s">
        <v>122</v>
      </c>
      <c r="K21" s="30" t="s">
        <v>122</v>
      </c>
      <c r="L21" s="30" t="s">
        <v>122</v>
      </c>
      <c r="M21" s="12">
        <v>98.48592950465482</v>
      </c>
      <c r="N21" s="12">
        <v>98.397251799015848</v>
      </c>
      <c r="O21" s="12">
        <v>98.6</v>
      </c>
      <c r="P21" s="12">
        <v>98.6</v>
      </c>
      <c r="Q21" s="12">
        <v>99</v>
      </c>
      <c r="R21" s="12">
        <v>98.2</v>
      </c>
      <c r="S21" s="12">
        <v>99.3</v>
      </c>
      <c r="T21" s="12">
        <v>99.3</v>
      </c>
      <c r="U21" s="12">
        <v>97.146501712221962</v>
      </c>
      <c r="V21" s="12">
        <v>95.222852508391156</v>
      </c>
      <c r="W21" s="12">
        <v>96.484794332201787</v>
      </c>
    </row>
    <row r="22" spans="1:23" ht="14.25" customHeight="1">
      <c r="A22" s="6" t="s">
        <v>2</v>
      </c>
      <c r="B22" s="30" t="s">
        <v>122</v>
      </c>
      <c r="C22" s="30" t="s">
        <v>122</v>
      </c>
      <c r="D22" s="30" t="s">
        <v>122</v>
      </c>
      <c r="E22" s="30" t="s">
        <v>122</v>
      </c>
      <c r="F22" s="30" t="s">
        <v>122</v>
      </c>
      <c r="G22" s="30" t="s">
        <v>122</v>
      </c>
      <c r="H22" s="30" t="s">
        <v>122</v>
      </c>
      <c r="I22" s="30" t="s">
        <v>122</v>
      </c>
      <c r="J22" s="30" t="s">
        <v>122</v>
      </c>
      <c r="K22" s="30" t="s">
        <v>122</v>
      </c>
      <c r="L22" s="30" t="s">
        <v>122</v>
      </c>
      <c r="M22" s="12">
        <v>99.271606720220447</v>
      </c>
      <c r="N22" s="12">
        <v>99.084751365151689</v>
      </c>
      <c r="O22" s="12">
        <v>99.7</v>
      </c>
      <c r="P22" s="12">
        <v>99.8</v>
      </c>
      <c r="Q22" s="12">
        <v>99.6</v>
      </c>
      <c r="R22" s="12">
        <v>99.7</v>
      </c>
      <c r="S22" s="12">
        <v>99.6</v>
      </c>
      <c r="T22" s="12">
        <v>99.6</v>
      </c>
      <c r="U22" s="12">
        <v>99.676992738209307</v>
      </c>
      <c r="V22" s="12">
        <v>99.702706005453251</v>
      </c>
      <c r="W22" s="12">
        <v>99.557358322450156</v>
      </c>
    </row>
    <row r="23" spans="1:23" ht="15" customHeight="1">
      <c r="A23" s="32" t="s">
        <v>311</v>
      </c>
      <c r="B23" s="30"/>
      <c r="C23" s="30"/>
      <c r="D23" s="30"/>
      <c r="E23" s="30"/>
      <c r="F23" s="30"/>
      <c r="G23" s="30"/>
      <c r="H23" s="12"/>
      <c r="I23" s="12"/>
    </row>
    <row r="24" spans="1:23" ht="11.25" customHeight="1">
      <c r="A24" s="32"/>
      <c r="B24" s="30"/>
      <c r="C24" s="30"/>
      <c r="D24" s="30"/>
      <c r="E24" s="30"/>
      <c r="F24" s="30"/>
      <c r="G24" s="30"/>
      <c r="H24" s="12"/>
      <c r="I24" s="12"/>
    </row>
    <row r="25" spans="1:23" s="13" customFormat="1" ht="14.25" customHeight="1">
      <c r="A25" s="36" t="s">
        <v>217</v>
      </c>
    </row>
    <row r="26" spans="1:23" ht="14.25" customHeight="1" thickBot="1">
      <c r="A26" s="65" t="s">
        <v>301</v>
      </c>
      <c r="U26" s="17"/>
      <c r="V26" s="17"/>
      <c r="W26" s="17" t="s">
        <v>111</v>
      </c>
    </row>
    <row r="27" spans="1:23" s="13" customFormat="1" ht="14.25" customHeight="1" thickBot="1">
      <c r="A27" s="35"/>
      <c r="B27" s="34">
        <v>2001</v>
      </c>
      <c r="C27" s="34">
        <v>2002</v>
      </c>
      <c r="D27" s="34">
        <v>2003</v>
      </c>
      <c r="E27" s="34">
        <v>2004</v>
      </c>
      <c r="F27" s="34">
        <v>2006</v>
      </c>
      <c r="G27" s="34">
        <v>2007</v>
      </c>
      <c r="H27" s="34">
        <v>2008</v>
      </c>
      <c r="I27" s="34">
        <v>2009</v>
      </c>
      <c r="J27" s="34">
        <v>2010</v>
      </c>
      <c r="K27" s="34">
        <v>2011</v>
      </c>
      <c r="L27" s="34">
        <v>2012</v>
      </c>
      <c r="M27" s="34">
        <v>2013</v>
      </c>
      <c r="N27" s="34">
        <v>2014</v>
      </c>
      <c r="O27" s="34">
        <v>2015</v>
      </c>
      <c r="P27" s="34">
        <v>2016</v>
      </c>
      <c r="Q27" s="34">
        <v>2017</v>
      </c>
      <c r="R27" s="34">
        <v>2018</v>
      </c>
      <c r="S27" s="34">
        <v>2019</v>
      </c>
      <c r="T27" s="34">
        <v>2020</v>
      </c>
      <c r="U27" s="34">
        <v>2021</v>
      </c>
      <c r="V27" s="34">
        <v>2022</v>
      </c>
      <c r="W27" s="34">
        <v>2022</v>
      </c>
    </row>
    <row r="28" spans="1:23" s="13" customFormat="1" ht="14.25" customHeight="1">
      <c r="A28" s="7" t="s">
        <v>84</v>
      </c>
      <c r="B28" s="8" t="s">
        <v>122</v>
      </c>
      <c r="C28" s="14">
        <v>0.97</v>
      </c>
      <c r="D28" s="14">
        <v>8.1999999999999993</v>
      </c>
      <c r="E28" s="14">
        <v>12.9</v>
      </c>
      <c r="F28" s="14">
        <v>17.2</v>
      </c>
      <c r="G28" s="14">
        <v>35.700000000000003</v>
      </c>
      <c r="H28" s="15">
        <v>67.5</v>
      </c>
      <c r="I28" s="15">
        <v>68.900000000000006</v>
      </c>
      <c r="J28" s="9">
        <v>81.299999999999983</v>
      </c>
      <c r="K28" s="9">
        <v>83.4</v>
      </c>
      <c r="L28" s="9">
        <v>86.8</v>
      </c>
      <c r="M28" s="9">
        <v>90.408364694960525</v>
      </c>
      <c r="N28" s="9">
        <v>93.676325174990126</v>
      </c>
      <c r="O28" s="9">
        <v>93.8</v>
      </c>
      <c r="P28" s="9">
        <v>93.9</v>
      </c>
      <c r="Q28" s="9">
        <v>94.6</v>
      </c>
      <c r="R28" s="9">
        <v>95.2</v>
      </c>
      <c r="S28" s="9">
        <v>93.8</v>
      </c>
      <c r="T28" s="8" t="s">
        <v>122</v>
      </c>
      <c r="U28" s="8" t="s">
        <v>122</v>
      </c>
      <c r="V28" s="8" t="s">
        <v>122</v>
      </c>
      <c r="W28" s="8" t="s">
        <v>122</v>
      </c>
    </row>
    <row r="29" spans="1:23" s="13" customFormat="1" ht="14.25" customHeight="1">
      <c r="A29" s="4" t="s">
        <v>85</v>
      </c>
      <c r="B29" s="17"/>
      <c r="C29" s="2"/>
      <c r="D29" s="2"/>
      <c r="E29" s="2"/>
      <c r="F29" s="2"/>
      <c r="G29" s="2"/>
      <c r="H29" s="16"/>
      <c r="I29" s="2"/>
      <c r="J29" s="11"/>
      <c r="K29" s="11"/>
      <c r="L29" s="11"/>
      <c r="M29" s="11"/>
      <c r="N29" s="11"/>
      <c r="O29" s="11"/>
      <c r="P29" s="11"/>
      <c r="Q29" s="11"/>
      <c r="R29" s="11"/>
      <c r="S29" s="11"/>
      <c r="T29" s="17"/>
      <c r="U29" s="17"/>
      <c r="V29" s="17"/>
      <c r="W29" s="17"/>
    </row>
    <row r="30" spans="1:23" s="13" customFormat="1" ht="14.25" customHeight="1">
      <c r="A30" s="6" t="s">
        <v>0</v>
      </c>
      <c r="B30" s="30" t="s">
        <v>122</v>
      </c>
      <c r="C30" s="2">
        <v>0.56999999999999995</v>
      </c>
      <c r="D30" s="2">
        <v>7.2</v>
      </c>
      <c r="E30" s="2">
        <v>11</v>
      </c>
      <c r="F30" s="2">
        <v>14.4</v>
      </c>
      <c r="G30" s="2">
        <v>32.1</v>
      </c>
      <c r="H30" s="16">
        <v>64.5</v>
      </c>
      <c r="I30" s="2">
        <v>65.5</v>
      </c>
      <c r="J30" s="12">
        <v>79.000000000000014</v>
      </c>
      <c r="K30" s="12">
        <v>81</v>
      </c>
      <c r="L30" s="12">
        <v>85</v>
      </c>
      <c r="M30" s="12">
        <v>88.880103611730178</v>
      </c>
      <c r="N30" s="12">
        <v>92.669015273528174</v>
      </c>
      <c r="O30" s="12">
        <v>92.8</v>
      </c>
      <c r="P30" s="12">
        <v>92.8</v>
      </c>
      <c r="Q30" s="12">
        <v>93.5</v>
      </c>
      <c r="R30" s="12">
        <v>94.3</v>
      </c>
      <c r="S30" s="12">
        <v>92.4</v>
      </c>
      <c r="T30" s="30" t="s">
        <v>122</v>
      </c>
      <c r="U30" s="30" t="s">
        <v>122</v>
      </c>
      <c r="V30" s="30" t="s">
        <v>122</v>
      </c>
      <c r="W30" s="30" t="s">
        <v>122</v>
      </c>
    </row>
    <row r="31" spans="1:23" s="13" customFormat="1" ht="14.25" customHeight="1">
      <c r="A31" s="6" t="s">
        <v>1</v>
      </c>
      <c r="B31" s="30" t="s">
        <v>122</v>
      </c>
      <c r="C31" s="2">
        <v>1.95</v>
      </c>
      <c r="D31" s="2">
        <v>9.9</v>
      </c>
      <c r="E31" s="2">
        <v>17.2</v>
      </c>
      <c r="F31" s="2">
        <v>23.3</v>
      </c>
      <c r="G31" s="2">
        <v>46.8</v>
      </c>
      <c r="H31" s="16">
        <v>77.099999999999994</v>
      </c>
      <c r="I31" s="2">
        <v>79.599999999999994</v>
      </c>
      <c r="J31" s="12">
        <v>89.4</v>
      </c>
      <c r="K31" s="12">
        <v>92.8</v>
      </c>
      <c r="L31" s="12">
        <v>93.1</v>
      </c>
      <c r="M31" s="12">
        <v>96.109722219263134</v>
      </c>
      <c r="N31" s="12">
        <v>97.344306033620597</v>
      </c>
      <c r="O31" s="12">
        <v>96.9</v>
      </c>
      <c r="P31" s="12">
        <v>97.5</v>
      </c>
      <c r="Q31" s="12">
        <v>98.5</v>
      </c>
      <c r="R31" s="12">
        <v>97.9</v>
      </c>
      <c r="S31" s="12">
        <v>98.5</v>
      </c>
      <c r="T31" s="30" t="s">
        <v>122</v>
      </c>
      <c r="U31" s="30" t="s">
        <v>122</v>
      </c>
      <c r="V31" s="30" t="s">
        <v>122</v>
      </c>
      <c r="W31" s="30" t="s">
        <v>122</v>
      </c>
    </row>
    <row r="32" spans="1:23" s="13" customFormat="1" ht="14.25" customHeight="1">
      <c r="A32" s="6" t="s">
        <v>2</v>
      </c>
      <c r="B32" s="30" t="s">
        <v>122</v>
      </c>
      <c r="C32" s="2">
        <v>3.85</v>
      </c>
      <c r="D32" s="2">
        <v>20</v>
      </c>
      <c r="E32" s="2">
        <v>32.4</v>
      </c>
      <c r="F32" s="2">
        <v>47.5</v>
      </c>
      <c r="G32" s="2">
        <v>61.3</v>
      </c>
      <c r="H32" s="16">
        <v>84.5</v>
      </c>
      <c r="I32" s="2">
        <v>89.8</v>
      </c>
      <c r="J32" s="12">
        <v>95</v>
      </c>
      <c r="K32" s="12">
        <v>95.2</v>
      </c>
      <c r="L32" s="12">
        <v>96.9</v>
      </c>
      <c r="M32" s="12">
        <v>97.740735853814115</v>
      </c>
      <c r="N32" s="12">
        <v>98.162539189754099</v>
      </c>
      <c r="O32" s="12">
        <v>99.1</v>
      </c>
      <c r="P32" s="12">
        <v>99.4</v>
      </c>
      <c r="Q32" s="12">
        <v>99.1</v>
      </c>
      <c r="R32" s="12">
        <v>99.7</v>
      </c>
      <c r="S32" s="12">
        <v>99.3</v>
      </c>
      <c r="T32" s="30" t="s">
        <v>122</v>
      </c>
      <c r="U32" s="30" t="s">
        <v>122</v>
      </c>
      <c r="V32" s="30" t="s">
        <v>122</v>
      </c>
      <c r="W32" s="30" t="s">
        <v>122</v>
      </c>
    </row>
    <row r="33" spans="1:24" ht="11.25" customHeight="1">
      <c r="B33" s="30"/>
      <c r="C33" s="30"/>
      <c r="D33" s="30"/>
      <c r="E33" s="30"/>
      <c r="F33" s="30"/>
      <c r="G33" s="30"/>
      <c r="H33" s="12"/>
      <c r="I33" s="12"/>
    </row>
    <row r="34" spans="1:24" s="13" customFormat="1" ht="14.25" customHeight="1">
      <c r="A34" s="36" t="s">
        <v>213</v>
      </c>
    </row>
    <row r="35" spans="1:24" ht="14.25" customHeight="1" thickBot="1">
      <c r="A35" s="65" t="s">
        <v>301</v>
      </c>
      <c r="U35" s="17"/>
      <c r="V35" s="17"/>
      <c r="W35" s="17" t="s">
        <v>111</v>
      </c>
    </row>
    <row r="36" spans="1:24" s="13" customFormat="1" ht="14.25" customHeight="1" thickBot="1">
      <c r="A36" s="35"/>
      <c r="B36" s="34">
        <v>2001</v>
      </c>
      <c r="C36" s="34">
        <v>2002</v>
      </c>
      <c r="D36" s="34">
        <v>2003</v>
      </c>
      <c r="E36" s="34">
        <v>2004</v>
      </c>
      <c r="F36" s="34">
        <v>2006</v>
      </c>
      <c r="G36" s="34">
        <v>2007</v>
      </c>
      <c r="H36" s="34">
        <v>2008</v>
      </c>
      <c r="I36" s="34">
        <v>2009</v>
      </c>
      <c r="J36" s="34">
        <v>2010</v>
      </c>
      <c r="K36" s="34">
        <v>2011</v>
      </c>
      <c r="L36" s="34">
        <v>2012</v>
      </c>
      <c r="M36" s="34">
        <v>2013</v>
      </c>
      <c r="N36" s="34">
        <v>2014</v>
      </c>
      <c r="O36" s="34">
        <v>2015</v>
      </c>
      <c r="P36" s="34">
        <v>2016</v>
      </c>
      <c r="Q36" s="34">
        <v>2017</v>
      </c>
      <c r="R36" s="34">
        <v>2018</v>
      </c>
      <c r="S36" s="34">
        <v>2019</v>
      </c>
      <c r="T36" s="34" t="s">
        <v>81</v>
      </c>
      <c r="U36" s="34" t="s">
        <v>96</v>
      </c>
      <c r="V36" s="34" t="s">
        <v>124</v>
      </c>
      <c r="W36" s="34" t="s">
        <v>138</v>
      </c>
    </row>
    <row r="37" spans="1:24" s="13" customFormat="1" ht="14.25" customHeight="1">
      <c r="A37" s="7" t="s">
        <v>84</v>
      </c>
      <c r="B37" s="8" t="s">
        <v>122</v>
      </c>
      <c r="C37" s="8" t="s">
        <v>122</v>
      </c>
      <c r="D37" s="8" t="s">
        <v>122</v>
      </c>
      <c r="E37" s="8" t="s">
        <v>122</v>
      </c>
      <c r="F37" s="8" t="s">
        <v>122</v>
      </c>
      <c r="G37" s="8" t="s">
        <v>122</v>
      </c>
      <c r="H37" s="8" t="s">
        <v>122</v>
      </c>
      <c r="I37" s="8" t="s">
        <v>122</v>
      </c>
      <c r="J37" s="8" t="s">
        <v>122</v>
      </c>
      <c r="K37" s="9">
        <v>17.100000000000001</v>
      </c>
      <c r="L37" s="9">
        <v>18</v>
      </c>
      <c r="M37" s="9">
        <v>18</v>
      </c>
      <c r="N37" s="9">
        <v>19.8</v>
      </c>
      <c r="O37" s="9">
        <v>19.2</v>
      </c>
      <c r="P37" s="9">
        <v>24.3</v>
      </c>
      <c r="Q37" s="9">
        <v>29.9</v>
      </c>
      <c r="R37" s="9">
        <v>35.4</v>
      </c>
      <c r="S37" s="9">
        <v>39.9</v>
      </c>
      <c r="T37" s="9">
        <v>71</v>
      </c>
      <c r="U37" s="9">
        <v>74.691654049487823</v>
      </c>
      <c r="V37" s="9">
        <v>76.282669185205165</v>
      </c>
      <c r="W37" s="9">
        <v>80.996820637918418</v>
      </c>
    </row>
    <row r="38" spans="1:24" s="13" customFormat="1" ht="14.25" customHeight="1">
      <c r="A38" s="4" t="s">
        <v>85</v>
      </c>
      <c r="B38" s="17"/>
      <c r="C38" s="17"/>
      <c r="D38" s="17"/>
      <c r="E38" s="17"/>
      <c r="F38" s="17"/>
      <c r="G38" s="17"/>
      <c r="H38" s="17"/>
      <c r="I38" s="17"/>
      <c r="J38" s="17"/>
      <c r="K38" s="11"/>
      <c r="L38" s="11"/>
      <c r="M38" s="11"/>
      <c r="N38" s="11"/>
      <c r="O38" s="11"/>
      <c r="P38" s="11"/>
      <c r="Q38" s="11"/>
      <c r="R38" s="11"/>
      <c r="S38" s="11"/>
      <c r="T38" s="11"/>
      <c r="U38" s="11"/>
      <c r="V38" s="11"/>
      <c r="W38" s="11"/>
    </row>
    <row r="39" spans="1:24" s="13" customFormat="1" ht="14.25" customHeight="1">
      <c r="A39" s="6" t="s">
        <v>0</v>
      </c>
      <c r="B39" s="30" t="s">
        <v>122</v>
      </c>
      <c r="C39" s="30" t="s">
        <v>122</v>
      </c>
      <c r="D39" s="30" t="s">
        <v>122</v>
      </c>
      <c r="E39" s="30" t="s">
        <v>122</v>
      </c>
      <c r="F39" s="30" t="s">
        <v>122</v>
      </c>
      <c r="G39" s="30" t="s">
        <v>122</v>
      </c>
      <c r="H39" s="30" t="s">
        <v>122</v>
      </c>
      <c r="I39" s="30" t="s">
        <v>122</v>
      </c>
      <c r="J39" s="30" t="s">
        <v>122</v>
      </c>
      <c r="K39" s="12">
        <v>16.7</v>
      </c>
      <c r="L39" s="12">
        <v>17.8</v>
      </c>
      <c r="M39" s="12">
        <v>17.7</v>
      </c>
      <c r="N39" s="12">
        <v>18.5</v>
      </c>
      <c r="O39" s="12">
        <v>15.9</v>
      </c>
      <c r="P39" s="12">
        <v>20.8</v>
      </c>
      <c r="Q39" s="12">
        <v>25.8</v>
      </c>
      <c r="R39" s="12">
        <v>30.2</v>
      </c>
      <c r="S39" s="12">
        <v>34.299999999999997</v>
      </c>
      <c r="T39" s="12">
        <v>68.2</v>
      </c>
      <c r="U39" s="12">
        <v>72.327955462271206</v>
      </c>
      <c r="V39" s="12">
        <v>73.630668133705683</v>
      </c>
      <c r="W39" s="12">
        <v>78.960389210120525</v>
      </c>
    </row>
    <row r="40" spans="1:24" s="13" customFormat="1" ht="14.25" customHeight="1">
      <c r="A40" s="6" t="s">
        <v>1</v>
      </c>
      <c r="B40" s="30" t="s">
        <v>122</v>
      </c>
      <c r="C40" s="30" t="s">
        <v>122</v>
      </c>
      <c r="D40" s="30" t="s">
        <v>122</v>
      </c>
      <c r="E40" s="30" t="s">
        <v>122</v>
      </c>
      <c r="F40" s="30" t="s">
        <v>122</v>
      </c>
      <c r="G40" s="30" t="s">
        <v>122</v>
      </c>
      <c r="H40" s="30" t="s">
        <v>122</v>
      </c>
      <c r="I40" s="30" t="s">
        <v>122</v>
      </c>
      <c r="J40" s="30" t="s">
        <v>122</v>
      </c>
      <c r="K40" s="12">
        <v>19.100000000000001</v>
      </c>
      <c r="L40" s="12">
        <v>18</v>
      </c>
      <c r="M40" s="12">
        <v>17.600000000000001</v>
      </c>
      <c r="N40" s="12">
        <v>22</v>
      </c>
      <c r="O40" s="12">
        <v>27.8</v>
      </c>
      <c r="P40" s="12">
        <v>33.299999999999997</v>
      </c>
      <c r="Q40" s="12">
        <v>41.3</v>
      </c>
      <c r="R40" s="12">
        <v>50.6</v>
      </c>
      <c r="S40" s="12">
        <v>56.8</v>
      </c>
      <c r="T40" s="12">
        <v>79.400000000000006</v>
      </c>
      <c r="U40" s="12">
        <v>81.504825791401032</v>
      </c>
      <c r="V40" s="12">
        <v>84.48066143610852</v>
      </c>
      <c r="W40" s="12">
        <v>87.319137856955763</v>
      </c>
    </row>
    <row r="41" spans="1:24" s="13" customFormat="1" ht="14.25" customHeight="1">
      <c r="A41" s="6" t="s">
        <v>2</v>
      </c>
      <c r="B41" s="30" t="s">
        <v>122</v>
      </c>
      <c r="C41" s="30" t="s">
        <v>122</v>
      </c>
      <c r="D41" s="30" t="s">
        <v>122</v>
      </c>
      <c r="E41" s="30" t="s">
        <v>122</v>
      </c>
      <c r="F41" s="30" t="s">
        <v>122</v>
      </c>
      <c r="G41" s="30" t="s">
        <v>122</v>
      </c>
      <c r="H41" s="30" t="s">
        <v>122</v>
      </c>
      <c r="I41" s="30" t="s">
        <v>122</v>
      </c>
      <c r="J41" s="30" t="s">
        <v>122</v>
      </c>
      <c r="K41" s="12">
        <v>18.5</v>
      </c>
      <c r="L41" s="12">
        <v>23.4</v>
      </c>
      <c r="M41" s="12">
        <v>27.8</v>
      </c>
      <c r="N41" s="12">
        <v>36.9</v>
      </c>
      <c r="O41" s="12">
        <v>45</v>
      </c>
      <c r="P41" s="12">
        <v>54.4</v>
      </c>
      <c r="Q41" s="12">
        <v>61.6</v>
      </c>
      <c r="R41" s="12">
        <v>69.599999999999994</v>
      </c>
      <c r="S41" s="12">
        <v>76.099999999999994</v>
      </c>
      <c r="T41" s="12">
        <v>89.3</v>
      </c>
      <c r="U41" s="12">
        <v>91.832618745506835</v>
      </c>
      <c r="V41" s="12">
        <v>94.047566546378405</v>
      </c>
      <c r="W41" s="12">
        <v>96.015616535144829</v>
      </c>
    </row>
    <row r="42" spans="1:24" ht="15" customHeight="1">
      <c r="A42" s="6" t="s">
        <v>93</v>
      </c>
      <c r="B42" s="30"/>
      <c r="C42" s="30"/>
      <c r="D42" s="30"/>
      <c r="E42" s="30"/>
      <c r="F42" s="30"/>
      <c r="G42" s="12"/>
      <c r="H42" s="12"/>
      <c r="I42" s="12"/>
      <c r="J42" s="12"/>
      <c r="K42" s="12"/>
      <c r="L42" s="12"/>
      <c r="M42" s="12"/>
      <c r="N42" s="12"/>
      <c r="O42" s="12"/>
      <c r="P42" s="12"/>
      <c r="Q42" s="12"/>
      <c r="R42" s="12"/>
      <c r="S42" s="12"/>
      <c r="T42" s="12"/>
      <c r="U42" s="12"/>
      <c r="V42" s="12"/>
      <c r="W42" s="12"/>
    </row>
    <row r="43" spans="1:24" ht="11.25" customHeight="1">
      <c r="A43" s="6"/>
      <c r="B43" s="30"/>
      <c r="C43" s="30"/>
      <c r="D43" s="30"/>
      <c r="E43" s="30"/>
      <c r="F43" s="30"/>
      <c r="G43" s="12"/>
      <c r="H43" s="12"/>
      <c r="I43" s="12"/>
      <c r="J43" s="12"/>
      <c r="K43" s="12"/>
      <c r="L43" s="12"/>
      <c r="M43" s="12"/>
      <c r="N43" s="12"/>
      <c r="O43" s="12"/>
      <c r="P43" s="12"/>
      <c r="Q43" s="12"/>
      <c r="R43" s="12"/>
      <c r="S43" s="12"/>
      <c r="T43" s="12"/>
      <c r="U43" s="12"/>
      <c r="V43" s="12"/>
      <c r="W43" s="12"/>
    </row>
    <row r="44" spans="1:24" s="13" customFormat="1" ht="14.25" customHeight="1">
      <c r="A44" s="36" t="s">
        <v>214</v>
      </c>
    </row>
    <row r="45" spans="1:24" ht="14.25" customHeight="1" thickBot="1">
      <c r="A45" s="65" t="s">
        <v>301</v>
      </c>
      <c r="U45" s="17"/>
      <c r="V45" s="17"/>
      <c r="W45" s="17" t="s">
        <v>111</v>
      </c>
    </row>
    <row r="46" spans="1:24" s="13" customFormat="1" ht="14.25" customHeight="1" thickBot="1">
      <c r="A46" s="35"/>
      <c r="B46" s="34">
        <v>2001</v>
      </c>
      <c r="C46" s="34">
        <v>2002</v>
      </c>
      <c r="D46" s="34">
        <v>2003</v>
      </c>
      <c r="E46" s="34">
        <v>2004</v>
      </c>
      <c r="F46" s="34">
        <v>2006</v>
      </c>
      <c r="G46" s="34">
        <v>2007</v>
      </c>
      <c r="H46" s="34">
        <v>2008</v>
      </c>
      <c r="I46" s="34">
        <v>2009</v>
      </c>
      <c r="J46" s="34">
        <v>2010</v>
      </c>
      <c r="K46" s="34">
        <v>2011</v>
      </c>
      <c r="L46" s="34">
        <v>2012</v>
      </c>
      <c r="M46" s="34">
        <v>2013</v>
      </c>
      <c r="N46" s="34">
        <v>2014</v>
      </c>
      <c r="O46" s="34">
        <v>2015</v>
      </c>
      <c r="P46" s="34">
        <v>2016</v>
      </c>
      <c r="Q46" s="34">
        <v>2017</v>
      </c>
      <c r="R46" s="34">
        <v>2018</v>
      </c>
      <c r="S46" s="34">
        <v>2019</v>
      </c>
      <c r="T46" s="34" t="s">
        <v>81</v>
      </c>
      <c r="U46" s="34" t="s">
        <v>96</v>
      </c>
      <c r="V46" s="34" t="s">
        <v>124</v>
      </c>
      <c r="W46" s="34" t="s">
        <v>138</v>
      </c>
    </row>
    <row r="47" spans="1:24" s="13" customFormat="1" ht="14.25" customHeight="1">
      <c r="A47" s="7" t="s">
        <v>84</v>
      </c>
      <c r="B47" s="8" t="s">
        <v>122</v>
      </c>
      <c r="C47" s="8" t="s">
        <v>122</v>
      </c>
      <c r="D47" s="8" t="s">
        <v>122</v>
      </c>
      <c r="E47" s="8" t="s">
        <v>122</v>
      </c>
      <c r="F47" s="8" t="s">
        <v>122</v>
      </c>
      <c r="G47" s="8" t="s">
        <v>122</v>
      </c>
      <c r="H47" s="8" t="s">
        <v>122</v>
      </c>
      <c r="I47" s="8" t="s">
        <v>122</v>
      </c>
      <c r="J47" s="8" t="s">
        <v>122</v>
      </c>
      <c r="K47" s="9">
        <v>6.9107970376694441</v>
      </c>
      <c r="L47" s="9">
        <v>7.4409644686977652</v>
      </c>
      <c r="M47" s="9">
        <v>8.8718470620712662</v>
      </c>
      <c r="N47" s="9">
        <v>8.6933170916122577</v>
      </c>
      <c r="O47" s="9">
        <v>7.5230694033354402</v>
      </c>
      <c r="P47" s="9">
        <v>9.8999334405211172</v>
      </c>
      <c r="Q47" s="9">
        <v>11.820044550339851</v>
      </c>
      <c r="R47" s="9">
        <v>13.151888120869682</v>
      </c>
      <c r="S47" s="9">
        <v>14.518889380513675</v>
      </c>
      <c r="T47" s="9">
        <v>34.520911299120286</v>
      </c>
      <c r="U47" s="9">
        <v>38.31692676411992</v>
      </c>
      <c r="V47" s="9">
        <v>42.848750204873262</v>
      </c>
      <c r="W47" s="9">
        <v>44.655201285237709</v>
      </c>
      <c r="X47" s="13">
        <f>W47/T47</f>
        <v>1.2935695960719229</v>
      </c>
    </row>
    <row r="48" spans="1:24" s="13" customFormat="1" ht="14.25" customHeight="1">
      <c r="A48" s="4" t="s">
        <v>85</v>
      </c>
      <c r="B48" s="17"/>
      <c r="C48" s="17"/>
      <c r="D48" s="17"/>
      <c r="E48" s="17"/>
      <c r="F48" s="17"/>
      <c r="G48" s="17"/>
      <c r="H48" s="17"/>
      <c r="I48" s="17"/>
      <c r="J48" s="17"/>
      <c r="K48" s="11"/>
      <c r="L48" s="11"/>
      <c r="M48" s="11"/>
      <c r="N48" s="11"/>
      <c r="O48" s="11"/>
      <c r="P48" s="11"/>
      <c r="Q48" s="11"/>
      <c r="R48" s="11"/>
      <c r="S48" s="11"/>
      <c r="T48" s="11"/>
      <c r="U48" s="11"/>
      <c r="V48" s="11"/>
      <c r="W48" s="11"/>
    </row>
    <row r="49" spans="1:23" s="13" customFormat="1" ht="14.25" customHeight="1">
      <c r="A49" s="6" t="s">
        <v>0</v>
      </c>
      <c r="B49" s="30" t="s">
        <v>122</v>
      </c>
      <c r="C49" s="30" t="s">
        <v>122</v>
      </c>
      <c r="D49" s="30" t="s">
        <v>122</v>
      </c>
      <c r="E49" s="30" t="s">
        <v>122</v>
      </c>
      <c r="F49" s="30" t="s">
        <v>122</v>
      </c>
      <c r="G49" s="30" t="s">
        <v>122</v>
      </c>
      <c r="H49" s="30" t="s">
        <v>122</v>
      </c>
      <c r="I49" s="30" t="s">
        <v>122</v>
      </c>
      <c r="J49" s="30" t="s">
        <v>122</v>
      </c>
      <c r="K49" s="12">
        <v>6.9608814256638878</v>
      </c>
      <c r="L49" s="12">
        <v>7.4960448327390186</v>
      </c>
      <c r="M49" s="12">
        <v>8.9694701080706221</v>
      </c>
      <c r="N49" s="12">
        <v>8.4543408830382454</v>
      </c>
      <c r="O49" s="12">
        <v>6.4619827221211086</v>
      </c>
      <c r="P49" s="12">
        <v>8.3291082679320194</v>
      </c>
      <c r="Q49" s="12">
        <v>9.7830592271104582</v>
      </c>
      <c r="R49" s="12">
        <v>10.550516829820818</v>
      </c>
      <c r="S49" s="12">
        <v>11.102061377904377</v>
      </c>
      <c r="T49" s="12">
        <v>32.567055194863421</v>
      </c>
      <c r="U49" s="12">
        <v>37.088133400448534</v>
      </c>
      <c r="V49" s="12">
        <v>40.267650439513552</v>
      </c>
      <c r="W49" s="12">
        <v>40.995252205220488</v>
      </c>
    </row>
    <row r="50" spans="1:23" s="13" customFormat="1" ht="14.25" customHeight="1">
      <c r="A50" s="6" t="s">
        <v>1</v>
      </c>
      <c r="B50" s="30" t="s">
        <v>122</v>
      </c>
      <c r="C50" s="30" t="s">
        <v>122</v>
      </c>
      <c r="D50" s="30" t="s">
        <v>122</v>
      </c>
      <c r="E50" s="30" t="s">
        <v>122</v>
      </c>
      <c r="F50" s="30" t="s">
        <v>122</v>
      </c>
      <c r="G50" s="30" t="s">
        <v>122</v>
      </c>
      <c r="H50" s="30" t="s">
        <v>122</v>
      </c>
      <c r="I50" s="30" t="s">
        <v>122</v>
      </c>
      <c r="J50" s="30" t="s">
        <v>122</v>
      </c>
      <c r="K50" s="12">
        <v>6.4536544570636307</v>
      </c>
      <c r="L50" s="12">
        <v>6.8690355167617998</v>
      </c>
      <c r="M50" s="12">
        <v>7.8854159641159258</v>
      </c>
      <c r="N50" s="12">
        <v>8.4370683413338199</v>
      </c>
      <c r="O50" s="12">
        <v>9.5570118156228165</v>
      </c>
      <c r="P50" s="12">
        <v>13.447945744825985</v>
      </c>
      <c r="Q50" s="12">
        <v>16.48025436434985</v>
      </c>
      <c r="R50" s="12">
        <v>19.093971133943228</v>
      </c>
      <c r="S50" s="12">
        <v>22.871628251669161</v>
      </c>
      <c r="T50" s="12">
        <v>38.461126938383813</v>
      </c>
      <c r="U50" s="12">
        <v>38.629068567698873</v>
      </c>
      <c r="V50" s="12">
        <v>48.564233017817081</v>
      </c>
      <c r="W50" s="12">
        <v>55.228529006961878</v>
      </c>
    </row>
    <row r="51" spans="1:23" s="13" customFormat="1" ht="14.25" customHeight="1">
      <c r="A51" s="6" t="s">
        <v>2</v>
      </c>
      <c r="B51" s="30" t="s">
        <v>122</v>
      </c>
      <c r="C51" s="30" t="s">
        <v>122</v>
      </c>
      <c r="D51" s="30" t="s">
        <v>122</v>
      </c>
      <c r="E51" s="30" t="s">
        <v>122</v>
      </c>
      <c r="F51" s="30" t="s">
        <v>122</v>
      </c>
      <c r="G51" s="30" t="s">
        <v>122</v>
      </c>
      <c r="H51" s="30" t="s">
        <v>122</v>
      </c>
      <c r="I51" s="30" t="s">
        <v>122</v>
      </c>
      <c r="J51" s="30" t="s">
        <v>122</v>
      </c>
      <c r="K51" s="12">
        <v>7.8719054909754238</v>
      </c>
      <c r="L51" s="12">
        <v>8.8042010405938189</v>
      </c>
      <c r="M51" s="12">
        <v>11.183287101648348</v>
      </c>
      <c r="N51" s="12">
        <v>14.508635626350797</v>
      </c>
      <c r="O51" s="12">
        <v>19.105988349426745</v>
      </c>
      <c r="P51" s="12">
        <v>25.748151460667923</v>
      </c>
      <c r="Q51" s="12">
        <v>31.571836765628998</v>
      </c>
      <c r="R51" s="12">
        <v>37.576708426748134</v>
      </c>
      <c r="S51" s="12">
        <v>44.348307201841372</v>
      </c>
      <c r="T51" s="12">
        <v>55.366912521766068</v>
      </c>
      <c r="U51" s="12">
        <v>61.054870973430134</v>
      </c>
      <c r="V51" s="12">
        <v>70.192124095897839</v>
      </c>
      <c r="W51" s="12">
        <v>75.002982518759438</v>
      </c>
    </row>
    <row r="52" spans="1:23" ht="15" customHeight="1">
      <c r="A52" s="6" t="s">
        <v>93</v>
      </c>
      <c r="B52" s="30"/>
      <c r="C52" s="30"/>
      <c r="D52" s="30"/>
      <c r="E52" s="30"/>
      <c r="F52" s="30"/>
      <c r="G52" s="12"/>
      <c r="H52" s="12"/>
      <c r="I52" s="12"/>
      <c r="J52" s="12"/>
      <c r="K52" s="12"/>
      <c r="L52" s="12"/>
      <c r="M52" s="12"/>
      <c r="N52" s="12"/>
      <c r="O52" s="12"/>
      <c r="P52" s="12"/>
      <c r="Q52" s="12"/>
      <c r="R52" s="12"/>
      <c r="S52" s="12"/>
      <c r="T52" s="12"/>
      <c r="U52" s="12"/>
      <c r="V52" s="12"/>
      <c r="W52" s="12"/>
    </row>
    <row r="53" spans="1:23" ht="11.25" customHeight="1">
      <c r="A53" s="6"/>
      <c r="B53" s="30"/>
      <c r="C53" s="30"/>
      <c r="D53" s="30"/>
      <c r="E53" s="30"/>
      <c r="F53" s="30"/>
      <c r="G53" s="12"/>
      <c r="H53" s="12"/>
      <c r="I53" s="12"/>
      <c r="J53" s="12"/>
      <c r="K53" s="12"/>
      <c r="L53" s="12"/>
      <c r="M53" s="12"/>
      <c r="N53" s="12"/>
      <c r="O53" s="12"/>
      <c r="P53" s="12"/>
      <c r="Q53" s="12"/>
      <c r="R53" s="12"/>
      <c r="S53" s="12"/>
      <c r="T53" s="12"/>
      <c r="U53" s="12"/>
      <c r="V53" s="12"/>
      <c r="W53" s="12"/>
    </row>
    <row r="54" spans="1:23" s="13" customFormat="1" ht="14.25" customHeight="1">
      <c r="A54" s="36" t="s">
        <v>215</v>
      </c>
    </row>
    <row r="55" spans="1:23" ht="14.25" customHeight="1" thickBot="1">
      <c r="A55" s="65" t="s">
        <v>301</v>
      </c>
      <c r="U55" s="17"/>
      <c r="V55" s="17"/>
      <c r="W55" s="17" t="s">
        <v>111</v>
      </c>
    </row>
    <row r="56" spans="1:23" s="13" customFormat="1" ht="14.25" customHeight="1" thickBot="1">
      <c r="A56" s="35"/>
      <c r="B56" s="34">
        <v>2001</v>
      </c>
      <c r="C56" s="34">
        <v>2002</v>
      </c>
      <c r="D56" s="34">
        <v>2003</v>
      </c>
      <c r="E56" s="34">
        <v>2004</v>
      </c>
      <c r="F56" s="34">
        <v>2006</v>
      </c>
      <c r="G56" s="34">
        <v>2007</v>
      </c>
      <c r="H56" s="34">
        <v>2008</v>
      </c>
      <c r="I56" s="34">
        <v>2009</v>
      </c>
      <c r="J56" s="34">
        <v>2010</v>
      </c>
      <c r="K56" s="34">
        <v>2011</v>
      </c>
      <c r="L56" s="34">
        <v>2012</v>
      </c>
      <c r="M56" s="34">
        <v>2013</v>
      </c>
      <c r="N56" s="34">
        <v>2014</v>
      </c>
      <c r="O56" s="34">
        <v>2015</v>
      </c>
      <c r="P56" s="34">
        <v>2016</v>
      </c>
      <c r="Q56" s="34">
        <v>2017</v>
      </c>
      <c r="R56" s="34">
        <v>2018</v>
      </c>
      <c r="S56" s="34">
        <v>2019</v>
      </c>
      <c r="T56" s="34" t="s">
        <v>81</v>
      </c>
      <c r="U56" s="34" t="s">
        <v>96</v>
      </c>
      <c r="V56" s="34" t="s">
        <v>124</v>
      </c>
      <c r="W56" s="34" t="s">
        <v>138</v>
      </c>
    </row>
    <row r="57" spans="1:23" s="13" customFormat="1" ht="14.25" customHeight="1">
      <c r="A57" s="7" t="s">
        <v>84</v>
      </c>
      <c r="B57" s="8" t="s">
        <v>122</v>
      </c>
      <c r="C57" s="8" t="s">
        <v>122</v>
      </c>
      <c r="D57" s="8" t="s">
        <v>122</v>
      </c>
      <c r="E57" s="8" t="s">
        <v>122</v>
      </c>
      <c r="F57" s="8" t="s">
        <v>122</v>
      </c>
      <c r="G57" s="8" t="s">
        <v>122</v>
      </c>
      <c r="H57" s="8" t="s">
        <v>122</v>
      </c>
      <c r="I57" s="8" t="s">
        <v>122</v>
      </c>
      <c r="J57" s="8" t="s">
        <v>122</v>
      </c>
      <c r="K57" s="8" t="s">
        <v>122</v>
      </c>
      <c r="L57" s="8" t="s">
        <v>122</v>
      </c>
      <c r="M57" s="8" t="s">
        <v>122</v>
      </c>
      <c r="N57" s="8" t="s">
        <v>122</v>
      </c>
      <c r="O57" s="8" t="s">
        <v>122</v>
      </c>
      <c r="P57" s="8" t="s">
        <v>122</v>
      </c>
      <c r="Q57" s="8" t="s">
        <v>122</v>
      </c>
      <c r="R57" s="8" t="s">
        <v>122</v>
      </c>
      <c r="S57" s="8" t="s">
        <v>122</v>
      </c>
      <c r="T57" s="9">
        <v>5.7533591063805307</v>
      </c>
      <c r="U57" s="9">
        <v>8.1017348245263445</v>
      </c>
      <c r="V57" s="9">
        <v>7.0895101624407957</v>
      </c>
      <c r="W57" s="9">
        <v>7.5225742651970302</v>
      </c>
    </row>
    <row r="58" spans="1:23" s="13" customFormat="1" ht="14.25" customHeight="1">
      <c r="A58" s="4" t="s">
        <v>85</v>
      </c>
      <c r="B58" s="17"/>
      <c r="C58" s="17"/>
      <c r="D58" s="17"/>
      <c r="E58" s="17"/>
      <c r="F58" s="17"/>
      <c r="G58" s="17"/>
      <c r="H58" s="17"/>
      <c r="I58" s="17"/>
      <c r="J58" s="17"/>
      <c r="K58" s="17"/>
      <c r="L58" s="17"/>
      <c r="M58" s="17"/>
      <c r="N58" s="17"/>
      <c r="O58" s="17"/>
      <c r="P58" s="17"/>
      <c r="Q58" s="17"/>
      <c r="R58" s="17"/>
      <c r="S58" s="17"/>
      <c r="T58" s="11"/>
      <c r="U58" s="11"/>
      <c r="V58" s="11"/>
    </row>
    <row r="59" spans="1:23" s="13" customFormat="1" ht="14.25" customHeight="1">
      <c r="A59" s="6" t="s">
        <v>0</v>
      </c>
      <c r="B59" s="30" t="s">
        <v>122</v>
      </c>
      <c r="C59" s="30" t="s">
        <v>122</v>
      </c>
      <c r="D59" s="30" t="s">
        <v>122</v>
      </c>
      <c r="E59" s="30" t="s">
        <v>122</v>
      </c>
      <c r="F59" s="30" t="s">
        <v>122</v>
      </c>
      <c r="G59" s="30" t="s">
        <v>122</v>
      </c>
      <c r="H59" s="30" t="s">
        <v>122</v>
      </c>
      <c r="I59" s="30" t="s">
        <v>122</v>
      </c>
      <c r="J59" s="30" t="s">
        <v>122</v>
      </c>
      <c r="K59" s="30" t="s">
        <v>122</v>
      </c>
      <c r="L59" s="30" t="s">
        <v>122</v>
      </c>
      <c r="M59" s="30" t="s">
        <v>122</v>
      </c>
      <c r="N59" s="30" t="s">
        <v>122</v>
      </c>
      <c r="O59" s="30" t="s">
        <v>122</v>
      </c>
      <c r="P59" s="30" t="s">
        <v>122</v>
      </c>
      <c r="Q59" s="30" t="s">
        <v>122</v>
      </c>
      <c r="R59" s="30" t="s">
        <v>122</v>
      </c>
      <c r="S59" s="30" t="s">
        <v>122</v>
      </c>
      <c r="T59" s="12">
        <v>5.2377688173235484</v>
      </c>
      <c r="U59" s="12">
        <v>8.1313290872840209</v>
      </c>
      <c r="V59" s="12">
        <v>6.2927736631672309</v>
      </c>
      <c r="W59" s="12">
        <v>6.9055455174439464</v>
      </c>
    </row>
    <row r="60" spans="1:23" s="13" customFormat="1" ht="14.25" customHeight="1">
      <c r="A60" s="6" t="s">
        <v>1</v>
      </c>
      <c r="B60" s="30" t="s">
        <v>122</v>
      </c>
      <c r="C60" s="30" t="s">
        <v>122</v>
      </c>
      <c r="D60" s="30" t="s">
        <v>122</v>
      </c>
      <c r="E60" s="30" t="s">
        <v>122</v>
      </c>
      <c r="F60" s="30" t="s">
        <v>122</v>
      </c>
      <c r="G60" s="30" t="s">
        <v>122</v>
      </c>
      <c r="H60" s="30" t="s">
        <v>122</v>
      </c>
      <c r="I60" s="30" t="s">
        <v>122</v>
      </c>
      <c r="J60" s="30" t="s">
        <v>122</v>
      </c>
      <c r="K60" s="30" t="s">
        <v>122</v>
      </c>
      <c r="L60" s="30" t="s">
        <v>122</v>
      </c>
      <c r="M60" s="30" t="s">
        <v>122</v>
      </c>
      <c r="N60" s="30" t="s">
        <v>122</v>
      </c>
      <c r="O60" s="30" t="s">
        <v>122</v>
      </c>
      <c r="P60" s="30" t="s">
        <v>122</v>
      </c>
      <c r="Q60" s="30" t="s">
        <v>122</v>
      </c>
      <c r="R60" s="30" t="s">
        <v>122</v>
      </c>
      <c r="S60" s="30" t="s">
        <v>122</v>
      </c>
      <c r="T60" s="12">
        <v>6.9152662243744363</v>
      </c>
      <c r="U60" s="12">
        <v>7.0101966572769205</v>
      </c>
      <c r="V60" s="12">
        <v>9.1143303359176269</v>
      </c>
      <c r="W60" s="12">
        <v>8.4505653195824113</v>
      </c>
    </row>
    <row r="61" spans="1:23" s="13" customFormat="1" ht="14.25" customHeight="1">
      <c r="A61" s="6" t="s">
        <v>2</v>
      </c>
      <c r="B61" s="30" t="s">
        <v>122</v>
      </c>
      <c r="C61" s="30" t="s">
        <v>122</v>
      </c>
      <c r="D61" s="30" t="s">
        <v>122</v>
      </c>
      <c r="E61" s="30" t="s">
        <v>122</v>
      </c>
      <c r="F61" s="30" t="s">
        <v>122</v>
      </c>
      <c r="G61" s="30" t="s">
        <v>122</v>
      </c>
      <c r="H61" s="30" t="s">
        <v>122</v>
      </c>
      <c r="I61" s="30" t="s">
        <v>122</v>
      </c>
      <c r="J61" s="30" t="s">
        <v>122</v>
      </c>
      <c r="K61" s="30" t="s">
        <v>122</v>
      </c>
      <c r="L61" s="30" t="s">
        <v>122</v>
      </c>
      <c r="M61" s="30" t="s">
        <v>122</v>
      </c>
      <c r="N61" s="30" t="s">
        <v>122</v>
      </c>
      <c r="O61" s="30" t="s">
        <v>122</v>
      </c>
      <c r="P61" s="30" t="s">
        <v>122</v>
      </c>
      <c r="Q61" s="30" t="s">
        <v>122</v>
      </c>
      <c r="R61" s="30" t="s">
        <v>122</v>
      </c>
      <c r="S61" s="30" t="s">
        <v>122</v>
      </c>
      <c r="T61" s="12">
        <v>10.732562939370013</v>
      </c>
      <c r="U61" s="12">
        <v>12.194956082751608</v>
      </c>
      <c r="V61" s="12">
        <v>14.372523473949958</v>
      </c>
      <c r="W61" s="12">
        <v>16.271442119759573</v>
      </c>
    </row>
    <row r="62" spans="1:23" ht="15" customHeight="1">
      <c r="A62" s="6" t="s">
        <v>93</v>
      </c>
      <c r="B62" s="30"/>
      <c r="C62" s="30"/>
      <c r="D62" s="30"/>
      <c r="E62" s="30"/>
      <c r="F62" s="30"/>
      <c r="G62" s="12"/>
      <c r="H62" s="12"/>
      <c r="I62" s="12"/>
      <c r="J62" s="12"/>
      <c r="K62" s="12"/>
      <c r="L62" s="12"/>
      <c r="M62" s="12"/>
      <c r="N62" s="12"/>
      <c r="O62" s="12"/>
      <c r="P62" s="12"/>
      <c r="Q62" s="12"/>
      <c r="R62" s="12"/>
      <c r="S62" s="12"/>
      <c r="T62" s="12"/>
      <c r="U62" s="12"/>
      <c r="V62" s="12"/>
      <c r="W62" s="12"/>
    </row>
    <row r="63" spans="1:23" ht="11.25" customHeight="1">
      <c r="B63" s="30"/>
      <c r="C63" s="30"/>
      <c r="D63" s="30"/>
      <c r="E63" s="30"/>
      <c r="F63" s="30"/>
      <c r="G63" s="30"/>
      <c r="H63" s="12"/>
      <c r="I63" s="12"/>
    </row>
    <row r="64" spans="1:23" s="13" customFormat="1" ht="14.25" customHeight="1">
      <c r="A64" s="36" t="s">
        <v>216</v>
      </c>
    </row>
    <row r="65" spans="1:23" ht="14.25" customHeight="1" thickBot="1">
      <c r="A65" s="65" t="s">
        <v>301</v>
      </c>
      <c r="U65" s="17"/>
      <c r="V65" s="17"/>
      <c r="W65" s="17" t="s">
        <v>111</v>
      </c>
    </row>
    <row r="66" spans="1:23" s="13" customFormat="1" ht="14.25" customHeight="1" thickBot="1">
      <c r="A66" s="35"/>
      <c r="B66" s="34">
        <v>2001</v>
      </c>
      <c r="C66" s="34">
        <v>2002</v>
      </c>
      <c r="D66" s="34">
        <v>2003</v>
      </c>
      <c r="E66" s="34">
        <v>2004</v>
      </c>
      <c r="F66" s="34">
        <v>2006</v>
      </c>
      <c r="G66" s="34">
        <v>2007</v>
      </c>
      <c r="H66" s="34">
        <v>2008</v>
      </c>
      <c r="I66" s="34">
        <v>2009</v>
      </c>
      <c r="J66" s="34">
        <v>2010</v>
      </c>
      <c r="K66" s="34">
        <v>2011</v>
      </c>
      <c r="L66" s="34">
        <v>2012</v>
      </c>
      <c r="M66" s="34">
        <v>2013</v>
      </c>
      <c r="N66" s="34">
        <v>2014</v>
      </c>
      <c r="O66" s="34">
        <v>2015</v>
      </c>
      <c r="P66" s="34">
        <v>2016</v>
      </c>
      <c r="Q66" s="34">
        <v>2017</v>
      </c>
      <c r="R66" s="34">
        <v>2018</v>
      </c>
      <c r="S66" s="34" t="s">
        <v>80</v>
      </c>
      <c r="T66" s="34" t="s">
        <v>81</v>
      </c>
      <c r="U66" s="34" t="s">
        <v>96</v>
      </c>
      <c r="V66" s="34" t="s">
        <v>124</v>
      </c>
      <c r="W66" s="34" t="s">
        <v>139</v>
      </c>
    </row>
    <row r="67" spans="1:23" s="13" customFormat="1" ht="14.25" customHeight="1">
      <c r="A67" s="7" t="s">
        <v>84</v>
      </c>
      <c r="B67" s="8" t="s">
        <v>122</v>
      </c>
      <c r="C67" s="8" t="s">
        <v>122</v>
      </c>
      <c r="D67" s="8" t="s">
        <v>122</v>
      </c>
      <c r="E67" s="8" t="s">
        <v>122</v>
      </c>
      <c r="F67" s="8" t="s">
        <v>122</v>
      </c>
      <c r="G67" s="8" t="s">
        <v>122</v>
      </c>
      <c r="H67" s="8" t="s">
        <v>122</v>
      </c>
      <c r="I67" s="8" t="s">
        <v>122</v>
      </c>
      <c r="J67" s="9">
        <v>18.600000000000001</v>
      </c>
      <c r="K67" s="9">
        <v>25.3</v>
      </c>
      <c r="L67" s="8">
        <v>28.9</v>
      </c>
      <c r="M67" s="8">
        <v>28.9</v>
      </c>
      <c r="N67" s="8">
        <v>29.1</v>
      </c>
      <c r="O67" s="8">
        <v>31.4</v>
      </c>
      <c r="P67" s="8">
        <v>30.7</v>
      </c>
      <c r="Q67" s="8">
        <v>48.1</v>
      </c>
      <c r="R67" s="8">
        <v>83.4</v>
      </c>
      <c r="S67" s="8">
        <v>82.5</v>
      </c>
      <c r="T67" s="8">
        <v>90.1</v>
      </c>
      <c r="U67" s="8">
        <v>88.491370701890588</v>
      </c>
      <c r="V67" s="8">
        <v>89.58328603062435</v>
      </c>
      <c r="W67" s="8">
        <v>85.363101559853177</v>
      </c>
    </row>
    <row r="68" spans="1:23" s="13" customFormat="1" ht="14.25" customHeight="1">
      <c r="A68" s="4" t="s">
        <v>85</v>
      </c>
      <c r="B68" s="17"/>
      <c r="C68" s="17"/>
      <c r="D68" s="17"/>
      <c r="E68" s="17"/>
      <c r="F68" s="17"/>
      <c r="G68" s="17"/>
      <c r="H68" s="17"/>
      <c r="I68" s="17"/>
      <c r="J68" s="11"/>
      <c r="K68" s="11"/>
      <c r="L68" s="17"/>
      <c r="M68" s="17"/>
      <c r="N68" s="17"/>
      <c r="O68" s="17"/>
      <c r="P68" s="17"/>
      <c r="Q68" s="17"/>
      <c r="R68" s="17"/>
      <c r="S68" s="17"/>
      <c r="T68" s="17"/>
      <c r="U68" s="17"/>
      <c r="V68" s="17"/>
      <c r="W68" s="17"/>
    </row>
    <row r="69" spans="1:23" s="13" customFormat="1" ht="14.25" customHeight="1">
      <c r="A69" s="6" t="s">
        <v>0</v>
      </c>
      <c r="B69" s="30" t="s">
        <v>122</v>
      </c>
      <c r="C69" s="30" t="s">
        <v>122</v>
      </c>
      <c r="D69" s="30" t="s">
        <v>122</v>
      </c>
      <c r="E69" s="30" t="s">
        <v>122</v>
      </c>
      <c r="F69" s="30" t="s">
        <v>122</v>
      </c>
      <c r="G69" s="30" t="s">
        <v>122</v>
      </c>
      <c r="H69" s="30" t="s">
        <v>122</v>
      </c>
      <c r="I69" s="30" t="s">
        <v>122</v>
      </c>
      <c r="J69" s="12">
        <v>13.6</v>
      </c>
      <c r="K69" s="12">
        <v>20.399999999999999</v>
      </c>
      <c r="L69" s="30">
        <v>23.1</v>
      </c>
      <c r="M69" s="30">
        <v>22.4</v>
      </c>
      <c r="N69" s="30">
        <v>24.1</v>
      </c>
      <c r="O69" s="30">
        <v>26.2</v>
      </c>
      <c r="P69" s="30">
        <v>26.4</v>
      </c>
      <c r="Q69" s="30">
        <v>44.6</v>
      </c>
      <c r="R69" s="30">
        <v>80.7</v>
      </c>
      <c r="S69" s="30">
        <v>79</v>
      </c>
      <c r="T69" s="30">
        <v>88.3</v>
      </c>
      <c r="U69" s="30">
        <v>86.448899734880229</v>
      </c>
      <c r="V69" s="30">
        <v>87.76787077032381</v>
      </c>
      <c r="W69" s="30">
        <v>83.441749059162291</v>
      </c>
    </row>
    <row r="70" spans="1:23" s="13" customFormat="1" ht="14.25" customHeight="1">
      <c r="A70" s="6" t="s">
        <v>1</v>
      </c>
      <c r="B70" s="30" t="s">
        <v>122</v>
      </c>
      <c r="C70" s="30" t="s">
        <v>122</v>
      </c>
      <c r="D70" s="30" t="s">
        <v>122</v>
      </c>
      <c r="E70" s="30" t="s">
        <v>122</v>
      </c>
      <c r="F70" s="30" t="s">
        <v>122</v>
      </c>
      <c r="G70" s="30" t="s">
        <v>122</v>
      </c>
      <c r="H70" s="30" t="s">
        <v>122</v>
      </c>
      <c r="I70" s="30" t="s">
        <v>122</v>
      </c>
      <c r="J70" s="12">
        <v>35</v>
      </c>
      <c r="K70" s="12">
        <v>41.5</v>
      </c>
      <c r="L70" s="30">
        <v>47.4</v>
      </c>
      <c r="M70" s="30">
        <v>50.5</v>
      </c>
      <c r="N70" s="30">
        <v>42.6</v>
      </c>
      <c r="O70" s="30">
        <v>44.8</v>
      </c>
      <c r="P70" s="30">
        <v>41.1</v>
      </c>
      <c r="Q70" s="30">
        <v>57.8</v>
      </c>
      <c r="R70" s="30">
        <v>92.2</v>
      </c>
      <c r="S70" s="30">
        <v>94.5</v>
      </c>
      <c r="T70" s="30">
        <v>95.9</v>
      </c>
      <c r="U70" s="30">
        <v>95.438317978054826</v>
      </c>
      <c r="V70" s="30">
        <v>95.746457904158191</v>
      </c>
      <c r="W70" s="30">
        <v>91.56443208903886</v>
      </c>
    </row>
    <row r="71" spans="1:23" s="13" customFormat="1" ht="14.25" customHeight="1">
      <c r="A71" s="6" t="s">
        <v>2</v>
      </c>
      <c r="B71" s="30" t="s">
        <v>122</v>
      </c>
      <c r="C71" s="30" t="s">
        <v>122</v>
      </c>
      <c r="D71" s="30" t="s">
        <v>122</v>
      </c>
      <c r="E71" s="30" t="s">
        <v>122</v>
      </c>
      <c r="F71" s="30" t="s">
        <v>122</v>
      </c>
      <c r="G71" s="30" t="s">
        <v>122</v>
      </c>
      <c r="H71" s="30" t="s">
        <v>122</v>
      </c>
      <c r="I71" s="30" t="s">
        <v>122</v>
      </c>
      <c r="J71" s="12">
        <v>51.9</v>
      </c>
      <c r="K71" s="12">
        <v>62</v>
      </c>
      <c r="L71" s="30">
        <v>71.599999999999994</v>
      </c>
      <c r="M71" s="30">
        <v>72.3</v>
      </c>
      <c r="N71" s="30">
        <v>69.900000000000006</v>
      </c>
      <c r="O71" s="30">
        <v>72.400000000000006</v>
      </c>
      <c r="P71" s="30">
        <v>71.3</v>
      </c>
      <c r="Q71" s="30">
        <v>74.7</v>
      </c>
      <c r="R71" s="30">
        <v>97.8</v>
      </c>
      <c r="S71" s="30">
        <v>97.6</v>
      </c>
      <c r="T71" s="30">
        <v>98.2</v>
      </c>
      <c r="U71" s="30">
        <v>98.766198454418671</v>
      </c>
      <c r="V71" s="30">
        <v>99.295485851819038</v>
      </c>
      <c r="W71" s="30">
        <v>98.528774142508354</v>
      </c>
    </row>
    <row r="72" spans="1:23" ht="15" customHeight="1">
      <c r="A72" s="6" t="s">
        <v>94</v>
      </c>
      <c r="B72" s="30"/>
      <c r="C72" s="30"/>
      <c r="D72" s="30"/>
      <c r="E72" s="30"/>
      <c r="F72" s="30"/>
      <c r="G72" s="12"/>
      <c r="H72" s="12"/>
      <c r="I72" s="12"/>
      <c r="J72" s="12"/>
      <c r="K72" s="12"/>
      <c r="L72" s="12"/>
      <c r="M72" s="12"/>
      <c r="N72" s="12"/>
      <c r="O72" s="12"/>
      <c r="P72" s="12"/>
      <c r="Q72" s="12"/>
      <c r="R72" s="12"/>
      <c r="S72" s="12"/>
      <c r="T72" s="12"/>
      <c r="U72" s="12"/>
      <c r="V72" s="12"/>
      <c r="W72" s="12"/>
    </row>
    <row r="73" spans="1:23" ht="27" customHeight="1">
      <c r="A73" s="79" t="s">
        <v>140</v>
      </c>
      <c r="B73" s="79"/>
      <c r="C73" s="79"/>
      <c r="D73" s="79"/>
      <c r="E73" s="79"/>
      <c r="F73" s="79"/>
      <c r="G73" s="79"/>
      <c r="H73" s="79"/>
      <c r="I73" s="79"/>
      <c r="J73" s="79"/>
      <c r="K73" s="79"/>
      <c r="L73" s="79"/>
      <c r="M73" s="79"/>
      <c r="N73" s="79"/>
      <c r="O73" s="79"/>
      <c r="P73" s="79"/>
      <c r="Q73" s="79"/>
      <c r="R73" s="79"/>
      <c r="S73" s="79"/>
      <c r="T73" s="79"/>
      <c r="U73" s="79"/>
      <c r="V73" s="79"/>
      <c r="W73" s="79"/>
    </row>
    <row r="74" spans="1:23" ht="11.25" customHeight="1">
      <c r="A74" s="71"/>
      <c r="B74" s="71"/>
      <c r="C74" s="71"/>
      <c r="D74" s="71"/>
      <c r="E74" s="71"/>
      <c r="F74" s="71"/>
      <c r="G74" s="71"/>
      <c r="H74" s="71"/>
      <c r="I74" s="71"/>
      <c r="J74" s="71"/>
      <c r="K74" s="71"/>
      <c r="L74" s="71"/>
      <c r="M74" s="71"/>
      <c r="N74" s="71"/>
      <c r="O74" s="71"/>
      <c r="P74" s="71"/>
      <c r="Q74" s="71"/>
      <c r="R74" s="71"/>
      <c r="S74" s="71"/>
      <c r="T74" s="71"/>
      <c r="U74" s="71"/>
      <c r="V74" s="71"/>
    </row>
    <row r="75" spans="1:23" s="13" customFormat="1" ht="14.25" customHeight="1">
      <c r="A75" s="36" t="s">
        <v>218</v>
      </c>
    </row>
    <row r="76" spans="1:23" ht="14.25" customHeight="1" thickBot="1">
      <c r="A76" s="65" t="s">
        <v>301</v>
      </c>
      <c r="U76" s="17"/>
      <c r="V76" s="17"/>
      <c r="W76" s="17" t="s">
        <v>111</v>
      </c>
    </row>
    <row r="77" spans="1:23" s="13" customFormat="1" ht="14.25" customHeight="1" thickBot="1">
      <c r="A77" s="35"/>
      <c r="B77" s="34">
        <v>2001</v>
      </c>
      <c r="C77" s="34">
        <v>2002</v>
      </c>
      <c r="D77" s="34">
        <v>2003</v>
      </c>
      <c r="E77" s="34">
        <v>2004</v>
      </c>
      <c r="F77" s="34">
        <v>2006</v>
      </c>
      <c r="G77" s="34">
        <v>2007</v>
      </c>
      <c r="H77" s="34">
        <v>2008</v>
      </c>
      <c r="I77" s="34">
        <v>2009</v>
      </c>
      <c r="J77" s="34">
        <v>2010</v>
      </c>
      <c r="K77" s="34">
        <v>2011</v>
      </c>
      <c r="L77" s="34">
        <v>2012</v>
      </c>
      <c r="M77" s="34">
        <v>2013</v>
      </c>
      <c r="N77" s="34">
        <v>2014</v>
      </c>
      <c r="O77" s="34">
        <v>2015</v>
      </c>
      <c r="P77" s="34">
        <v>2016</v>
      </c>
      <c r="Q77" s="34">
        <v>2017</v>
      </c>
      <c r="R77" s="34">
        <v>2018</v>
      </c>
      <c r="S77" s="34">
        <v>2019</v>
      </c>
      <c r="T77" s="34">
        <v>2020</v>
      </c>
      <c r="U77" s="34">
        <v>2021</v>
      </c>
      <c r="V77" s="34">
        <v>2022</v>
      </c>
      <c r="W77" s="34">
        <v>2023</v>
      </c>
    </row>
    <row r="78" spans="1:23" s="13" customFormat="1" ht="14.25" customHeight="1">
      <c r="A78" s="7" t="s">
        <v>84</v>
      </c>
      <c r="B78" s="8" t="s">
        <v>122</v>
      </c>
      <c r="C78" s="8" t="s">
        <v>122</v>
      </c>
      <c r="D78" s="14">
        <v>6.9840890677353604</v>
      </c>
      <c r="E78" s="14">
        <v>19.343287436065189</v>
      </c>
      <c r="F78" s="14">
        <v>36.325177571265357</v>
      </c>
      <c r="G78" s="14">
        <v>42.588760702434612</v>
      </c>
      <c r="H78" s="15">
        <v>46.133729267262908</v>
      </c>
      <c r="I78" s="15">
        <v>46.828920757623386</v>
      </c>
      <c r="J78" s="9">
        <v>53.756898401138962</v>
      </c>
      <c r="K78" s="9">
        <v>55.195826128060574</v>
      </c>
      <c r="L78" s="9">
        <v>59.514062527050712</v>
      </c>
      <c r="M78" s="9">
        <v>66.399469789897239</v>
      </c>
      <c r="N78" s="9">
        <v>63.517197088873431</v>
      </c>
      <c r="O78" s="9">
        <v>65.7</v>
      </c>
      <c r="P78" s="9">
        <v>59</v>
      </c>
      <c r="Q78" s="9">
        <v>57.5</v>
      </c>
      <c r="R78" s="9">
        <v>54.3</v>
      </c>
      <c r="S78" s="9">
        <v>54</v>
      </c>
      <c r="T78" s="9">
        <v>54.3</v>
      </c>
      <c r="U78" s="8" t="s">
        <v>122</v>
      </c>
      <c r="V78" s="8" t="s">
        <v>122</v>
      </c>
      <c r="W78" s="8" t="s">
        <v>122</v>
      </c>
    </row>
    <row r="79" spans="1:23" s="13" customFormat="1" ht="14.25" customHeight="1">
      <c r="A79" s="4" t="s">
        <v>85</v>
      </c>
      <c r="B79" s="17"/>
      <c r="C79" s="17"/>
      <c r="D79" s="2"/>
      <c r="E79" s="2"/>
      <c r="F79" s="2"/>
      <c r="G79" s="2"/>
      <c r="H79" s="16"/>
      <c r="I79" s="16"/>
      <c r="J79" s="11"/>
      <c r="K79" s="11"/>
      <c r="L79" s="11"/>
      <c r="M79" s="11"/>
      <c r="N79" s="11"/>
      <c r="O79" s="11"/>
      <c r="P79" s="11"/>
      <c r="Q79" s="11"/>
      <c r="R79" s="11"/>
      <c r="S79" s="11"/>
      <c r="T79" s="11"/>
      <c r="U79" s="17"/>
      <c r="V79" s="17"/>
      <c r="W79" s="17"/>
    </row>
    <row r="80" spans="1:23" s="13" customFormat="1" ht="14.25" customHeight="1">
      <c r="A80" s="6" t="s">
        <v>0</v>
      </c>
      <c r="B80" s="30" t="s">
        <v>122</v>
      </c>
      <c r="C80" s="30" t="s">
        <v>122</v>
      </c>
      <c r="D80" s="2">
        <v>6.5811569737701179</v>
      </c>
      <c r="E80" s="2">
        <v>19.346106446263448</v>
      </c>
      <c r="F80" s="2">
        <v>36.072335944171748</v>
      </c>
      <c r="G80" s="2">
        <v>42.160331872906625</v>
      </c>
      <c r="H80" s="16">
        <v>44.977462938766593</v>
      </c>
      <c r="I80" s="16">
        <v>45.666515370795359</v>
      </c>
      <c r="J80" s="12">
        <v>52.951905595709491</v>
      </c>
      <c r="K80" s="12">
        <v>53.88811278431794</v>
      </c>
      <c r="L80" s="12">
        <v>58.737681396246224</v>
      </c>
      <c r="M80" s="12">
        <v>66.056313177979874</v>
      </c>
      <c r="N80" s="12">
        <v>64.057379791737532</v>
      </c>
      <c r="O80" s="12">
        <v>67</v>
      </c>
      <c r="P80" s="12">
        <v>60</v>
      </c>
      <c r="Q80" s="12">
        <v>58.1</v>
      </c>
      <c r="R80" s="12">
        <v>54.4</v>
      </c>
      <c r="S80" s="12">
        <v>54.7</v>
      </c>
      <c r="T80" s="12">
        <v>55.1</v>
      </c>
      <c r="U80" s="30" t="s">
        <v>122</v>
      </c>
      <c r="V80" s="30" t="s">
        <v>122</v>
      </c>
      <c r="W80" s="30" t="s">
        <v>122</v>
      </c>
    </row>
    <row r="81" spans="1:23" s="13" customFormat="1" ht="14.25" customHeight="1">
      <c r="A81" s="6" t="s">
        <v>1</v>
      </c>
      <c r="B81" s="30" t="s">
        <v>122</v>
      </c>
      <c r="C81" s="30" t="s">
        <v>122</v>
      </c>
      <c r="D81" s="2">
        <v>8.996254732372206</v>
      </c>
      <c r="E81" s="2">
        <v>19.766457480319087</v>
      </c>
      <c r="F81" s="2">
        <v>37.075144688251257</v>
      </c>
      <c r="G81" s="2">
        <v>43.766409626425606</v>
      </c>
      <c r="H81" s="16">
        <v>49.945275031407917</v>
      </c>
      <c r="I81" s="16">
        <v>49.474568212824003</v>
      </c>
      <c r="J81" s="12">
        <v>54.776864844148761</v>
      </c>
      <c r="K81" s="12">
        <v>59.136974417424206</v>
      </c>
      <c r="L81" s="12">
        <v>61.757701180819623</v>
      </c>
      <c r="M81" s="12">
        <v>67.165844143384177</v>
      </c>
      <c r="N81" s="12">
        <v>59.659287994520206</v>
      </c>
      <c r="O81" s="12">
        <v>59</v>
      </c>
      <c r="P81" s="12">
        <v>52.2</v>
      </c>
      <c r="Q81" s="12">
        <v>53.2</v>
      </c>
      <c r="R81" s="12">
        <v>51.4</v>
      </c>
      <c r="S81" s="12">
        <v>49.2</v>
      </c>
      <c r="T81" s="12">
        <v>49.8</v>
      </c>
      <c r="U81" s="30" t="s">
        <v>122</v>
      </c>
      <c r="V81" s="30" t="s">
        <v>122</v>
      </c>
      <c r="W81" s="30" t="s">
        <v>122</v>
      </c>
    </row>
    <row r="82" spans="1:23" s="13" customFormat="1" ht="14.25" customHeight="1">
      <c r="A82" s="6" t="s">
        <v>2</v>
      </c>
      <c r="B82" s="30" t="s">
        <v>122</v>
      </c>
      <c r="C82" s="30" t="s">
        <v>122</v>
      </c>
      <c r="D82" s="2">
        <v>6.9701183640487256</v>
      </c>
      <c r="E82" s="2">
        <v>16.886323908924481</v>
      </c>
      <c r="F82" s="2">
        <v>38.225538451512811</v>
      </c>
      <c r="G82" s="2">
        <v>46.287182132222426</v>
      </c>
      <c r="H82" s="16">
        <v>51.748529294787026</v>
      </c>
      <c r="I82" s="16">
        <v>58.180893116953612</v>
      </c>
      <c r="J82" s="12">
        <v>66.244618141564587</v>
      </c>
      <c r="K82" s="12">
        <v>66.972674979771512</v>
      </c>
      <c r="L82" s="12">
        <v>66.215068430651627</v>
      </c>
      <c r="M82" s="12">
        <v>70.341320080628506</v>
      </c>
      <c r="N82" s="12">
        <v>69.086658383203911</v>
      </c>
      <c r="O82" s="12">
        <v>69.099999999999994</v>
      </c>
      <c r="P82" s="12">
        <v>66.8</v>
      </c>
      <c r="Q82" s="12">
        <v>64.400000000000006</v>
      </c>
      <c r="R82" s="12">
        <v>64.5</v>
      </c>
      <c r="S82" s="12">
        <v>61.1</v>
      </c>
      <c r="T82" s="12">
        <v>57.9</v>
      </c>
      <c r="U82" s="30" t="s">
        <v>122</v>
      </c>
      <c r="V82" s="30" t="s">
        <v>122</v>
      </c>
      <c r="W82" s="30" t="s">
        <v>122</v>
      </c>
    </row>
    <row r="83" spans="1:23" ht="11.25" customHeight="1">
      <c r="B83" s="30"/>
      <c r="C83" s="30"/>
      <c r="D83" s="30"/>
      <c r="E83" s="30"/>
      <c r="F83" s="30"/>
      <c r="G83" s="30"/>
      <c r="H83" s="12"/>
      <c r="I83" s="12"/>
    </row>
    <row r="84" spans="1:23" s="13" customFormat="1" ht="14.25" customHeight="1">
      <c r="A84" s="36" t="s">
        <v>219</v>
      </c>
    </row>
    <row r="85" spans="1:23" ht="14.25" customHeight="1" thickBot="1">
      <c r="A85" s="65" t="s">
        <v>301</v>
      </c>
      <c r="U85" s="17"/>
      <c r="V85" s="17"/>
      <c r="W85" s="17" t="s">
        <v>111</v>
      </c>
    </row>
    <row r="86" spans="1:23" s="13" customFormat="1" ht="14.25" customHeight="1" thickBot="1">
      <c r="A86" s="35"/>
      <c r="B86" s="34">
        <v>2001</v>
      </c>
      <c r="C86" s="34">
        <v>2002</v>
      </c>
      <c r="D86" s="34">
        <v>2003</v>
      </c>
      <c r="E86" s="34">
        <v>2004</v>
      </c>
      <c r="F86" s="34">
        <v>2006</v>
      </c>
      <c r="G86" s="34">
        <v>2007</v>
      </c>
      <c r="H86" s="34">
        <v>2008</v>
      </c>
      <c r="I86" s="34">
        <v>2009</v>
      </c>
      <c r="J86" s="34">
        <v>2010</v>
      </c>
      <c r="K86" s="34">
        <v>2011</v>
      </c>
      <c r="L86" s="34">
        <v>2012</v>
      </c>
      <c r="M86" s="34">
        <v>2013</v>
      </c>
      <c r="N86" s="34">
        <v>2014</v>
      </c>
      <c r="O86" s="34">
        <v>2015</v>
      </c>
      <c r="P86" s="34">
        <v>2016</v>
      </c>
      <c r="Q86" s="34">
        <v>2017</v>
      </c>
      <c r="R86" s="34">
        <v>2018</v>
      </c>
      <c r="S86" s="34">
        <v>2019</v>
      </c>
      <c r="T86" s="34" t="s">
        <v>81</v>
      </c>
      <c r="U86" s="34">
        <v>2021</v>
      </c>
      <c r="V86" s="34">
        <v>2022</v>
      </c>
      <c r="W86" s="34">
        <v>2023</v>
      </c>
    </row>
    <row r="87" spans="1:23" s="13" customFormat="1" ht="14.25" customHeight="1">
      <c r="A87" s="7" t="s">
        <v>84</v>
      </c>
      <c r="B87" s="8" t="s">
        <v>122</v>
      </c>
      <c r="C87" s="8" t="s">
        <v>122</v>
      </c>
      <c r="D87" s="8" t="s">
        <v>122</v>
      </c>
      <c r="E87" s="8" t="s">
        <v>122</v>
      </c>
      <c r="F87" s="8" t="s">
        <v>122</v>
      </c>
      <c r="G87" s="8" t="s">
        <v>122</v>
      </c>
      <c r="H87" s="8" t="s">
        <v>122</v>
      </c>
      <c r="I87" s="8" t="s">
        <v>122</v>
      </c>
      <c r="J87" s="9">
        <v>33.200000000000003</v>
      </c>
      <c r="K87" s="9">
        <v>38.200000000000003</v>
      </c>
      <c r="L87" s="9">
        <v>44.7</v>
      </c>
      <c r="M87" s="9">
        <v>51.4</v>
      </c>
      <c r="N87" s="9">
        <v>57.4</v>
      </c>
      <c r="O87" s="9">
        <v>58.8</v>
      </c>
      <c r="P87" s="9">
        <v>58.7</v>
      </c>
      <c r="Q87" s="9">
        <v>67.599999999999994</v>
      </c>
      <c r="R87" s="9">
        <v>67.400000000000006</v>
      </c>
      <c r="S87" s="9">
        <v>64.599999999999994</v>
      </c>
      <c r="T87" s="9">
        <v>46.3</v>
      </c>
      <c r="U87" s="8" t="s">
        <v>122</v>
      </c>
      <c r="V87" s="8" t="s">
        <v>122</v>
      </c>
      <c r="W87" s="8" t="s">
        <v>122</v>
      </c>
    </row>
    <row r="88" spans="1:23" s="13" customFormat="1" ht="14.25" customHeight="1">
      <c r="A88" s="4" t="s">
        <v>85</v>
      </c>
      <c r="B88" s="17"/>
      <c r="C88" s="17"/>
      <c r="D88" s="17"/>
      <c r="E88" s="17"/>
      <c r="F88" s="17"/>
      <c r="G88" s="17"/>
      <c r="H88" s="17"/>
      <c r="I88" s="17"/>
      <c r="J88" s="11"/>
      <c r="K88" s="11"/>
      <c r="L88" s="11"/>
      <c r="M88" s="11"/>
      <c r="N88" s="11"/>
      <c r="O88" s="11"/>
      <c r="P88" s="11"/>
      <c r="Q88" s="11"/>
      <c r="R88" s="11"/>
      <c r="S88" s="11"/>
      <c r="T88" s="11"/>
      <c r="U88" s="17"/>
      <c r="V88" s="17"/>
      <c r="W88" s="17"/>
    </row>
    <row r="89" spans="1:23" s="13" customFormat="1" ht="14.25" customHeight="1">
      <c r="A89" s="6" t="s">
        <v>0</v>
      </c>
      <c r="B89" s="30" t="s">
        <v>122</v>
      </c>
      <c r="C89" s="30" t="s">
        <v>122</v>
      </c>
      <c r="D89" s="30" t="s">
        <v>122</v>
      </c>
      <c r="E89" s="30" t="s">
        <v>122</v>
      </c>
      <c r="F89" s="30" t="s">
        <v>122</v>
      </c>
      <c r="G89" s="30" t="s">
        <v>122</v>
      </c>
      <c r="H89" s="30" t="s">
        <v>122</v>
      </c>
      <c r="I89" s="30" t="s">
        <v>122</v>
      </c>
      <c r="J89" s="12">
        <v>30.3</v>
      </c>
      <c r="K89" s="12">
        <v>36.1</v>
      </c>
      <c r="L89" s="12">
        <v>42.5</v>
      </c>
      <c r="M89" s="12">
        <v>49.6</v>
      </c>
      <c r="N89" s="12">
        <v>55.9</v>
      </c>
      <c r="O89" s="12">
        <v>57.4</v>
      </c>
      <c r="P89" s="12">
        <v>57.4</v>
      </c>
      <c r="Q89" s="12">
        <v>66.400000000000006</v>
      </c>
      <c r="R89" s="12">
        <v>66.2</v>
      </c>
      <c r="S89" s="12">
        <v>62.8</v>
      </c>
      <c r="T89" s="12">
        <v>42.7</v>
      </c>
      <c r="U89" s="30" t="s">
        <v>122</v>
      </c>
      <c r="V89" s="30" t="s">
        <v>122</v>
      </c>
      <c r="W89" s="30" t="s">
        <v>122</v>
      </c>
    </row>
    <row r="90" spans="1:23" s="13" customFormat="1" ht="14.25" customHeight="1">
      <c r="A90" s="6" t="s">
        <v>1</v>
      </c>
      <c r="B90" s="30" t="s">
        <v>122</v>
      </c>
      <c r="C90" s="30" t="s">
        <v>122</v>
      </c>
      <c r="D90" s="30" t="s">
        <v>122</v>
      </c>
      <c r="E90" s="30" t="s">
        <v>122</v>
      </c>
      <c r="F90" s="30" t="s">
        <v>122</v>
      </c>
      <c r="G90" s="30" t="s">
        <v>122</v>
      </c>
      <c r="H90" s="30" t="s">
        <v>122</v>
      </c>
      <c r="I90" s="30" t="s">
        <v>122</v>
      </c>
      <c r="J90" s="12">
        <v>44.6</v>
      </c>
      <c r="K90" s="12">
        <v>46.9</v>
      </c>
      <c r="L90" s="12">
        <v>53.3</v>
      </c>
      <c r="M90" s="12">
        <v>58</v>
      </c>
      <c r="N90" s="12">
        <v>62.5</v>
      </c>
      <c r="O90" s="12">
        <v>63</v>
      </c>
      <c r="P90" s="12">
        <v>61.9</v>
      </c>
      <c r="Q90" s="12">
        <v>71.599999999999994</v>
      </c>
      <c r="R90" s="12">
        <v>71.3</v>
      </c>
      <c r="S90" s="12">
        <v>70.3</v>
      </c>
      <c r="T90" s="12">
        <v>57.3</v>
      </c>
      <c r="U90" s="30" t="s">
        <v>122</v>
      </c>
      <c r="V90" s="30" t="s">
        <v>122</v>
      </c>
      <c r="W90" s="30" t="s">
        <v>122</v>
      </c>
    </row>
    <row r="91" spans="1:23" s="13" customFormat="1" ht="14.25" customHeight="1">
      <c r="A91" s="6" t="s">
        <v>2</v>
      </c>
      <c r="B91" s="30" t="s">
        <v>122</v>
      </c>
      <c r="C91" s="30" t="s">
        <v>122</v>
      </c>
      <c r="D91" s="30" t="s">
        <v>122</v>
      </c>
      <c r="E91" s="30" t="s">
        <v>122</v>
      </c>
      <c r="F91" s="30" t="s">
        <v>122</v>
      </c>
      <c r="G91" s="30" t="s">
        <v>122</v>
      </c>
      <c r="H91" s="30" t="s">
        <v>122</v>
      </c>
      <c r="I91" s="30" t="s">
        <v>122</v>
      </c>
      <c r="J91" s="12">
        <v>45.2</v>
      </c>
      <c r="K91" s="12">
        <v>47.2</v>
      </c>
      <c r="L91" s="12">
        <v>53.5</v>
      </c>
      <c r="M91" s="12">
        <v>58.9</v>
      </c>
      <c r="N91" s="12">
        <v>65.400000000000006</v>
      </c>
      <c r="O91" s="12">
        <v>68.5</v>
      </c>
      <c r="P91" s="12">
        <v>69.8</v>
      </c>
      <c r="Q91" s="12">
        <v>73.2</v>
      </c>
      <c r="R91" s="12">
        <v>74.900000000000006</v>
      </c>
      <c r="S91" s="12">
        <v>75.8</v>
      </c>
      <c r="T91" s="12">
        <v>68.599999999999994</v>
      </c>
      <c r="U91" s="30" t="s">
        <v>122</v>
      </c>
      <c r="V91" s="30" t="s">
        <v>122</v>
      </c>
      <c r="W91" s="30" t="s">
        <v>122</v>
      </c>
    </row>
    <row r="92" spans="1:23" ht="15" customHeight="1">
      <c r="A92" s="6" t="s">
        <v>82</v>
      </c>
      <c r="B92" s="30"/>
      <c r="C92" s="30"/>
      <c r="D92" s="30"/>
      <c r="E92" s="30"/>
      <c r="F92" s="30"/>
      <c r="G92" s="12"/>
      <c r="H92" s="12"/>
      <c r="I92" s="12"/>
      <c r="J92" s="12"/>
      <c r="K92" s="12"/>
      <c r="L92" s="12"/>
      <c r="M92" s="12"/>
      <c r="N92" s="12"/>
      <c r="O92" s="12"/>
      <c r="P92" s="12"/>
      <c r="Q92" s="12"/>
      <c r="R92" s="12"/>
      <c r="S92" s="12"/>
      <c r="T92" s="12"/>
      <c r="U92" s="12"/>
      <c r="V92" s="12"/>
      <c r="W92" s="12"/>
    </row>
    <row r="93" spans="1:23" ht="11.25" customHeight="1">
      <c r="B93" s="30"/>
      <c r="C93" s="30"/>
      <c r="D93" s="30"/>
      <c r="E93" s="30"/>
      <c r="F93" s="30"/>
      <c r="G93" s="30"/>
      <c r="H93" s="12"/>
      <c r="I93" s="12"/>
    </row>
    <row r="94" spans="1:23" s="13" customFormat="1" ht="14.25" customHeight="1">
      <c r="A94" s="36" t="s">
        <v>220</v>
      </c>
    </row>
    <row r="95" spans="1:23" ht="14.25" customHeight="1" thickBot="1">
      <c r="A95" s="65" t="s">
        <v>301</v>
      </c>
      <c r="U95" s="17"/>
      <c r="V95" s="17"/>
      <c r="W95" s="17" t="s">
        <v>111</v>
      </c>
    </row>
    <row r="96" spans="1:23" s="13" customFormat="1" ht="14.25" customHeight="1" thickBot="1">
      <c r="A96" s="35"/>
      <c r="B96" s="34">
        <v>2001</v>
      </c>
      <c r="C96" s="34">
        <v>2002</v>
      </c>
      <c r="D96" s="34">
        <v>2003</v>
      </c>
      <c r="E96" s="34">
        <v>2004</v>
      </c>
      <c r="F96" s="34">
        <v>2006</v>
      </c>
      <c r="G96" s="34">
        <v>2007</v>
      </c>
      <c r="H96" s="34">
        <v>2008</v>
      </c>
      <c r="I96" s="34">
        <v>2009</v>
      </c>
      <c r="J96" s="34">
        <v>2010</v>
      </c>
      <c r="K96" s="34">
        <v>2011</v>
      </c>
      <c r="L96" s="34">
        <v>2012</v>
      </c>
      <c r="M96" s="34">
        <v>2013</v>
      </c>
      <c r="N96" s="34">
        <v>2014</v>
      </c>
      <c r="O96" s="34">
        <v>2015</v>
      </c>
      <c r="P96" s="34">
        <v>2016</v>
      </c>
      <c r="Q96" s="34">
        <v>2017</v>
      </c>
      <c r="R96" s="34">
        <v>2018</v>
      </c>
      <c r="S96" s="34">
        <v>2019</v>
      </c>
      <c r="T96" s="34">
        <v>2020</v>
      </c>
      <c r="U96" s="34">
        <v>2021</v>
      </c>
      <c r="V96" s="34">
        <v>2022</v>
      </c>
      <c r="W96" s="34">
        <v>2023</v>
      </c>
    </row>
    <row r="97" spans="1:23" s="13" customFormat="1" ht="14.25" customHeight="1">
      <c r="A97" s="7" t="s">
        <v>84</v>
      </c>
      <c r="B97" s="8" t="s">
        <v>122</v>
      </c>
      <c r="C97" s="8" t="s">
        <v>122</v>
      </c>
      <c r="D97" s="8" t="s">
        <v>122</v>
      </c>
      <c r="E97" s="8" t="s">
        <v>122</v>
      </c>
      <c r="F97" s="8" t="s">
        <v>122</v>
      </c>
      <c r="G97" s="8" t="s">
        <v>122</v>
      </c>
      <c r="H97" s="8" t="s">
        <v>122</v>
      </c>
      <c r="I97" s="8" t="s">
        <v>122</v>
      </c>
      <c r="J97" s="8" t="s">
        <v>122</v>
      </c>
      <c r="K97" s="8" t="s">
        <v>122</v>
      </c>
      <c r="L97" s="9">
        <v>11.1</v>
      </c>
      <c r="M97" s="9">
        <v>12.9</v>
      </c>
      <c r="N97" s="9">
        <v>11.8</v>
      </c>
      <c r="O97" s="9">
        <v>13.9</v>
      </c>
      <c r="P97" s="9">
        <v>14.9</v>
      </c>
      <c r="Q97" s="9">
        <v>19.2</v>
      </c>
      <c r="R97" s="9">
        <v>21.2</v>
      </c>
      <c r="S97" s="9">
        <v>20.399999999999999</v>
      </c>
      <c r="T97" s="9">
        <v>18.2</v>
      </c>
      <c r="U97" s="8" t="s">
        <v>122</v>
      </c>
      <c r="V97" s="8" t="s">
        <v>122</v>
      </c>
      <c r="W97" s="8" t="s">
        <v>122</v>
      </c>
    </row>
    <row r="98" spans="1:23" s="13" customFormat="1" ht="14.25" customHeight="1">
      <c r="A98" s="4" t="s">
        <v>85</v>
      </c>
      <c r="B98" s="17"/>
      <c r="C98" s="17"/>
      <c r="D98" s="17"/>
      <c r="E98" s="17"/>
      <c r="F98" s="17"/>
      <c r="G98" s="17"/>
      <c r="H98" s="17"/>
      <c r="I98" s="17"/>
      <c r="J98" s="17"/>
      <c r="K98" s="17"/>
      <c r="L98" s="11"/>
      <c r="M98" s="11"/>
      <c r="N98" s="11"/>
      <c r="O98" s="11"/>
      <c r="P98" s="11"/>
      <c r="Q98" s="11"/>
      <c r="R98" s="11"/>
      <c r="S98" s="11"/>
      <c r="T98" s="11"/>
      <c r="U98" s="17"/>
      <c r="V98" s="17"/>
      <c r="W98" s="17"/>
    </row>
    <row r="99" spans="1:23" s="13" customFormat="1" ht="14.25" customHeight="1">
      <c r="A99" s="6" t="s">
        <v>0</v>
      </c>
      <c r="B99" s="30" t="s">
        <v>122</v>
      </c>
      <c r="C99" s="30" t="s">
        <v>122</v>
      </c>
      <c r="D99" s="30" t="s">
        <v>122</v>
      </c>
      <c r="E99" s="30" t="s">
        <v>122</v>
      </c>
      <c r="F99" s="30" t="s">
        <v>122</v>
      </c>
      <c r="G99" s="30" t="s">
        <v>122</v>
      </c>
      <c r="H99" s="30" t="s">
        <v>122</v>
      </c>
      <c r="I99" s="30" t="s">
        <v>122</v>
      </c>
      <c r="J99" s="30" t="s">
        <v>122</v>
      </c>
      <c r="K99" s="30" t="s">
        <v>122</v>
      </c>
      <c r="L99" s="12">
        <v>7.2</v>
      </c>
      <c r="M99" s="12">
        <v>8.6</v>
      </c>
      <c r="N99" s="12">
        <v>8</v>
      </c>
      <c r="O99" s="12">
        <v>9.5</v>
      </c>
      <c r="P99" s="12">
        <v>11.3</v>
      </c>
      <c r="Q99" s="12">
        <v>14.7</v>
      </c>
      <c r="R99" s="12">
        <v>16.899999999999999</v>
      </c>
      <c r="S99" s="12">
        <v>16</v>
      </c>
      <c r="T99" s="12">
        <v>13.9</v>
      </c>
      <c r="U99" s="30" t="s">
        <v>122</v>
      </c>
      <c r="V99" s="30" t="s">
        <v>122</v>
      </c>
      <c r="W99" s="30" t="s">
        <v>122</v>
      </c>
    </row>
    <row r="100" spans="1:23" s="13" customFormat="1" ht="14.25" customHeight="1">
      <c r="A100" s="6" t="s">
        <v>1</v>
      </c>
      <c r="B100" s="30" t="s">
        <v>122</v>
      </c>
      <c r="C100" s="30" t="s">
        <v>122</v>
      </c>
      <c r="D100" s="30" t="s">
        <v>122</v>
      </c>
      <c r="E100" s="30" t="s">
        <v>122</v>
      </c>
      <c r="F100" s="30" t="s">
        <v>122</v>
      </c>
      <c r="G100" s="30" t="s">
        <v>122</v>
      </c>
      <c r="H100" s="30" t="s">
        <v>122</v>
      </c>
      <c r="I100" s="30" t="s">
        <v>122</v>
      </c>
      <c r="J100" s="30" t="s">
        <v>122</v>
      </c>
      <c r="K100" s="30" t="s">
        <v>122</v>
      </c>
      <c r="L100" s="12">
        <v>20.6</v>
      </c>
      <c r="M100" s="12">
        <v>24.8</v>
      </c>
      <c r="N100" s="12">
        <v>19.7</v>
      </c>
      <c r="O100" s="12">
        <v>23.8</v>
      </c>
      <c r="P100" s="12">
        <v>22.4</v>
      </c>
      <c r="Q100" s="12">
        <v>30.9</v>
      </c>
      <c r="R100" s="12">
        <v>31.5</v>
      </c>
      <c r="S100" s="12">
        <v>30.7</v>
      </c>
      <c r="T100" s="12">
        <v>28.2</v>
      </c>
      <c r="U100" s="30" t="s">
        <v>122</v>
      </c>
      <c r="V100" s="30" t="s">
        <v>122</v>
      </c>
      <c r="W100" s="30" t="s">
        <v>122</v>
      </c>
    </row>
    <row r="101" spans="1:23" s="13" customFormat="1" ht="14.25" customHeight="1">
      <c r="A101" s="6" t="s">
        <v>2</v>
      </c>
      <c r="B101" s="30" t="s">
        <v>122</v>
      </c>
      <c r="C101" s="30" t="s">
        <v>122</v>
      </c>
      <c r="D101" s="30" t="s">
        <v>122</v>
      </c>
      <c r="E101" s="30" t="s">
        <v>122</v>
      </c>
      <c r="F101" s="30" t="s">
        <v>122</v>
      </c>
      <c r="G101" s="30" t="s">
        <v>122</v>
      </c>
      <c r="H101" s="30" t="s">
        <v>122</v>
      </c>
      <c r="I101" s="30" t="s">
        <v>122</v>
      </c>
      <c r="J101" s="30" t="s">
        <v>122</v>
      </c>
      <c r="K101" s="30" t="s">
        <v>122</v>
      </c>
      <c r="L101" s="12">
        <v>52.1</v>
      </c>
      <c r="M101" s="12">
        <v>50.5</v>
      </c>
      <c r="N101" s="12">
        <v>52.9</v>
      </c>
      <c r="O101" s="12">
        <v>54.7</v>
      </c>
      <c r="P101" s="12">
        <v>53.9</v>
      </c>
      <c r="Q101" s="12">
        <v>58.1</v>
      </c>
      <c r="R101" s="12">
        <v>59.6</v>
      </c>
      <c r="S101" s="12">
        <v>60.7</v>
      </c>
      <c r="T101" s="12">
        <v>58.1</v>
      </c>
      <c r="U101" s="30" t="s">
        <v>122</v>
      </c>
      <c r="V101" s="30" t="s">
        <v>122</v>
      </c>
      <c r="W101" s="30" t="s">
        <v>122</v>
      </c>
    </row>
    <row r="102" spans="1:23" ht="11.25" customHeight="1">
      <c r="B102" s="30"/>
      <c r="C102" s="30"/>
      <c r="D102" s="30"/>
      <c r="E102" s="30"/>
      <c r="F102" s="30"/>
      <c r="G102" s="30"/>
      <c r="H102" s="12"/>
      <c r="I102" s="12"/>
    </row>
    <row r="103" spans="1:23" s="13" customFormat="1" ht="14.25" customHeight="1">
      <c r="A103" s="36" t="s">
        <v>221</v>
      </c>
    </row>
    <row r="104" spans="1:23" ht="14.25" customHeight="1" thickBot="1">
      <c r="A104" s="65" t="s">
        <v>301</v>
      </c>
      <c r="U104" s="17"/>
      <c r="V104" s="17"/>
      <c r="W104" s="17" t="s">
        <v>111</v>
      </c>
    </row>
    <row r="105" spans="1:23" s="13" customFormat="1" ht="14.25" customHeight="1" thickBot="1">
      <c r="A105" s="35"/>
      <c r="B105" s="34">
        <v>2001</v>
      </c>
      <c r="C105" s="34">
        <v>2002</v>
      </c>
      <c r="D105" s="34">
        <v>2003</v>
      </c>
      <c r="E105" s="34">
        <v>2004</v>
      </c>
      <c r="F105" s="34">
        <v>2006</v>
      </c>
      <c r="G105" s="34">
        <v>2007</v>
      </c>
      <c r="H105" s="34">
        <v>2008</v>
      </c>
      <c r="I105" s="34">
        <v>2009</v>
      </c>
      <c r="J105" s="34">
        <v>2010</v>
      </c>
      <c r="K105" s="34">
        <v>2011</v>
      </c>
      <c r="L105" s="34">
        <v>2012</v>
      </c>
      <c r="M105" s="34">
        <v>2013</v>
      </c>
      <c r="N105" s="34">
        <v>2014</v>
      </c>
      <c r="O105" s="34">
        <v>2015</v>
      </c>
      <c r="P105" s="34">
        <v>2016</v>
      </c>
      <c r="Q105" s="34">
        <v>2017</v>
      </c>
      <c r="R105" s="34">
        <v>2018</v>
      </c>
      <c r="S105" s="34">
        <v>2019</v>
      </c>
      <c r="T105" s="34">
        <v>2020</v>
      </c>
      <c r="U105" s="34">
        <v>2021</v>
      </c>
      <c r="V105" s="34">
        <v>2022</v>
      </c>
      <c r="W105" s="34">
        <v>2023</v>
      </c>
    </row>
    <row r="106" spans="1:23" s="13" customFormat="1" ht="14.25" customHeight="1">
      <c r="A106" s="7" t="s">
        <v>84</v>
      </c>
      <c r="B106" s="8" t="s">
        <v>122</v>
      </c>
      <c r="C106" s="8" t="s">
        <v>122</v>
      </c>
      <c r="D106" s="8" t="s">
        <v>122</v>
      </c>
      <c r="E106" s="8" t="s">
        <v>122</v>
      </c>
      <c r="F106" s="8" t="s">
        <v>122</v>
      </c>
      <c r="G106" s="8" t="s">
        <v>122</v>
      </c>
      <c r="H106" s="8" t="s">
        <v>122</v>
      </c>
      <c r="I106" s="8" t="s">
        <v>122</v>
      </c>
      <c r="J106" s="8" t="s">
        <v>122</v>
      </c>
      <c r="K106" s="14">
        <v>6.5</v>
      </c>
      <c r="L106" s="9">
        <v>9.9</v>
      </c>
      <c r="M106" s="9">
        <v>12</v>
      </c>
      <c r="N106" s="9">
        <v>13.2</v>
      </c>
      <c r="O106" s="9">
        <v>13.3</v>
      </c>
      <c r="P106" s="9">
        <v>18</v>
      </c>
      <c r="Q106" s="9">
        <v>21.4</v>
      </c>
      <c r="R106" s="9">
        <v>22.9</v>
      </c>
      <c r="S106" s="9">
        <v>25.2</v>
      </c>
      <c r="T106" s="9">
        <v>23.5</v>
      </c>
      <c r="U106" s="8" t="s">
        <v>122</v>
      </c>
      <c r="V106" s="8" t="s">
        <v>122</v>
      </c>
      <c r="W106" s="8" t="s">
        <v>122</v>
      </c>
    </row>
    <row r="107" spans="1:23" s="13" customFormat="1" ht="14.25" customHeight="1">
      <c r="A107" s="4" t="s">
        <v>85</v>
      </c>
      <c r="B107" s="17"/>
      <c r="C107" s="17"/>
      <c r="D107" s="17"/>
      <c r="E107" s="17"/>
      <c r="F107" s="17"/>
      <c r="G107" s="17"/>
      <c r="H107" s="17"/>
      <c r="I107" s="17"/>
      <c r="J107" s="17"/>
      <c r="K107" s="2"/>
      <c r="L107" s="11"/>
      <c r="M107" s="11"/>
      <c r="N107" s="11"/>
      <c r="O107" s="11"/>
      <c r="P107" s="11"/>
      <c r="Q107" s="11"/>
      <c r="R107" s="11"/>
      <c r="S107" s="11"/>
      <c r="T107" s="11"/>
      <c r="U107" s="17"/>
      <c r="V107" s="17"/>
      <c r="W107" s="17"/>
    </row>
    <row r="108" spans="1:23" s="13" customFormat="1" ht="14.25" customHeight="1">
      <c r="A108" s="6" t="s">
        <v>0</v>
      </c>
      <c r="B108" s="30" t="s">
        <v>122</v>
      </c>
      <c r="C108" s="30" t="s">
        <v>122</v>
      </c>
      <c r="D108" s="30" t="s">
        <v>122</v>
      </c>
      <c r="E108" s="30" t="s">
        <v>122</v>
      </c>
      <c r="F108" s="30" t="s">
        <v>122</v>
      </c>
      <c r="G108" s="30" t="s">
        <v>122</v>
      </c>
      <c r="H108" s="30" t="s">
        <v>122</v>
      </c>
      <c r="I108" s="30" t="s">
        <v>122</v>
      </c>
      <c r="J108" s="30" t="s">
        <v>122</v>
      </c>
      <c r="K108" s="2">
        <v>4.2</v>
      </c>
      <c r="L108" s="12">
        <v>7.4</v>
      </c>
      <c r="M108" s="12">
        <v>9.4</v>
      </c>
      <c r="N108" s="12">
        <v>9.6999999999999993</v>
      </c>
      <c r="O108" s="12">
        <v>9.5</v>
      </c>
      <c r="P108" s="12">
        <v>14.4</v>
      </c>
      <c r="Q108" s="12">
        <v>17.2</v>
      </c>
      <c r="R108" s="12">
        <v>18.3</v>
      </c>
      <c r="S108" s="12">
        <v>19.8</v>
      </c>
      <c r="T108" s="12">
        <v>18.7</v>
      </c>
      <c r="U108" s="30" t="s">
        <v>122</v>
      </c>
      <c r="V108" s="30" t="s">
        <v>122</v>
      </c>
      <c r="W108" s="30" t="s">
        <v>122</v>
      </c>
    </row>
    <row r="109" spans="1:23" s="13" customFormat="1" ht="14.25" customHeight="1">
      <c r="A109" s="6" t="s">
        <v>1</v>
      </c>
      <c r="B109" s="30" t="s">
        <v>122</v>
      </c>
      <c r="C109" s="30" t="s">
        <v>122</v>
      </c>
      <c r="D109" s="30" t="s">
        <v>122</v>
      </c>
      <c r="E109" s="30" t="s">
        <v>122</v>
      </c>
      <c r="F109" s="30" t="s">
        <v>122</v>
      </c>
      <c r="G109" s="30" t="s">
        <v>122</v>
      </c>
      <c r="H109" s="30" t="s">
        <v>122</v>
      </c>
      <c r="I109" s="30" t="s">
        <v>122</v>
      </c>
      <c r="J109" s="30" t="s">
        <v>122</v>
      </c>
      <c r="K109" s="2">
        <v>14</v>
      </c>
      <c r="L109" s="12">
        <v>17.2</v>
      </c>
      <c r="M109" s="12">
        <v>18.8</v>
      </c>
      <c r="N109" s="12">
        <v>22.6</v>
      </c>
      <c r="O109" s="12">
        <v>23.2</v>
      </c>
      <c r="P109" s="12">
        <v>27.3</v>
      </c>
      <c r="Q109" s="12">
        <v>33.200000000000003</v>
      </c>
      <c r="R109" s="12">
        <v>35.4</v>
      </c>
      <c r="S109" s="12">
        <v>40.5</v>
      </c>
      <c r="T109" s="12">
        <v>35.700000000000003</v>
      </c>
      <c r="U109" s="30" t="s">
        <v>122</v>
      </c>
      <c r="V109" s="30" t="s">
        <v>122</v>
      </c>
      <c r="W109" s="30" t="s">
        <v>122</v>
      </c>
    </row>
    <row r="110" spans="1:23" s="13" customFormat="1" ht="14.25" customHeight="1">
      <c r="A110" s="6" t="s">
        <v>2</v>
      </c>
      <c r="B110" s="30" t="s">
        <v>122</v>
      </c>
      <c r="C110" s="30" t="s">
        <v>122</v>
      </c>
      <c r="D110" s="30" t="s">
        <v>122</v>
      </c>
      <c r="E110" s="30" t="s">
        <v>122</v>
      </c>
      <c r="F110" s="30" t="s">
        <v>122</v>
      </c>
      <c r="G110" s="30" t="s">
        <v>122</v>
      </c>
      <c r="H110" s="30" t="s">
        <v>122</v>
      </c>
      <c r="I110" s="30" t="s">
        <v>122</v>
      </c>
      <c r="J110" s="30" t="s">
        <v>122</v>
      </c>
      <c r="K110" s="2">
        <v>26.2</v>
      </c>
      <c r="L110" s="12">
        <v>32.200000000000003</v>
      </c>
      <c r="M110" s="12">
        <v>38</v>
      </c>
      <c r="N110" s="12">
        <v>42.1</v>
      </c>
      <c r="O110" s="12">
        <v>43.2</v>
      </c>
      <c r="P110" s="12">
        <v>48</v>
      </c>
      <c r="Q110" s="12">
        <v>54.5</v>
      </c>
      <c r="R110" s="12">
        <v>57.5</v>
      </c>
      <c r="S110" s="12">
        <v>62.3</v>
      </c>
      <c r="T110" s="12">
        <v>64.400000000000006</v>
      </c>
      <c r="U110" s="30" t="s">
        <v>122</v>
      </c>
      <c r="V110" s="30" t="s">
        <v>122</v>
      </c>
      <c r="W110" s="30" t="s">
        <v>122</v>
      </c>
    </row>
    <row r="111" spans="1:23" ht="11.25" customHeight="1">
      <c r="B111" s="30"/>
      <c r="C111" s="30"/>
      <c r="D111" s="30"/>
      <c r="E111" s="30"/>
      <c r="F111" s="30"/>
      <c r="G111" s="30"/>
      <c r="H111" s="12"/>
      <c r="I111" s="12"/>
    </row>
    <row r="112" spans="1:23" s="13" customFormat="1" ht="14.25" customHeight="1">
      <c r="A112" s="36" t="s">
        <v>222</v>
      </c>
    </row>
    <row r="113" spans="1:23" ht="14.25" customHeight="1" thickBot="1">
      <c r="A113" s="65" t="s">
        <v>301</v>
      </c>
      <c r="U113" s="17"/>
      <c r="V113" s="17"/>
      <c r="W113" s="17" t="s">
        <v>111</v>
      </c>
    </row>
    <row r="114" spans="1:23" s="13" customFormat="1" ht="14.25" customHeight="1" thickBot="1">
      <c r="A114" s="35"/>
      <c r="B114" s="34">
        <v>2001</v>
      </c>
      <c r="C114" s="34">
        <v>2002</v>
      </c>
      <c r="D114" s="34">
        <v>2003</v>
      </c>
      <c r="E114" s="34">
        <v>2004</v>
      </c>
      <c r="F114" s="34">
        <v>2006</v>
      </c>
      <c r="G114" s="34">
        <v>2007</v>
      </c>
      <c r="H114" s="34">
        <v>2008</v>
      </c>
      <c r="I114" s="34">
        <v>2009</v>
      </c>
      <c r="J114" s="34">
        <v>2010</v>
      </c>
      <c r="K114" s="34">
        <v>2011</v>
      </c>
      <c r="L114" s="34">
        <v>2012</v>
      </c>
      <c r="M114" s="34">
        <v>2013</v>
      </c>
      <c r="N114" s="34">
        <v>2014</v>
      </c>
      <c r="O114" s="34">
        <v>2015</v>
      </c>
      <c r="P114" s="34">
        <v>2016</v>
      </c>
      <c r="Q114" s="34">
        <v>2017</v>
      </c>
      <c r="R114" s="34">
        <v>2018</v>
      </c>
      <c r="S114" s="34">
        <v>2019</v>
      </c>
      <c r="T114" s="34">
        <v>2020</v>
      </c>
      <c r="U114" s="34">
        <v>2021</v>
      </c>
      <c r="V114" s="34">
        <v>2022</v>
      </c>
      <c r="W114" s="34">
        <v>2023</v>
      </c>
    </row>
    <row r="115" spans="1:23" s="13" customFormat="1" ht="14.25" customHeight="1">
      <c r="A115" s="7" t="s">
        <v>84</v>
      </c>
      <c r="B115" s="14">
        <v>46.764562313958635</v>
      </c>
      <c r="C115" s="14">
        <v>61.476892669530038</v>
      </c>
      <c r="D115" s="14">
        <v>67.932396301484971</v>
      </c>
      <c r="E115" s="14">
        <v>80.124740333741201</v>
      </c>
      <c r="F115" s="14">
        <v>86.420768135483485</v>
      </c>
      <c r="G115" s="14">
        <v>87.20306654712904</v>
      </c>
      <c r="H115" s="15">
        <v>88.257681216457073</v>
      </c>
      <c r="I115" s="15">
        <v>89.3151636454825</v>
      </c>
      <c r="J115" s="9">
        <v>86.563184181427587</v>
      </c>
      <c r="K115" s="9">
        <v>89.299949012568945</v>
      </c>
      <c r="L115" s="8" t="s">
        <v>122</v>
      </c>
      <c r="M115" s="8">
        <v>91.748559445629354</v>
      </c>
      <c r="N115" s="9">
        <v>93.268702965307</v>
      </c>
      <c r="O115" s="9">
        <v>92.9</v>
      </c>
      <c r="P115" s="8" t="s">
        <v>122</v>
      </c>
      <c r="Q115" s="8" t="s">
        <v>122</v>
      </c>
      <c r="R115" s="8" t="s">
        <v>122</v>
      </c>
      <c r="S115" s="8" t="s">
        <v>122</v>
      </c>
      <c r="T115" s="8" t="s">
        <v>122</v>
      </c>
      <c r="U115" s="8" t="s">
        <v>122</v>
      </c>
      <c r="V115" s="8" t="s">
        <v>122</v>
      </c>
      <c r="W115" s="8" t="s">
        <v>122</v>
      </c>
    </row>
    <row r="116" spans="1:23" s="13" customFormat="1" ht="14.25" customHeight="1">
      <c r="A116" s="4" t="s">
        <v>85</v>
      </c>
      <c r="B116" s="2"/>
      <c r="C116" s="2"/>
      <c r="D116" s="2"/>
      <c r="E116" s="2"/>
      <c r="F116" s="2"/>
      <c r="G116" s="2"/>
      <c r="H116" s="16"/>
      <c r="I116" s="16"/>
      <c r="J116" s="11"/>
      <c r="K116" s="11"/>
      <c r="L116" s="17"/>
      <c r="M116" s="17"/>
      <c r="N116" s="11"/>
      <c r="O116" s="11"/>
      <c r="P116" s="17"/>
      <c r="Q116" s="17"/>
      <c r="R116" s="17"/>
      <c r="S116" s="17"/>
      <c r="T116" s="17"/>
      <c r="U116" s="17"/>
      <c r="V116" s="17"/>
      <c r="W116" s="17"/>
    </row>
    <row r="117" spans="1:23" s="13" customFormat="1" ht="14.25" customHeight="1">
      <c r="A117" s="6" t="s">
        <v>0</v>
      </c>
      <c r="B117" s="2">
        <v>42.752174141426053</v>
      </c>
      <c r="C117" s="2">
        <v>57.808872484657478</v>
      </c>
      <c r="D117" s="2">
        <v>63.804529129906285</v>
      </c>
      <c r="E117" s="2">
        <v>77.519703103991674</v>
      </c>
      <c r="F117" s="2">
        <v>84.532529974505195</v>
      </c>
      <c r="G117" s="2">
        <v>85.493099750867074</v>
      </c>
      <c r="H117" s="16">
        <v>86.572273712110757</v>
      </c>
      <c r="I117" s="16">
        <v>87.738492124019885</v>
      </c>
      <c r="J117" s="12">
        <v>84.813809820611993</v>
      </c>
      <c r="K117" s="12">
        <v>88.041632958969757</v>
      </c>
      <c r="L117" s="30" t="s">
        <v>122</v>
      </c>
      <c r="M117" s="30">
        <v>90.598757970036175</v>
      </c>
      <c r="N117" s="12">
        <v>92.433786851286399</v>
      </c>
      <c r="O117" s="12">
        <v>92.1</v>
      </c>
      <c r="P117" s="30" t="s">
        <v>122</v>
      </c>
      <c r="Q117" s="30" t="s">
        <v>122</v>
      </c>
      <c r="R117" s="30" t="s">
        <v>122</v>
      </c>
      <c r="S117" s="30" t="s">
        <v>122</v>
      </c>
      <c r="T117" s="30" t="s">
        <v>122</v>
      </c>
      <c r="U117" s="30" t="s">
        <v>122</v>
      </c>
      <c r="V117" s="30" t="s">
        <v>122</v>
      </c>
      <c r="W117" s="30" t="s">
        <v>122</v>
      </c>
    </row>
    <row r="118" spans="1:23" s="13" customFormat="1" ht="14.25" customHeight="1">
      <c r="A118" s="6" t="s">
        <v>1</v>
      </c>
      <c r="B118" s="2">
        <v>61.435484946582797</v>
      </c>
      <c r="C118" s="2">
        <v>74.615771493521407</v>
      </c>
      <c r="D118" s="2">
        <v>83.016221990763498</v>
      </c>
      <c r="E118" s="2">
        <v>89.091963734204441</v>
      </c>
      <c r="F118" s="2">
        <v>93.136247395592122</v>
      </c>
      <c r="G118" s="2">
        <v>93.524400362200041</v>
      </c>
      <c r="H118" s="16">
        <v>93.840345319289312</v>
      </c>
      <c r="I118" s="16">
        <v>94.70215693983495</v>
      </c>
      <c r="J118" s="12">
        <v>93.111540557732752</v>
      </c>
      <c r="K118" s="12">
        <v>94.143893671454634</v>
      </c>
      <c r="L118" s="30" t="s">
        <v>122</v>
      </c>
      <c r="M118" s="30">
        <v>96.474572172919537</v>
      </c>
      <c r="N118" s="12">
        <v>96.582638396583889</v>
      </c>
      <c r="O118" s="12">
        <v>95.4</v>
      </c>
      <c r="P118" s="30" t="s">
        <v>122</v>
      </c>
      <c r="Q118" s="30" t="s">
        <v>122</v>
      </c>
      <c r="R118" s="30" t="s">
        <v>122</v>
      </c>
      <c r="S118" s="30" t="s">
        <v>122</v>
      </c>
      <c r="T118" s="30" t="s">
        <v>122</v>
      </c>
      <c r="U118" s="30" t="s">
        <v>122</v>
      </c>
      <c r="V118" s="30" t="s">
        <v>122</v>
      </c>
      <c r="W118" s="30" t="s">
        <v>122</v>
      </c>
    </row>
    <row r="119" spans="1:23" s="13" customFormat="1" ht="14.25" customHeight="1">
      <c r="A119" s="6" t="s">
        <v>2</v>
      </c>
      <c r="B119" s="2">
        <v>65.082509415558121</v>
      </c>
      <c r="C119" s="2">
        <v>79.526917901487778</v>
      </c>
      <c r="D119" s="2">
        <v>92.055821870956748</v>
      </c>
      <c r="E119" s="2">
        <v>91.06706063498855</v>
      </c>
      <c r="F119" s="2">
        <v>95.070811781498719</v>
      </c>
      <c r="G119" s="2">
        <v>94.304310647080825</v>
      </c>
      <c r="H119" s="16">
        <v>96.321589043194493</v>
      </c>
      <c r="I119" s="16">
        <v>96.484836967372004</v>
      </c>
      <c r="J119" s="12">
        <v>94.397898193420289</v>
      </c>
      <c r="K119" s="12">
        <v>95.779280156759967</v>
      </c>
      <c r="L119" s="30" t="s">
        <v>122</v>
      </c>
      <c r="M119" s="30">
        <v>95.314895891211606</v>
      </c>
      <c r="N119" s="12">
        <v>95.83274180881439</v>
      </c>
      <c r="O119" s="12">
        <v>97.4</v>
      </c>
      <c r="P119" s="30" t="s">
        <v>122</v>
      </c>
      <c r="Q119" s="30" t="s">
        <v>122</v>
      </c>
      <c r="R119" s="30" t="s">
        <v>122</v>
      </c>
      <c r="S119" s="30" t="s">
        <v>122</v>
      </c>
      <c r="T119" s="30" t="s">
        <v>122</v>
      </c>
      <c r="U119" s="30" t="s">
        <v>122</v>
      </c>
      <c r="V119" s="30" t="s">
        <v>122</v>
      </c>
      <c r="W119" s="30" t="s">
        <v>122</v>
      </c>
    </row>
    <row r="120" spans="1:23" ht="11.25" customHeight="1">
      <c r="B120" s="30"/>
      <c r="C120" s="30"/>
      <c r="D120" s="30"/>
      <c r="E120" s="30"/>
      <c r="F120" s="30"/>
      <c r="G120" s="30"/>
      <c r="H120" s="12"/>
      <c r="I120" s="12"/>
    </row>
    <row r="121" spans="1:23" ht="14.25" customHeight="1">
      <c r="A121" s="36" t="s">
        <v>223</v>
      </c>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14.25" customHeight="1" thickBot="1">
      <c r="A122" s="65" t="s">
        <v>301</v>
      </c>
      <c r="U122" s="17"/>
      <c r="V122" s="17"/>
      <c r="W122" s="17" t="s">
        <v>111</v>
      </c>
    </row>
    <row r="123" spans="1:23" ht="14.25" customHeight="1" thickBot="1">
      <c r="A123" s="35"/>
      <c r="B123" s="34">
        <v>2001</v>
      </c>
      <c r="C123" s="34">
        <v>2002</v>
      </c>
      <c r="D123" s="34">
        <v>2003</v>
      </c>
      <c r="E123" s="34">
        <v>2004</v>
      </c>
      <c r="F123" s="34">
        <v>2006</v>
      </c>
      <c r="G123" s="34">
        <v>2007</v>
      </c>
      <c r="H123" s="34">
        <v>2008</v>
      </c>
      <c r="I123" s="34">
        <v>2009</v>
      </c>
      <c r="J123" s="34">
        <v>2010</v>
      </c>
      <c r="K123" s="34">
        <v>2011</v>
      </c>
      <c r="L123" s="34">
        <v>2012</v>
      </c>
      <c r="M123" s="34">
        <v>2013</v>
      </c>
      <c r="N123" s="34">
        <v>2014</v>
      </c>
      <c r="O123" s="34">
        <v>2015</v>
      </c>
      <c r="P123" s="34">
        <v>2016</v>
      </c>
      <c r="Q123" s="34">
        <v>2017</v>
      </c>
      <c r="R123" s="34">
        <v>2018</v>
      </c>
      <c r="S123" s="34" t="s">
        <v>80</v>
      </c>
      <c r="T123" s="34">
        <v>2020</v>
      </c>
      <c r="U123" s="34" t="s">
        <v>97</v>
      </c>
      <c r="V123" s="34" t="s">
        <v>125</v>
      </c>
      <c r="W123" s="34">
        <v>2023</v>
      </c>
    </row>
    <row r="124" spans="1:23" ht="14.25" customHeight="1">
      <c r="A124" s="7" t="s">
        <v>84</v>
      </c>
      <c r="B124" s="8" t="s">
        <v>122</v>
      </c>
      <c r="C124" s="8" t="s">
        <v>122</v>
      </c>
      <c r="D124" s="8" t="s">
        <v>122</v>
      </c>
      <c r="E124" s="8" t="s">
        <v>122</v>
      </c>
      <c r="F124" s="8" t="s">
        <v>122</v>
      </c>
      <c r="G124" s="8" t="s">
        <v>122</v>
      </c>
      <c r="H124" s="8" t="s">
        <v>122</v>
      </c>
      <c r="I124" s="8" t="s">
        <v>122</v>
      </c>
      <c r="J124" s="9">
        <v>20.5</v>
      </c>
      <c r="K124" s="9">
        <v>24.8</v>
      </c>
      <c r="L124" s="8" t="s">
        <v>122</v>
      </c>
      <c r="M124" s="8">
        <v>32.299999999999997</v>
      </c>
      <c r="N124" s="9">
        <v>33.9</v>
      </c>
      <c r="O124" s="9">
        <v>36</v>
      </c>
      <c r="P124" s="8" t="s">
        <v>122</v>
      </c>
      <c r="Q124" s="8" t="s">
        <v>122</v>
      </c>
      <c r="R124" s="8" t="s">
        <v>122</v>
      </c>
      <c r="S124" s="8">
        <v>40.6</v>
      </c>
      <c r="T124" s="8" t="s">
        <v>122</v>
      </c>
      <c r="U124" s="8">
        <v>49.666635865661725</v>
      </c>
      <c r="V124" s="8">
        <v>42.00656473870005</v>
      </c>
      <c r="W124" s="8" t="s">
        <v>122</v>
      </c>
    </row>
    <row r="125" spans="1:23" ht="14.25" customHeight="1">
      <c r="A125" s="4" t="s">
        <v>85</v>
      </c>
      <c r="B125" s="17"/>
      <c r="C125" s="17"/>
      <c r="D125" s="17"/>
      <c r="E125" s="17"/>
      <c r="F125" s="17"/>
      <c r="G125" s="17"/>
      <c r="H125" s="17"/>
      <c r="I125" s="17"/>
      <c r="L125" s="17"/>
      <c r="M125" s="17"/>
      <c r="P125" s="17"/>
      <c r="Q125" s="17"/>
      <c r="R125" s="17"/>
      <c r="S125" s="17"/>
      <c r="T125" s="17"/>
      <c r="U125" s="17"/>
      <c r="V125" s="17"/>
      <c r="W125" s="17"/>
    </row>
    <row r="126" spans="1:23" ht="14.25" customHeight="1">
      <c r="A126" s="6" t="s">
        <v>0</v>
      </c>
      <c r="B126" s="30" t="s">
        <v>122</v>
      </c>
      <c r="C126" s="30" t="s">
        <v>122</v>
      </c>
      <c r="D126" s="30" t="s">
        <v>122</v>
      </c>
      <c r="E126" s="30" t="s">
        <v>122</v>
      </c>
      <c r="F126" s="30" t="s">
        <v>122</v>
      </c>
      <c r="G126" s="30" t="s">
        <v>122</v>
      </c>
      <c r="H126" s="30" t="s">
        <v>122</v>
      </c>
      <c r="I126" s="30" t="s">
        <v>122</v>
      </c>
      <c r="J126" s="12">
        <v>18.5</v>
      </c>
      <c r="K126" s="12">
        <v>22.5</v>
      </c>
      <c r="L126" s="30" t="s">
        <v>122</v>
      </c>
      <c r="M126" s="30">
        <v>29</v>
      </c>
      <c r="N126" s="12">
        <v>30.7</v>
      </c>
      <c r="O126" s="12">
        <v>32.200000000000003</v>
      </c>
      <c r="P126" s="30" t="s">
        <v>122</v>
      </c>
      <c r="Q126" s="30" t="s">
        <v>122</v>
      </c>
      <c r="R126" s="30" t="s">
        <v>122</v>
      </c>
      <c r="S126" s="30">
        <v>35.5</v>
      </c>
      <c r="T126" s="30" t="s">
        <v>122</v>
      </c>
      <c r="U126" s="30">
        <v>42.356366029234771</v>
      </c>
      <c r="V126" s="30">
        <v>33.385982387427987</v>
      </c>
      <c r="W126" s="30" t="s">
        <v>122</v>
      </c>
    </row>
    <row r="127" spans="1:23" ht="14.25" customHeight="1">
      <c r="A127" s="6" t="s">
        <v>1</v>
      </c>
      <c r="B127" s="30" t="s">
        <v>122</v>
      </c>
      <c r="C127" s="30" t="s">
        <v>122</v>
      </c>
      <c r="D127" s="30" t="s">
        <v>122</v>
      </c>
      <c r="E127" s="30" t="s">
        <v>122</v>
      </c>
      <c r="F127" s="30" t="s">
        <v>122</v>
      </c>
      <c r="G127" s="30" t="s">
        <v>122</v>
      </c>
      <c r="H127" s="30" t="s">
        <v>122</v>
      </c>
      <c r="I127" s="30" t="s">
        <v>122</v>
      </c>
      <c r="J127" s="12">
        <v>26.6</v>
      </c>
      <c r="K127" s="12">
        <v>32.700000000000003</v>
      </c>
      <c r="L127" s="30" t="s">
        <v>122</v>
      </c>
      <c r="M127" s="30">
        <v>43.6</v>
      </c>
      <c r="N127" s="12">
        <v>43.8</v>
      </c>
      <c r="O127" s="12">
        <v>47.8</v>
      </c>
      <c r="P127" s="30" t="s">
        <v>122</v>
      </c>
      <c r="Q127" s="30" t="s">
        <v>122</v>
      </c>
      <c r="R127" s="30" t="s">
        <v>122</v>
      </c>
      <c r="S127" s="30">
        <v>54.9</v>
      </c>
      <c r="T127" s="30" t="s">
        <v>122</v>
      </c>
      <c r="U127" s="30">
        <v>72.648553712828047</v>
      </c>
      <c r="V127" s="30">
        <v>69.895732775698761</v>
      </c>
      <c r="W127" s="30" t="s">
        <v>122</v>
      </c>
    </row>
    <row r="128" spans="1:23" ht="14.25" customHeight="1">
      <c r="A128" s="6" t="s">
        <v>2</v>
      </c>
      <c r="B128" s="30" t="s">
        <v>122</v>
      </c>
      <c r="C128" s="30" t="s">
        <v>122</v>
      </c>
      <c r="D128" s="30" t="s">
        <v>122</v>
      </c>
      <c r="E128" s="30" t="s">
        <v>122</v>
      </c>
      <c r="F128" s="30" t="s">
        <v>122</v>
      </c>
      <c r="G128" s="30" t="s">
        <v>122</v>
      </c>
      <c r="H128" s="30" t="s">
        <v>122</v>
      </c>
      <c r="I128" s="30" t="s">
        <v>122</v>
      </c>
      <c r="J128" s="12">
        <v>36</v>
      </c>
      <c r="K128" s="12">
        <v>39.6</v>
      </c>
      <c r="L128" s="30" t="s">
        <v>122</v>
      </c>
      <c r="M128" s="30">
        <v>50.3</v>
      </c>
      <c r="N128" s="12">
        <v>55.8</v>
      </c>
      <c r="O128" s="12">
        <v>57.6</v>
      </c>
      <c r="P128" s="30" t="s">
        <v>122</v>
      </c>
      <c r="Q128" s="30" t="s">
        <v>122</v>
      </c>
      <c r="R128" s="30" t="s">
        <v>122</v>
      </c>
      <c r="S128" s="30">
        <v>77.099999999999994</v>
      </c>
      <c r="T128" s="30" t="s">
        <v>122</v>
      </c>
      <c r="U128" s="30">
        <v>94.499165800406189</v>
      </c>
      <c r="V128" s="30">
        <v>94.241543378795171</v>
      </c>
      <c r="W128" s="30" t="s">
        <v>122</v>
      </c>
    </row>
    <row r="129" spans="1:22" ht="31.5" customHeight="1">
      <c r="A129" s="79" t="s">
        <v>95</v>
      </c>
      <c r="B129" s="79"/>
      <c r="C129" s="79"/>
      <c r="D129" s="79"/>
      <c r="E129" s="79"/>
      <c r="F129" s="79"/>
      <c r="G129" s="79"/>
      <c r="H129" s="79"/>
      <c r="I129" s="79"/>
      <c r="J129" s="79"/>
      <c r="K129" s="79"/>
      <c r="L129" s="79"/>
      <c r="M129" s="79"/>
      <c r="N129" s="79"/>
      <c r="O129" s="79"/>
      <c r="P129" s="79"/>
      <c r="Q129" s="79"/>
      <c r="R129" s="79"/>
      <c r="S129" s="79"/>
      <c r="T129" s="79"/>
      <c r="U129" s="79"/>
      <c r="V129" s="79"/>
    </row>
    <row r="130" spans="1:22" ht="27.75" customHeight="1">
      <c r="A130" s="79" t="s">
        <v>135</v>
      </c>
      <c r="B130" s="79"/>
      <c r="C130" s="79"/>
      <c r="D130" s="79"/>
      <c r="E130" s="79"/>
      <c r="F130" s="79"/>
      <c r="G130" s="79"/>
      <c r="H130" s="79"/>
      <c r="I130" s="79"/>
      <c r="J130" s="79"/>
      <c r="K130" s="79"/>
      <c r="L130" s="79"/>
      <c r="M130" s="79"/>
      <c r="N130" s="79"/>
      <c r="O130" s="79"/>
      <c r="P130" s="79"/>
      <c r="Q130" s="79"/>
      <c r="R130" s="79"/>
      <c r="S130" s="79"/>
      <c r="T130" s="79"/>
      <c r="U130" s="79"/>
      <c r="V130" s="79"/>
    </row>
    <row r="131" spans="1:22" ht="13.5" customHeight="1">
      <c r="A131" s="79" t="s">
        <v>126</v>
      </c>
      <c r="B131" s="79"/>
      <c r="C131" s="79"/>
      <c r="D131" s="79"/>
      <c r="E131" s="79"/>
      <c r="F131" s="79"/>
      <c r="G131" s="79"/>
      <c r="H131" s="79"/>
      <c r="I131" s="79"/>
      <c r="J131" s="79"/>
      <c r="K131" s="79"/>
      <c r="L131" s="79"/>
      <c r="M131" s="79"/>
      <c r="N131" s="79"/>
      <c r="O131" s="79"/>
      <c r="P131" s="79"/>
      <c r="Q131" s="79"/>
      <c r="R131" s="79"/>
      <c r="S131" s="79"/>
      <c r="T131" s="79"/>
      <c r="U131" s="79"/>
      <c r="V131" s="79"/>
    </row>
    <row r="133" spans="1:22" ht="14.25" customHeight="1">
      <c r="A133" s="32" t="s">
        <v>137</v>
      </c>
    </row>
  </sheetData>
  <mergeCells count="5">
    <mergeCell ref="A129:V129"/>
    <mergeCell ref="A130:V130"/>
    <mergeCell ref="A131:V131"/>
    <mergeCell ref="A73:W73"/>
    <mergeCell ref="A1:W1"/>
  </mergeCells>
  <phoneticPr fontId="6" type="noConversion"/>
  <hyperlinks>
    <hyperlink ref="A3" location="'seznam tabulek'!A1" display="zpět na seznam tabulek"/>
  </hyperlinks>
  <pageMargins left="0.9055118110236221" right="0.9055118110236221" top="0.78740157480314965" bottom="0.78740157480314965" header="0.31496062992125984" footer="0.31496062992125984"/>
  <pageSetup paperSize="9" scale="71" orientation="landscape" r:id="rId1"/>
  <rowBreaks count="2" manualBreakCount="2">
    <brk id="41" max="16383" man="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W106"/>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9" width="8.42578125" customWidth="1"/>
    <col min="12" max="12" width="9.140625" style="29"/>
    <col min="14" max="14" width="9.140625" style="29"/>
    <col min="16" max="23" width="9.140625" style="29"/>
  </cols>
  <sheetData>
    <row r="1" spans="1:23" s="18" customFormat="1" ht="21.75" customHeight="1">
      <c r="A1" s="80" t="s">
        <v>224</v>
      </c>
      <c r="B1" s="80"/>
      <c r="C1" s="80"/>
      <c r="D1" s="80"/>
      <c r="E1" s="80"/>
      <c r="F1" s="80"/>
      <c r="G1" s="80"/>
      <c r="H1" s="80"/>
      <c r="I1" s="80"/>
      <c r="J1" s="80"/>
      <c r="K1" s="80"/>
      <c r="L1" s="80"/>
      <c r="M1" s="80"/>
      <c r="N1" s="80"/>
      <c r="O1" s="80"/>
      <c r="P1" s="80"/>
      <c r="Q1" s="80"/>
      <c r="R1" s="80"/>
      <c r="S1" s="80"/>
      <c r="T1" s="80"/>
      <c r="U1" s="80"/>
      <c r="V1" s="80"/>
      <c r="W1" s="80"/>
    </row>
    <row r="2" spans="1:23" s="11" customFormat="1" ht="15" customHeight="1">
      <c r="A2" s="64" t="s">
        <v>306</v>
      </c>
      <c r="O2" s="37"/>
      <c r="P2" s="37"/>
      <c r="Q2" s="37"/>
      <c r="R2" s="37"/>
      <c r="S2" s="37"/>
      <c r="T2" s="37"/>
      <c r="U2" s="37"/>
      <c r="V2" s="37"/>
      <c r="W2" s="37"/>
    </row>
    <row r="3" spans="1:23" s="11" customFormat="1" ht="15" customHeight="1">
      <c r="A3" s="38" t="s">
        <v>4</v>
      </c>
      <c r="O3" s="38"/>
      <c r="P3" s="38"/>
      <c r="Q3" s="38"/>
      <c r="R3" s="38"/>
      <c r="S3" s="38"/>
      <c r="T3" s="38"/>
      <c r="U3" s="38"/>
      <c r="V3" s="38"/>
      <c r="W3" s="38"/>
    </row>
    <row r="4" spans="1:23" ht="11.25" customHeight="1">
      <c r="A4" s="36"/>
      <c r="B4" s="11"/>
      <c r="C4" s="11"/>
      <c r="D4" s="11"/>
      <c r="E4" s="11"/>
      <c r="F4" s="11"/>
      <c r="G4" s="11"/>
      <c r="H4" s="11"/>
      <c r="I4" s="11"/>
      <c r="J4" s="11"/>
      <c r="K4" s="11"/>
      <c r="L4" s="11"/>
      <c r="M4" s="11"/>
      <c r="N4" s="11"/>
      <c r="O4" s="36"/>
      <c r="P4" s="36"/>
      <c r="Q4" s="36"/>
      <c r="R4" s="36"/>
      <c r="S4" s="36"/>
      <c r="T4" s="36"/>
      <c r="U4" s="36"/>
      <c r="V4" s="36"/>
      <c r="W4" s="36"/>
    </row>
    <row r="5" spans="1:23" ht="15" customHeight="1">
      <c r="A5" s="36" t="s">
        <v>225</v>
      </c>
      <c r="B5" s="11"/>
      <c r="C5" s="11"/>
      <c r="D5" s="11"/>
      <c r="E5" s="11"/>
      <c r="F5" s="11"/>
      <c r="G5" s="11"/>
      <c r="H5" s="11"/>
      <c r="I5" s="11"/>
      <c r="J5" s="11"/>
      <c r="K5" s="11"/>
      <c r="L5" s="11"/>
      <c r="M5" s="11"/>
      <c r="N5" s="11"/>
      <c r="O5" s="36"/>
      <c r="P5" s="36"/>
      <c r="Q5" s="36"/>
      <c r="R5" s="36"/>
      <c r="S5" s="36"/>
      <c r="T5" s="36"/>
      <c r="U5" s="36"/>
      <c r="V5" s="36"/>
      <c r="W5" s="36"/>
    </row>
    <row r="6" spans="1:23" s="11" customFormat="1" ht="14.25" customHeight="1" thickBot="1">
      <c r="A6" s="65" t="s">
        <v>301</v>
      </c>
      <c r="U6" s="17"/>
      <c r="V6" s="17"/>
      <c r="W6" s="17" t="s">
        <v>111</v>
      </c>
    </row>
    <row r="7" spans="1:23" ht="15" customHeight="1" thickBot="1">
      <c r="A7" s="10"/>
      <c r="B7" s="19">
        <v>2001</v>
      </c>
      <c r="C7" s="19">
        <v>2002</v>
      </c>
      <c r="D7" s="19">
        <v>2003</v>
      </c>
      <c r="E7" s="19">
        <v>2004</v>
      </c>
      <c r="F7" s="19">
        <v>2006</v>
      </c>
      <c r="G7" s="19">
        <v>2007</v>
      </c>
      <c r="H7" s="19">
        <v>2008</v>
      </c>
      <c r="I7" s="19">
        <v>2009</v>
      </c>
      <c r="J7" s="19">
        <v>2010</v>
      </c>
      <c r="K7" s="19">
        <v>2011</v>
      </c>
      <c r="L7" s="19">
        <v>2012</v>
      </c>
      <c r="M7" s="19">
        <v>2013</v>
      </c>
      <c r="N7" s="19">
        <v>2014</v>
      </c>
      <c r="O7" s="19">
        <v>2015</v>
      </c>
      <c r="P7" s="19">
        <v>2016</v>
      </c>
      <c r="Q7" s="19">
        <v>2017</v>
      </c>
      <c r="R7" s="19">
        <v>2018</v>
      </c>
      <c r="S7" s="19">
        <v>2019</v>
      </c>
      <c r="T7" s="19">
        <v>2020</v>
      </c>
      <c r="U7" s="19">
        <v>2021</v>
      </c>
      <c r="V7" s="19">
        <v>2022</v>
      </c>
      <c r="W7" s="19">
        <v>2023</v>
      </c>
    </row>
    <row r="8" spans="1:23" ht="15" customHeight="1">
      <c r="A8" s="7" t="s">
        <v>84</v>
      </c>
      <c r="B8" s="14">
        <v>44.614993910298701</v>
      </c>
      <c r="C8" s="14">
        <v>55.914160902999868</v>
      </c>
      <c r="D8" s="14">
        <v>61.071783175199144</v>
      </c>
      <c r="E8" s="14">
        <v>66.952743094624381</v>
      </c>
      <c r="F8" s="14">
        <v>70.066923158241096</v>
      </c>
      <c r="G8" s="8" t="s">
        <v>122</v>
      </c>
      <c r="H8" s="8" t="s">
        <v>122</v>
      </c>
      <c r="I8" s="8" t="s">
        <v>122</v>
      </c>
      <c r="J8" s="9">
        <v>73.99862597555645</v>
      </c>
      <c r="K8" s="9">
        <v>77.715972231185177</v>
      </c>
      <c r="L8" s="9">
        <v>79.821356039779772</v>
      </c>
      <c r="M8" s="9">
        <v>80.16933310575854</v>
      </c>
      <c r="N8" s="9">
        <v>82.815300782522399</v>
      </c>
      <c r="O8" s="9">
        <v>82.7</v>
      </c>
      <c r="P8" s="9">
        <v>82.2</v>
      </c>
      <c r="Q8" s="9">
        <v>82.9</v>
      </c>
      <c r="R8" s="9">
        <v>82.8</v>
      </c>
      <c r="S8" s="9">
        <v>83.3</v>
      </c>
      <c r="T8" s="9">
        <v>83.4</v>
      </c>
      <c r="U8" s="9">
        <v>82.836021374805128</v>
      </c>
      <c r="V8" s="9">
        <v>81.443058991000996</v>
      </c>
      <c r="W8" s="9">
        <v>82.934367783200557</v>
      </c>
    </row>
    <row r="9" spans="1:23" ht="15" customHeight="1">
      <c r="A9" s="4" t="s">
        <v>85</v>
      </c>
      <c r="B9" s="2"/>
      <c r="C9" s="2"/>
      <c r="D9" s="2"/>
      <c r="E9" s="2"/>
      <c r="F9" s="2"/>
      <c r="G9" s="17"/>
      <c r="H9" s="17"/>
      <c r="I9" s="17"/>
      <c r="J9" s="11"/>
      <c r="K9" s="11"/>
      <c r="L9" s="11"/>
      <c r="M9" s="11"/>
      <c r="N9" s="11"/>
      <c r="O9" s="11"/>
      <c r="P9" s="11"/>
      <c r="Q9" s="11"/>
      <c r="R9" s="11"/>
      <c r="S9" s="11"/>
      <c r="T9" s="11"/>
      <c r="U9" s="11"/>
      <c r="V9" s="11"/>
      <c r="W9" s="11"/>
    </row>
    <row r="10" spans="1:23" ht="15" customHeight="1">
      <c r="A10" s="6" t="s">
        <v>0</v>
      </c>
      <c r="B10" s="2">
        <v>38.838600645704993</v>
      </c>
      <c r="C10" s="2">
        <v>50.332750165839236</v>
      </c>
      <c r="D10" s="2">
        <v>56.440559401536426</v>
      </c>
      <c r="E10" s="2">
        <v>62.688291980776171</v>
      </c>
      <c r="F10" s="2">
        <v>66.054388305123965</v>
      </c>
      <c r="G10" s="30" t="s">
        <v>122</v>
      </c>
      <c r="H10" s="30" t="s">
        <v>122</v>
      </c>
      <c r="I10" s="30" t="s">
        <v>122</v>
      </c>
      <c r="J10" s="12">
        <v>70.161257719551628</v>
      </c>
      <c r="K10" s="12">
        <v>74.592394109428014</v>
      </c>
      <c r="L10" s="12">
        <v>77.121554759333748</v>
      </c>
      <c r="M10" s="12">
        <v>77.037211115121224</v>
      </c>
      <c r="N10" s="12">
        <v>80.484880816370563</v>
      </c>
      <c r="O10" s="12">
        <v>80.400000000000006</v>
      </c>
      <c r="P10" s="12">
        <v>79.3</v>
      </c>
      <c r="Q10" s="12">
        <v>80.400000000000006</v>
      </c>
      <c r="R10" s="12">
        <v>80.3</v>
      </c>
      <c r="S10" s="12">
        <v>81</v>
      </c>
      <c r="T10" s="12">
        <v>81.3</v>
      </c>
      <c r="U10" s="12">
        <v>80.334513828822537</v>
      </c>
      <c r="V10" s="12">
        <v>79.263843769512619</v>
      </c>
      <c r="W10" s="12">
        <v>80.806458549078059</v>
      </c>
    </row>
    <row r="11" spans="1:23" ht="15" customHeight="1">
      <c r="A11" s="6" t="s">
        <v>1</v>
      </c>
      <c r="B11" s="2">
        <v>64.555193452803408</v>
      </c>
      <c r="C11" s="2">
        <v>75.400509878491704</v>
      </c>
      <c r="D11" s="2">
        <v>78.07810819805249</v>
      </c>
      <c r="E11" s="2">
        <v>80.568940508976183</v>
      </c>
      <c r="F11" s="2">
        <v>83.588842297112237</v>
      </c>
      <c r="G11" s="30" t="s">
        <v>122</v>
      </c>
      <c r="H11" s="30" t="s">
        <v>122</v>
      </c>
      <c r="I11" s="30" t="s">
        <v>122</v>
      </c>
      <c r="J11" s="12">
        <v>88.137408930280742</v>
      </c>
      <c r="K11" s="12">
        <v>89.866201619492259</v>
      </c>
      <c r="L11" s="12">
        <v>89.869305163109914</v>
      </c>
      <c r="M11" s="12">
        <v>92.469882192357773</v>
      </c>
      <c r="N11" s="12">
        <v>91.153105967459481</v>
      </c>
      <c r="O11" s="12">
        <v>90.2</v>
      </c>
      <c r="P11" s="12">
        <v>92.8</v>
      </c>
      <c r="Q11" s="12">
        <v>91.8</v>
      </c>
      <c r="R11" s="12">
        <v>91.3</v>
      </c>
      <c r="S11" s="12">
        <v>91.1</v>
      </c>
      <c r="T11" s="12">
        <v>90.6</v>
      </c>
      <c r="U11" s="12">
        <v>91.682642801253053</v>
      </c>
      <c r="V11" s="12">
        <v>88.851540195198069</v>
      </c>
      <c r="W11" s="12">
        <v>90.789042162497267</v>
      </c>
    </row>
    <row r="12" spans="1:23" ht="15" customHeight="1">
      <c r="A12" s="6" t="s">
        <v>2</v>
      </c>
      <c r="B12" s="2">
        <v>76.628856044283836</v>
      </c>
      <c r="C12" s="2">
        <v>85.799622103669776</v>
      </c>
      <c r="D12" s="2">
        <v>87.771916972758305</v>
      </c>
      <c r="E12" s="2">
        <v>90.870716242026703</v>
      </c>
      <c r="F12" s="2">
        <v>91.8515193262092</v>
      </c>
      <c r="G12" s="30" t="s">
        <v>122</v>
      </c>
      <c r="H12" s="30" t="s">
        <v>122</v>
      </c>
      <c r="I12" s="30" t="s">
        <v>122</v>
      </c>
      <c r="J12" s="12">
        <v>92.189306313223625</v>
      </c>
      <c r="K12" s="12">
        <v>93.219112205349745</v>
      </c>
      <c r="L12" s="12">
        <v>93.119128225588213</v>
      </c>
      <c r="M12" s="12">
        <v>92.445727584610438</v>
      </c>
      <c r="N12" s="12">
        <v>93.818831651170214</v>
      </c>
      <c r="O12" s="12">
        <v>94</v>
      </c>
      <c r="P12" s="12">
        <v>95.2</v>
      </c>
      <c r="Q12" s="12">
        <v>94.2</v>
      </c>
      <c r="R12" s="12">
        <v>93.7</v>
      </c>
      <c r="S12" s="12">
        <v>93.4</v>
      </c>
      <c r="T12" s="12">
        <v>93.4</v>
      </c>
      <c r="U12" s="12">
        <v>93.971431284272754</v>
      </c>
      <c r="V12" s="12">
        <v>93.056044540574305</v>
      </c>
      <c r="W12" s="12">
        <v>93.321329848688791</v>
      </c>
    </row>
    <row r="13" spans="1:23" ht="11.25" customHeight="1">
      <c r="O13" s="29"/>
    </row>
    <row r="14" spans="1:23" ht="15" customHeight="1">
      <c r="A14" s="36" t="s">
        <v>226</v>
      </c>
      <c r="O14" s="29"/>
    </row>
    <row r="15" spans="1:23" s="11" customFormat="1" ht="14.25" customHeight="1" thickBot="1">
      <c r="A15" s="65" t="s">
        <v>301</v>
      </c>
      <c r="U15" s="17"/>
      <c r="V15" s="17"/>
      <c r="W15" s="17" t="s">
        <v>111</v>
      </c>
    </row>
    <row r="16" spans="1:23" ht="15" customHeight="1" thickBot="1">
      <c r="A16" s="10"/>
      <c r="B16" s="19">
        <v>2001</v>
      </c>
      <c r="C16" s="19">
        <v>2002</v>
      </c>
      <c r="D16" s="19">
        <v>2003</v>
      </c>
      <c r="E16" s="19">
        <v>2004</v>
      </c>
      <c r="F16" s="19">
        <v>2006</v>
      </c>
      <c r="G16" s="19">
        <v>2007</v>
      </c>
      <c r="H16" s="19">
        <v>2008</v>
      </c>
      <c r="I16" s="19">
        <v>2009</v>
      </c>
      <c r="J16" s="19">
        <v>2010</v>
      </c>
      <c r="K16" s="19">
        <v>2011</v>
      </c>
      <c r="L16" s="19">
        <v>2012</v>
      </c>
      <c r="M16" s="19">
        <v>2013</v>
      </c>
      <c r="N16" s="19">
        <v>2014</v>
      </c>
      <c r="O16" s="19" t="s">
        <v>46</v>
      </c>
      <c r="P16" s="19" t="s">
        <v>47</v>
      </c>
      <c r="Q16" s="19" t="s">
        <v>58</v>
      </c>
      <c r="R16" s="19" t="s">
        <v>60</v>
      </c>
      <c r="S16" s="19">
        <v>2019</v>
      </c>
      <c r="T16" s="19" t="s">
        <v>81</v>
      </c>
      <c r="U16" s="19">
        <v>2021</v>
      </c>
      <c r="V16" s="19" t="s">
        <v>127</v>
      </c>
      <c r="W16" s="19">
        <v>2023</v>
      </c>
    </row>
    <row r="17" spans="1:23" ht="15" customHeight="1">
      <c r="A17" s="7" t="s">
        <v>84</v>
      </c>
      <c r="B17" s="8" t="s">
        <v>122</v>
      </c>
      <c r="C17" s="8" t="s">
        <v>122</v>
      </c>
      <c r="D17" s="8" t="s">
        <v>122</v>
      </c>
      <c r="E17" s="8" t="s">
        <v>122</v>
      </c>
      <c r="F17" s="9">
        <v>32.9</v>
      </c>
      <c r="G17" s="8" t="s">
        <v>122</v>
      </c>
      <c r="H17" s="8" t="s">
        <v>122</v>
      </c>
      <c r="I17" s="8" t="s">
        <v>122</v>
      </c>
      <c r="J17" s="9">
        <v>42.3</v>
      </c>
      <c r="K17" s="9">
        <v>46.2</v>
      </c>
      <c r="L17" s="9">
        <v>46.688513622690849</v>
      </c>
      <c r="M17" s="9">
        <v>50.037670688033906</v>
      </c>
      <c r="N17" s="8" t="s">
        <v>122</v>
      </c>
      <c r="O17" s="8">
        <v>60.7</v>
      </c>
      <c r="P17" s="8">
        <v>62.4</v>
      </c>
      <c r="Q17" s="8">
        <v>61.1</v>
      </c>
      <c r="R17" s="8">
        <v>61.2</v>
      </c>
      <c r="S17" s="8" t="s">
        <v>122</v>
      </c>
      <c r="T17" s="8">
        <v>48.4</v>
      </c>
      <c r="U17" s="8" t="s">
        <v>122</v>
      </c>
      <c r="V17" s="8">
        <v>69.995090850758416</v>
      </c>
      <c r="W17" s="8" t="s">
        <v>122</v>
      </c>
    </row>
    <row r="18" spans="1:23" ht="15" customHeight="1">
      <c r="A18" s="4" t="s">
        <v>85</v>
      </c>
      <c r="B18" s="17"/>
      <c r="C18" s="17"/>
      <c r="D18" s="17"/>
      <c r="E18" s="17"/>
      <c r="F18" s="11"/>
      <c r="G18" s="17"/>
      <c r="H18" s="17"/>
      <c r="I18" s="17"/>
      <c r="J18" s="11"/>
      <c r="K18" s="11"/>
      <c r="L18" s="11"/>
      <c r="M18" s="11"/>
      <c r="N18" s="17"/>
      <c r="O18" s="17"/>
      <c r="P18" s="17"/>
      <c r="Q18" s="17"/>
      <c r="R18" s="17"/>
      <c r="S18" s="17"/>
      <c r="T18" s="17"/>
      <c r="U18" s="17"/>
      <c r="V18" s="17"/>
      <c r="W18" s="17"/>
    </row>
    <row r="19" spans="1:23" ht="15" customHeight="1">
      <c r="A19" s="6" t="s">
        <v>0</v>
      </c>
      <c r="B19" s="30" t="s">
        <v>122</v>
      </c>
      <c r="C19" s="30" t="s">
        <v>122</v>
      </c>
      <c r="D19" s="30" t="s">
        <v>122</v>
      </c>
      <c r="E19" s="30" t="s">
        <v>122</v>
      </c>
      <c r="F19" s="12">
        <v>29.9</v>
      </c>
      <c r="G19" s="30" t="s">
        <v>122</v>
      </c>
      <c r="H19" s="30" t="s">
        <v>122</v>
      </c>
      <c r="I19" s="30" t="s">
        <v>122</v>
      </c>
      <c r="J19" s="12">
        <v>40.1</v>
      </c>
      <c r="K19" s="12">
        <v>44.6</v>
      </c>
      <c r="L19" s="12">
        <v>45.012598437759607</v>
      </c>
      <c r="M19" s="12">
        <v>48.214989384313213</v>
      </c>
      <c r="N19" s="30" t="s">
        <v>122</v>
      </c>
      <c r="O19" s="30">
        <v>59.7</v>
      </c>
      <c r="P19" s="30">
        <v>61.1</v>
      </c>
      <c r="Q19" s="30">
        <v>60.2</v>
      </c>
      <c r="R19" s="30">
        <v>60.6</v>
      </c>
      <c r="S19" s="30" t="s">
        <v>122</v>
      </c>
      <c r="T19" s="30">
        <v>48.6</v>
      </c>
      <c r="U19" s="30" t="s">
        <v>122</v>
      </c>
      <c r="V19" s="30">
        <v>69.712802225854929</v>
      </c>
      <c r="W19" s="30" t="s">
        <v>122</v>
      </c>
    </row>
    <row r="20" spans="1:23" ht="15" customHeight="1">
      <c r="A20" s="6" t="s">
        <v>1</v>
      </c>
      <c r="B20" s="30" t="s">
        <v>122</v>
      </c>
      <c r="C20" s="30" t="s">
        <v>122</v>
      </c>
      <c r="D20" s="30" t="s">
        <v>122</v>
      </c>
      <c r="E20" s="30" t="s">
        <v>122</v>
      </c>
      <c r="F20" s="12">
        <v>42.5</v>
      </c>
      <c r="G20" s="30" t="s">
        <v>122</v>
      </c>
      <c r="H20" s="30" t="s">
        <v>122</v>
      </c>
      <c r="I20" s="30" t="s">
        <v>122</v>
      </c>
      <c r="J20" s="12">
        <v>49.5</v>
      </c>
      <c r="K20" s="12">
        <v>51.9</v>
      </c>
      <c r="L20" s="12">
        <v>52.836483357869099</v>
      </c>
      <c r="M20" s="12">
        <v>57.519662666782715</v>
      </c>
      <c r="N20" s="30" t="s">
        <v>122</v>
      </c>
      <c r="O20" s="30">
        <v>66.599999999999994</v>
      </c>
      <c r="P20" s="30">
        <v>69.5</v>
      </c>
      <c r="Q20" s="30">
        <v>65.900000000000006</v>
      </c>
      <c r="R20" s="30">
        <v>65</v>
      </c>
      <c r="S20" s="30" t="s">
        <v>122</v>
      </c>
      <c r="T20" s="30">
        <v>48.9</v>
      </c>
      <c r="U20" s="30" t="s">
        <v>122</v>
      </c>
      <c r="V20" s="30">
        <v>72.01294971444932</v>
      </c>
      <c r="W20" s="30" t="s">
        <v>122</v>
      </c>
    </row>
    <row r="21" spans="1:23" ht="15" customHeight="1">
      <c r="A21" s="6" t="s">
        <v>2</v>
      </c>
      <c r="B21" s="30" t="s">
        <v>122</v>
      </c>
      <c r="C21" s="30" t="s">
        <v>122</v>
      </c>
      <c r="D21" s="30" t="s">
        <v>122</v>
      </c>
      <c r="E21" s="30" t="s">
        <v>122</v>
      </c>
      <c r="F21" s="12">
        <v>52.6</v>
      </c>
      <c r="G21" s="30" t="s">
        <v>122</v>
      </c>
      <c r="H21" s="30" t="s">
        <v>122</v>
      </c>
      <c r="I21" s="30" t="s">
        <v>122</v>
      </c>
      <c r="J21" s="12">
        <v>55.2</v>
      </c>
      <c r="K21" s="12">
        <v>57.7</v>
      </c>
      <c r="L21" s="12">
        <v>55.712350388029542</v>
      </c>
      <c r="M21" s="12">
        <v>55.734630978092561</v>
      </c>
      <c r="N21" s="30" t="s">
        <v>122</v>
      </c>
      <c r="O21" s="30">
        <v>55.1</v>
      </c>
      <c r="P21" s="30">
        <v>57.6</v>
      </c>
      <c r="Q21" s="30">
        <v>57.4</v>
      </c>
      <c r="R21" s="30">
        <v>57.6</v>
      </c>
      <c r="S21" s="30" t="s">
        <v>122</v>
      </c>
      <c r="T21" s="30">
        <v>42.6</v>
      </c>
      <c r="U21" s="30" t="s">
        <v>122</v>
      </c>
      <c r="V21" s="30">
        <v>66.799078608506179</v>
      </c>
      <c r="W21" s="30" t="s">
        <v>122</v>
      </c>
    </row>
    <row r="22" spans="1:23" s="29" customFormat="1" ht="15" customHeight="1">
      <c r="A22" s="1" t="s">
        <v>112</v>
      </c>
      <c r="B22" s="9"/>
      <c r="C22" s="9"/>
      <c r="D22" s="9"/>
      <c r="E22" s="9"/>
      <c r="F22" s="9"/>
      <c r="G22" s="9"/>
      <c r="H22" s="9"/>
      <c r="I22" s="9"/>
      <c r="J22" s="9"/>
      <c r="K22" s="9"/>
      <c r="L22" s="9"/>
      <c r="M22" s="9"/>
      <c r="N22" s="9"/>
      <c r="O22" s="9"/>
      <c r="P22" s="9"/>
      <c r="Q22" s="9"/>
      <c r="R22" s="9"/>
      <c r="S22" s="9"/>
      <c r="T22" s="9"/>
      <c r="U22" s="9"/>
      <c r="V22" s="9"/>
      <c r="W22" s="9"/>
    </row>
    <row r="23" spans="1:23" s="29" customFormat="1" ht="15" customHeight="1">
      <c r="A23" s="1" t="s">
        <v>128</v>
      </c>
      <c r="B23" s="9"/>
      <c r="C23" s="9"/>
      <c r="D23" s="9"/>
      <c r="E23" s="9"/>
      <c r="F23" s="9"/>
      <c r="G23" s="9"/>
      <c r="H23" s="9"/>
      <c r="I23" s="9"/>
      <c r="J23" s="9"/>
      <c r="K23" s="9"/>
      <c r="L23" s="9"/>
      <c r="M23" s="9"/>
      <c r="N23" s="9"/>
      <c r="O23" s="9"/>
      <c r="P23" s="9"/>
      <c r="Q23" s="9"/>
      <c r="R23" s="9"/>
      <c r="S23" s="9"/>
      <c r="T23" s="9"/>
      <c r="U23" s="9"/>
      <c r="V23" s="9"/>
      <c r="W23" s="9"/>
    </row>
    <row r="24" spans="1:23" s="29" customFormat="1" ht="11.25" customHeight="1"/>
    <row r="25" spans="1:23" s="29" customFormat="1" ht="15" customHeight="1">
      <c r="A25" s="36" t="s">
        <v>227</v>
      </c>
    </row>
    <row r="26" spans="1:23" s="11" customFormat="1" ht="14.25" customHeight="1" thickBot="1">
      <c r="A26" s="65" t="s">
        <v>301</v>
      </c>
      <c r="U26" s="17"/>
      <c r="V26" s="17"/>
      <c r="W26" s="17" t="s">
        <v>111</v>
      </c>
    </row>
    <row r="27" spans="1:23" s="29" customFormat="1" ht="15" customHeight="1" thickBot="1">
      <c r="A27" s="10"/>
      <c r="B27" s="19">
        <v>2001</v>
      </c>
      <c r="C27" s="19">
        <v>2002</v>
      </c>
      <c r="D27" s="19">
        <v>2003</v>
      </c>
      <c r="E27" s="19">
        <v>2004</v>
      </c>
      <c r="F27" s="19">
        <v>2006</v>
      </c>
      <c r="G27" s="19">
        <v>2007</v>
      </c>
      <c r="H27" s="19">
        <v>2008</v>
      </c>
      <c r="I27" s="19">
        <v>2009</v>
      </c>
      <c r="J27" s="19">
        <v>2010</v>
      </c>
      <c r="K27" s="19">
        <v>2011</v>
      </c>
      <c r="L27" s="19">
        <v>2012</v>
      </c>
      <c r="M27" s="19">
        <v>2013</v>
      </c>
      <c r="N27" s="19">
        <v>2014</v>
      </c>
      <c r="O27" s="19">
        <v>2015</v>
      </c>
      <c r="P27" s="19">
        <v>2016</v>
      </c>
      <c r="Q27" s="19">
        <v>2017</v>
      </c>
      <c r="R27" s="19">
        <v>2018</v>
      </c>
      <c r="S27" s="19">
        <v>2019</v>
      </c>
      <c r="T27" s="19">
        <v>2020</v>
      </c>
      <c r="U27" s="19">
        <v>2021</v>
      </c>
      <c r="V27" s="19">
        <v>2022</v>
      </c>
      <c r="W27" s="19">
        <v>2023</v>
      </c>
    </row>
    <row r="28" spans="1:23" s="29" customFormat="1" ht="15" customHeight="1">
      <c r="A28" s="7" t="s">
        <v>84</v>
      </c>
      <c r="B28" s="8" t="s">
        <v>122</v>
      </c>
      <c r="C28" s="8" t="s">
        <v>122</v>
      </c>
      <c r="D28" s="8" t="s">
        <v>122</v>
      </c>
      <c r="E28" s="8" t="s">
        <v>122</v>
      </c>
      <c r="F28" s="8" t="s">
        <v>122</v>
      </c>
      <c r="G28" s="8" t="s">
        <v>122</v>
      </c>
      <c r="H28" s="8" t="s">
        <v>122</v>
      </c>
      <c r="I28" s="8" t="s">
        <v>122</v>
      </c>
      <c r="J28" s="8" t="s">
        <v>122</v>
      </c>
      <c r="K28" s="8" t="s">
        <v>122</v>
      </c>
      <c r="L28" s="8" t="s">
        <v>122</v>
      </c>
      <c r="M28" s="8" t="s">
        <v>122</v>
      </c>
      <c r="N28" s="9">
        <v>31.1</v>
      </c>
      <c r="O28" s="9">
        <v>26</v>
      </c>
      <c r="P28" s="9">
        <v>32.799999999999997</v>
      </c>
      <c r="Q28" s="8">
        <v>42.5</v>
      </c>
      <c r="R28" s="8">
        <v>47.5</v>
      </c>
      <c r="S28" s="8">
        <v>51.9</v>
      </c>
      <c r="T28" s="8">
        <v>56.9</v>
      </c>
      <c r="U28" s="8" t="s">
        <v>122</v>
      </c>
      <c r="V28" s="8">
        <v>62.258357972345792</v>
      </c>
      <c r="W28" s="8" t="s">
        <v>122</v>
      </c>
    </row>
    <row r="29" spans="1:23" s="29" customFormat="1" ht="15" customHeight="1">
      <c r="A29" s="4" t="s">
        <v>85</v>
      </c>
      <c r="B29" s="17"/>
      <c r="C29" s="17"/>
      <c r="D29" s="17"/>
      <c r="E29" s="17"/>
      <c r="F29" s="17"/>
      <c r="G29" s="17"/>
      <c r="H29" s="17"/>
      <c r="I29" s="17"/>
      <c r="J29" s="17"/>
      <c r="K29" s="17"/>
      <c r="L29" s="17"/>
      <c r="M29" s="17"/>
      <c r="N29" s="11"/>
      <c r="O29" s="11"/>
      <c r="P29" s="11"/>
      <c r="Q29" s="17"/>
      <c r="R29" s="17"/>
      <c r="S29" s="17"/>
      <c r="T29" s="17"/>
      <c r="U29" s="17"/>
      <c r="V29" s="17"/>
      <c r="W29" s="17"/>
    </row>
    <row r="30" spans="1:23" s="29" customFormat="1" ht="15" customHeight="1">
      <c r="A30" s="6" t="s">
        <v>0</v>
      </c>
      <c r="B30" s="30" t="s">
        <v>122</v>
      </c>
      <c r="C30" s="30" t="s">
        <v>122</v>
      </c>
      <c r="D30" s="30" t="s">
        <v>122</v>
      </c>
      <c r="E30" s="30" t="s">
        <v>122</v>
      </c>
      <c r="F30" s="30" t="s">
        <v>122</v>
      </c>
      <c r="G30" s="30" t="s">
        <v>122</v>
      </c>
      <c r="H30" s="30" t="s">
        <v>122</v>
      </c>
      <c r="I30" s="30" t="s">
        <v>122</v>
      </c>
      <c r="J30" s="30" t="s">
        <v>122</v>
      </c>
      <c r="K30" s="30" t="s">
        <v>122</v>
      </c>
      <c r="L30" s="30" t="s">
        <v>122</v>
      </c>
      <c r="M30" s="30" t="s">
        <v>122</v>
      </c>
      <c r="N30" s="12">
        <v>30.3</v>
      </c>
      <c r="O30" s="12">
        <v>24.6</v>
      </c>
      <c r="P30" s="12">
        <v>30.8</v>
      </c>
      <c r="Q30" s="30">
        <v>40.299999999999997</v>
      </c>
      <c r="R30" s="30">
        <v>44.6</v>
      </c>
      <c r="S30" s="30">
        <v>48.9</v>
      </c>
      <c r="T30" s="30">
        <v>54.5</v>
      </c>
      <c r="U30" s="30" t="s">
        <v>122</v>
      </c>
      <c r="V30" s="30">
        <v>59.592882690136214</v>
      </c>
      <c r="W30" s="30" t="s">
        <v>122</v>
      </c>
    </row>
    <row r="31" spans="1:23" s="29" customFormat="1" ht="15" customHeight="1">
      <c r="A31" s="6" t="s">
        <v>1</v>
      </c>
      <c r="B31" s="30" t="s">
        <v>122</v>
      </c>
      <c r="C31" s="30" t="s">
        <v>122</v>
      </c>
      <c r="D31" s="30" t="s">
        <v>122</v>
      </c>
      <c r="E31" s="30" t="s">
        <v>122</v>
      </c>
      <c r="F31" s="30" t="s">
        <v>122</v>
      </c>
      <c r="G31" s="30" t="s">
        <v>122</v>
      </c>
      <c r="H31" s="30" t="s">
        <v>122</v>
      </c>
      <c r="I31" s="30" t="s">
        <v>122</v>
      </c>
      <c r="J31" s="30" t="s">
        <v>122</v>
      </c>
      <c r="K31" s="30" t="s">
        <v>122</v>
      </c>
      <c r="L31" s="30" t="s">
        <v>122</v>
      </c>
      <c r="M31" s="30" t="s">
        <v>122</v>
      </c>
      <c r="N31" s="12">
        <v>33.4</v>
      </c>
      <c r="O31" s="12">
        <v>29.5</v>
      </c>
      <c r="P31" s="12">
        <v>38.6</v>
      </c>
      <c r="Q31" s="30">
        <v>48.3</v>
      </c>
      <c r="R31" s="30">
        <v>56.7</v>
      </c>
      <c r="S31" s="30">
        <v>61.5</v>
      </c>
      <c r="T31" s="30">
        <v>63.3</v>
      </c>
      <c r="U31" s="30" t="s">
        <v>122</v>
      </c>
      <c r="V31" s="30">
        <v>70.925995770094971</v>
      </c>
      <c r="W31" s="30" t="s">
        <v>122</v>
      </c>
    </row>
    <row r="32" spans="1:23" s="29" customFormat="1" ht="15" customHeight="1">
      <c r="A32" s="6" t="s">
        <v>2</v>
      </c>
      <c r="B32" s="30" t="s">
        <v>122</v>
      </c>
      <c r="C32" s="30" t="s">
        <v>122</v>
      </c>
      <c r="D32" s="30" t="s">
        <v>122</v>
      </c>
      <c r="E32" s="30" t="s">
        <v>122</v>
      </c>
      <c r="F32" s="30" t="s">
        <v>122</v>
      </c>
      <c r="G32" s="30" t="s">
        <v>122</v>
      </c>
      <c r="H32" s="30" t="s">
        <v>122</v>
      </c>
      <c r="I32" s="30" t="s">
        <v>122</v>
      </c>
      <c r="J32" s="30" t="s">
        <v>122</v>
      </c>
      <c r="K32" s="30" t="s">
        <v>122</v>
      </c>
      <c r="L32" s="30" t="s">
        <v>122</v>
      </c>
      <c r="M32" s="30" t="s">
        <v>122</v>
      </c>
      <c r="N32" s="12">
        <v>39.200000000000003</v>
      </c>
      <c r="O32" s="12">
        <v>39.1</v>
      </c>
      <c r="P32" s="12">
        <v>46.7</v>
      </c>
      <c r="Q32" s="30">
        <v>59.2</v>
      </c>
      <c r="R32" s="30">
        <v>64.2</v>
      </c>
      <c r="S32" s="30">
        <v>68.900000000000006</v>
      </c>
      <c r="T32" s="30">
        <v>74.7</v>
      </c>
      <c r="U32" s="30" t="s">
        <v>122</v>
      </c>
      <c r="V32" s="30">
        <v>78.21242831424874</v>
      </c>
      <c r="W32" s="30" t="s">
        <v>122</v>
      </c>
    </row>
    <row r="33" spans="1:23" s="29" customFormat="1" ht="11.25" customHeight="1"/>
    <row r="34" spans="1:23" ht="15" customHeight="1">
      <c r="A34" s="36" t="s">
        <v>228</v>
      </c>
      <c r="O34" s="29"/>
    </row>
    <row r="35" spans="1:23" s="11" customFormat="1" ht="14.25" customHeight="1" thickBot="1">
      <c r="A35" s="65" t="s">
        <v>301</v>
      </c>
      <c r="U35" s="17"/>
      <c r="V35" s="17"/>
      <c r="W35" s="17" t="s">
        <v>111</v>
      </c>
    </row>
    <row r="36" spans="1:23" ht="15" customHeight="1" thickBot="1">
      <c r="A36" s="10"/>
      <c r="B36" s="19">
        <v>2001</v>
      </c>
      <c r="C36" s="19">
        <v>2002</v>
      </c>
      <c r="D36" s="19">
        <v>2003</v>
      </c>
      <c r="E36" s="19">
        <v>2004</v>
      </c>
      <c r="F36" s="19">
        <v>2006</v>
      </c>
      <c r="G36" s="19">
        <v>2007</v>
      </c>
      <c r="H36" s="19">
        <v>2008</v>
      </c>
      <c r="I36" s="19">
        <v>2009</v>
      </c>
      <c r="J36" s="19">
        <v>2010</v>
      </c>
      <c r="K36" s="19">
        <v>2011</v>
      </c>
      <c r="L36" s="19">
        <v>2012</v>
      </c>
      <c r="M36" s="19">
        <v>2013</v>
      </c>
      <c r="N36" s="19">
        <v>2014</v>
      </c>
      <c r="O36" s="19">
        <v>2015</v>
      </c>
      <c r="P36" s="19">
        <v>2016</v>
      </c>
      <c r="Q36" s="19">
        <v>2017</v>
      </c>
      <c r="R36" s="19">
        <v>2018</v>
      </c>
      <c r="S36" s="19">
        <v>2019</v>
      </c>
      <c r="T36" s="19">
        <v>2020</v>
      </c>
      <c r="U36" s="19">
        <v>2021</v>
      </c>
      <c r="V36" s="19">
        <v>2022</v>
      </c>
      <c r="W36" s="19">
        <v>2023</v>
      </c>
    </row>
    <row r="37" spans="1:23" ht="15" customHeight="1">
      <c r="A37" s="7" t="s">
        <v>84</v>
      </c>
      <c r="B37" s="8" t="s">
        <v>122</v>
      </c>
      <c r="C37" s="8" t="s">
        <v>122</v>
      </c>
      <c r="D37" s="8" t="s">
        <v>122</v>
      </c>
      <c r="E37" s="8" t="s">
        <v>122</v>
      </c>
      <c r="F37" s="9">
        <v>27.9</v>
      </c>
      <c r="G37" s="8" t="s">
        <v>122</v>
      </c>
      <c r="H37" s="8" t="s">
        <v>122</v>
      </c>
      <c r="I37" s="8" t="s">
        <v>122</v>
      </c>
      <c r="J37" s="9">
        <v>29.901692125529632</v>
      </c>
      <c r="K37" s="9">
        <v>30.706089751456716</v>
      </c>
      <c r="L37" s="9">
        <v>32.635726347628633</v>
      </c>
      <c r="M37" s="9">
        <v>33.966654530118049</v>
      </c>
      <c r="N37" s="9">
        <v>34.21268480996391</v>
      </c>
      <c r="O37" s="9">
        <v>35</v>
      </c>
      <c r="P37" s="9">
        <v>34.6</v>
      </c>
      <c r="Q37" s="8" t="s">
        <v>122</v>
      </c>
      <c r="R37" s="8" t="s">
        <v>122</v>
      </c>
      <c r="S37" s="8" t="s">
        <v>122</v>
      </c>
      <c r="T37" s="8" t="s">
        <v>122</v>
      </c>
      <c r="U37" s="8" t="s">
        <v>122</v>
      </c>
      <c r="V37" s="8" t="s">
        <v>122</v>
      </c>
      <c r="W37" s="8">
        <v>32.002265701703386</v>
      </c>
    </row>
    <row r="38" spans="1:23" ht="15" customHeight="1">
      <c r="A38" s="4" t="s">
        <v>85</v>
      </c>
      <c r="B38" s="17"/>
      <c r="C38" s="17"/>
      <c r="D38" s="17"/>
      <c r="E38" s="17"/>
      <c r="F38" s="11"/>
      <c r="G38" s="17"/>
      <c r="H38" s="17"/>
      <c r="I38" s="17"/>
      <c r="J38" s="11"/>
      <c r="K38" s="11"/>
      <c r="L38" s="11"/>
      <c r="M38" s="11"/>
      <c r="N38" s="11"/>
      <c r="O38" s="11"/>
      <c r="P38" s="11"/>
      <c r="Q38" s="17"/>
      <c r="R38" s="17"/>
      <c r="S38" s="17"/>
      <c r="T38" s="17"/>
      <c r="U38" s="17"/>
      <c r="V38" s="17"/>
      <c r="W38" s="17"/>
    </row>
    <row r="39" spans="1:23" ht="15" customHeight="1">
      <c r="A39" s="6" t="s">
        <v>0</v>
      </c>
      <c r="B39" s="30" t="s">
        <v>122</v>
      </c>
      <c r="C39" s="30" t="s">
        <v>122</v>
      </c>
      <c r="D39" s="30" t="s">
        <v>122</v>
      </c>
      <c r="E39" s="30" t="s">
        <v>122</v>
      </c>
      <c r="F39" s="12">
        <v>21.6</v>
      </c>
      <c r="G39" s="30" t="s">
        <v>122</v>
      </c>
      <c r="H39" s="30" t="s">
        <v>122</v>
      </c>
      <c r="I39" s="30" t="s">
        <v>122</v>
      </c>
      <c r="J39" s="12">
        <v>23.668936705794668</v>
      </c>
      <c r="K39" s="12">
        <v>24.209136032278249</v>
      </c>
      <c r="L39" s="12">
        <v>26.542023916062686</v>
      </c>
      <c r="M39" s="12">
        <v>27.612769329765857</v>
      </c>
      <c r="N39" s="12">
        <v>27.654641321502805</v>
      </c>
      <c r="O39" s="12">
        <v>28.3</v>
      </c>
      <c r="P39" s="12">
        <v>28.1</v>
      </c>
      <c r="Q39" s="30" t="s">
        <v>122</v>
      </c>
      <c r="R39" s="30" t="s">
        <v>122</v>
      </c>
      <c r="S39" s="30" t="s">
        <v>122</v>
      </c>
      <c r="T39" s="30" t="s">
        <v>122</v>
      </c>
      <c r="U39" s="30" t="s">
        <v>122</v>
      </c>
      <c r="V39" s="30" t="s">
        <v>122</v>
      </c>
      <c r="W39" s="30">
        <v>26.817552755317486</v>
      </c>
    </row>
    <row r="40" spans="1:23" ht="15" customHeight="1">
      <c r="A40" s="6" t="s">
        <v>1</v>
      </c>
      <c r="B40" s="30" t="s">
        <v>122</v>
      </c>
      <c r="C40" s="30" t="s">
        <v>122</v>
      </c>
      <c r="D40" s="30" t="s">
        <v>122</v>
      </c>
      <c r="E40" s="30" t="s">
        <v>122</v>
      </c>
      <c r="F40" s="12">
        <v>47.9</v>
      </c>
      <c r="G40" s="30" t="s">
        <v>122</v>
      </c>
      <c r="H40" s="30" t="s">
        <v>122</v>
      </c>
      <c r="I40" s="30" t="s">
        <v>122</v>
      </c>
      <c r="J40" s="12">
        <v>50.633111298976928</v>
      </c>
      <c r="K40" s="12">
        <v>54.21636949818911</v>
      </c>
      <c r="L40" s="12">
        <v>54.05310070813524</v>
      </c>
      <c r="M40" s="12">
        <v>56.166130224192088</v>
      </c>
      <c r="N40" s="12">
        <v>56.128393099617838</v>
      </c>
      <c r="O40" s="12">
        <v>56.7</v>
      </c>
      <c r="P40" s="12">
        <v>55.6</v>
      </c>
      <c r="Q40" s="30" t="s">
        <v>122</v>
      </c>
      <c r="R40" s="30" t="s">
        <v>122</v>
      </c>
      <c r="S40" s="30" t="s">
        <v>122</v>
      </c>
      <c r="T40" s="30" t="s">
        <v>122</v>
      </c>
      <c r="U40" s="30" t="s">
        <v>122</v>
      </c>
      <c r="V40" s="30" t="s">
        <v>122</v>
      </c>
      <c r="W40" s="30">
        <v>48.828986334182069</v>
      </c>
    </row>
    <row r="41" spans="1:23" ht="15" customHeight="1">
      <c r="A41" s="6" t="s">
        <v>2</v>
      </c>
      <c r="B41" s="30" t="s">
        <v>122</v>
      </c>
      <c r="C41" s="30" t="s">
        <v>122</v>
      </c>
      <c r="D41" s="30" t="s">
        <v>122</v>
      </c>
      <c r="E41" s="30" t="s">
        <v>122</v>
      </c>
      <c r="F41" s="12">
        <v>67.8</v>
      </c>
      <c r="G41" s="30" t="s">
        <v>122</v>
      </c>
      <c r="H41" s="30" t="s">
        <v>122</v>
      </c>
      <c r="I41" s="30" t="s">
        <v>122</v>
      </c>
      <c r="J41" s="12">
        <v>69.398725641206966</v>
      </c>
      <c r="K41" s="12">
        <v>71.081806507705679</v>
      </c>
      <c r="L41" s="12">
        <v>69.65768640625933</v>
      </c>
      <c r="M41" s="12">
        <v>71.172688284693663</v>
      </c>
      <c r="N41" s="12">
        <v>71.705640138282448</v>
      </c>
      <c r="O41" s="12">
        <v>71.5</v>
      </c>
      <c r="P41" s="12">
        <v>72.7</v>
      </c>
      <c r="Q41" s="30" t="s">
        <v>122</v>
      </c>
      <c r="R41" s="30" t="s">
        <v>122</v>
      </c>
      <c r="S41" s="30" t="s">
        <v>122</v>
      </c>
      <c r="T41" s="30" t="s">
        <v>122</v>
      </c>
      <c r="U41" s="30" t="s">
        <v>122</v>
      </c>
      <c r="V41" s="30" t="s">
        <v>122</v>
      </c>
      <c r="W41" s="30">
        <v>67.135764193093436</v>
      </c>
    </row>
    <row r="42" spans="1:23" s="29" customFormat="1" ht="11.25" customHeight="1"/>
    <row r="43" spans="1:23" ht="15" customHeight="1">
      <c r="A43" s="36" t="s">
        <v>229</v>
      </c>
      <c r="O43" s="29"/>
    </row>
    <row r="44" spans="1:23" s="11" customFormat="1" ht="14.25" customHeight="1" thickBot="1">
      <c r="A44" s="65" t="s">
        <v>301</v>
      </c>
      <c r="U44" s="17"/>
      <c r="V44" s="17"/>
      <c r="W44" s="17" t="s">
        <v>111</v>
      </c>
    </row>
    <row r="45" spans="1:23" ht="15" customHeight="1" thickBot="1">
      <c r="A45" s="10"/>
      <c r="B45" s="19">
        <v>2001</v>
      </c>
      <c r="C45" s="19">
        <v>2002</v>
      </c>
      <c r="D45" s="19">
        <v>2003</v>
      </c>
      <c r="E45" s="19">
        <v>2004</v>
      </c>
      <c r="F45" s="19">
        <v>2006</v>
      </c>
      <c r="G45" s="19">
        <v>2007</v>
      </c>
      <c r="H45" s="19">
        <v>2008</v>
      </c>
      <c r="I45" s="19">
        <v>2009</v>
      </c>
      <c r="J45" s="19">
        <v>2010</v>
      </c>
      <c r="K45" s="19">
        <v>2011</v>
      </c>
      <c r="L45" s="19">
        <v>2012</v>
      </c>
      <c r="M45" s="19">
        <v>2013</v>
      </c>
      <c r="N45" s="19">
        <v>2014</v>
      </c>
      <c r="O45" s="19">
        <v>2015</v>
      </c>
      <c r="P45" s="19">
        <v>2016</v>
      </c>
      <c r="Q45" s="19">
        <v>2017</v>
      </c>
      <c r="R45" s="19">
        <v>2018</v>
      </c>
      <c r="S45" s="19">
        <v>2019</v>
      </c>
      <c r="T45" s="19">
        <v>2020</v>
      </c>
      <c r="U45" s="19">
        <v>2021</v>
      </c>
      <c r="V45" s="19">
        <v>2022</v>
      </c>
      <c r="W45" s="19">
        <v>2023</v>
      </c>
    </row>
    <row r="46" spans="1:23" ht="15" customHeight="1">
      <c r="A46" s="7" t="s">
        <v>84</v>
      </c>
      <c r="B46" s="8" t="s">
        <v>122</v>
      </c>
      <c r="C46" s="8" t="s">
        <v>122</v>
      </c>
      <c r="D46" s="8" t="s">
        <v>122</v>
      </c>
      <c r="E46" s="8" t="s">
        <v>122</v>
      </c>
      <c r="F46" s="9">
        <v>25.9</v>
      </c>
      <c r="G46" s="8" t="s">
        <v>122</v>
      </c>
      <c r="H46" s="8" t="s">
        <v>122</v>
      </c>
      <c r="I46" s="8" t="s">
        <v>122</v>
      </c>
      <c r="J46" s="9">
        <v>27.9</v>
      </c>
      <c r="K46" s="9">
        <v>28.9</v>
      </c>
      <c r="L46" s="9">
        <v>30.655645361150814</v>
      </c>
      <c r="M46" s="9">
        <v>31.050181071030558</v>
      </c>
      <c r="N46" s="9">
        <v>31.547036051235239</v>
      </c>
      <c r="O46" s="9">
        <v>32.299999999999997</v>
      </c>
      <c r="P46" s="9">
        <v>31.5</v>
      </c>
      <c r="Q46" s="8" t="s">
        <v>122</v>
      </c>
      <c r="R46" s="8" t="s">
        <v>122</v>
      </c>
      <c r="S46" s="8" t="s">
        <v>122</v>
      </c>
      <c r="T46" s="8" t="s">
        <v>122</v>
      </c>
      <c r="U46" s="8" t="s">
        <v>122</v>
      </c>
      <c r="V46" s="8" t="s">
        <v>122</v>
      </c>
      <c r="W46" s="8">
        <v>29.286802524112677</v>
      </c>
    </row>
    <row r="47" spans="1:23" ht="15" customHeight="1">
      <c r="A47" s="4" t="s">
        <v>85</v>
      </c>
      <c r="B47" s="17"/>
      <c r="C47" s="17"/>
      <c r="D47" s="17"/>
      <c r="E47" s="17"/>
      <c r="F47" s="11"/>
      <c r="G47" s="17"/>
      <c r="H47" s="17"/>
      <c r="I47" s="17"/>
      <c r="J47" s="11"/>
      <c r="K47" s="11"/>
      <c r="L47" s="11"/>
      <c r="M47" s="11"/>
      <c r="N47" s="11"/>
      <c r="O47" s="11"/>
      <c r="P47" s="11"/>
      <c r="Q47" s="17"/>
      <c r="R47" s="17"/>
      <c r="S47" s="17"/>
      <c r="T47" s="17"/>
      <c r="U47" s="17"/>
      <c r="V47" s="17"/>
      <c r="W47" s="17"/>
    </row>
    <row r="48" spans="1:23" ht="15" customHeight="1">
      <c r="A48" s="6" t="s">
        <v>0</v>
      </c>
      <c r="B48" s="30" t="s">
        <v>122</v>
      </c>
      <c r="C48" s="30" t="s">
        <v>122</v>
      </c>
      <c r="D48" s="30" t="s">
        <v>122</v>
      </c>
      <c r="E48" s="30" t="s">
        <v>122</v>
      </c>
      <c r="F48" s="12">
        <v>19.899999999999999</v>
      </c>
      <c r="G48" s="30" t="s">
        <v>122</v>
      </c>
      <c r="H48" s="30" t="s">
        <v>122</v>
      </c>
      <c r="I48" s="30" t="s">
        <v>122</v>
      </c>
      <c r="J48" s="12">
        <v>21.3</v>
      </c>
      <c r="K48" s="12">
        <v>22.7</v>
      </c>
      <c r="L48" s="12">
        <v>24.693008198673517</v>
      </c>
      <c r="M48" s="12">
        <v>24.942415281382711</v>
      </c>
      <c r="N48" s="12">
        <v>24.963890185240619</v>
      </c>
      <c r="O48" s="12">
        <v>25.8</v>
      </c>
      <c r="P48" s="12">
        <v>25.2</v>
      </c>
      <c r="Q48" s="30" t="s">
        <v>122</v>
      </c>
      <c r="R48" s="30" t="s">
        <v>122</v>
      </c>
      <c r="S48" s="30" t="s">
        <v>122</v>
      </c>
      <c r="T48" s="30" t="s">
        <v>122</v>
      </c>
      <c r="U48" s="30" t="s">
        <v>122</v>
      </c>
      <c r="V48" s="30" t="s">
        <v>122</v>
      </c>
      <c r="W48" s="30">
        <v>24.432238322584773</v>
      </c>
    </row>
    <row r="49" spans="1:23" ht="15" customHeight="1">
      <c r="A49" s="6" t="s">
        <v>1</v>
      </c>
      <c r="B49" s="30" t="s">
        <v>122</v>
      </c>
      <c r="C49" s="30" t="s">
        <v>122</v>
      </c>
      <c r="D49" s="30" t="s">
        <v>122</v>
      </c>
      <c r="E49" s="30" t="s">
        <v>122</v>
      </c>
      <c r="F49" s="12">
        <v>45</v>
      </c>
      <c r="G49" s="30" t="s">
        <v>122</v>
      </c>
      <c r="H49" s="30" t="s">
        <v>122</v>
      </c>
      <c r="I49" s="30" t="s">
        <v>122</v>
      </c>
      <c r="J49" s="12">
        <v>47.3</v>
      </c>
      <c r="K49" s="12">
        <v>51</v>
      </c>
      <c r="L49" s="12">
        <v>51.376337553364124</v>
      </c>
      <c r="M49" s="12">
        <v>51.976019671986649</v>
      </c>
      <c r="N49" s="12">
        <v>53.475268623754168</v>
      </c>
      <c r="O49" s="12">
        <v>52.6</v>
      </c>
      <c r="P49" s="12">
        <v>51.9</v>
      </c>
      <c r="Q49" s="30" t="s">
        <v>122</v>
      </c>
      <c r="R49" s="30" t="s">
        <v>122</v>
      </c>
      <c r="S49" s="30" t="s">
        <v>122</v>
      </c>
      <c r="T49" s="30" t="s">
        <v>122</v>
      </c>
      <c r="U49" s="30" t="s">
        <v>122</v>
      </c>
      <c r="V49" s="30" t="s">
        <v>122</v>
      </c>
      <c r="W49" s="30">
        <v>44.553064700200466</v>
      </c>
    </row>
    <row r="50" spans="1:23" ht="15" customHeight="1">
      <c r="A50" s="6" t="s">
        <v>2</v>
      </c>
      <c r="B50" s="30" t="s">
        <v>122</v>
      </c>
      <c r="C50" s="30" t="s">
        <v>122</v>
      </c>
      <c r="D50" s="30" t="s">
        <v>122</v>
      </c>
      <c r="E50" s="30" t="s">
        <v>122</v>
      </c>
      <c r="F50" s="12">
        <v>65.3</v>
      </c>
      <c r="G50" s="30" t="s">
        <v>122</v>
      </c>
      <c r="H50" s="30" t="s">
        <v>122</v>
      </c>
      <c r="I50" s="30" t="s">
        <v>122</v>
      </c>
      <c r="J50" s="12">
        <v>66.400000000000006</v>
      </c>
      <c r="K50" s="12">
        <v>68.099999999999994</v>
      </c>
      <c r="L50" s="12">
        <v>67.942141670836392</v>
      </c>
      <c r="M50" s="12">
        <v>68.663373840576355</v>
      </c>
      <c r="N50" s="12">
        <v>69.484490535068957</v>
      </c>
      <c r="O50" s="12">
        <v>69.099999999999994</v>
      </c>
      <c r="P50" s="12">
        <v>70.900000000000006</v>
      </c>
      <c r="Q50" s="30" t="s">
        <v>122</v>
      </c>
      <c r="R50" s="30" t="s">
        <v>122</v>
      </c>
      <c r="S50" s="30" t="s">
        <v>122</v>
      </c>
      <c r="T50" s="30" t="s">
        <v>122</v>
      </c>
      <c r="U50" s="30" t="s">
        <v>122</v>
      </c>
      <c r="V50" s="30" t="s">
        <v>122</v>
      </c>
      <c r="W50" s="30">
        <v>64.261632081717764</v>
      </c>
    </row>
    <row r="51" spans="1:23" s="29" customFormat="1" ht="11.25" customHeight="1"/>
    <row r="52" spans="1:23" ht="15" customHeight="1">
      <c r="A52" s="36" t="s">
        <v>230</v>
      </c>
      <c r="O52" s="29"/>
    </row>
    <row r="53" spans="1:23" s="11" customFormat="1" ht="14.25" customHeight="1" thickBot="1">
      <c r="A53" s="65" t="s">
        <v>301</v>
      </c>
      <c r="U53" s="17"/>
      <c r="V53" s="17"/>
      <c r="W53" s="17" t="s">
        <v>111</v>
      </c>
    </row>
    <row r="54" spans="1:23" ht="15" customHeight="1" thickBot="1">
      <c r="A54" s="10"/>
      <c r="B54" s="19">
        <v>2001</v>
      </c>
      <c r="C54" s="19">
        <v>2002</v>
      </c>
      <c r="D54" s="19">
        <v>2003</v>
      </c>
      <c r="E54" s="19">
        <v>2004</v>
      </c>
      <c r="F54" s="19">
        <v>2006</v>
      </c>
      <c r="G54" s="19">
        <v>2007</v>
      </c>
      <c r="H54" s="19">
        <v>2008</v>
      </c>
      <c r="I54" s="19">
        <v>2009</v>
      </c>
      <c r="J54" s="19">
        <v>2010</v>
      </c>
      <c r="K54" s="19">
        <v>2011</v>
      </c>
      <c r="L54" s="19">
        <v>2012</v>
      </c>
      <c r="M54" s="19">
        <v>2013</v>
      </c>
      <c r="N54" s="19">
        <v>2014</v>
      </c>
      <c r="O54" s="19">
        <v>2015</v>
      </c>
      <c r="P54" s="19">
        <v>2016</v>
      </c>
      <c r="Q54" s="19">
        <v>2017</v>
      </c>
      <c r="R54" s="19">
        <v>2018</v>
      </c>
      <c r="S54" s="19">
        <v>2019</v>
      </c>
      <c r="T54" s="19">
        <v>2020</v>
      </c>
      <c r="U54" s="19">
        <v>2021</v>
      </c>
      <c r="V54" s="19">
        <v>2022</v>
      </c>
      <c r="W54" s="19">
        <v>2023</v>
      </c>
    </row>
    <row r="55" spans="1:23" ht="15" customHeight="1">
      <c r="A55" s="7" t="s">
        <v>84</v>
      </c>
      <c r="B55" s="8" t="s">
        <v>122</v>
      </c>
      <c r="C55" s="8" t="s">
        <v>122</v>
      </c>
      <c r="D55" s="8" t="s">
        <v>122</v>
      </c>
      <c r="E55" s="8" t="s">
        <v>122</v>
      </c>
      <c r="F55" s="9">
        <v>13.2</v>
      </c>
      <c r="G55" s="8" t="s">
        <v>122</v>
      </c>
      <c r="H55" s="8" t="s">
        <v>122</v>
      </c>
      <c r="I55" s="8" t="s">
        <v>122</v>
      </c>
      <c r="J55" s="9">
        <v>14.8</v>
      </c>
      <c r="K55" s="9">
        <v>15</v>
      </c>
      <c r="L55" s="9">
        <v>16.07233819517392</v>
      </c>
      <c r="M55" s="9">
        <v>16.439118025334462</v>
      </c>
      <c r="N55" s="9">
        <v>16.887182731293372</v>
      </c>
      <c r="O55" s="9">
        <v>17.399999999999999</v>
      </c>
      <c r="P55" s="9">
        <v>16.7</v>
      </c>
      <c r="Q55" s="8" t="s">
        <v>122</v>
      </c>
      <c r="R55" s="8" t="s">
        <v>122</v>
      </c>
      <c r="S55" s="8" t="s">
        <v>122</v>
      </c>
      <c r="T55" s="8" t="s">
        <v>122</v>
      </c>
      <c r="U55" s="8" t="s">
        <v>122</v>
      </c>
      <c r="V55" s="8" t="s">
        <v>122</v>
      </c>
      <c r="W55" s="8">
        <v>12.352667393136308</v>
      </c>
    </row>
    <row r="56" spans="1:23" ht="15" customHeight="1">
      <c r="A56" s="4" t="s">
        <v>85</v>
      </c>
      <c r="B56" s="17"/>
      <c r="C56" s="17"/>
      <c r="D56" s="17"/>
      <c r="E56" s="17"/>
      <c r="F56" s="11"/>
      <c r="G56" s="17"/>
      <c r="H56" s="17"/>
      <c r="I56" s="17"/>
      <c r="J56" s="11"/>
      <c r="K56" s="11"/>
      <c r="L56" s="11"/>
      <c r="M56" s="11"/>
      <c r="N56" s="11"/>
      <c r="O56" s="11"/>
      <c r="P56" s="11"/>
      <c r="Q56" s="17"/>
      <c r="R56" s="17"/>
      <c r="S56" s="17"/>
      <c r="T56" s="17"/>
      <c r="U56" s="17"/>
      <c r="V56" s="17"/>
      <c r="W56" s="17"/>
    </row>
    <row r="57" spans="1:23" ht="15" customHeight="1">
      <c r="A57" s="6" t="s">
        <v>0</v>
      </c>
      <c r="B57" s="30" t="s">
        <v>122</v>
      </c>
      <c r="C57" s="30" t="s">
        <v>122</v>
      </c>
      <c r="D57" s="30" t="s">
        <v>122</v>
      </c>
      <c r="E57" s="30" t="s">
        <v>122</v>
      </c>
      <c r="F57" s="12">
        <v>9.4</v>
      </c>
      <c r="G57" s="30" t="s">
        <v>122</v>
      </c>
      <c r="H57" s="30" t="s">
        <v>122</v>
      </c>
      <c r="I57" s="30" t="s">
        <v>122</v>
      </c>
      <c r="J57" s="12">
        <v>11.2</v>
      </c>
      <c r="K57" s="12">
        <v>11.1</v>
      </c>
      <c r="L57" s="12">
        <v>12.276716550247251</v>
      </c>
      <c r="M57" s="12">
        <v>12.526205415243879</v>
      </c>
      <c r="N57" s="12">
        <v>12.746693872730495</v>
      </c>
      <c r="O57" s="12">
        <v>13.1</v>
      </c>
      <c r="P57" s="12">
        <v>12.2</v>
      </c>
      <c r="Q57" s="30" t="s">
        <v>122</v>
      </c>
      <c r="R57" s="30" t="s">
        <v>122</v>
      </c>
      <c r="S57" s="30" t="s">
        <v>122</v>
      </c>
      <c r="T57" s="30" t="s">
        <v>122</v>
      </c>
      <c r="U57" s="30" t="s">
        <v>122</v>
      </c>
      <c r="V57" s="30" t="s">
        <v>122</v>
      </c>
      <c r="W57" s="30">
        <v>9.208191888462304</v>
      </c>
    </row>
    <row r="58" spans="1:23" ht="15" customHeight="1">
      <c r="A58" s="6" t="s">
        <v>1</v>
      </c>
      <c r="B58" s="30" t="s">
        <v>122</v>
      </c>
      <c r="C58" s="30" t="s">
        <v>122</v>
      </c>
      <c r="D58" s="30" t="s">
        <v>122</v>
      </c>
      <c r="E58" s="30" t="s">
        <v>122</v>
      </c>
      <c r="F58" s="12">
        <v>26.9</v>
      </c>
      <c r="G58" s="30" t="s">
        <v>122</v>
      </c>
      <c r="H58" s="30" t="s">
        <v>122</v>
      </c>
      <c r="I58" s="30" t="s">
        <v>122</v>
      </c>
      <c r="J58" s="12">
        <v>27.4</v>
      </c>
      <c r="K58" s="12">
        <v>30.7</v>
      </c>
      <c r="L58" s="12">
        <v>30.398623451508033</v>
      </c>
      <c r="M58" s="12">
        <v>31.09523718949665</v>
      </c>
      <c r="N58" s="12">
        <v>31.643337918489479</v>
      </c>
      <c r="O58" s="12">
        <v>31.9</v>
      </c>
      <c r="P58" s="12">
        <v>32.6</v>
      </c>
      <c r="Q58" s="30" t="s">
        <v>122</v>
      </c>
      <c r="R58" s="30" t="s">
        <v>122</v>
      </c>
      <c r="S58" s="30" t="s">
        <v>122</v>
      </c>
      <c r="T58" s="30" t="s">
        <v>122</v>
      </c>
      <c r="U58" s="30" t="s">
        <v>122</v>
      </c>
      <c r="V58" s="30" t="s">
        <v>122</v>
      </c>
      <c r="W58" s="30">
        <v>23.14496016584366</v>
      </c>
    </row>
    <row r="59" spans="1:23" ht="15" customHeight="1">
      <c r="A59" s="6" t="s">
        <v>2</v>
      </c>
      <c r="B59" s="30" t="s">
        <v>122</v>
      </c>
      <c r="C59" s="30" t="s">
        <v>122</v>
      </c>
      <c r="D59" s="30" t="s">
        <v>122</v>
      </c>
      <c r="E59" s="30" t="s">
        <v>122</v>
      </c>
      <c r="F59" s="12">
        <v>31.3</v>
      </c>
      <c r="G59" s="30" t="s">
        <v>122</v>
      </c>
      <c r="H59" s="30" t="s">
        <v>122</v>
      </c>
      <c r="I59" s="30" t="s">
        <v>122</v>
      </c>
      <c r="J59" s="12">
        <v>35.6</v>
      </c>
      <c r="K59" s="12">
        <v>33.6</v>
      </c>
      <c r="L59" s="12">
        <v>34.7013361086766</v>
      </c>
      <c r="M59" s="12">
        <v>34.951174644412099</v>
      </c>
      <c r="N59" s="12">
        <v>36.680820915253349</v>
      </c>
      <c r="O59" s="12">
        <v>37.6</v>
      </c>
      <c r="P59" s="12">
        <v>39.6</v>
      </c>
      <c r="Q59" s="30" t="s">
        <v>122</v>
      </c>
      <c r="R59" s="30" t="s">
        <v>122</v>
      </c>
      <c r="S59" s="30" t="s">
        <v>122</v>
      </c>
      <c r="T59" s="30" t="s">
        <v>122</v>
      </c>
      <c r="U59" s="30" t="s">
        <v>122</v>
      </c>
      <c r="V59" s="30" t="s">
        <v>122</v>
      </c>
      <c r="W59" s="30">
        <v>31.165316467293668</v>
      </c>
    </row>
    <row r="60" spans="1:23" s="29" customFormat="1" ht="11.25" customHeight="1"/>
    <row r="61" spans="1:23">
      <c r="A61" s="36" t="s">
        <v>231</v>
      </c>
      <c r="B61" s="29"/>
      <c r="C61" s="29"/>
      <c r="D61" s="29"/>
      <c r="E61" s="29"/>
      <c r="F61" s="29"/>
      <c r="G61" s="29"/>
      <c r="H61" s="29"/>
      <c r="I61" s="29"/>
      <c r="J61" s="29"/>
      <c r="K61" s="29"/>
      <c r="M61" s="29"/>
      <c r="O61" s="29"/>
    </row>
    <row r="62" spans="1:23" s="11" customFormat="1" ht="14.25" customHeight="1" thickBot="1">
      <c r="A62" s="65" t="s">
        <v>301</v>
      </c>
      <c r="U62" s="17"/>
      <c r="V62" s="17"/>
      <c r="W62" s="17" t="s">
        <v>111</v>
      </c>
    </row>
    <row r="63" spans="1:23" ht="13.5" thickBot="1">
      <c r="A63" s="10"/>
      <c r="B63" s="19">
        <v>2001</v>
      </c>
      <c r="C63" s="19">
        <v>2002</v>
      </c>
      <c r="D63" s="19">
        <v>2003</v>
      </c>
      <c r="E63" s="19">
        <v>2004</v>
      </c>
      <c r="F63" s="19">
        <v>2006</v>
      </c>
      <c r="G63" s="19">
        <v>2007</v>
      </c>
      <c r="H63" s="19">
        <v>2008</v>
      </c>
      <c r="I63" s="19">
        <v>2009</v>
      </c>
      <c r="J63" s="19">
        <v>2010</v>
      </c>
      <c r="K63" s="19">
        <v>2011</v>
      </c>
      <c r="L63" s="19">
        <v>2012</v>
      </c>
      <c r="M63" s="19">
        <v>2013</v>
      </c>
      <c r="N63" s="19">
        <v>2014</v>
      </c>
      <c r="O63" s="19">
        <v>2015</v>
      </c>
      <c r="P63" s="19">
        <v>2016</v>
      </c>
      <c r="Q63" s="19">
        <v>2017</v>
      </c>
      <c r="R63" s="19">
        <v>2018</v>
      </c>
      <c r="S63" s="19">
        <v>2019</v>
      </c>
      <c r="T63" s="19">
        <v>2020</v>
      </c>
      <c r="U63" s="19">
        <v>2021</v>
      </c>
      <c r="V63" s="19">
        <v>2022</v>
      </c>
      <c r="W63" s="19">
        <v>2023</v>
      </c>
    </row>
    <row r="64" spans="1:23" ht="15" customHeight="1">
      <c r="A64" s="7" t="s">
        <v>84</v>
      </c>
      <c r="B64" s="8" t="s">
        <v>122</v>
      </c>
      <c r="C64" s="8" t="s">
        <v>122</v>
      </c>
      <c r="D64" s="8" t="s">
        <v>122</v>
      </c>
      <c r="E64" s="8" t="s">
        <v>122</v>
      </c>
      <c r="F64" s="8" t="s">
        <v>122</v>
      </c>
      <c r="G64" s="8" t="s">
        <v>122</v>
      </c>
      <c r="H64" s="8" t="s">
        <v>122</v>
      </c>
      <c r="I64" s="8" t="s">
        <v>122</v>
      </c>
      <c r="J64" s="8">
        <v>44.1</v>
      </c>
      <c r="K64" s="8">
        <v>44.8</v>
      </c>
      <c r="L64" s="8">
        <v>45.7</v>
      </c>
      <c r="M64" s="8">
        <v>47</v>
      </c>
      <c r="N64" s="9">
        <v>59.7</v>
      </c>
      <c r="O64" s="9">
        <v>59.3</v>
      </c>
      <c r="P64" s="9">
        <v>54.5</v>
      </c>
      <c r="Q64" s="9">
        <v>53.9</v>
      </c>
      <c r="R64" s="9">
        <v>39.1</v>
      </c>
      <c r="S64" s="9">
        <v>42.6</v>
      </c>
      <c r="T64" s="9">
        <v>53.5</v>
      </c>
      <c r="U64" s="9">
        <v>54.904127094136292</v>
      </c>
      <c r="V64" s="9">
        <v>49.304279433914424</v>
      </c>
      <c r="W64" s="9">
        <v>58.244108084542759</v>
      </c>
    </row>
    <row r="65" spans="1:23" ht="15.75" customHeight="1">
      <c r="A65" s="4" t="s">
        <v>85</v>
      </c>
      <c r="B65" s="17"/>
      <c r="C65" s="17"/>
      <c r="D65" s="17"/>
      <c r="E65" s="17"/>
      <c r="F65" s="17"/>
      <c r="G65" s="17"/>
      <c r="H65" s="17"/>
      <c r="I65" s="17"/>
      <c r="J65" s="17"/>
      <c r="K65" s="17"/>
      <c r="L65" s="17"/>
      <c r="M65" s="17"/>
      <c r="N65" s="11"/>
      <c r="O65" s="11"/>
      <c r="P65" s="11"/>
      <c r="Q65" s="11"/>
      <c r="R65" s="11"/>
      <c r="S65" s="11"/>
      <c r="T65" s="11"/>
      <c r="U65" s="11"/>
      <c r="V65" s="11"/>
      <c r="W65" s="11"/>
    </row>
    <row r="66" spans="1:23" ht="15.75" customHeight="1">
      <c r="A66" s="6" t="s">
        <v>0</v>
      </c>
      <c r="B66" s="30" t="s">
        <v>122</v>
      </c>
      <c r="C66" s="30" t="s">
        <v>122</v>
      </c>
      <c r="D66" s="30" t="s">
        <v>122</v>
      </c>
      <c r="E66" s="30" t="s">
        <v>122</v>
      </c>
      <c r="F66" s="30" t="s">
        <v>122</v>
      </c>
      <c r="G66" s="30" t="s">
        <v>122</v>
      </c>
      <c r="H66" s="30" t="s">
        <v>122</v>
      </c>
      <c r="I66" s="30" t="s">
        <v>122</v>
      </c>
      <c r="J66" s="30">
        <v>41.9</v>
      </c>
      <c r="K66" s="30">
        <v>42.7</v>
      </c>
      <c r="L66" s="30">
        <v>44</v>
      </c>
      <c r="M66" s="30">
        <v>45.2</v>
      </c>
      <c r="N66" s="12">
        <v>58.9</v>
      </c>
      <c r="O66" s="12">
        <v>58.2</v>
      </c>
      <c r="P66" s="12">
        <v>53.5</v>
      </c>
      <c r="Q66" s="12">
        <v>52.6</v>
      </c>
      <c r="R66" s="12">
        <v>36.700000000000003</v>
      </c>
      <c r="S66" s="12">
        <v>40.299999999999997</v>
      </c>
      <c r="T66" s="12">
        <v>52.3</v>
      </c>
      <c r="U66" s="12">
        <v>53.094651170585024</v>
      </c>
      <c r="V66" s="12">
        <v>47.272268691481493</v>
      </c>
      <c r="W66" s="12">
        <v>56.829074070806875</v>
      </c>
    </row>
    <row r="67" spans="1:23" ht="15.75" customHeight="1">
      <c r="A67" s="6" t="s">
        <v>1</v>
      </c>
      <c r="B67" s="30" t="s">
        <v>122</v>
      </c>
      <c r="C67" s="30" t="s">
        <v>122</v>
      </c>
      <c r="D67" s="30" t="s">
        <v>122</v>
      </c>
      <c r="E67" s="30" t="s">
        <v>122</v>
      </c>
      <c r="F67" s="30" t="s">
        <v>122</v>
      </c>
      <c r="G67" s="30" t="s">
        <v>122</v>
      </c>
      <c r="H67" s="30" t="s">
        <v>122</v>
      </c>
      <c r="I67" s="30" t="s">
        <v>122</v>
      </c>
      <c r="J67" s="30">
        <v>52.2</v>
      </c>
      <c r="K67" s="30">
        <v>53.2</v>
      </c>
      <c r="L67" s="30">
        <v>51.9</v>
      </c>
      <c r="M67" s="30">
        <v>54.1</v>
      </c>
      <c r="N67" s="12">
        <v>62.8</v>
      </c>
      <c r="O67" s="12">
        <v>63.8</v>
      </c>
      <c r="P67" s="12">
        <v>58.3</v>
      </c>
      <c r="Q67" s="12">
        <v>58.9</v>
      </c>
      <c r="R67" s="12">
        <v>45.7</v>
      </c>
      <c r="S67" s="12">
        <v>49.7</v>
      </c>
      <c r="T67" s="12">
        <v>56.8</v>
      </c>
      <c r="U67" s="12">
        <v>61.02453090046469</v>
      </c>
      <c r="V67" s="12">
        <v>55.575873098245218</v>
      </c>
      <c r="W67" s="12">
        <v>63.31292513141625</v>
      </c>
    </row>
    <row r="68" spans="1:23" ht="15.75" customHeight="1">
      <c r="A68" s="6" t="s">
        <v>2</v>
      </c>
      <c r="B68" s="30" t="s">
        <v>122</v>
      </c>
      <c r="C68" s="30" t="s">
        <v>122</v>
      </c>
      <c r="D68" s="30" t="s">
        <v>122</v>
      </c>
      <c r="E68" s="30" t="s">
        <v>122</v>
      </c>
      <c r="F68" s="30" t="s">
        <v>122</v>
      </c>
      <c r="G68" s="30" t="s">
        <v>122</v>
      </c>
      <c r="H68" s="30" t="s">
        <v>122</v>
      </c>
      <c r="I68" s="30" t="s">
        <v>122</v>
      </c>
      <c r="J68" s="30">
        <v>54.6</v>
      </c>
      <c r="K68" s="30">
        <v>55.7</v>
      </c>
      <c r="L68" s="30">
        <v>53.8</v>
      </c>
      <c r="M68" s="30">
        <v>53.7</v>
      </c>
      <c r="N68" s="12">
        <v>62.8</v>
      </c>
      <c r="O68" s="12">
        <v>62.1</v>
      </c>
      <c r="P68" s="12">
        <v>58.5</v>
      </c>
      <c r="Q68" s="12">
        <v>57.9</v>
      </c>
      <c r="R68" s="12">
        <v>57.7</v>
      </c>
      <c r="S68" s="12">
        <v>58</v>
      </c>
      <c r="T68" s="12">
        <v>63.3</v>
      </c>
      <c r="U68" s="12">
        <v>64.152710932885441</v>
      </c>
      <c r="V68" s="12">
        <v>62.959836515712162</v>
      </c>
      <c r="W68" s="12">
        <v>65.807833076774841</v>
      </c>
    </row>
    <row r="69" spans="1:23" s="29" customFormat="1" ht="11.25" customHeight="1"/>
    <row r="70" spans="1:23">
      <c r="A70" s="36" t="s">
        <v>232</v>
      </c>
    </row>
    <row r="71" spans="1:23" s="11" customFormat="1" ht="14.25" customHeight="1" thickBot="1">
      <c r="A71" s="65" t="s">
        <v>301</v>
      </c>
      <c r="U71" s="17"/>
      <c r="V71" s="17"/>
      <c r="W71" s="17" t="s">
        <v>111</v>
      </c>
    </row>
    <row r="72" spans="1:23" s="29" customFormat="1" ht="13.5" thickBot="1">
      <c r="A72" s="10"/>
      <c r="B72" s="19">
        <v>2001</v>
      </c>
      <c r="C72" s="19">
        <v>2002</v>
      </c>
      <c r="D72" s="19">
        <v>2003</v>
      </c>
      <c r="E72" s="19">
        <v>2004</v>
      </c>
      <c r="F72" s="19">
        <v>2006</v>
      </c>
      <c r="G72" s="19">
        <v>2007</v>
      </c>
      <c r="H72" s="19">
        <v>2008</v>
      </c>
      <c r="I72" s="19">
        <v>2009</v>
      </c>
      <c r="J72" s="19">
        <v>2010</v>
      </c>
      <c r="K72" s="19">
        <v>2011</v>
      </c>
      <c r="L72" s="19">
        <v>2012</v>
      </c>
      <c r="M72" s="19">
        <v>2013</v>
      </c>
      <c r="N72" s="19">
        <v>2014</v>
      </c>
      <c r="O72" s="19">
        <v>2015</v>
      </c>
      <c r="P72" s="19">
        <v>2016</v>
      </c>
      <c r="Q72" s="19">
        <v>2017</v>
      </c>
      <c r="R72" s="19">
        <v>2018</v>
      </c>
      <c r="S72" s="19">
        <v>2019</v>
      </c>
      <c r="T72" s="19">
        <v>2020</v>
      </c>
      <c r="U72" s="19">
        <v>2021</v>
      </c>
      <c r="V72" s="19">
        <v>2022</v>
      </c>
      <c r="W72" s="19">
        <v>2023</v>
      </c>
    </row>
    <row r="73" spans="1:23" s="29" customFormat="1" ht="15" customHeight="1">
      <c r="A73" s="7" t="s">
        <v>84</v>
      </c>
      <c r="B73" s="8" t="s">
        <v>122</v>
      </c>
      <c r="C73" s="8" t="s">
        <v>122</v>
      </c>
      <c r="D73" s="8" t="s">
        <v>122</v>
      </c>
      <c r="E73" s="8" t="s">
        <v>122</v>
      </c>
      <c r="F73" s="8" t="s">
        <v>122</v>
      </c>
      <c r="G73" s="8" t="s">
        <v>122</v>
      </c>
      <c r="H73" s="8" t="s">
        <v>122</v>
      </c>
      <c r="I73" s="8" t="s">
        <v>122</v>
      </c>
      <c r="J73" s="8">
        <v>8.9</v>
      </c>
      <c r="K73" s="8">
        <v>10.9</v>
      </c>
      <c r="L73" s="8">
        <v>10.4</v>
      </c>
      <c r="M73" s="8">
        <v>11.2</v>
      </c>
      <c r="N73" s="9">
        <v>12.2</v>
      </c>
      <c r="O73" s="9">
        <v>10.8</v>
      </c>
      <c r="P73" s="9">
        <v>10.6</v>
      </c>
      <c r="Q73" s="9">
        <v>10.7</v>
      </c>
      <c r="R73" s="9">
        <v>12.5</v>
      </c>
      <c r="S73" s="9">
        <v>14.4</v>
      </c>
      <c r="T73" s="9">
        <v>14.8</v>
      </c>
      <c r="U73" s="9">
        <v>18.463271058348266</v>
      </c>
      <c r="V73" s="9">
        <v>18.372986889256801</v>
      </c>
      <c r="W73" s="9">
        <v>17.377896773099614</v>
      </c>
    </row>
    <row r="74" spans="1:23" s="29" customFormat="1" ht="15.75" customHeight="1">
      <c r="A74" s="4" t="s">
        <v>85</v>
      </c>
      <c r="B74" s="17"/>
      <c r="C74" s="17"/>
      <c r="D74" s="17"/>
      <c r="E74" s="17"/>
      <c r="F74" s="17"/>
      <c r="G74" s="17"/>
      <c r="H74" s="17"/>
      <c r="I74" s="17"/>
      <c r="J74" s="17"/>
      <c r="K74" s="17"/>
      <c r="L74" s="17"/>
      <c r="M74" s="17"/>
      <c r="N74" s="11"/>
      <c r="O74" s="11"/>
      <c r="P74" s="11"/>
      <c r="Q74" s="11"/>
      <c r="R74" s="11"/>
      <c r="S74" s="11"/>
      <c r="T74" s="11"/>
      <c r="U74" s="11"/>
      <c r="V74" s="11"/>
      <c r="W74" s="11"/>
    </row>
    <row r="75" spans="1:23" s="29" customFormat="1" ht="15.75" customHeight="1">
      <c r="A75" s="6" t="s">
        <v>0</v>
      </c>
      <c r="B75" s="30" t="s">
        <v>122</v>
      </c>
      <c r="C75" s="30" t="s">
        <v>122</v>
      </c>
      <c r="D75" s="30" t="s">
        <v>122</v>
      </c>
      <c r="E75" s="30" t="s">
        <v>122</v>
      </c>
      <c r="F75" s="30" t="s">
        <v>122</v>
      </c>
      <c r="G75" s="30" t="s">
        <v>122</v>
      </c>
      <c r="H75" s="30" t="s">
        <v>122</v>
      </c>
      <c r="I75" s="30" t="s">
        <v>122</v>
      </c>
      <c r="J75" s="30">
        <v>8.5</v>
      </c>
      <c r="K75" s="30">
        <v>10.6</v>
      </c>
      <c r="L75" s="30">
        <v>9.6999999999999993</v>
      </c>
      <c r="M75" s="30">
        <v>10.5</v>
      </c>
      <c r="N75" s="12">
        <v>11.2</v>
      </c>
      <c r="O75" s="12">
        <v>10.1</v>
      </c>
      <c r="P75" s="12">
        <v>9.6999999999999993</v>
      </c>
      <c r="Q75" s="12">
        <v>9.8000000000000007</v>
      </c>
      <c r="R75" s="12">
        <v>11.7</v>
      </c>
      <c r="S75" s="12">
        <v>14.1</v>
      </c>
      <c r="T75" s="12">
        <v>14.1</v>
      </c>
      <c r="U75" s="12">
        <v>17.738536744711961</v>
      </c>
      <c r="V75" s="12">
        <v>18.198041472553665</v>
      </c>
      <c r="W75" s="12">
        <v>17.778359244799361</v>
      </c>
    </row>
    <row r="76" spans="1:23" s="29" customFormat="1" ht="15.75" customHeight="1">
      <c r="A76" s="6" t="s">
        <v>1</v>
      </c>
      <c r="B76" s="30" t="s">
        <v>122</v>
      </c>
      <c r="C76" s="30" t="s">
        <v>122</v>
      </c>
      <c r="D76" s="30" t="s">
        <v>122</v>
      </c>
      <c r="E76" s="30" t="s">
        <v>122</v>
      </c>
      <c r="F76" s="30" t="s">
        <v>122</v>
      </c>
      <c r="G76" s="30" t="s">
        <v>122</v>
      </c>
      <c r="H76" s="30" t="s">
        <v>122</v>
      </c>
      <c r="I76" s="30" t="s">
        <v>122</v>
      </c>
      <c r="J76" s="30">
        <v>9.9</v>
      </c>
      <c r="K76" s="30">
        <v>11.8</v>
      </c>
      <c r="L76" s="30">
        <v>13.4</v>
      </c>
      <c r="M76" s="30">
        <v>13.7</v>
      </c>
      <c r="N76" s="12">
        <v>15.9</v>
      </c>
      <c r="O76" s="12">
        <v>12.8</v>
      </c>
      <c r="P76" s="12">
        <v>13.5</v>
      </c>
      <c r="Q76" s="12">
        <v>13.6</v>
      </c>
      <c r="R76" s="12">
        <v>14.7</v>
      </c>
      <c r="S76" s="12">
        <v>14.4</v>
      </c>
      <c r="T76" s="12">
        <v>16.2</v>
      </c>
      <c r="U76" s="12">
        <v>20.732004430587921</v>
      </c>
      <c r="V76" s="12">
        <v>18.188606906467228</v>
      </c>
      <c r="W76" s="12">
        <v>14.696538764394147</v>
      </c>
    </row>
    <row r="77" spans="1:23" s="29" customFormat="1" ht="15.75" customHeight="1">
      <c r="A77" s="6" t="s">
        <v>2</v>
      </c>
      <c r="B77" s="30" t="s">
        <v>122</v>
      </c>
      <c r="C77" s="30" t="s">
        <v>122</v>
      </c>
      <c r="D77" s="30" t="s">
        <v>122</v>
      </c>
      <c r="E77" s="30" t="s">
        <v>122</v>
      </c>
      <c r="F77" s="30" t="s">
        <v>122</v>
      </c>
      <c r="G77" s="30" t="s">
        <v>122</v>
      </c>
      <c r="H77" s="30" t="s">
        <v>122</v>
      </c>
      <c r="I77" s="30" t="s">
        <v>122</v>
      </c>
      <c r="J77" s="30">
        <v>14.1</v>
      </c>
      <c r="K77" s="30">
        <v>14.5</v>
      </c>
      <c r="L77" s="30">
        <v>13.5</v>
      </c>
      <c r="M77" s="30">
        <v>15.9</v>
      </c>
      <c r="N77" s="12">
        <v>17.2</v>
      </c>
      <c r="O77" s="12">
        <v>17.7</v>
      </c>
      <c r="P77" s="12">
        <v>15.8</v>
      </c>
      <c r="Q77" s="12">
        <v>17.3</v>
      </c>
      <c r="R77" s="12">
        <v>17.5</v>
      </c>
      <c r="S77" s="12">
        <v>19.600000000000001</v>
      </c>
      <c r="T77" s="12">
        <v>21.2</v>
      </c>
      <c r="U77" s="12">
        <v>22.949354897978552</v>
      </c>
      <c r="V77" s="12">
        <v>22.766035841089408</v>
      </c>
      <c r="W77" s="12">
        <v>20.537432541996012</v>
      </c>
    </row>
    <row r="78" spans="1:23" s="29" customFormat="1" ht="11.25" customHeight="1"/>
    <row r="79" spans="1:23" s="29" customFormat="1">
      <c r="A79" s="36" t="s">
        <v>233</v>
      </c>
    </row>
    <row r="80" spans="1:23" s="11" customFormat="1" ht="14.25" customHeight="1" thickBot="1">
      <c r="A80" s="65" t="s">
        <v>301</v>
      </c>
      <c r="U80" s="17"/>
      <c r="V80" s="17"/>
      <c r="W80" s="17" t="s">
        <v>111</v>
      </c>
    </row>
    <row r="81" spans="1:23" s="29" customFormat="1" ht="13.5" thickBot="1">
      <c r="A81" s="10"/>
      <c r="B81" s="19">
        <v>2001</v>
      </c>
      <c r="C81" s="19">
        <v>2002</v>
      </c>
      <c r="D81" s="19">
        <v>2003</v>
      </c>
      <c r="E81" s="19">
        <v>2004</v>
      </c>
      <c r="F81" s="19">
        <v>2006</v>
      </c>
      <c r="G81" s="19">
        <v>2007</v>
      </c>
      <c r="H81" s="19">
        <v>2008</v>
      </c>
      <c r="I81" s="19">
        <v>2009</v>
      </c>
      <c r="J81" s="19">
        <v>2010</v>
      </c>
      <c r="K81" s="19">
        <v>2011</v>
      </c>
      <c r="L81" s="19">
        <v>2012</v>
      </c>
      <c r="M81" s="19">
        <v>2013</v>
      </c>
      <c r="N81" s="19">
        <v>2014</v>
      </c>
      <c r="O81" s="19">
        <v>2015</v>
      </c>
      <c r="P81" s="19">
        <v>2016</v>
      </c>
      <c r="Q81" s="19">
        <v>2017</v>
      </c>
      <c r="R81" s="19">
        <v>2018</v>
      </c>
      <c r="S81" s="19">
        <v>2019</v>
      </c>
      <c r="T81" s="19">
        <v>2020</v>
      </c>
      <c r="U81" s="19">
        <v>2021</v>
      </c>
      <c r="V81" s="19">
        <v>2022</v>
      </c>
      <c r="W81" s="19">
        <v>2023</v>
      </c>
    </row>
    <row r="82" spans="1:23" s="29" customFormat="1" ht="15" customHeight="1">
      <c r="A82" s="7" t="s">
        <v>84</v>
      </c>
      <c r="B82" s="8" t="s">
        <v>122</v>
      </c>
      <c r="C82" s="8" t="s">
        <v>122</v>
      </c>
      <c r="D82" s="8" t="s">
        <v>122</v>
      </c>
      <c r="E82" s="8" t="s">
        <v>122</v>
      </c>
      <c r="F82" s="8" t="s">
        <v>122</v>
      </c>
      <c r="G82" s="8" t="s">
        <v>122</v>
      </c>
      <c r="H82" s="8" t="s">
        <v>122</v>
      </c>
      <c r="I82" s="8" t="s">
        <v>122</v>
      </c>
      <c r="J82" s="8">
        <v>25.1</v>
      </c>
      <c r="K82" s="8">
        <v>33.5</v>
      </c>
      <c r="L82" s="8">
        <v>33.799999999999997</v>
      </c>
      <c r="M82" s="8">
        <v>36.200000000000003</v>
      </c>
      <c r="N82" s="9">
        <v>37.200000000000003</v>
      </c>
      <c r="O82" s="9">
        <v>35.299999999999997</v>
      </c>
      <c r="P82" s="9">
        <v>32.299999999999997</v>
      </c>
      <c r="Q82" s="9">
        <v>32.200000000000003</v>
      </c>
      <c r="R82" s="9">
        <v>28.5</v>
      </c>
      <c r="S82" s="9">
        <v>32.1</v>
      </c>
      <c r="T82" s="9">
        <v>32.799999999999997</v>
      </c>
      <c r="U82" s="9">
        <v>33.916387177313176</v>
      </c>
      <c r="V82" s="9">
        <v>31.635693239684088</v>
      </c>
      <c r="W82" s="9">
        <v>33.16964356455118</v>
      </c>
    </row>
    <row r="83" spans="1:23" s="29" customFormat="1" ht="15.75" customHeight="1">
      <c r="A83" s="4" t="s">
        <v>85</v>
      </c>
      <c r="B83" s="17"/>
      <c r="C83" s="17"/>
      <c r="D83" s="17"/>
      <c r="E83" s="17"/>
      <c r="F83" s="17"/>
      <c r="G83" s="17"/>
      <c r="H83" s="17"/>
      <c r="I83" s="17"/>
      <c r="J83" s="17"/>
      <c r="K83" s="17"/>
      <c r="L83" s="17"/>
      <c r="M83" s="17"/>
      <c r="N83" s="11"/>
      <c r="O83" s="11"/>
      <c r="P83" s="11"/>
      <c r="Q83" s="11"/>
      <c r="R83" s="11"/>
      <c r="S83" s="11"/>
      <c r="T83" s="11"/>
      <c r="U83" s="11"/>
      <c r="V83" s="11"/>
      <c r="W83" s="11"/>
    </row>
    <row r="84" spans="1:23" s="29" customFormat="1" ht="15.75" customHeight="1">
      <c r="A84" s="6" t="s">
        <v>0</v>
      </c>
      <c r="B84" s="30" t="s">
        <v>122</v>
      </c>
      <c r="C84" s="30" t="s">
        <v>122</v>
      </c>
      <c r="D84" s="30" t="s">
        <v>122</v>
      </c>
      <c r="E84" s="30" t="s">
        <v>122</v>
      </c>
      <c r="F84" s="30" t="s">
        <v>122</v>
      </c>
      <c r="G84" s="30" t="s">
        <v>122</v>
      </c>
      <c r="H84" s="30" t="s">
        <v>122</v>
      </c>
      <c r="I84" s="30" t="s">
        <v>122</v>
      </c>
      <c r="J84" s="30">
        <v>24.7</v>
      </c>
      <c r="K84" s="30">
        <v>33.1</v>
      </c>
      <c r="L84" s="30">
        <v>33.4</v>
      </c>
      <c r="M84" s="30">
        <v>36.299999999999997</v>
      </c>
      <c r="N84" s="12">
        <v>37.200000000000003</v>
      </c>
      <c r="O84" s="12">
        <v>35.5</v>
      </c>
      <c r="P84" s="12">
        <v>32.5</v>
      </c>
      <c r="Q84" s="12">
        <v>32.1</v>
      </c>
      <c r="R84" s="12">
        <v>28</v>
      </c>
      <c r="S84" s="12">
        <v>32.1</v>
      </c>
      <c r="T84" s="12">
        <v>32.9</v>
      </c>
      <c r="U84" s="12">
        <v>33.646944938830799</v>
      </c>
      <c r="V84" s="12">
        <v>31.487071791230893</v>
      </c>
      <c r="W84" s="12">
        <v>32.709954960597983</v>
      </c>
    </row>
    <row r="85" spans="1:23" s="29" customFormat="1" ht="15.75" customHeight="1">
      <c r="A85" s="6" t="s">
        <v>1</v>
      </c>
      <c r="B85" s="30" t="s">
        <v>122</v>
      </c>
      <c r="C85" s="30" t="s">
        <v>122</v>
      </c>
      <c r="D85" s="30" t="s">
        <v>122</v>
      </c>
      <c r="E85" s="30" t="s">
        <v>122</v>
      </c>
      <c r="F85" s="30" t="s">
        <v>122</v>
      </c>
      <c r="G85" s="30" t="s">
        <v>122</v>
      </c>
      <c r="H85" s="30" t="s">
        <v>122</v>
      </c>
      <c r="I85" s="30" t="s">
        <v>122</v>
      </c>
      <c r="J85" s="30">
        <v>26.6</v>
      </c>
      <c r="K85" s="30">
        <v>36.299999999999997</v>
      </c>
      <c r="L85" s="30">
        <v>36.6</v>
      </c>
      <c r="M85" s="30">
        <v>36.5</v>
      </c>
      <c r="N85" s="12">
        <v>37.700000000000003</v>
      </c>
      <c r="O85" s="12">
        <v>34.4</v>
      </c>
      <c r="P85" s="12">
        <v>31.4</v>
      </c>
      <c r="Q85" s="12">
        <v>32.4</v>
      </c>
      <c r="R85" s="12">
        <v>29.8</v>
      </c>
      <c r="S85" s="12">
        <v>31.1</v>
      </c>
      <c r="T85" s="12">
        <v>31.4</v>
      </c>
      <c r="U85" s="12">
        <v>34.033633347520421</v>
      </c>
      <c r="V85" s="12">
        <v>30.6708688846612</v>
      </c>
      <c r="W85" s="12">
        <v>33.674902809163918</v>
      </c>
    </row>
    <row r="86" spans="1:23" s="29" customFormat="1" ht="15.75" customHeight="1">
      <c r="A86" s="6" t="s">
        <v>2</v>
      </c>
      <c r="B86" s="30" t="s">
        <v>122</v>
      </c>
      <c r="C86" s="30" t="s">
        <v>122</v>
      </c>
      <c r="D86" s="30" t="s">
        <v>122</v>
      </c>
      <c r="E86" s="30" t="s">
        <v>122</v>
      </c>
      <c r="F86" s="30" t="s">
        <v>122</v>
      </c>
      <c r="G86" s="30" t="s">
        <v>122</v>
      </c>
      <c r="H86" s="30" t="s">
        <v>122</v>
      </c>
      <c r="I86" s="30" t="s">
        <v>122</v>
      </c>
      <c r="J86" s="30">
        <v>26.6</v>
      </c>
      <c r="K86" s="30">
        <v>31.5</v>
      </c>
      <c r="L86" s="30">
        <v>29.1</v>
      </c>
      <c r="M86" s="30">
        <v>31.9</v>
      </c>
      <c r="N86" s="12">
        <v>34.5</v>
      </c>
      <c r="O86" s="12">
        <v>35.1</v>
      </c>
      <c r="P86" s="12">
        <v>32.9</v>
      </c>
      <c r="Q86" s="12">
        <v>33.9</v>
      </c>
      <c r="R86" s="12">
        <v>33.6</v>
      </c>
      <c r="S86" s="12">
        <v>37.6</v>
      </c>
      <c r="T86" s="12">
        <v>37.5</v>
      </c>
      <c r="U86" s="12">
        <v>38.693296931896498</v>
      </c>
      <c r="V86" s="12">
        <v>38.957579478577863</v>
      </c>
      <c r="W86" s="12">
        <v>40.478641180879094</v>
      </c>
    </row>
    <row r="87" spans="1:23" s="29" customFormat="1" ht="11.25" customHeight="1"/>
    <row r="88" spans="1:23" s="29" customFormat="1">
      <c r="A88" s="36" t="s">
        <v>234</v>
      </c>
    </row>
    <row r="89" spans="1:23" s="11" customFormat="1" ht="14.25" customHeight="1" thickBot="1">
      <c r="A89" s="65" t="s">
        <v>301</v>
      </c>
      <c r="U89" s="17"/>
      <c r="V89" s="17"/>
      <c r="W89" s="17" t="s">
        <v>111</v>
      </c>
    </row>
    <row r="90" spans="1:23" s="29" customFormat="1" ht="13.5" thickBot="1">
      <c r="A90" s="10"/>
      <c r="B90" s="19">
        <v>2001</v>
      </c>
      <c r="C90" s="19">
        <v>2002</v>
      </c>
      <c r="D90" s="19">
        <v>2003</v>
      </c>
      <c r="E90" s="19">
        <v>2004</v>
      </c>
      <c r="F90" s="19">
        <v>2006</v>
      </c>
      <c r="G90" s="19">
        <v>2007</v>
      </c>
      <c r="H90" s="19">
        <v>2008</v>
      </c>
      <c r="I90" s="19">
        <v>2009</v>
      </c>
      <c r="J90" s="19">
        <v>2010</v>
      </c>
      <c r="K90" s="19">
        <v>2011</v>
      </c>
      <c r="L90" s="19">
        <v>2012</v>
      </c>
      <c r="M90" s="19">
        <v>2013</v>
      </c>
      <c r="N90" s="19">
        <v>2014</v>
      </c>
      <c r="O90" s="19">
        <v>2015</v>
      </c>
      <c r="P90" s="19">
        <v>2016</v>
      </c>
      <c r="Q90" s="19">
        <v>2017</v>
      </c>
      <c r="R90" s="19">
        <v>2018</v>
      </c>
      <c r="S90" s="19">
        <v>2019</v>
      </c>
      <c r="T90" s="19">
        <v>2020</v>
      </c>
      <c r="U90" s="19">
        <v>2021</v>
      </c>
      <c r="V90" s="19">
        <v>2022</v>
      </c>
      <c r="W90" s="19">
        <v>2023</v>
      </c>
    </row>
    <row r="91" spans="1:23" s="29" customFormat="1" ht="15" customHeight="1">
      <c r="A91" s="7" t="s">
        <v>84</v>
      </c>
      <c r="B91" s="8" t="s">
        <v>122</v>
      </c>
      <c r="C91" s="8" t="s">
        <v>122</v>
      </c>
      <c r="D91" s="8" t="s">
        <v>122</v>
      </c>
      <c r="E91" s="8" t="s">
        <v>122</v>
      </c>
      <c r="F91" s="8" t="s">
        <v>122</v>
      </c>
      <c r="G91" s="8" t="s">
        <v>122</v>
      </c>
      <c r="H91" s="8" t="s">
        <v>122</v>
      </c>
      <c r="I91" s="8" t="s">
        <v>122</v>
      </c>
      <c r="J91" s="8" t="s">
        <v>122</v>
      </c>
      <c r="K91" s="8">
        <v>6.2</v>
      </c>
      <c r="L91" s="8">
        <v>7.3</v>
      </c>
      <c r="M91" s="8">
        <v>8</v>
      </c>
      <c r="N91" s="9">
        <v>8.6</v>
      </c>
      <c r="O91" s="9">
        <v>8.1</v>
      </c>
      <c r="P91" s="9">
        <v>7.3</v>
      </c>
      <c r="Q91" s="9">
        <v>8.3000000000000007</v>
      </c>
      <c r="R91" s="9">
        <v>8.4</v>
      </c>
      <c r="S91" s="8" t="s">
        <v>122</v>
      </c>
      <c r="T91" s="8">
        <v>10.1</v>
      </c>
      <c r="U91" s="8">
        <v>11.894065655885548</v>
      </c>
      <c r="V91" s="8">
        <v>11.390963242380504</v>
      </c>
      <c r="W91" s="8">
        <v>11.899212065400141</v>
      </c>
    </row>
    <row r="92" spans="1:23" s="29" customFormat="1" ht="15.75" customHeight="1">
      <c r="A92" s="4" t="s">
        <v>85</v>
      </c>
      <c r="B92" s="17"/>
      <c r="C92" s="17"/>
      <c r="D92" s="17"/>
      <c r="E92" s="17"/>
      <c r="F92" s="17"/>
      <c r="G92" s="17"/>
      <c r="H92" s="17"/>
      <c r="I92" s="17"/>
      <c r="J92" s="17"/>
      <c r="K92" s="17"/>
      <c r="L92" s="17"/>
      <c r="M92" s="17"/>
      <c r="N92" s="11"/>
      <c r="O92" s="11"/>
      <c r="P92" s="11"/>
      <c r="Q92" s="11"/>
      <c r="R92" s="11"/>
      <c r="S92" s="17"/>
      <c r="T92" s="17"/>
      <c r="U92" s="17"/>
      <c r="V92" s="17"/>
      <c r="W92" s="17"/>
    </row>
    <row r="93" spans="1:23" s="29" customFormat="1" ht="15.75" customHeight="1">
      <c r="A93" s="6" t="s">
        <v>0</v>
      </c>
      <c r="B93" s="30" t="s">
        <v>122</v>
      </c>
      <c r="C93" s="30" t="s">
        <v>122</v>
      </c>
      <c r="D93" s="30" t="s">
        <v>122</v>
      </c>
      <c r="E93" s="30" t="s">
        <v>122</v>
      </c>
      <c r="F93" s="30" t="s">
        <v>122</v>
      </c>
      <c r="G93" s="30" t="s">
        <v>122</v>
      </c>
      <c r="H93" s="30" t="s">
        <v>122</v>
      </c>
      <c r="I93" s="30" t="s">
        <v>122</v>
      </c>
      <c r="J93" s="30" t="s">
        <v>122</v>
      </c>
      <c r="K93" s="30">
        <v>5.5</v>
      </c>
      <c r="L93" s="30">
        <v>6.6</v>
      </c>
      <c r="M93" s="30">
        <v>7.4</v>
      </c>
      <c r="N93" s="12">
        <v>8</v>
      </c>
      <c r="O93" s="12">
        <v>7.7</v>
      </c>
      <c r="P93" s="12">
        <v>6.7</v>
      </c>
      <c r="Q93" s="12">
        <v>7.6</v>
      </c>
      <c r="R93" s="12">
        <v>7.7</v>
      </c>
      <c r="S93" s="30" t="s">
        <v>122</v>
      </c>
      <c r="T93" s="30">
        <v>9.4</v>
      </c>
      <c r="U93" s="30">
        <v>11.013433794249503</v>
      </c>
      <c r="V93" s="30">
        <v>10.478101215849815</v>
      </c>
      <c r="W93" s="30">
        <v>11.171936586052142</v>
      </c>
    </row>
    <row r="94" spans="1:23" s="29" customFormat="1" ht="15.75" customHeight="1">
      <c r="A94" s="6" t="s">
        <v>1</v>
      </c>
      <c r="B94" s="30" t="s">
        <v>122</v>
      </c>
      <c r="C94" s="30" t="s">
        <v>122</v>
      </c>
      <c r="D94" s="30" t="s">
        <v>122</v>
      </c>
      <c r="E94" s="30" t="s">
        <v>122</v>
      </c>
      <c r="F94" s="30" t="s">
        <v>122</v>
      </c>
      <c r="G94" s="30" t="s">
        <v>122</v>
      </c>
      <c r="H94" s="30" t="s">
        <v>122</v>
      </c>
      <c r="I94" s="30" t="s">
        <v>122</v>
      </c>
      <c r="J94" s="30" t="s">
        <v>122</v>
      </c>
      <c r="K94" s="30">
        <v>8.3000000000000007</v>
      </c>
      <c r="L94" s="30">
        <v>9.1999999999999993</v>
      </c>
      <c r="M94" s="30">
        <v>9.9</v>
      </c>
      <c r="N94" s="12">
        <v>9.8000000000000007</v>
      </c>
      <c r="O94" s="12">
        <v>8.4</v>
      </c>
      <c r="P94" s="12">
        <v>8.8000000000000007</v>
      </c>
      <c r="Q94" s="12">
        <v>9.6999999999999993</v>
      </c>
      <c r="R94" s="12">
        <v>10</v>
      </c>
      <c r="S94" s="30" t="s">
        <v>122</v>
      </c>
      <c r="T94" s="30">
        <v>11.1</v>
      </c>
      <c r="U94" s="30">
        <v>13.542779150809167</v>
      </c>
      <c r="V94" s="30">
        <v>13.265360584352059</v>
      </c>
      <c r="W94" s="30">
        <v>12.907208661383459</v>
      </c>
    </row>
    <row r="95" spans="1:23" s="29" customFormat="1" ht="15.75" customHeight="1">
      <c r="A95" s="6" t="s">
        <v>2</v>
      </c>
      <c r="B95" s="30" t="s">
        <v>122</v>
      </c>
      <c r="C95" s="30" t="s">
        <v>122</v>
      </c>
      <c r="D95" s="30" t="s">
        <v>122</v>
      </c>
      <c r="E95" s="30" t="s">
        <v>122</v>
      </c>
      <c r="F95" s="30" t="s">
        <v>122</v>
      </c>
      <c r="G95" s="30" t="s">
        <v>122</v>
      </c>
      <c r="H95" s="30" t="s">
        <v>122</v>
      </c>
      <c r="I95" s="30" t="s">
        <v>122</v>
      </c>
      <c r="J95" s="30" t="s">
        <v>122</v>
      </c>
      <c r="K95" s="30">
        <v>12.7</v>
      </c>
      <c r="L95" s="30">
        <v>12.8</v>
      </c>
      <c r="M95" s="30">
        <v>12.6</v>
      </c>
      <c r="N95" s="12">
        <v>14.6</v>
      </c>
      <c r="O95" s="12">
        <v>15.6</v>
      </c>
      <c r="P95" s="12">
        <v>14.6</v>
      </c>
      <c r="Q95" s="12">
        <v>15.9</v>
      </c>
      <c r="R95" s="12">
        <v>16.399999999999999</v>
      </c>
      <c r="S95" s="30" t="s">
        <v>122</v>
      </c>
      <c r="T95" s="30">
        <v>19.7</v>
      </c>
      <c r="U95" s="30">
        <v>22.088853046462383</v>
      </c>
      <c r="V95" s="30">
        <v>21.714527794866587</v>
      </c>
      <c r="W95" s="30">
        <v>22.575997041876743</v>
      </c>
    </row>
    <row r="96" spans="1:23" s="29" customFormat="1" ht="11.25" customHeight="1">
      <c r="A96" s="6"/>
      <c r="B96" s="30"/>
      <c r="C96" s="30"/>
      <c r="D96" s="30"/>
      <c r="E96" s="30"/>
      <c r="F96" s="30"/>
      <c r="G96" s="30"/>
      <c r="H96" s="30"/>
      <c r="I96" s="30"/>
      <c r="J96" s="30"/>
      <c r="K96" s="30"/>
      <c r="L96" s="30"/>
      <c r="M96" s="30"/>
      <c r="N96" s="12"/>
      <c r="O96" s="12"/>
      <c r="P96" s="12"/>
      <c r="Q96" s="12"/>
      <c r="R96" s="12"/>
      <c r="S96" s="30"/>
      <c r="T96" s="30"/>
      <c r="U96" s="30"/>
      <c r="V96" s="30"/>
      <c r="W96" s="30"/>
    </row>
    <row r="97" spans="1:23" s="29" customFormat="1">
      <c r="A97" s="36" t="s">
        <v>235</v>
      </c>
    </row>
    <row r="98" spans="1:23" s="11" customFormat="1" ht="14.25" customHeight="1" thickBot="1">
      <c r="A98" s="65" t="s">
        <v>301</v>
      </c>
      <c r="U98" s="17"/>
      <c r="V98" s="17"/>
      <c r="W98" s="17" t="s">
        <v>111</v>
      </c>
    </row>
    <row r="99" spans="1:23" s="29" customFormat="1" ht="13.5" thickBot="1">
      <c r="A99" s="10"/>
      <c r="B99" s="19">
        <v>2001</v>
      </c>
      <c r="C99" s="19">
        <v>2002</v>
      </c>
      <c r="D99" s="19">
        <v>2003</v>
      </c>
      <c r="E99" s="19">
        <v>2004</v>
      </c>
      <c r="F99" s="19">
        <v>2006</v>
      </c>
      <c r="G99" s="19">
        <v>2007</v>
      </c>
      <c r="H99" s="19">
        <v>2008</v>
      </c>
      <c r="I99" s="19">
        <v>2009</v>
      </c>
      <c r="J99" s="19">
        <v>2010</v>
      </c>
      <c r="K99" s="19">
        <v>2011</v>
      </c>
      <c r="L99" s="19">
        <v>2012</v>
      </c>
      <c r="M99" s="19">
        <v>2013</v>
      </c>
      <c r="N99" s="19">
        <v>2014</v>
      </c>
      <c r="O99" s="19">
        <v>2015</v>
      </c>
      <c r="P99" s="19">
        <v>2016</v>
      </c>
      <c r="Q99" s="19">
        <v>2017</v>
      </c>
      <c r="R99" s="19">
        <v>2018</v>
      </c>
      <c r="S99" s="19">
        <v>2019</v>
      </c>
      <c r="T99" s="19">
        <v>2020</v>
      </c>
      <c r="U99" s="19">
        <v>2021</v>
      </c>
      <c r="V99" s="19">
        <v>2022</v>
      </c>
      <c r="W99" s="19">
        <v>2023</v>
      </c>
    </row>
    <row r="100" spans="1:23" s="29" customFormat="1" ht="15" customHeight="1">
      <c r="A100" s="7" t="s">
        <v>84</v>
      </c>
      <c r="B100" s="8" t="s">
        <v>122</v>
      </c>
      <c r="C100" s="8" t="s">
        <v>122</v>
      </c>
      <c r="D100" s="8" t="s">
        <v>122</v>
      </c>
      <c r="E100" s="8" t="s">
        <v>122</v>
      </c>
      <c r="F100" s="8" t="s">
        <v>122</v>
      </c>
      <c r="G100" s="8" t="s">
        <v>122</v>
      </c>
      <c r="H100" s="8" t="s">
        <v>122</v>
      </c>
      <c r="I100" s="8">
        <v>19.621442648024026</v>
      </c>
      <c r="J100" s="8">
        <v>21.2</v>
      </c>
      <c r="K100" s="8" t="s">
        <v>122</v>
      </c>
      <c r="L100" s="8" t="s">
        <v>122</v>
      </c>
      <c r="M100" s="8">
        <v>23.155379524086012</v>
      </c>
      <c r="N100" s="8" t="s">
        <v>122</v>
      </c>
      <c r="O100" s="8" t="s">
        <v>122</v>
      </c>
      <c r="P100" s="8" t="s">
        <v>122</v>
      </c>
      <c r="Q100" s="8" t="s">
        <v>122</v>
      </c>
      <c r="R100" s="8" t="s">
        <v>122</v>
      </c>
      <c r="S100" s="8" t="s">
        <v>122</v>
      </c>
      <c r="T100" s="8" t="s">
        <v>122</v>
      </c>
      <c r="U100" s="8" t="s">
        <v>122</v>
      </c>
      <c r="V100" s="8" t="s">
        <v>122</v>
      </c>
      <c r="W100" s="8">
        <v>33.815659648002608</v>
      </c>
    </row>
    <row r="101" spans="1:23" s="29" customFormat="1" ht="15.75" customHeight="1">
      <c r="A101" s="4" t="s">
        <v>85</v>
      </c>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s="29" customFormat="1" ht="15.75" customHeight="1">
      <c r="A102" s="6" t="s">
        <v>0</v>
      </c>
      <c r="B102" s="30" t="s">
        <v>122</v>
      </c>
      <c r="C102" s="30" t="s">
        <v>122</v>
      </c>
      <c r="D102" s="30" t="s">
        <v>122</v>
      </c>
      <c r="E102" s="30" t="s">
        <v>122</v>
      </c>
      <c r="F102" s="30" t="s">
        <v>122</v>
      </c>
      <c r="G102" s="30" t="s">
        <v>122</v>
      </c>
      <c r="H102" s="30" t="s">
        <v>122</v>
      </c>
      <c r="I102" s="30">
        <v>13.487444693703962</v>
      </c>
      <c r="J102" s="30">
        <v>14.9</v>
      </c>
      <c r="K102" s="30" t="s">
        <v>122</v>
      </c>
      <c r="L102" s="30" t="s">
        <v>122</v>
      </c>
      <c r="M102" s="30">
        <v>16.627515522998991</v>
      </c>
      <c r="N102" s="30" t="s">
        <v>122</v>
      </c>
      <c r="O102" s="30" t="s">
        <v>122</v>
      </c>
      <c r="P102" s="30" t="s">
        <v>122</v>
      </c>
      <c r="Q102" s="30" t="s">
        <v>122</v>
      </c>
      <c r="R102" s="30" t="s">
        <v>122</v>
      </c>
      <c r="S102" s="30" t="s">
        <v>122</v>
      </c>
      <c r="T102" s="30" t="s">
        <v>122</v>
      </c>
      <c r="U102" s="30" t="s">
        <v>122</v>
      </c>
      <c r="V102" s="30" t="s">
        <v>122</v>
      </c>
      <c r="W102" s="30">
        <v>25.864920924194784</v>
      </c>
    </row>
    <row r="103" spans="1:23" s="29" customFormat="1" ht="15.75" customHeight="1">
      <c r="A103" s="6" t="s">
        <v>1</v>
      </c>
      <c r="B103" s="30" t="s">
        <v>122</v>
      </c>
      <c r="C103" s="30" t="s">
        <v>122</v>
      </c>
      <c r="D103" s="30" t="s">
        <v>122</v>
      </c>
      <c r="E103" s="30" t="s">
        <v>122</v>
      </c>
      <c r="F103" s="30" t="s">
        <v>122</v>
      </c>
      <c r="G103" s="30" t="s">
        <v>122</v>
      </c>
      <c r="H103" s="30" t="s">
        <v>122</v>
      </c>
      <c r="I103" s="30">
        <v>38.070392012273125</v>
      </c>
      <c r="J103" s="30">
        <v>41.6</v>
      </c>
      <c r="K103" s="30" t="s">
        <v>122</v>
      </c>
      <c r="L103" s="30" t="s">
        <v>122</v>
      </c>
      <c r="M103" s="30">
        <v>44.164266846015607</v>
      </c>
      <c r="N103" s="30" t="s">
        <v>122</v>
      </c>
      <c r="O103" s="30" t="s">
        <v>122</v>
      </c>
      <c r="P103" s="30" t="s">
        <v>122</v>
      </c>
      <c r="Q103" s="30" t="s">
        <v>122</v>
      </c>
      <c r="R103" s="30" t="s">
        <v>122</v>
      </c>
      <c r="S103" s="30" t="s">
        <v>122</v>
      </c>
      <c r="T103" s="30" t="s">
        <v>122</v>
      </c>
      <c r="U103" s="30" t="s">
        <v>122</v>
      </c>
      <c r="V103" s="30" t="s">
        <v>122</v>
      </c>
      <c r="W103" s="30">
        <v>61.132621931300704</v>
      </c>
    </row>
    <row r="104" spans="1:23" s="29" customFormat="1" ht="15.75" customHeight="1">
      <c r="A104" s="6" t="s">
        <v>2</v>
      </c>
      <c r="B104" s="30" t="s">
        <v>122</v>
      </c>
      <c r="C104" s="30" t="s">
        <v>122</v>
      </c>
      <c r="D104" s="30" t="s">
        <v>122</v>
      </c>
      <c r="E104" s="30" t="s">
        <v>122</v>
      </c>
      <c r="F104" s="30" t="s">
        <v>122</v>
      </c>
      <c r="G104" s="30" t="s">
        <v>122</v>
      </c>
      <c r="H104" s="30" t="s">
        <v>122</v>
      </c>
      <c r="I104" s="30">
        <v>63.533002175163276</v>
      </c>
      <c r="J104" s="30">
        <v>67.5</v>
      </c>
      <c r="K104" s="30" t="s">
        <v>122</v>
      </c>
      <c r="L104" s="30" t="s">
        <v>122</v>
      </c>
      <c r="M104" s="30">
        <v>69.414649513671193</v>
      </c>
      <c r="N104" s="30" t="s">
        <v>122</v>
      </c>
      <c r="O104" s="30" t="s">
        <v>122</v>
      </c>
      <c r="P104" s="30" t="s">
        <v>122</v>
      </c>
      <c r="Q104" s="30" t="s">
        <v>122</v>
      </c>
      <c r="R104" s="30" t="s">
        <v>122</v>
      </c>
      <c r="S104" s="30" t="s">
        <v>122</v>
      </c>
      <c r="T104" s="30" t="s">
        <v>122</v>
      </c>
      <c r="U104" s="30" t="s">
        <v>122</v>
      </c>
      <c r="V104" s="30" t="s">
        <v>122</v>
      </c>
      <c r="W104" s="30">
        <v>81.260267332236253</v>
      </c>
    </row>
    <row r="105" spans="1:23" ht="19.5" customHeight="1">
      <c r="S105" s="61"/>
      <c r="T105" s="61"/>
      <c r="U105" s="61"/>
      <c r="V105" s="61"/>
      <c r="W105" s="61"/>
    </row>
    <row r="106" spans="1:23">
      <c r="A106" s="32" t="s">
        <v>137</v>
      </c>
    </row>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77" orientation="landscape" r:id="rId1"/>
  <rowBreaks count="2" manualBreakCount="2">
    <brk id="33" max="16383" man="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W48"/>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8" width="8.42578125" customWidth="1"/>
    <col min="12" max="12" width="9.140625" style="29"/>
    <col min="16" max="23" width="9.140625" style="29"/>
  </cols>
  <sheetData>
    <row r="1" spans="1:23" s="18" customFormat="1" ht="21.75" customHeight="1">
      <c r="A1" s="80" t="s">
        <v>236</v>
      </c>
      <c r="B1" s="80"/>
      <c r="C1" s="80"/>
      <c r="D1" s="80"/>
      <c r="E1" s="80"/>
      <c r="F1" s="80"/>
      <c r="G1" s="80"/>
      <c r="H1" s="80"/>
      <c r="I1" s="80"/>
      <c r="J1" s="80"/>
      <c r="K1" s="80"/>
      <c r="L1" s="80"/>
      <c r="M1" s="80"/>
      <c r="N1" s="80"/>
      <c r="O1" s="80"/>
      <c r="P1" s="80"/>
      <c r="Q1" s="80"/>
      <c r="R1" s="80"/>
      <c r="S1" s="80"/>
      <c r="T1" s="80"/>
      <c r="U1" s="80"/>
      <c r="V1" s="80"/>
      <c r="W1" s="80"/>
    </row>
    <row r="2" spans="1:23" s="11" customFormat="1" ht="18.75" customHeight="1">
      <c r="A2" s="64" t="s">
        <v>306</v>
      </c>
      <c r="O2" s="37"/>
      <c r="P2" s="37"/>
      <c r="Q2" s="37"/>
      <c r="R2" s="37"/>
      <c r="S2" s="37"/>
      <c r="T2" s="37"/>
      <c r="U2" s="37"/>
      <c r="V2" s="37"/>
      <c r="W2" s="37"/>
    </row>
    <row r="3" spans="1:23" s="11" customFormat="1" ht="15" customHeight="1">
      <c r="A3" s="38" t="s">
        <v>4</v>
      </c>
      <c r="O3" s="38"/>
      <c r="P3" s="38"/>
      <c r="Q3" s="38"/>
      <c r="R3" s="38"/>
      <c r="S3" s="38"/>
      <c r="T3" s="38"/>
      <c r="U3" s="38"/>
      <c r="V3" s="38"/>
      <c r="W3" s="38"/>
    </row>
    <row r="4" spans="1:23" s="11" customFormat="1" ht="11.25" customHeight="1">
      <c r="A4" s="36"/>
      <c r="O4" s="36"/>
      <c r="P4" s="36"/>
      <c r="Q4" s="36"/>
      <c r="R4" s="36"/>
      <c r="S4" s="36"/>
      <c r="T4" s="36"/>
      <c r="U4" s="36"/>
      <c r="V4" s="36"/>
      <c r="W4" s="36"/>
    </row>
    <row r="5" spans="1:23" ht="15" customHeight="1">
      <c r="A5" s="36" t="s">
        <v>237</v>
      </c>
      <c r="B5" s="11"/>
      <c r="C5" s="11"/>
      <c r="D5" s="11"/>
      <c r="E5" s="11"/>
      <c r="F5" s="11"/>
      <c r="G5" s="11"/>
      <c r="H5" s="11"/>
      <c r="I5" s="11"/>
      <c r="J5" s="11"/>
      <c r="K5" s="11"/>
      <c r="L5" s="11"/>
      <c r="M5" s="11"/>
      <c r="N5" s="11"/>
      <c r="O5" s="36"/>
      <c r="P5" s="36"/>
      <c r="Q5" s="36"/>
      <c r="R5" s="36"/>
      <c r="S5" s="36"/>
      <c r="T5" s="36"/>
      <c r="U5" s="36"/>
      <c r="V5" s="36"/>
      <c r="W5" s="36"/>
    </row>
    <row r="6" spans="1:23" ht="14.25" customHeight="1" thickBot="1">
      <c r="A6" s="65" t="s">
        <v>302</v>
      </c>
      <c r="B6" s="11"/>
      <c r="C6" s="11"/>
      <c r="D6" s="11"/>
      <c r="E6" s="11"/>
      <c r="F6" s="11"/>
      <c r="G6" s="11"/>
      <c r="H6" s="11"/>
      <c r="I6" s="11"/>
      <c r="J6" s="11"/>
      <c r="K6" s="11"/>
      <c r="L6" s="11"/>
      <c r="M6" s="11"/>
      <c r="N6" s="11"/>
      <c r="O6" s="11"/>
      <c r="P6" s="11"/>
      <c r="Q6" s="11"/>
      <c r="R6" s="11"/>
      <c r="S6" s="11"/>
      <c r="T6" s="11"/>
      <c r="U6" s="17"/>
      <c r="V6" s="17"/>
      <c r="W6" s="17" t="s">
        <v>111</v>
      </c>
    </row>
    <row r="7" spans="1:23" ht="15" customHeight="1" thickBot="1">
      <c r="A7" s="33"/>
      <c r="B7" s="34">
        <v>2001</v>
      </c>
      <c r="C7" s="34">
        <v>2002</v>
      </c>
      <c r="D7" s="34">
        <v>2003</v>
      </c>
      <c r="E7" s="34">
        <v>2004</v>
      </c>
      <c r="F7" s="34">
        <v>2006</v>
      </c>
      <c r="G7" s="34">
        <v>2007</v>
      </c>
      <c r="H7" s="34">
        <v>2008</v>
      </c>
      <c r="I7" s="34">
        <v>2009</v>
      </c>
      <c r="J7" s="34">
        <v>2010</v>
      </c>
      <c r="K7" s="34">
        <v>2011</v>
      </c>
      <c r="L7" s="34">
        <v>2012</v>
      </c>
      <c r="M7" s="34">
        <v>2013</v>
      </c>
      <c r="N7" s="34">
        <v>2014</v>
      </c>
      <c r="O7" s="34">
        <v>2015</v>
      </c>
      <c r="P7" s="34">
        <v>2016</v>
      </c>
      <c r="Q7" s="34">
        <v>2017</v>
      </c>
      <c r="R7" s="34">
        <v>2018</v>
      </c>
      <c r="S7" s="34">
        <v>2019</v>
      </c>
      <c r="T7" s="34">
        <v>2020</v>
      </c>
      <c r="U7" s="34">
        <v>2021</v>
      </c>
      <c r="V7" s="34">
        <v>2022</v>
      </c>
      <c r="W7" s="34">
        <v>2023</v>
      </c>
    </row>
    <row r="8" spans="1:23" ht="15" customHeight="1">
      <c r="A8" s="7" t="s">
        <v>84</v>
      </c>
      <c r="B8" s="14">
        <v>31.594812301673965</v>
      </c>
      <c r="C8" s="14">
        <v>34.877633865580762</v>
      </c>
      <c r="D8" s="14">
        <v>37.280169158341415</v>
      </c>
      <c r="E8" s="14">
        <v>38.259150952755483</v>
      </c>
      <c r="F8" s="14">
        <v>40.781154365518056</v>
      </c>
      <c r="G8" s="8" t="s">
        <v>122</v>
      </c>
      <c r="H8" s="8" t="s">
        <v>122</v>
      </c>
      <c r="I8" s="8" t="s">
        <v>122</v>
      </c>
      <c r="J8" s="9">
        <v>41.034287236854574</v>
      </c>
      <c r="K8" s="9">
        <v>42.664500387595957</v>
      </c>
      <c r="L8" s="9">
        <v>43.213403965360705</v>
      </c>
      <c r="M8" s="9">
        <v>44.276275123095033</v>
      </c>
      <c r="N8" s="9">
        <v>46.815781499662165</v>
      </c>
      <c r="O8" s="9">
        <v>45.9</v>
      </c>
      <c r="P8" s="9">
        <v>47.6</v>
      </c>
      <c r="Q8" s="9">
        <v>48.7</v>
      </c>
      <c r="R8" s="9">
        <v>50.2</v>
      </c>
      <c r="S8" s="9">
        <v>53.6</v>
      </c>
      <c r="T8" s="8" t="s">
        <v>122</v>
      </c>
      <c r="U8" s="8" t="s">
        <v>122</v>
      </c>
      <c r="V8" s="8" t="s">
        <v>122</v>
      </c>
      <c r="W8" s="8" t="s">
        <v>122</v>
      </c>
    </row>
    <row r="9" spans="1:23" ht="15" customHeight="1">
      <c r="A9" s="4" t="s">
        <v>85</v>
      </c>
      <c r="B9" s="2"/>
      <c r="C9" s="2"/>
      <c r="D9" s="2"/>
      <c r="E9" s="2"/>
      <c r="F9" s="2"/>
      <c r="G9" s="17"/>
      <c r="H9" s="17"/>
      <c r="I9" s="17"/>
      <c r="J9" s="11"/>
      <c r="K9" s="11"/>
      <c r="L9" s="11"/>
      <c r="M9" s="11"/>
      <c r="N9" s="11"/>
      <c r="O9" s="11"/>
      <c r="P9" s="11"/>
      <c r="Q9" s="11"/>
      <c r="R9" s="11"/>
      <c r="S9" s="11"/>
      <c r="T9" s="17"/>
      <c r="U9" s="17"/>
      <c r="V9" s="17"/>
      <c r="W9" s="17"/>
    </row>
    <row r="10" spans="1:23" ht="15" customHeight="1">
      <c r="A10" s="6" t="s">
        <v>0</v>
      </c>
      <c r="B10" s="2">
        <v>31.78304552844078</v>
      </c>
      <c r="C10" s="2">
        <v>35.090988607765986</v>
      </c>
      <c r="D10" s="2">
        <v>38.495255960536859</v>
      </c>
      <c r="E10" s="2">
        <v>38.33521143867965</v>
      </c>
      <c r="F10" s="2">
        <v>41.772833701469274</v>
      </c>
      <c r="G10" s="30" t="s">
        <v>122</v>
      </c>
      <c r="H10" s="30" t="s">
        <v>122</v>
      </c>
      <c r="I10" s="30" t="s">
        <v>122</v>
      </c>
      <c r="J10" s="12">
        <v>38.70341473906889</v>
      </c>
      <c r="K10" s="12">
        <v>41.326695431781211</v>
      </c>
      <c r="L10" s="12">
        <v>43.109384816680532</v>
      </c>
      <c r="M10" s="12">
        <v>44.734650007584591</v>
      </c>
      <c r="N10" s="12">
        <v>46.928019883675667</v>
      </c>
      <c r="O10" s="12">
        <v>45.1</v>
      </c>
      <c r="P10" s="12">
        <v>47.3</v>
      </c>
      <c r="Q10" s="12">
        <v>45.9</v>
      </c>
      <c r="R10" s="12">
        <v>46.8</v>
      </c>
      <c r="S10" s="12">
        <v>52.2</v>
      </c>
      <c r="T10" s="30" t="s">
        <v>122</v>
      </c>
      <c r="U10" s="30" t="s">
        <v>122</v>
      </c>
      <c r="V10" s="30" t="s">
        <v>122</v>
      </c>
      <c r="W10" s="30" t="s">
        <v>122</v>
      </c>
    </row>
    <row r="11" spans="1:23" ht="15" customHeight="1">
      <c r="A11" s="6" t="s">
        <v>1</v>
      </c>
      <c r="B11" s="2">
        <v>27.514944462624779</v>
      </c>
      <c r="C11" s="2">
        <v>30.938764069559397</v>
      </c>
      <c r="D11" s="2">
        <v>33.862724975830218</v>
      </c>
      <c r="E11" s="2">
        <v>35.393105978246545</v>
      </c>
      <c r="F11" s="2">
        <v>40.440509912732871</v>
      </c>
      <c r="G11" s="30" t="s">
        <v>122</v>
      </c>
      <c r="H11" s="30" t="s">
        <v>122</v>
      </c>
      <c r="I11" s="30" t="s">
        <v>122</v>
      </c>
      <c r="J11" s="12">
        <v>38.50762633067415</v>
      </c>
      <c r="K11" s="12">
        <v>40.100811459823873</v>
      </c>
      <c r="L11" s="12">
        <v>41.50524420969046</v>
      </c>
      <c r="M11" s="12">
        <v>42.314578343163802</v>
      </c>
      <c r="N11" s="12">
        <v>45.668235679136451</v>
      </c>
      <c r="O11" s="12">
        <v>44.5</v>
      </c>
      <c r="P11" s="12">
        <v>50.3</v>
      </c>
      <c r="Q11" s="12">
        <v>46.8</v>
      </c>
      <c r="R11" s="12">
        <v>48.5</v>
      </c>
      <c r="S11" s="12">
        <v>50.8</v>
      </c>
      <c r="T11" s="30" t="s">
        <v>122</v>
      </c>
      <c r="U11" s="30" t="s">
        <v>122</v>
      </c>
      <c r="V11" s="30" t="s">
        <v>122</v>
      </c>
      <c r="W11" s="30" t="s">
        <v>122</v>
      </c>
    </row>
    <row r="12" spans="1:23" ht="15" customHeight="1">
      <c r="A12" s="6" t="s">
        <v>2</v>
      </c>
      <c r="B12" s="2">
        <v>33.989528760843193</v>
      </c>
      <c r="C12" s="2">
        <v>37.157348048102591</v>
      </c>
      <c r="D12" s="2">
        <v>38.511263444136731</v>
      </c>
      <c r="E12" s="2">
        <v>40.245683782287351</v>
      </c>
      <c r="F12" s="2">
        <v>40.444538643662803</v>
      </c>
      <c r="G12" s="30" t="s">
        <v>122</v>
      </c>
      <c r="H12" s="30" t="s">
        <v>122</v>
      </c>
      <c r="I12" s="30" t="s">
        <v>122</v>
      </c>
      <c r="J12" s="12">
        <v>43.774413819935162</v>
      </c>
      <c r="K12" s="12">
        <v>44.915099747856885</v>
      </c>
      <c r="L12" s="12">
        <v>44.284693000778205</v>
      </c>
      <c r="M12" s="12">
        <v>45.274125509352295</v>
      </c>
      <c r="N12" s="12">
        <v>47.420124217617456</v>
      </c>
      <c r="O12" s="12">
        <v>47</v>
      </c>
      <c r="P12" s="12">
        <v>45.9</v>
      </c>
      <c r="Q12" s="12">
        <v>51.3</v>
      </c>
      <c r="R12" s="12">
        <v>52.9</v>
      </c>
      <c r="S12" s="12">
        <v>56</v>
      </c>
      <c r="T12" s="30" t="s">
        <v>122</v>
      </c>
      <c r="U12" s="30" t="s">
        <v>122</v>
      </c>
      <c r="V12" s="30" t="s">
        <v>122</v>
      </c>
      <c r="W12" s="30" t="s">
        <v>122</v>
      </c>
    </row>
    <row r="13" spans="1:23" ht="11.25" customHeight="1">
      <c r="A13" s="13"/>
      <c r="B13" s="13"/>
      <c r="C13" s="13"/>
      <c r="D13" s="13"/>
      <c r="E13" s="13"/>
      <c r="F13" s="13"/>
      <c r="G13" s="13"/>
      <c r="H13" s="13"/>
      <c r="I13" s="13"/>
      <c r="J13" s="13"/>
      <c r="K13" s="13"/>
      <c r="L13" s="13"/>
      <c r="M13" s="13"/>
      <c r="O13" s="29"/>
    </row>
    <row r="14" spans="1:23" ht="15" customHeight="1">
      <c r="A14" s="36" t="s">
        <v>238</v>
      </c>
      <c r="B14" s="11"/>
      <c r="C14" s="36"/>
      <c r="D14" s="11"/>
      <c r="E14" s="13"/>
      <c r="F14" s="13"/>
      <c r="G14" s="13"/>
      <c r="H14" s="13"/>
      <c r="I14" s="20"/>
      <c r="J14" s="13"/>
      <c r="K14" s="13"/>
      <c r="L14" s="13"/>
      <c r="M14" s="13"/>
      <c r="O14" s="29"/>
    </row>
    <row r="15" spans="1:23" s="29" customFormat="1" ht="14.25" customHeight="1" thickBot="1">
      <c r="A15" s="65" t="s">
        <v>302</v>
      </c>
      <c r="B15" s="11"/>
      <c r="C15" s="11"/>
      <c r="D15" s="11"/>
      <c r="E15" s="11"/>
      <c r="F15" s="11"/>
      <c r="G15" s="11"/>
      <c r="H15" s="11"/>
      <c r="I15" s="11"/>
      <c r="J15" s="11"/>
      <c r="K15" s="11"/>
      <c r="L15" s="11"/>
      <c r="M15" s="11"/>
      <c r="N15" s="11"/>
      <c r="O15" s="11"/>
      <c r="P15" s="11"/>
      <c r="Q15" s="11"/>
      <c r="R15" s="11"/>
      <c r="S15" s="11"/>
      <c r="T15" s="11"/>
      <c r="U15" s="17"/>
      <c r="V15" s="17"/>
      <c r="W15" s="17" t="s">
        <v>111</v>
      </c>
    </row>
    <row r="16" spans="1:23" ht="15" customHeight="1" thickBot="1">
      <c r="A16" s="33"/>
      <c r="B16" s="34">
        <v>2001</v>
      </c>
      <c r="C16" s="34">
        <v>2002</v>
      </c>
      <c r="D16" s="34">
        <v>2003</v>
      </c>
      <c r="E16" s="34">
        <v>2004</v>
      </c>
      <c r="F16" s="34">
        <v>2006</v>
      </c>
      <c r="G16" s="34">
        <v>2007</v>
      </c>
      <c r="H16" s="34">
        <v>2008</v>
      </c>
      <c r="I16" s="34">
        <v>2009</v>
      </c>
      <c r="J16" s="34">
        <v>2010</v>
      </c>
      <c r="K16" s="34">
        <v>2011</v>
      </c>
      <c r="L16" s="34">
        <v>2012</v>
      </c>
      <c r="M16" s="34">
        <v>2013</v>
      </c>
      <c r="N16" s="34">
        <v>2014</v>
      </c>
      <c r="O16" s="34">
        <v>2015</v>
      </c>
      <c r="P16" s="34">
        <v>2016</v>
      </c>
      <c r="Q16" s="34">
        <v>2017</v>
      </c>
      <c r="R16" s="34">
        <v>2018</v>
      </c>
      <c r="S16" s="34">
        <v>2019</v>
      </c>
      <c r="T16" s="34">
        <v>2020</v>
      </c>
      <c r="U16" s="34">
        <v>2021</v>
      </c>
      <c r="V16" s="34">
        <v>2022</v>
      </c>
      <c r="W16" s="34">
        <v>2023</v>
      </c>
    </row>
    <row r="17" spans="1:23" ht="15" customHeight="1">
      <c r="A17" s="7" t="s">
        <v>84</v>
      </c>
      <c r="B17" s="14">
        <v>17.858602829771542</v>
      </c>
      <c r="C17" s="14">
        <v>20.995476418059102</v>
      </c>
      <c r="D17" s="14">
        <v>24.724302611130717</v>
      </c>
      <c r="E17" s="14">
        <v>28.454488110732612</v>
      </c>
      <c r="F17" s="14">
        <v>30.537724926582886</v>
      </c>
      <c r="G17" s="8" t="s">
        <v>122</v>
      </c>
      <c r="H17" s="8" t="s">
        <v>122</v>
      </c>
      <c r="I17" s="8" t="s">
        <v>122</v>
      </c>
      <c r="J17" s="9">
        <v>33.26352236866402</v>
      </c>
      <c r="K17" s="9">
        <v>34.927170020278027</v>
      </c>
      <c r="L17" s="9">
        <v>35.543024793338247</v>
      </c>
      <c r="M17" s="9">
        <v>36.91699401237539</v>
      </c>
      <c r="N17" s="9">
        <v>38.792171884581926</v>
      </c>
      <c r="O17" s="9">
        <v>38.299999999999997</v>
      </c>
      <c r="P17" s="9">
        <v>36.9</v>
      </c>
      <c r="Q17" s="9">
        <v>41.6</v>
      </c>
      <c r="R17" s="9">
        <v>42.9</v>
      </c>
      <c r="S17" s="9">
        <v>45.6</v>
      </c>
      <c r="T17" s="9">
        <v>49.4</v>
      </c>
      <c r="U17" s="9">
        <v>49.847324546568032</v>
      </c>
      <c r="V17" s="9">
        <v>51.948332237695048</v>
      </c>
      <c r="W17" s="9">
        <v>54.126300185927803</v>
      </c>
    </row>
    <row r="18" spans="1:23" ht="15" customHeight="1">
      <c r="A18" s="4" t="s">
        <v>85</v>
      </c>
      <c r="B18" s="2"/>
      <c r="C18" s="2"/>
      <c r="D18" s="2"/>
      <c r="E18" s="2"/>
      <c r="F18" s="2"/>
      <c r="G18" s="17"/>
      <c r="H18" s="17"/>
      <c r="I18" s="17"/>
      <c r="J18" s="11"/>
      <c r="K18" s="11"/>
      <c r="L18" s="11"/>
      <c r="M18" s="11"/>
      <c r="N18" s="11"/>
      <c r="O18" s="11"/>
      <c r="P18" s="11"/>
      <c r="Q18" s="11"/>
      <c r="R18" s="11"/>
      <c r="S18" s="11"/>
      <c r="T18" s="11"/>
      <c r="U18" s="11"/>
      <c r="V18" s="11"/>
      <c r="W18" s="11"/>
    </row>
    <row r="19" spans="1:23" ht="15" customHeight="1">
      <c r="A19" s="6" t="s">
        <v>0</v>
      </c>
      <c r="B19" s="2">
        <v>20.689312396553341</v>
      </c>
      <c r="C19" s="2">
        <v>24.899964083492286</v>
      </c>
      <c r="D19" s="2">
        <v>29.597896807453939</v>
      </c>
      <c r="E19" s="2">
        <v>30.893827033419882</v>
      </c>
      <c r="F19" s="2">
        <v>35.448619603010513</v>
      </c>
      <c r="G19" s="30" t="s">
        <v>122</v>
      </c>
      <c r="H19" s="30" t="s">
        <v>122</v>
      </c>
      <c r="I19" s="30" t="s">
        <v>122</v>
      </c>
      <c r="J19" s="12">
        <v>36.289804638062272</v>
      </c>
      <c r="K19" s="12">
        <v>38.445931257845338</v>
      </c>
      <c r="L19" s="12">
        <v>40.294798504695279</v>
      </c>
      <c r="M19" s="12">
        <v>41.790911566339837</v>
      </c>
      <c r="N19" s="12">
        <v>44.409889391899974</v>
      </c>
      <c r="O19" s="12">
        <v>42.9</v>
      </c>
      <c r="P19" s="12">
        <v>44.2</v>
      </c>
      <c r="Q19" s="12">
        <v>43.5</v>
      </c>
      <c r="R19" s="12">
        <v>44.3</v>
      </c>
      <c r="S19" s="12">
        <v>48.5</v>
      </c>
      <c r="T19" s="12">
        <v>51.5</v>
      </c>
      <c r="U19" s="12">
        <v>48.836007178930444</v>
      </c>
      <c r="V19" s="12">
        <v>49.988437136761398</v>
      </c>
      <c r="W19" s="12">
        <v>54.265568440840383</v>
      </c>
    </row>
    <row r="20" spans="1:23" ht="15" customHeight="1">
      <c r="A20" s="6" t="s">
        <v>1</v>
      </c>
      <c r="B20" s="2">
        <v>17.782090212140023</v>
      </c>
      <c r="C20" s="2">
        <v>21.300972116000793</v>
      </c>
      <c r="D20" s="2">
        <v>25.861684856848733</v>
      </c>
      <c r="E20" s="2">
        <v>29.549921447673377</v>
      </c>
      <c r="F20" s="2">
        <v>32.715337923651404</v>
      </c>
      <c r="G20" s="30" t="s">
        <v>122</v>
      </c>
      <c r="H20" s="30" t="s">
        <v>122</v>
      </c>
      <c r="I20" s="30" t="s">
        <v>122</v>
      </c>
      <c r="J20" s="12">
        <v>34.001328234878123</v>
      </c>
      <c r="K20" s="12">
        <v>36.127133183288088</v>
      </c>
      <c r="L20" s="12">
        <v>36.394552562362833</v>
      </c>
      <c r="M20" s="12">
        <v>37.31711382708621</v>
      </c>
      <c r="N20" s="12">
        <v>39.401287772674131</v>
      </c>
      <c r="O20" s="12">
        <v>39.4</v>
      </c>
      <c r="P20" s="12">
        <v>34.799999999999997</v>
      </c>
      <c r="Q20" s="12">
        <v>42</v>
      </c>
      <c r="R20" s="12">
        <v>43.3</v>
      </c>
      <c r="S20" s="12">
        <v>45.6</v>
      </c>
      <c r="T20" s="12">
        <v>47.6</v>
      </c>
      <c r="U20" s="12">
        <v>47.727364829995309</v>
      </c>
      <c r="V20" s="12">
        <v>51.17442936127614</v>
      </c>
      <c r="W20" s="12">
        <v>54.423042097797882</v>
      </c>
    </row>
    <row r="21" spans="1:23" ht="15" customHeight="1">
      <c r="A21" s="6" t="s">
        <v>2</v>
      </c>
      <c r="B21" s="2">
        <v>16.414141535922404</v>
      </c>
      <c r="C21" s="2">
        <v>18.697446968562627</v>
      </c>
      <c r="D21" s="2">
        <v>21.434046875298858</v>
      </c>
      <c r="E21" s="2">
        <v>26.28924670211503</v>
      </c>
      <c r="F21" s="2">
        <v>26.385957081605074</v>
      </c>
      <c r="G21" s="30" t="s">
        <v>122</v>
      </c>
      <c r="H21" s="30" t="s">
        <v>122</v>
      </c>
      <c r="I21" s="30" t="s">
        <v>122</v>
      </c>
      <c r="J21" s="12">
        <v>31.261491161430648</v>
      </c>
      <c r="K21" s="12">
        <v>32.420271046759822</v>
      </c>
      <c r="L21" s="12">
        <v>32.757260673864486</v>
      </c>
      <c r="M21" s="12">
        <v>34.247307645180449</v>
      </c>
      <c r="N21" s="12">
        <v>35.897214941080932</v>
      </c>
      <c r="O21" s="12">
        <v>35.799999999999997</v>
      </c>
      <c r="P21" s="12">
        <v>35</v>
      </c>
      <c r="Q21" s="12">
        <v>40.4</v>
      </c>
      <c r="R21" s="12">
        <v>41.9</v>
      </c>
      <c r="S21" s="12">
        <v>44.1</v>
      </c>
      <c r="T21" s="12">
        <v>49.3</v>
      </c>
      <c r="U21" s="12">
        <v>51.611007694219843</v>
      </c>
      <c r="V21" s="12">
        <v>53.504569132247035</v>
      </c>
      <c r="W21" s="12">
        <v>53.866369964016656</v>
      </c>
    </row>
    <row r="22" spans="1:23" s="29" customFormat="1" ht="11.25" customHeight="1">
      <c r="A22" s="13"/>
      <c r="B22" s="13"/>
      <c r="C22" s="13"/>
      <c r="D22" s="13"/>
      <c r="E22" s="13"/>
      <c r="F22" s="13"/>
      <c r="G22" s="13"/>
      <c r="H22" s="13"/>
      <c r="I22" s="13"/>
      <c r="J22" s="13"/>
      <c r="K22" s="13"/>
      <c r="L22" s="13"/>
      <c r="M22" s="13"/>
    </row>
    <row r="23" spans="1:23" ht="15" customHeight="1">
      <c r="A23" s="36" t="s">
        <v>239</v>
      </c>
      <c r="B23" s="11"/>
      <c r="C23" s="36"/>
      <c r="D23" s="11"/>
      <c r="E23" s="13"/>
      <c r="F23" s="13"/>
      <c r="G23" s="13"/>
      <c r="H23" s="13"/>
      <c r="I23" s="20"/>
      <c r="J23" s="13"/>
      <c r="K23" s="13"/>
      <c r="L23" s="13"/>
      <c r="M23" s="13"/>
      <c r="N23" s="29"/>
      <c r="O23" s="29"/>
    </row>
    <row r="24" spans="1:23" s="29" customFormat="1" ht="14.25" customHeight="1" thickBot="1">
      <c r="A24" s="65" t="s">
        <v>302</v>
      </c>
      <c r="B24" s="11"/>
      <c r="C24" s="11"/>
      <c r="D24" s="11"/>
      <c r="E24" s="11"/>
      <c r="F24" s="11"/>
      <c r="G24" s="11"/>
      <c r="H24" s="11"/>
      <c r="I24" s="11"/>
      <c r="J24" s="11"/>
      <c r="K24" s="11"/>
      <c r="L24" s="11"/>
      <c r="M24" s="11"/>
      <c r="N24" s="11"/>
      <c r="O24" s="11"/>
      <c r="P24" s="11"/>
      <c r="Q24" s="11"/>
      <c r="R24" s="11"/>
      <c r="S24" s="11"/>
      <c r="T24" s="11"/>
      <c r="U24" s="17"/>
      <c r="V24" s="17"/>
      <c r="W24" s="17" t="s">
        <v>111</v>
      </c>
    </row>
    <row r="25" spans="1:23" ht="15" customHeight="1" thickBot="1">
      <c r="A25" s="33"/>
      <c r="B25" s="34">
        <v>2001</v>
      </c>
      <c r="C25" s="34">
        <v>2002</v>
      </c>
      <c r="D25" s="34">
        <v>2003</v>
      </c>
      <c r="E25" s="34">
        <v>2004</v>
      </c>
      <c r="F25" s="34">
        <v>2006</v>
      </c>
      <c r="G25" s="34">
        <v>2007</v>
      </c>
      <c r="H25" s="34">
        <v>2008</v>
      </c>
      <c r="I25" s="34">
        <v>2009</v>
      </c>
      <c r="J25" s="34">
        <v>2010</v>
      </c>
      <c r="K25" s="34">
        <v>2011</v>
      </c>
      <c r="L25" s="34">
        <v>2012</v>
      </c>
      <c r="M25" s="34">
        <v>2013</v>
      </c>
      <c r="N25" s="34">
        <v>2014</v>
      </c>
      <c r="O25" s="34">
        <v>2015</v>
      </c>
      <c r="P25" s="34">
        <v>2016</v>
      </c>
      <c r="Q25" s="34">
        <v>2017</v>
      </c>
      <c r="R25" s="34">
        <v>2018</v>
      </c>
      <c r="S25" s="34">
        <v>2019</v>
      </c>
      <c r="T25" s="34">
        <v>2020</v>
      </c>
      <c r="U25" s="34">
        <v>2021</v>
      </c>
      <c r="V25" s="34">
        <v>2022</v>
      </c>
      <c r="W25" s="34">
        <v>2023</v>
      </c>
    </row>
    <row r="26" spans="1:23" ht="15" customHeight="1">
      <c r="A26" s="7" t="s">
        <v>84</v>
      </c>
      <c r="B26" s="8" t="s">
        <v>122</v>
      </c>
      <c r="C26" s="8" t="s">
        <v>122</v>
      </c>
      <c r="D26" s="8" t="s">
        <v>122</v>
      </c>
      <c r="E26" s="8" t="s">
        <v>122</v>
      </c>
      <c r="F26" s="8" t="s">
        <v>122</v>
      </c>
      <c r="G26" s="8" t="s">
        <v>122</v>
      </c>
      <c r="H26" s="8" t="s">
        <v>122</v>
      </c>
      <c r="I26" s="8" t="s">
        <v>122</v>
      </c>
      <c r="J26" s="8" t="s">
        <v>122</v>
      </c>
      <c r="K26" s="9">
        <v>5.3</v>
      </c>
      <c r="L26" s="9">
        <v>12.8</v>
      </c>
      <c r="M26" s="9">
        <v>13.5</v>
      </c>
      <c r="N26" s="9">
        <v>15.8</v>
      </c>
      <c r="O26" s="8" t="s">
        <v>122</v>
      </c>
      <c r="P26" s="9">
        <v>19.3</v>
      </c>
      <c r="Q26" s="9">
        <v>24.6</v>
      </c>
      <c r="R26" s="9">
        <v>26.7</v>
      </c>
      <c r="S26" s="9">
        <v>27.6</v>
      </c>
      <c r="T26" s="9">
        <v>31.8</v>
      </c>
      <c r="U26" s="9">
        <v>32.353601540654012</v>
      </c>
      <c r="V26" s="9">
        <v>35.542571966313368</v>
      </c>
      <c r="W26" s="9">
        <v>35.367964315677803</v>
      </c>
    </row>
    <row r="27" spans="1:23" ht="15" customHeight="1">
      <c r="A27" s="4" t="s">
        <v>85</v>
      </c>
      <c r="B27" s="17"/>
      <c r="C27" s="17"/>
      <c r="D27" s="17"/>
      <c r="E27" s="17"/>
      <c r="F27" s="17"/>
      <c r="G27" s="17"/>
      <c r="H27" s="17"/>
      <c r="I27" s="17"/>
      <c r="J27" s="17"/>
      <c r="K27" s="11"/>
      <c r="L27" s="11"/>
      <c r="M27" s="11"/>
      <c r="N27" s="11"/>
      <c r="O27" s="17"/>
      <c r="P27" s="11"/>
      <c r="Q27" s="11"/>
      <c r="R27" s="11"/>
      <c r="S27" s="11"/>
      <c r="T27" s="11"/>
      <c r="U27" s="11"/>
      <c r="V27" s="11"/>
      <c r="W27" s="11"/>
    </row>
    <row r="28" spans="1:23" ht="15" customHeight="1">
      <c r="A28" s="6" t="s">
        <v>0</v>
      </c>
      <c r="B28" s="30" t="s">
        <v>122</v>
      </c>
      <c r="C28" s="30" t="s">
        <v>122</v>
      </c>
      <c r="D28" s="30" t="s">
        <v>122</v>
      </c>
      <c r="E28" s="30" t="s">
        <v>122</v>
      </c>
      <c r="F28" s="30" t="s">
        <v>122</v>
      </c>
      <c r="G28" s="30" t="s">
        <v>122</v>
      </c>
      <c r="H28" s="30" t="s">
        <v>122</v>
      </c>
      <c r="I28" s="30" t="s">
        <v>122</v>
      </c>
      <c r="J28" s="30" t="s">
        <v>122</v>
      </c>
      <c r="K28" s="12">
        <v>6</v>
      </c>
      <c r="L28" s="12">
        <v>15.9</v>
      </c>
      <c r="M28" s="12">
        <v>15.4</v>
      </c>
      <c r="N28" s="12">
        <v>18</v>
      </c>
      <c r="O28" s="30" t="s">
        <v>122</v>
      </c>
      <c r="P28" s="12">
        <v>26.4</v>
      </c>
      <c r="Q28" s="12">
        <v>30</v>
      </c>
      <c r="R28" s="12">
        <v>30</v>
      </c>
      <c r="S28" s="12">
        <v>31.2</v>
      </c>
      <c r="T28" s="12">
        <v>36</v>
      </c>
      <c r="U28" s="12">
        <v>35.458716816196862</v>
      </c>
      <c r="V28" s="12">
        <v>39.153747869397108</v>
      </c>
      <c r="W28" s="12">
        <v>39.021825759518727</v>
      </c>
    </row>
    <row r="29" spans="1:23" ht="15" customHeight="1">
      <c r="A29" s="6" t="s">
        <v>1</v>
      </c>
      <c r="B29" s="30" t="s">
        <v>122</v>
      </c>
      <c r="C29" s="30" t="s">
        <v>122</v>
      </c>
      <c r="D29" s="30" t="s">
        <v>122</v>
      </c>
      <c r="E29" s="30" t="s">
        <v>122</v>
      </c>
      <c r="F29" s="30" t="s">
        <v>122</v>
      </c>
      <c r="G29" s="30" t="s">
        <v>122</v>
      </c>
      <c r="H29" s="30" t="s">
        <v>122</v>
      </c>
      <c r="I29" s="30" t="s">
        <v>122</v>
      </c>
      <c r="J29" s="30" t="s">
        <v>122</v>
      </c>
      <c r="K29" s="12">
        <v>5.2</v>
      </c>
      <c r="L29" s="12">
        <v>12.5</v>
      </c>
      <c r="M29" s="12">
        <v>13.2</v>
      </c>
      <c r="N29" s="12">
        <v>15.4</v>
      </c>
      <c r="O29" s="30" t="s">
        <v>122</v>
      </c>
      <c r="P29" s="12">
        <v>16.899999999999999</v>
      </c>
      <c r="Q29" s="12">
        <v>23.8</v>
      </c>
      <c r="R29" s="12">
        <v>27.4</v>
      </c>
      <c r="S29" s="12">
        <v>27.5</v>
      </c>
      <c r="T29" s="12">
        <v>30.5</v>
      </c>
      <c r="U29" s="12">
        <v>32.052487230403031</v>
      </c>
      <c r="V29" s="12">
        <v>35.997230921816822</v>
      </c>
      <c r="W29" s="12">
        <v>37.139015394707172</v>
      </c>
    </row>
    <row r="30" spans="1:23" ht="15" customHeight="1">
      <c r="A30" s="6" t="s">
        <v>2</v>
      </c>
      <c r="B30" s="30" t="s">
        <v>122</v>
      </c>
      <c r="C30" s="30" t="s">
        <v>122</v>
      </c>
      <c r="D30" s="30" t="s">
        <v>122</v>
      </c>
      <c r="E30" s="30" t="s">
        <v>122</v>
      </c>
      <c r="F30" s="30" t="s">
        <v>122</v>
      </c>
      <c r="G30" s="30" t="s">
        <v>122</v>
      </c>
      <c r="H30" s="30" t="s">
        <v>122</v>
      </c>
      <c r="I30" s="30" t="s">
        <v>122</v>
      </c>
      <c r="J30" s="30" t="s">
        <v>122</v>
      </c>
      <c r="K30" s="12">
        <v>5</v>
      </c>
      <c r="L30" s="12">
        <v>11.5</v>
      </c>
      <c r="M30" s="12">
        <v>12.9</v>
      </c>
      <c r="N30" s="12">
        <v>15.1</v>
      </c>
      <c r="O30" s="30" t="s">
        <v>122</v>
      </c>
      <c r="P30" s="12">
        <v>17.7</v>
      </c>
      <c r="Q30" s="12">
        <v>22.4</v>
      </c>
      <c r="R30" s="12">
        <v>24.7</v>
      </c>
      <c r="S30" s="12">
        <v>25.7</v>
      </c>
      <c r="T30" s="12">
        <v>30.4</v>
      </c>
      <c r="U30" s="12">
        <v>30.816589129262329</v>
      </c>
      <c r="V30" s="12">
        <v>33.254995109906645</v>
      </c>
      <c r="W30" s="12">
        <v>32.257546926152123</v>
      </c>
    </row>
    <row r="31" spans="1:23" s="29" customFormat="1" ht="11.25" customHeight="1">
      <c r="A31" s="13"/>
      <c r="B31" s="13"/>
      <c r="C31" s="13"/>
      <c r="D31" s="13"/>
      <c r="E31" s="13"/>
      <c r="F31" s="13"/>
      <c r="G31" s="13"/>
      <c r="H31" s="13"/>
      <c r="I31" s="13"/>
      <c r="J31" s="13"/>
      <c r="K31" s="13"/>
      <c r="L31" s="13"/>
      <c r="M31" s="13"/>
    </row>
    <row r="32" spans="1:23" ht="15" customHeight="1">
      <c r="A32" s="36" t="s">
        <v>240</v>
      </c>
      <c r="B32" s="11"/>
      <c r="C32" s="36"/>
      <c r="D32" s="11"/>
      <c r="E32" s="13"/>
      <c r="F32" s="13"/>
      <c r="G32" s="13"/>
      <c r="H32" s="13"/>
      <c r="I32" s="20"/>
      <c r="J32" s="13"/>
      <c r="K32" s="13"/>
      <c r="L32" s="13"/>
      <c r="M32" s="13"/>
      <c r="N32" s="29"/>
      <c r="O32" s="29"/>
    </row>
    <row r="33" spans="1:23" s="29" customFormat="1" ht="14.25" customHeight="1" thickBot="1">
      <c r="A33" s="65" t="s">
        <v>302</v>
      </c>
      <c r="B33" s="11"/>
      <c r="C33" s="11"/>
      <c r="D33" s="11"/>
      <c r="E33" s="11"/>
      <c r="F33" s="11"/>
      <c r="G33" s="11"/>
      <c r="H33" s="11"/>
      <c r="I33" s="11"/>
      <c r="J33" s="11"/>
      <c r="K33" s="11"/>
      <c r="L33" s="11"/>
      <c r="M33" s="11"/>
      <c r="N33" s="11"/>
      <c r="O33" s="11"/>
      <c r="P33" s="11"/>
      <c r="Q33" s="11"/>
      <c r="R33" s="11"/>
      <c r="S33" s="11"/>
      <c r="T33" s="11"/>
      <c r="U33" s="17"/>
      <c r="V33" s="17"/>
      <c r="W33" s="17" t="s">
        <v>111</v>
      </c>
    </row>
    <row r="34" spans="1:23" ht="15" customHeight="1" thickBot="1">
      <c r="A34" s="33"/>
      <c r="B34" s="34">
        <v>2001</v>
      </c>
      <c r="C34" s="34">
        <v>2002</v>
      </c>
      <c r="D34" s="34">
        <v>2003</v>
      </c>
      <c r="E34" s="34">
        <v>2004</v>
      </c>
      <c r="F34" s="34">
        <v>2006</v>
      </c>
      <c r="G34" s="34">
        <v>2007</v>
      </c>
      <c r="H34" s="34">
        <v>2008</v>
      </c>
      <c r="I34" s="34">
        <v>2009</v>
      </c>
      <c r="J34" s="34">
        <v>2010</v>
      </c>
      <c r="K34" s="34">
        <v>2011</v>
      </c>
      <c r="L34" s="34">
        <v>2012</v>
      </c>
      <c r="M34" s="34">
        <v>2013</v>
      </c>
      <c r="N34" s="34">
        <v>2014</v>
      </c>
      <c r="O34" s="34">
        <v>2015</v>
      </c>
      <c r="P34" s="34">
        <v>2016</v>
      </c>
      <c r="Q34" s="34">
        <v>2017</v>
      </c>
      <c r="R34" s="34">
        <v>2018</v>
      </c>
      <c r="S34" s="34">
        <v>2019</v>
      </c>
      <c r="T34" s="34">
        <v>2020</v>
      </c>
      <c r="U34" s="34">
        <v>2021</v>
      </c>
      <c r="V34" s="34">
        <v>2022</v>
      </c>
      <c r="W34" s="34">
        <v>2023</v>
      </c>
    </row>
    <row r="35" spans="1:23" ht="15" customHeight="1">
      <c r="A35" s="7" t="s">
        <v>84</v>
      </c>
      <c r="B35" s="8" t="s">
        <v>122</v>
      </c>
      <c r="C35" s="8" t="s">
        <v>122</v>
      </c>
      <c r="D35" s="8" t="s">
        <v>122</v>
      </c>
      <c r="E35" s="8" t="s">
        <v>122</v>
      </c>
      <c r="F35" s="8" t="s">
        <v>122</v>
      </c>
      <c r="G35" s="8" t="s">
        <v>122</v>
      </c>
      <c r="H35" s="8">
        <v>1.9</v>
      </c>
      <c r="I35" s="8">
        <v>2.1</v>
      </c>
      <c r="J35" s="8">
        <v>2.4</v>
      </c>
      <c r="K35" s="9">
        <v>2.5</v>
      </c>
      <c r="L35" s="9">
        <v>2.6</v>
      </c>
      <c r="M35" s="9">
        <v>2.4</v>
      </c>
      <c r="N35" s="9">
        <v>2.4</v>
      </c>
      <c r="O35" s="8">
        <v>2.5</v>
      </c>
      <c r="P35" s="9">
        <v>2.4</v>
      </c>
      <c r="Q35" s="9">
        <v>2.8</v>
      </c>
      <c r="R35" s="9">
        <v>2.9</v>
      </c>
      <c r="S35" s="9">
        <v>3</v>
      </c>
      <c r="T35" s="9">
        <v>3.2</v>
      </c>
      <c r="U35" s="8" t="s">
        <v>122</v>
      </c>
      <c r="V35" s="8">
        <v>3.3729885107931459</v>
      </c>
      <c r="W35" s="8" t="s">
        <v>122</v>
      </c>
    </row>
    <row r="36" spans="1:23" ht="15" customHeight="1">
      <c r="A36" s="4" t="s">
        <v>85</v>
      </c>
      <c r="B36" s="17"/>
      <c r="C36" s="17"/>
      <c r="D36" s="17"/>
      <c r="E36" s="17"/>
      <c r="F36" s="17"/>
      <c r="G36" s="17"/>
      <c r="H36" s="17"/>
      <c r="I36" s="17"/>
      <c r="J36" s="17"/>
      <c r="K36" s="11"/>
      <c r="L36" s="11"/>
      <c r="M36" s="11"/>
      <c r="N36" s="11"/>
      <c r="O36" s="17"/>
      <c r="P36" s="11"/>
      <c r="Q36" s="11"/>
      <c r="R36" s="11"/>
      <c r="S36" s="11"/>
      <c r="T36" s="11"/>
      <c r="U36" s="17"/>
      <c r="V36" s="17"/>
      <c r="W36" s="17"/>
    </row>
    <row r="37" spans="1:23" ht="15" customHeight="1">
      <c r="A37" s="6" t="s">
        <v>0</v>
      </c>
      <c r="B37" s="30" t="s">
        <v>122</v>
      </c>
      <c r="C37" s="30" t="s">
        <v>122</v>
      </c>
      <c r="D37" s="30" t="s">
        <v>122</v>
      </c>
      <c r="E37" s="30" t="s">
        <v>122</v>
      </c>
      <c r="F37" s="30" t="s">
        <v>122</v>
      </c>
      <c r="G37" s="30" t="s">
        <v>122</v>
      </c>
      <c r="H37" s="30">
        <v>1.9</v>
      </c>
      <c r="I37" s="30">
        <v>2</v>
      </c>
      <c r="J37" s="30">
        <v>3</v>
      </c>
      <c r="K37" s="12">
        <v>2.9</v>
      </c>
      <c r="L37" s="12">
        <v>3.5</v>
      </c>
      <c r="M37" s="12">
        <v>2.7</v>
      </c>
      <c r="N37" s="12">
        <v>2.6</v>
      </c>
      <c r="O37" s="30">
        <v>2.7</v>
      </c>
      <c r="P37" s="12">
        <v>2.7</v>
      </c>
      <c r="Q37" s="12">
        <v>2.9</v>
      </c>
      <c r="R37" s="12">
        <v>2.7</v>
      </c>
      <c r="S37" s="12">
        <v>2.9</v>
      </c>
      <c r="T37" s="12">
        <v>3</v>
      </c>
      <c r="U37" s="30" t="s">
        <v>122</v>
      </c>
      <c r="V37" s="30">
        <v>2.9062299212369274</v>
      </c>
      <c r="W37" s="30" t="s">
        <v>122</v>
      </c>
    </row>
    <row r="38" spans="1:23" ht="15" customHeight="1">
      <c r="A38" s="6" t="s">
        <v>1</v>
      </c>
      <c r="B38" s="30" t="s">
        <v>122</v>
      </c>
      <c r="C38" s="30" t="s">
        <v>122</v>
      </c>
      <c r="D38" s="30" t="s">
        <v>122</v>
      </c>
      <c r="E38" s="30" t="s">
        <v>122</v>
      </c>
      <c r="F38" s="30" t="s">
        <v>122</v>
      </c>
      <c r="G38" s="30" t="s">
        <v>122</v>
      </c>
      <c r="H38" s="30">
        <v>1.9</v>
      </c>
      <c r="I38" s="30">
        <v>2.4</v>
      </c>
      <c r="J38" s="30">
        <v>2.2999999999999998</v>
      </c>
      <c r="K38" s="12">
        <v>2.7</v>
      </c>
      <c r="L38" s="12">
        <v>2.7</v>
      </c>
      <c r="M38" s="12">
        <v>2.4</v>
      </c>
      <c r="N38" s="12">
        <v>2.6</v>
      </c>
      <c r="O38" s="30">
        <v>2.6</v>
      </c>
      <c r="P38" s="12">
        <v>2.4</v>
      </c>
      <c r="Q38" s="12">
        <v>2.7</v>
      </c>
      <c r="R38" s="12">
        <v>2.6</v>
      </c>
      <c r="S38" s="12">
        <v>2.8</v>
      </c>
      <c r="T38" s="12">
        <v>3.2</v>
      </c>
      <c r="U38" s="30" t="s">
        <v>122</v>
      </c>
      <c r="V38" s="30">
        <v>3.1354133985310306</v>
      </c>
      <c r="W38" s="30" t="s">
        <v>122</v>
      </c>
    </row>
    <row r="39" spans="1:23" ht="15" customHeight="1">
      <c r="A39" s="6" t="s">
        <v>2</v>
      </c>
      <c r="B39" s="30" t="s">
        <v>122</v>
      </c>
      <c r="C39" s="30" t="s">
        <v>122</v>
      </c>
      <c r="D39" s="30" t="s">
        <v>122</v>
      </c>
      <c r="E39" s="30" t="s">
        <v>122</v>
      </c>
      <c r="F39" s="30" t="s">
        <v>122</v>
      </c>
      <c r="G39" s="30" t="s">
        <v>122</v>
      </c>
      <c r="H39" s="30">
        <v>2</v>
      </c>
      <c r="I39" s="30">
        <v>2</v>
      </c>
      <c r="J39" s="30">
        <v>2.2000000000000002</v>
      </c>
      <c r="K39" s="12">
        <v>2.1</v>
      </c>
      <c r="L39" s="12">
        <v>2.1</v>
      </c>
      <c r="M39" s="12">
        <v>2.2000000000000002</v>
      </c>
      <c r="N39" s="12">
        <v>2.2999999999999998</v>
      </c>
      <c r="O39" s="30">
        <v>2.2999999999999998</v>
      </c>
      <c r="P39" s="12">
        <v>2.1</v>
      </c>
      <c r="Q39" s="12">
        <v>2.9</v>
      </c>
      <c r="R39" s="12">
        <v>3.1</v>
      </c>
      <c r="S39" s="12">
        <v>3.2</v>
      </c>
      <c r="T39" s="12">
        <v>3.4</v>
      </c>
      <c r="U39" s="30" t="s">
        <v>122</v>
      </c>
      <c r="V39" s="30">
        <v>3.7754132745560089</v>
      </c>
      <c r="W39" s="30" t="s">
        <v>122</v>
      </c>
    </row>
    <row r="40" spans="1:23" ht="15" customHeight="1">
      <c r="P40" s="12"/>
      <c r="Q40" s="12"/>
      <c r="R40" s="12"/>
      <c r="S40" s="12"/>
      <c r="T40" s="12"/>
      <c r="U40" s="12"/>
      <c r="V40" s="12"/>
      <c r="W40" s="12"/>
    </row>
    <row r="41" spans="1:23" ht="15" customHeight="1">
      <c r="A41" s="32" t="s">
        <v>137</v>
      </c>
      <c r="B41" s="13"/>
      <c r="C41" s="13"/>
    </row>
    <row r="42" spans="1:23" ht="15" customHeight="1"/>
    <row r="43" spans="1:23" ht="15" customHeight="1"/>
    <row r="44" spans="1:23" ht="15" customHeight="1"/>
    <row r="45" spans="1:23" ht="15" customHeight="1"/>
    <row r="46" spans="1:23" ht="15" customHeight="1"/>
    <row r="47" spans="1:23" ht="15" customHeight="1"/>
    <row r="48" spans="1:23" ht="15" customHeight="1"/>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3"/>
  <sheetViews>
    <sheetView showGridLines="0" zoomScaleNormal="100" workbookViewId="0">
      <pane xSplit="1" topLeftCell="B1" activePane="topRight" state="frozen"/>
      <selection sqref="A1:B1"/>
      <selection pane="topRight" sqref="A1:B1"/>
    </sheetView>
  </sheetViews>
  <sheetFormatPr defaultRowHeight="12.75"/>
  <cols>
    <col min="1" max="1" width="32.85546875" customWidth="1"/>
    <col min="2" max="8" width="7.28515625" customWidth="1"/>
    <col min="12" max="12" width="9.140625" style="29"/>
    <col min="16" max="23" width="9.140625" style="29"/>
  </cols>
  <sheetData>
    <row r="1" spans="1:23" s="18" customFormat="1" ht="21.75" customHeight="1">
      <c r="A1" s="80" t="s">
        <v>241</v>
      </c>
      <c r="B1" s="80"/>
      <c r="C1" s="80"/>
      <c r="D1" s="80"/>
      <c r="E1" s="80"/>
      <c r="F1" s="80"/>
      <c r="G1" s="80"/>
      <c r="H1" s="80"/>
      <c r="I1" s="80"/>
      <c r="J1" s="80"/>
      <c r="K1" s="80"/>
      <c r="L1" s="80"/>
      <c r="M1" s="80"/>
      <c r="N1" s="80"/>
      <c r="O1" s="80"/>
      <c r="P1" s="80"/>
      <c r="Q1" s="80"/>
      <c r="R1" s="80"/>
      <c r="S1" s="80"/>
      <c r="T1" s="80"/>
      <c r="U1" s="80"/>
      <c r="V1" s="80"/>
      <c r="W1" s="80"/>
    </row>
    <row r="2" spans="1:23" s="18" customFormat="1" ht="18.75" customHeight="1">
      <c r="A2" s="64" t="s">
        <v>308</v>
      </c>
      <c r="B2" s="49"/>
      <c r="C2" s="49"/>
      <c r="D2" s="49"/>
      <c r="E2" s="49"/>
      <c r="F2" s="49"/>
      <c r="G2" s="49"/>
      <c r="H2" s="49"/>
      <c r="I2" s="49"/>
      <c r="J2" s="49"/>
      <c r="K2" s="49"/>
      <c r="L2" s="49"/>
      <c r="M2" s="49"/>
      <c r="N2" s="49"/>
      <c r="O2" s="49"/>
      <c r="P2" s="49"/>
      <c r="Q2" s="49"/>
      <c r="R2" s="49"/>
      <c r="S2" s="49"/>
      <c r="T2" s="49"/>
      <c r="U2" s="49"/>
      <c r="V2" s="49"/>
      <c r="W2" s="49"/>
    </row>
    <row r="3" spans="1:23" s="11" customFormat="1" ht="18.75" customHeight="1">
      <c r="A3" s="38" t="s">
        <v>4</v>
      </c>
      <c r="O3" s="37"/>
      <c r="P3" s="37"/>
      <c r="Q3" s="37"/>
      <c r="R3" s="37"/>
      <c r="S3" s="37"/>
      <c r="T3" s="37"/>
      <c r="U3" s="37"/>
      <c r="V3" s="37"/>
      <c r="W3" s="37"/>
    </row>
    <row r="4" spans="1:23" s="11" customFormat="1" ht="15" customHeight="1">
      <c r="A4" s="38"/>
      <c r="O4" s="38"/>
      <c r="P4" s="38"/>
      <c r="Q4" s="38"/>
      <c r="R4" s="38"/>
      <c r="S4" s="38"/>
      <c r="T4" s="38"/>
      <c r="U4" s="38"/>
      <c r="V4" s="38"/>
      <c r="W4" s="38"/>
    </row>
    <row r="5" spans="1:23" ht="15" customHeight="1">
      <c r="A5" s="36" t="s">
        <v>242</v>
      </c>
      <c r="B5" s="11"/>
      <c r="C5" s="11"/>
      <c r="D5" s="11"/>
      <c r="E5" s="11"/>
      <c r="F5" s="11"/>
      <c r="G5" s="11"/>
      <c r="H5" s="11"/>
      <c r="I5" s="11"/>
      <c r="J5" s="11"/>
      <c r="K5" s="11"/>
      <c r="L5" s="11"/>
      <c r="M5" s="11"/>
      <c r="N5" s="11"/>
      <c r="O5" s="36"/>
      <c r="P5" s="36"/>
      <c r="Q5" s="36"/>
      <c r="R5" s="36"/>
      <c r="S5" s="36"/>
      <c r="T5" s="36"/>
      <c r="U5" s="36"/>
      <c r="V5" s="36"/>
      <c r="W5" s="36"/>
    </row>
    <row r="6" spans="1:23" s="11" customFormat="1" ht="14.25" customHeight="1" thickBot="1">
      <c r="A6" s="65" t="s">
        <v>301</v>
      </c>
      <c r="T6" s="17"/>
      <c r="U6" s="17"/>
      <c r="V6" s="17"/>
      <c r="W6" s="17" t="s">
        <v>111</v>
      </c>
    </row>
    <row r="7" spans="1:23" ht="15" customHeight="1" thickBot="1">
      <c r="A7" s="33"/>
      <c r="B7" s="34">
        <v>2001</v>
      </c>
      <c r="C7" s="34">
        <v>2002</v>
      </c>
      <c r="D7" s="34">
        <v>2003</v>
      </c>
      <c r="E7" s="34">
        <v>2004</v>
      </c>
      <c r="F7" s="34">
        <v>2005</v>
      </c>
      <c r="G7" s="34">
        <v>2006</v>
      </c>
      <c r="H7" s="34">
        <v>2007</v>
      </c>
      <c r="I7" s="34">
        <v>2008</v>
      </c>
      <c r="J7" s="34">
        <v>2009</v>
      </c>
      <c r="K7" s="34">
        <v>2010</v>
      </c>
      <c r="L7" s="34">
        <v>2011</v>
      </c>
      <c r="M7" s="34">
        <v>2012</v>
      </c>
      <c r="N7" s="34">
        <v>2013</v>
      </c>
      <c r="O7" s="34">
        <v>2014</v>
      </c>
      <c r="P7" s="34">
        <v>2015</v>
      </c>
      <c r="Q7" s="34">
        <v>2016</v>
      </c>
      <c r="R7" s="34">
        <v>2017</v>
      </c>
      <c r="S7" s="34">
        <v>2018</v>
      </c>
      <c r="T7" s="34">
        <v>2019</v>
      </c>
      <c r="U7" s="34">
        <v>2020</v>
      </c>
      <c r="V7" s="34">
        <v>2021</v>
      </c>
      <c r="W7" s="34">
        <v>2022</v>
      </c>
    </row>
    <row r="8" spans="1:23" ht="15" customHeight="1">
      <c r="A8" s="7" t="s">
        <v>84</v>
      </c>
      <c r="B8" s="14">
        <v>14.834608431802254</v>
      </c>
      <c r="C8" s="14">
        <v>21.748172342296385</v>
      </c>
      <c r="D8" s="14">
        <v>31.847734788939995</v>
      </c>
      <c r="E8" s="14">
        <v>37.755792157915216</v>
      </c>
      <c r="F8" s="14">
        <v>27.855065373863638</v>
      </c>
      <c r="G8" s="14">
        <v>33.580394412965653</v>
      </c>
      <c r="H8" s="15">
        <v>29.358283168040959</v>
      </c>
      <c r="I8" s="15">
        <v>28.5</v>
      </c>
      <c r="J8" s="9">
        <v>36.243306771892357</v>
      </c>
      <c r="K8" s="9">
        <v>42</v>
      </c>
      <c r="L8" s="9">
        <v>43.941828252646452</v>
      </c>
      <c r="M8" s="9">
        <v>49.065756999937967</v>
      </c>
      <c r="N8" s="9">
        <v>53.146951306617019</v>
      </c>
      <c r="O8" s="9">
        <v>55.5</v>
      </c>
      <c r="P8" s="9">
        <v>62.3</v>
      </c>
      <c r="Q8" s="9">
        <v>57.3</v>
      </c>
      <c r="R8" s="9">
        <v>60.9</v>
      </c>
      <c r="S8" s="9">
        <v>60.6</v>
      </c>
      <c r="T8" s="9">
        <v>62.2</v>
      </c>
      <c r="U8" s="9">
        <v>63.03773757520473</v>
      </c>
      <c r="V8" s="9">
        <v>65.087296975374258</v>
      </c>
      <c r="W8" s="8" t="s">
        <v>122</v>
      </c>
    </row>
    <row r="9" spans="1:23" ht="15" customHeight="1">
      <c r="A9" s="4" t="s">
        <v>85</v>
      </c>
      <c r="B9" s="2"/>
      <c r="C9" s="2"/>
      <c r="D9" s="2"/>
      <c r="E9" s="2"/>
      <c r="F9" s="2"/>
      <c r="G9" s="2"/>
      <c r="H9" s="16"/>
      <c r="I9" s="16"/>
      <c r="J9" s="11"/>
      <c r="K9" s="11"/>
      <c r="L9" s="11"/>
      <c r="M9" s="11"/>
      <c r="N9" s="11"/>
      <c r="O9" s="11"/>
      <c r="P9" s="11"/>
      <c r="Q9" s="11"/>
      <c r="R9" s="11"/>
      <c r="S9" s="11"/>
      <c r="T9" s="11"/>
      <c r="U9" s="11"/>
      <c r="V9" s="11"/>
      <c r="W9" s="17"/>
    </row>
    <row r="10" spans="1:23" ht="15" customHeight="1">
      <c r="A10" s="6" t="s">
        <v>0</v>
      </c>
      <c r="B10" s="2">
        <v>12.84423328715987</v>
      </c>
      <c r="C10" s="2">
        <v>19.400007679232896</v>
      </c>
      <c r="D10" s="2">
        <v>29.560136852085066</v>
      </c>
      <c r="E10" s="2">
        <v>35.096137859507493</v>
      </c>
      <c r="F10" s="2">
        <v>26.278554835678335</v>
      </c>
      <c r="G10" s="2">
        <v>32.058901896264565</v>
      </c>
      <c r="H10" s="16">
        <v>27.105037349407052</v>
      </c>
      <c r="I10" s="16">
        <v>25.9</v>
      </c>
      <c r="J10" s="12">
        <v>33.847140189446108</v>
      </c>
      <c r="K10" s="12">
        <v>39.4</v>
      </c>
      <c r="L10" s="12">
        <v>41.298663855086041</v>
      </c>
      <c r="M10" s="12">
        <v>45.987918520128517</v>
      </c>
      <c r="N10" s="12">
        <v>50.573482874658261</v>
      </c>
      <c r="O10" s="12">
        <v>53.1</v>
      </c>
      <c r="P10" s="12">
        <v>60.5</v>
      </c>
      <c r="Q10" s="12">
        <v>53.9</v>
      </c>
      <c r="R10" s="12">
        <v>58.6</v>
      </c>
      <c r="S10" s="12">
        <v>58.4</v>
      </c>
      <c r="T10" s="12">
        <v>60.3</v>
      </c>
      <c r="U10" s="12">
        <v>60.302359894770298</v>
      </c>
      <c r="V10" s="12">
        <v>62.895020762470523</v>
      </c>
      <c r="W10" s="30" t="s">
        <v>122</v>
      </c>
    </row>
    <row r="11" spans="1:23" ht="15" customHeight="1">
      <c r="A11" s="6" t="s">
        <v>1</v>
      </c>
      <c r="B11" s="2">
        <v>20.789016144470462</v>
      </c>
      <c r="C11" s="2">
        <v>28.840476921732833</v>
      </c>
      <c r="D11" s="2">
        <v>40.226181948488517</v>
      </c>
      <c r="E11" s="2">
        <v>46.707004870008291</v>
      </c>
      <c r="F11" s="2">
        <v>32.003313851362826</v>
      </c>
      <c r="G11" s="2">
        <v>38.433703912528337</v>
      </c>
      <c r="H11" s="16">
        <v>35.771658226783877</v>
      </c>
      <c r="I11" s="16">
        <v>36.299999999999997</v>
      </c>
      <c r="J11" s="12">
        <v>42.798145732271095</v>
      </c>
      <c r="K11" s="12">
        <v>50.5</v>
      </c>
      <c r="L11" s="12">
        <v>52.083385215393626</v>
      </c>
      <c r="M11" s="12">
        <v>59.867614632974039</v>
      </c>
      <c r="N11" s="12">
        <v>61.199242153732314</v>
      </c>
      <c r="O11" s="12">
        <v>61.9</v>
      </c>
      <c r="P11" s="12">
        <v>67.099999999999994</v>
      </c>
      <c r="Q11" s="12">
        <v>67.099999999999994</v>
      </c>
      <c r="R11" s="12">
        <v>67</v>
      </c>
      <c r="S11" s="12">
        <v>66.2</v>
      </c>
      <c r="T11" s="12">
        <v>66.2</v>
      </c>
      <c r="U11" s="12">
        <v>71.657917435013871</v>
      </c>
      <c r="V11" s="12">
        <v>71.220381585573605</v>
      </c>
      <c r="W11" s="30" t="s">
        <v>122</v>
      </c>
    </row>
    <row r="12" spans="1:23" ht="15" customHeight="1">
      <c r="A12" s="6" t="s">
        <v>2</v>
      </c>
      <c r="B12" s="2">
        <v>30.245363557589744</v>
      </c>
      <c r="C12" s="2">
        <v>39.606401188368714</v>
      </c>
      <c r="D12" s="2">
        <v>45.132155937417053</v>
      </c>
      <c r="E12" s="2">
        <v>50.343781988316607</v>
      </c>
      <c r="F12" s="2">
        <v>42.701382102578947</v>
      </c>
      <c r="G12" s="2">
        <v>43.781539799392796</v>
      </c>
      <c r="H12" s="16">
        <v>45.207443767100713</v>
      </c>
      <c r="I12" s="16">
        <v>48.9</v>
      </c>
      <c r="J12" s="12">
        <v>58.281614247370605</v>
      </c>
      <c r="K12" s="12">
        <v>61.4</v>
      </c>
      <c r="L12" s="12">
        <v>64.513818389950899</v>
      </c>
      <c r="M12" s="12">
        <v>66.872347189496764</v>
      </c>
      <c r="N12" s="12">
        <v>70.169912325507639</v>
      </c>
      <c r="O12" s="12">
        <v>72.8</v>
      </c>
      <c r="P12" s="12">
        <v>79.2</v>
      </c>
      <c r="Q12" s="12">
        <v>79.8</v>
      </c>
      <c r="R12" s="12">
        <v>78.5</v>
      </c>
      <c r="S12" s="12">
        <v>79.5</v>
      </c>
      <c r="T12" s="12">
        <v>80.599999999999994</v>
      </c>
      <c r="U12" s="12">
        <v>79.724510670726062</v>
      </c>
      <c r="V12" s="12">
        <v>82.632245844339081</v>
      </c>
      <c r="W12" s="30" t="s">
        <v>122</v>
      </c>
    </row>
    <row r="13" spans="1:23" s="29" customFormat="1" ht="11.25" customHeight="1">
      <c r="A13" s="1"/>
      <c r="B13" s="2"/>
      <c r="C13" s="2"/>
      <c r="D13" s="2"/>
      <c r="E13" s="2"/>
      <c r="F13" s="2"/>
      <c r="G13" s="2"/>
      <c r="H13" s="16"/>
      <c r="I13" s="16"/>
      <c r="J13" s="12"/>
      <c r="K13" s="12"/>
      <c r="L13" s="12"/>
      <c r="M13" s="12"/>
      <c r="N13" s="12"/>
      <c r="O13" s="12"/>
      <c r="P13" s="12"/>
      <c r="Q13" s="12"/>
      <c r="R13" s="12"/>
      <c r="S13" s="12"/>
      <c r="T13" s="12"/>
      <c r="U13" s="12"/>
      <c r="V13" s="12"/>
      <c r="W13" s="12"/>
    </row>
    <row r="14" spans="1:23" s="29" customFormat="1" ht="15" customHeight="1">
      <c r="A14" s="36" t="s">
        <v>243</v>
      </c>
      <c r="B14" s="11"/>
      <c r="C14" s="11"/>
      <c r="D14" s="11"/>
      <c r="E14" s="11"/>
      <c r="F14" s="11"/>
      <c r="G14" s="11"/>
      <c r="H14" s="11"/>
      <c r="I14" s="11"/>
      <c r="J14" s="11"/>
      <c r="K14" s="11"/>
      <c r="L14" s="11"/>
      <c r="M14" s="11"/>
      <c r="N14" s="11"/>
      <c r="O14" s="36"/>
      <c r="P14" s="36"/>
      <c r="Q14" s="36"/>
      <c r="R14" s="36"/>
      <c r="S14" s="36"/>
      <c r="T14" s="36"/>
      <c r="U14" s="36"/>
      <c r="V14" s="36"/>
      <c r="W14" s="36"/>
    </row>
    <row r="15" spans="1:23" s="11" customFormat="1" ht="14.25" customHeight="1" thickBot="1">
      <c r="A15" s="65" t="s">
        <v>301</v>
      </c>
      <c r="T15" s="17"/>
      <c r="U15" s="17"/>
      <c r="V15" s="17"/>
      <c r="W15" s="17" t="s">
        <v>111</v>
      </c>
    </row>
    <row r="16" spans="1:23" s="29" customFormat="1" ht="15" customHeight="1" thickBot="1">
      <c r="A16" s="33"/>
      <c r="B16" s="34">
        <v>2001</v>
      </c>
      <c r="C16" s="34">
        <v>2002</v>
      </c>
      <c r="D16" s="34">
        <v>2003</v>
      </c>
      <c r="E16" s="34">
        <v>2004</v>
      </c>
      <c r="F16" s="34">
        <v>2005</v>
      </c>
      <c r="G16" s="34">
        <v>2006</v>
      </c>
      <c r="H16" s="34">
        <v>2007</v>
      </c>
      <c r="I16" s="34">
        <v>2008</v>
      </c>
      <c r="J16" s="34">
        <v>2009</v>
      </c>
      <c r="K16" s="34">
        <v>2010</v>
      </c>
      <c r="L16" s="34">
        <v>2011</v>
      </c>
      <c r="M16" s="34">
        <v>2012</v>
      </c>
      <c r="N16" s="34">
        <v>2013</v>
      </c>
      <c r="O16" s="34">
        <v>2014</v>
      </c>
      <c r="P16" s="34">
        <v>2015</v>
      </c>
      <c r="Q16" s="34">
        <v>2016</v>
      </c>
      <c r="R16" s="34">
        <v>2017</v>
      </c>
      <c r="S16" s="34">
        <v>2018</v>
      </c>
      <c r="T16" s="34">
        <v>2019</v>
      </c>
      <c r="U16" s="34">
        <v>2020</v>
      </c>
      <c r="V16" s="34">
        <v>2021</v>
      </c>
      <c r="W16" s="34">
        <v>2022</v>
      </c>
    </row>
    <row r="17" spans="1:23" s="29" customFormat="1" ht="15" customHeight="1">
      <c r="A17" s="7" t="s">
        <v>84</v>
      </c>
      <c r="B17" s="8" t="s">
        <v>122</v>
      </c>
      <c r="C17" s="8" t="s">
        <v>122</v>
      </c>
      <c r="D17" s="8" t="s">
        <v>122</v>
      </c>
      <c r="E17" s="8" t="s">
        <v>122</v>
      </c>
      <c r="F17" s="8" t="s">
        <v>122</v>
      </c>
      <c r="G17" s="8" t="s">
        <v>122</v>
      </c>
      <c r="H17" s="15">
        <v>23.2</v>
      </c>
      <c r="I17" s="15">
        <v>24.9</v>
      </c>
      <c r="J17" s="9">
        <v>31.6</v>
      </c>
      <c r="K17" s="9">
        <v>37.299999999999997</v>
      </c>
      <c r="L17" s="9">
        <v>38</v>
      </c>
      <c r="M17" s="9">
        <v>45.7</v>
      </c>
      <c r="N17" s="9">
        <v>50.8</v>
      </c>
      <c r="O17" s="9">
        <v>52.4</v>
      </c>
      <c r="P17" s="9">
        <v>60.3</v>
      </c>
      <c r="Q17" s="9">
        <v>54.5</v>
      </c>
      <c r="R17" s="9">
        <v>59.3</v>
      </c>
      <c r="S17" s="9">
        <v>57.8</v>
      </c>
      <c r="T17" s="9">
        <v>59.4</v>
      </c>
      <c r="U17" s="9">
        <v>61.829587676390084</v>
      </c>
      <c r="V17" s="9">
        <v>63.448820652013623</v>
      </c>
      <c r="W17" s="8" t="s">
        <v>122</v>
      </c>
    </row>
    <row r="18" spans="1:23" s="29" customFormat="1" ht="15" customHeight="1">
      <c r="A18" s="4" t="s">
        <v>85</v>
      </c>
      <c r="B18" s="17"/>
      <c r="C18" s="17"/>
      <c r="D18" s="17"/>
      <c r="E18" s="17"/>
      <c r="F18" s="17"/>
      <c r="G18" s="17"/>
      <c r="H18" s="16"/>
      <c r="I18" s="16"/>
      <c r="J18" s="11"/>
      <c r="K18" s="11"/>
      <c r="L18" s="11"/>
      <c r="M18" s="11"/>
      <c r="N18" s="11"/>
      <c r="O18" s="11"/>
      <c r="P18" s="11"/>
      <c r="Q18" s="11"/>
      <c r="R18" s="11"/>
      <c r="S18" s="11"/>
      <c r="T18" s="11"/>
      <c r="U18" s="11"/>
      <c r="V18" s="11"/>
      <c r="W18" s="17"/>
    </row>
    <row r="19" spans="1:23" s="29" customFormat="1" ht="15" customHeight="1">
      <c r="A19" s="6" t="s">
        <v>0</v>
      </c>
      <c r="B19" s="30" t="s">
        <v>122</v>
      </c>
      <c r="C19" s="30" t="s">
        <v>122</v>
      </c>
      <c r="D19" s="30" t="s">
        <v>122</v>
      </c>
      <c r="E19" s="30" t="s">
        <v>122</v>
      </c>
      <c r="F19" s="30" t="s">
        <v>122</v>
      </c>
      <c r="G19" s="30" t="s">
        <v>122</v>
      </c>
      <c r="H19" s="16">
        <v>21.9</v>
      </c>
      <c r="I19" s="16">
        <v>22.7</v>
      </c>
      <c r="J19" s="12">
        <v>30.1</v>
      </c>
      <c r="K19" s="12">
        <v>35.200000000000003</v>
      </c>
      <c r="L19" s="12">
        <v>35.6</v>
      </c>
      <c r="M19" s="12">
        <v>42.9</v>
      </c>
      <c r="N19" s="12">
        <v>48.7</v>
      </c>
      <c r="O19" s="12">
        <v>50.3</v>
      </c>
      <c r="P19" s="12">
        <v>59</v>
      </c>
      <c r="Q19" s="12">
        <v>51.5</v>
      </c>
      <c r="R19" s="12">
        <v>57.4</v>
      </c>
      <c r="S19" s="12">
        <v>55.9</v>
      </c>
      <c r="T19" s="12">
        <v>57.8</v>
      </c>
      <c r="U19" s="12">
        <v>59.403471245228914</v>
      </c>
      <c r="V19" s="12">
        <v>61.559130156633387</v>
      </c>
      <c r="W19" s="30" t="s">
        <v>122</v>
      </c>
    </row>
    <row r="20" spans="1:23" s="29" customFormat="1" ht="15" customHeight="1">
      <c r="A20" s="6" t="s">
        <v>1</v>
      </c>
      <c r="B20" s="30" t="s">
        <v>122</v>
      </c>
      <c r="C20" s="30" t="s">
        <v>122</v>
      </c>
      <c r="D20" s="30" t="s">
        <v>122</v>
      </c>
      <c r="E20" s="30" t="s">
        <v>122</v>
      </c>
      <c r="F20" s="30" t="s">
        <v>122</v>
      </c>
      <c r="G20" s="30" t="s">
        <v>122</v>
      </c>
      <c r="H20" s="16">
        <v>26.9</v>
      </c>
      <c r="I20" s="16">
        <v>31.6</v>
      </c>
      <c r="J20" s="12">
        <v>36.1</v>
      </c>
      <c r="K20" s="12">
        <v>45.1</v>
      </c>
      <c r="L20" s="12">
        <v>46.4</v>
      </c>
      <c r="M20" s="12">
        <v>56.3</v>
      </c>
      <c r="N20" s="12">
        <v>57.5</v>
      </c>
      <c r="O20" s="12">
        <v>59</v>
      </c>
      <c r="P20" s="12">
        <v>63.8</v>
      </c>
      <c r="Q20" s="12">
        <v>64.2</v>
      </c>
      <c r="R20" s="12">
        <v>65</v>
      </c>
      <c r="S20" s="12">
        <v>62.7</v>
      </c>
      <c r="T20" s="12">
        <v>63.1</v>
      </c>
      <c r="U20" s="12">
        <v>70.339124663218726</v>
      </c>
      <c r="V20" s="12">
        <v>69.295994025811382</v>
      </c>
      <c r="W20" s="30" t="s">
        <v>122</v>
      </c>
    </row>
    <row r="21" spans="1:23" s="29" customFormat="1" ht="15" customHeight="1">
      <c r="A21" s="6" t="s">
        <v>2</v>
      </c>
      <c r="B21" s="30" t="s">
        <v>122</v>
      </c>
      <c r="C21" s="30" t="s">
        <v>122</v>
      </c>
      <c r="D21" s="30" t="s">
        <v>122</v>
      </c>
      <c r="E21" s="30" t="s">
        <v>122</v>
      </c>
      <c r="F21" s="30" t="s">
        <v>122</v>
      </c>
      <c r="G21" s="30" t="s">
        <v>122</v>
      </c>
      <c r="H21" s="16">
        <v>32.4</v>
      </c>
      <c r="I21" s="16">
        <v>38.9</v>
      </c>
      <c r="J21" s="12">
        <v>45.1</v>
      </c>
      <c r="K21" s="12">
        <v>48.7</v>
      </c>
      <c r="L21" s="12">
        <v>53.7</v>
      </c>
      <c r="M21" s="12">
        <v>57.9</v>
      </c>
      <c r="N21" s="12">
        <v>62.3</v>
      </c>
      <c r="O21" s="12">
        <v>64.900000000000006</v>
      </c>
      <c r="P21" s="12">
        <v>71.099999999999994</v>
      </c>
      <c r="Q21" s="12">
        <v>72.5</v>
      </c>
      <c r="R21" s="12">
        <v>72.7</v>
      </c>
      <c r="S21" s="12">
        <v>72.599999999999994</v>
      </c>
      <c r="T21" s="12">
        <v>74.3</v>
      </c>
      <c r="U21" s="12">
        <v>72.931055530687786</v>
      </c>
      <c r="V21" s="12">
        <v>76.082052329458932</v>
      </c>
      <c r="W21" s="30" t="s">
        <v>122</v>
      </c>
    </row>
    <row r="22" spans="1:23" s="29" customFormat="1" ht="11.25" customHeight="1">
      <c r="A22" s="1"/>
      <c r="B22" s="2"/>
      <c r="C22" s="2"/>
      <c r="D22" s="2"/>
      <c r="E22" s="2"/>
      <c r="F22" s="2"/>
      <c r="G22" s="2"/>
      <c r="H22" s="16"/>
      <c r="I22" s="16"/>
      <c r="J22" s="12"/>
      <c r="K22" s="12"/>
      <c r="L22" s="12"/>
      <c r="M22" s="12"/>
      <c r="N22" s="12"/>
      <c r="O22" s="12"/>
      <c r="P22" s="12"/>
      <c r="Q22" s="12"/>
      <c r="R22" s="12"/>
      <c r="S22" s="12"/>
      <c r="T22" s="12"/>
      <c r="U22" s="12"/>
      <c r="V22" s="12"/>
      <c r="W22" s="12"/>
    </row>
    <row r="23" spans="1:23" s="29" customFormat="1" ht="15" customHeight="1">
      <c r="A23" s="36" t="s">
        <v>244</v>
      </c>
      <c r="B23" s="11"/>
      <c r="C23" s="11"/>
      <c r="D23" s="11"/>
      <c r="E23" s="11"/>
      <c r="F23" s="11"/>
      <c r="G23" s="11"/>
      <c r="H23" s="11"/>
      <c r="I23" s="11"/>
      <c r="J23" s="11"/>
      <c r="K23" s="11"/>
      <c r="L23" s="11"/>
      <c r="M23" s="11"/>
      <c r="N23" s="11"/>
      <c r="O23" s="36"/>
      <c r="P23" s="36"/>
      <c r="Q23" s="36"/>
      <c r="R23" s="36"/>
      <c r="S23" s="36"/>
      <c r="T23" s="36"/>
      <c r="U23" s="36"/>
      <c r="V23" s="36"/>
      <c r="W23" s="36"/>
    </row>
    <row r="24" spans="1:23" s="11" customFormat="1" ht="14.25" customHeight="1" thickBot="1">
      <c r="A24" s="65" t="s">
        <v>301</v>
      </c>
      <c r="T24" s="17"/>
      <c r="U24" s="17"/>
      <c r="V24" s="17"/>
      <c r="W24" s="17" t="s">
        <v>111</v>
      </c>
    </row>
    <row r="25" spans="1:23" s="29" customFormat="1" ht="15" customHeight="1" thickBot="1">
      <c r="A25" s="33"/>
      <c r="B25" s="34">
        <v>2001</v>
      </c>
      <c r="C25" s="34">
        <v>2002</v>
      </c>
      <c r="D25" s="34">
        <v>2003</v>
      </c>
      <c r="E25" s="34">
        <v>2004</v>
      </c>
      <c r="F25" s="34">
        <v>2005</v>
      </c>
      <c r="G25" s="34">
        <v>2006</v>
      </c>
      <c r="H25" s="34">
        <v>2007</v>
      </c>
      <c r="I25" s="34">
        <v>2008</v>
      </c>
      <c r="J25" s="34">
        <v>2009</v>
      </c>
      <c r="K25" s="34">
        <v>2010</v>
      </c>
      <c r="L25" s="34">
        <v>2011</v>
      </c>
      <c r="M25" s="34">
        <v>2012</v>
      </c>
      <c r="N25" s="34">
        <v>2013</v>
      </c>
      <c r="O25" s="34">
        <v>2014</v>
      </c>
      <c r="P25" s="34">
        <v>2015</v>
      </c>
      <c r="Q25" s="34">
        <v>2016</v>
      </c>
      <c r="R25" s="34">
        <v>2017</v>
      </c>
      <c r="S25" s="34">
        <v>2018</v>
      </c>
      <c r="T25" s="34">
        <v>2019</v>
      </c>
      <c r="U25" s="34">
        <v>2020</v>
      </c>
      <c r="V25" s="34">
        <v>2021</v>
      </c>
      <c r="W25" s="34">
        <v>2022</v>
      </c>
    </row>
    <row r="26" spans="1:23" s="29" customFormat="1" ht="15" customHeight="1">
      <c r="A26" s="7" t="s">
        <v>84</v>
      </c>
      <c r="B26" s="8" t="s">
        <v>122</v>
      </c>
      <c r="C26" s="8" t="s">
        <v>122</v>
      </c>
      <c r="D26" s="8" t="s">
        <v>122</v>
      </c>
      <c r="E26" s="8" t="s">
        <v>122</v>
      </c>
      <c r="F26" s="8" t="s">
        <v>122</v>
      </c>
      <c r="G26" s="8" t="s">
        <v>122</v>
      </c>
      <c r="H26" s="15">
        <v>13</v>
      </c>
      <c r="I26" s="15">
        <v>12.5</v>
      </c>
      <c r="J26" s="9">
        <v>12.5</v>
      </c>
      <c r="K26" s="9">
        <v>19.899999999999999</v>
      </c>
      <c r="L26" s="9">
        <v>24.1</v>
      </c>
      <c r="M26" s="9">
        <v>22.5</v>
      </c>
      <c r="N26" s="9">
        <v>20.6</v>
      </c>
      <c r="O26" s="9">
        <v>21.5</v>
      </c>
      <c r="P26" s="9">
        <v>24.3</v>
      </c>
      <c r="Q26" s="9">
        <v>20.7</v>
      </c>
      <c r="R26" s="9">
        <v>22.4</v>
      </c>
      <c r="S26" s="9">
        <v>22.7</v>
      </c>
      <c r="T26" s="9">
        <v>23.8</v>
      </c>
      <c r="U26" s="9">
        <v>15.36139254895572</v>
      </c>
      <c r="V26" s="9">
        <v>15.553751384503723</v>
      </c>
      <c r="W26" s="8" t="s">
        <v>122</v>
      </c>
    </row>
    <row r="27" spans="1:23" s="29" customFormat="1" ht="15" customHeight="1">
      <c r="A27" s="4" t="s">
        <v>85</v>
      </c>
      <c r="B27" s="17"/>
      <c r="C27" s="17"/>
      <c r="D27" s="17"/>
      <c r="E27" s="17"/>
      <c r="F27" s="17"/>
      <c r="G27" s="17"/>
      <c r="H27" s="16"/>
      <c r="I27" s="16"/>
      <c r="J27" s="11"/>
      <c r="K27" s="11"/>
      <c r="L27" s="11"/>
      <c r="M27" s="11"/>
      <c r="N27" s="11"/>
      <c r="O27" s="11"/>
      <c r="P27" s="11"/>
      <c r="Q27" s="11"/>
      <c r="R27" s="11"/>
      <c r="S27" s="11"/>
      <c r="T27" s="11"/>
      <c r="U27" s="11"/>
      <c r="V27" s="11"/>
      <c r="W27" s="17"/>
    </row>
    <row r="28" spans="1:23" s="29" customFormat="1" ht="15" customHeight="1">
      <c r="A28" s="6" t="s">
        <v>0</v>
      </c>
      <c r="B28" s="30" t="s">
        <v>122</v>
      </c>
      <c r="C28" s="30" t="s">
        <v>122</v>
      </c>
      <c r="D28" s="30" t="s">
        <v>122</v>
      </c>
      <c r="E28" s="30" t="s">
        <v>122</v>
      </c>
      <c r="F28" s="30" t="s">
        <v>122</v>
      </c>
      <c r="G28" s="30" t="s">
        <v>122</v>
      </c>
      <c r="H28" s="16">
        <v>11.2</v>
      </c>
      <c r="I28" s="16">
        <v>10.6</v>
      </c>
      <c r="J28" s="12">
        <v>10.6</v>
      </c>
      <c r="K28" s="12">
        <v>17.8</v>
      </c>
      <c r="L28" s="12">
        <v>21.1</v>
      </c>
      <c r="M28" s="12">
        <v>20.8</v>
      </c>
      <c r="N28" s="12">
        <v>18.399999999999999</v>
      </c>
      <c r="O28" s="12">
        <v>19.2</v>
      </c>
      <c r="P28" s="12">
        <v>22.5</v>
      </c>
      <c r="Q28" s="12">
        <v>18.5</v>
      </c>
      <c r="R28" s="12">
        <v>20.8</v>
      </c>
      <c r="S28" s="12">
        <v>20.399999999999999</v>
      </c>
      <c r="T28" s="12">
        <v>22.4</v>
      </c>
      <c r="U28" s="12">
        <v>13.095298195615241</v>
      </c>
      <c r="V28" s="12">
        <v>13.576581924566842</v>
      </c>
      <c r="W28" s="30" t="s">
        <v>122</v>
      </c>
    </row>
    <row r="29" spans="1:23" s="29" customFormat="1" ht="15" customHeight="1">
      <c r="A29" s="6" t="s">
        <v>1</v>
      </c>
      <c r="B29" s="30" t="s">
        <v>122</v>
      </c>
      <c r="C29" s="30" t="s">
        <v>122</v>
      </c>
      <c r="D29" s="30" t="s">
        <v>122</v>
      </c>
      <c r="E29" s="30" t="s">
        <v>122</v>
      </c>
      <c r="F29" s="30" t="s">
        <v>122</v>
      </c>
      <c r="G29" s="30" t="s">
        <v>122</v>
      </c>
      <c r="H29" s="16">
        <v>18.100000000000001</v>
      </c>
      <c r="I29" s="16">
        <v>17.3</v>
      </c>
      <c r="J29" s="12">
        <v>16.899999999999999</v>
      </c>
      <c r="K29" s="12">
        <v>26.5</v>
      </c>
      <c r="L29" s="12">
        <v>32.5</v>
      </c>
      <c r="M29" s="12">
        <v>27</v>
      </c>
      <c r="N29" s="12">
        <v>26.7</v>
      </c>
      <c r="O29" s="12">
        <v>27.5</v>
      </c>
      <c r="P29" s="12">
        <v>28.1</v>
      </c>
      <c r="Q29" s="12">
        <v>25.3</v>
      </c>
      <c r="R29" s="12">
        <v>25</v>
      </c>
      <c r="S29" s="12">
        <v>27.7</v>
      </c>
      <c r="T29" s="12">
        <v>24.7</v>
      </c>
      <c r="U29" s="12">
        <v>19.168793685581232</v>
      </c>
      <c r="V29" s="12">
        <v>18.501379875443536</v>
      </c>
      <c r="W29" s="30" t="s">
        <v>122</v>
      </c>
    </row>
    <row r="30" spans="1:23" s="29" customFormat="1" ht="15" customHeight="1">
      <c r="A30" s="6" t="s">
        <v>2</v>
      </c>
      <c r="B30" s="30" t="s">
        <v>122</v>
      </c>
      <c r="C30" s="30" t="s">
        <v>122</v>
      </c>
      <c r="D30" s="30" t="s">
        <v>122</v>
      </c>
      <c r="E30" s="30" t="s">
        <v>122</v>
      </c>
      <c r="F30" s="30" t="s">
        <v>122</v>
      </c>
      <c r="G30" s="30" t="s">
        <v>122</v>
      </c>
      <c r="H30" s="16">
        <v>26.6</v>
      </c>
      <c r="I30" s="16">
        <v>28.6</v>
      </c>
      <c r="J30" s="12">
        <v>33.6</v>
      </c>
      <c r="K30" s="12">
        <v>38.1</v>
      </c>
      <c r="L30" s="12">
        <v>53.900000000000006</v>
      </c>
      <c r="M30" s="12">
        <v>37.6</v>
      </c>
      <c r="N30" s="12">
        <v>38.4</v>
      </c>
      <c r="O30" s="12">
        <v>40.4</v>
      </c>
      <c r="P30" s="12">
        <v>43.6</v>
      </c>
      <c r="Q30" s="12">
        <v>43.5</v>
      </c>
      <c r="R30" s="12">
        <v>41.6</v>
      </c>
      <c r="S30" s="12">
        <v>44.4</v>
      </c>
      <c r="T30" s="12">
        <v>46.7</v>
      </c>
      <c r="U30" s="12">
        <v>43.458235146869676</v>
      </c>
      <c r="V30" s="12">
        <v>42.853512352356979</v>
      </c>
      <c r="W30" s="30" t="s">
        <v>122</v>
      </c>
    </row>
    <row r="31" spans="1:23" s="29" customFormat="1" ht="11.25" customHeight="1">
      <c r="A31" s="1"/>
      <c r="B31" s="2"/>
      <c r="C31" s="2"/>
      <c r="D31" s="2"/>
      <c r="E31" s="2"/>
      <c r="F31" s="2"/>
      <c r="G31" s="2"/>
      <c r="H31" s="16"/>
      <c r="I31" s="16"/>
      <c r="J31" s="12"/>
      <c r="K31" s="12"/>
      <c r="L31" s="12"/>
      <c r="M31" s="12"/>
      <c r="N31" s="12"/>
      <c r="O31" s="12"/>
      <c r="P31" s="12"/>
      <c r="Q31" s="12"/>
      <c r="R31" s="12"/>
      <c r="S31" s="12"/>
      <c r="T31" s="12"/>
      <c r="U31" s="12"/>
      <c r="V31" s="12"/>
      <c r="W31" s="12"/>
    </row>
    <row r="32" spans="1:23" ht="15" customHeight="1">
      <c r="A32" s="36" t="s">
        <v>245</v>
      </c>
      <c r="B32" s="11"/>
      <c r="C32" s="11"/>
      <c r="D32" s="11"/>
      <c r="E32" s="11"/>
      <c r="F32" s="11"/>
      <c r="G32" s="11"/>
      <c r="H32" s="11"/>
      <c r="I32" s="11"/>
      <c r="J32" s="11"/>
      <c r="K32" s="11"/>
      <c r="L32" s="11"/>
      <c r="M32" s="11"/>
      <c r="N32" s="11"/>
      <c r="O32" s="36"/>
      <c r="P32" s="36"/>
      <c r="Q32" s="36"/>
      <c r="R32" s="36"/>
      <c r="S32" s="36"/>
      <c r="T32" s="36"/>
      <c r="U32" s="36"/>
      <c r="V32" s="36"/>
      <c r="W32" s="36"/>
    </row>
    <row r="33" spans="1:23" ht="15" customHeight="1" thickBot="1">
      <c r="A33" s="37" t="s">
        <v>303</v>
      </c>
      <c r="B33" s="11"/>
      <c r="C33" s="11"/>
      <c r="D33" s="11"/>
      <c r="E33" s="11"/>
      <c r="F33" s="11"/>
      <c r="G33" s="11"/>
      <c r="H33" s="11"/>
      <c r="I33" s="11"/>
      <c r="J33" s="11"/>
      <c r="K33" s="11"/>
      <c r="L33" s="11"/>
      <c r="M33" s="11"/>
      <c r="N33" s="11"/>
      <c r="O33" s="36"/>
      <c r="P33" s="36"/>
      <c r="Q33" s="36"/>
      <c r="R33" s="36"/>
      <c r="S33" s="36"/>
      <c r="T33" s="36"/>
      <c r="U33" s="66"/>
      <c r="V33" s="17"/>
      <c r="W33" s="17" t="s">
        <v>111</v>
      </c>
    </row>
    <row r="34" spans="1:23" ht="15" customHeight="1" thickBot="1">
      <c r="A34" s="33"/>
      <c r="B34" s="34">
        <v>2001</v>
      </c>
      <c r="C34" s="34">
        <v>2002</v>
      </c>
      <c r="D34" s="34">
        <v>2003</v>
      </c>
      <c r="E34" s="34">
        <v>2004</v>
      </c>
      <c r="F34" s="34">
        <v>2005</v>
      </c>
      <c r="G34" s="34">
        <v>2006</v>
      </c>
      <c r="H34" s="34">
        <v>2007</v>
      </c>
      <c r="I34" s="34">
        <v>2008</v>
      </c>
      <c r="J34" s="34">
        <v>2009</v>
      </c>
      <c r="K34" s="34">
        <v>2010</v>
      </c>
      <c r="L34" s="34">
        <v>2011</v>
      </c>
      <c r="M34" s="34">
        <v>2012</v>
      </c>
      <c r="N34" s="34">
        <v>2013</v>
      </c>
      <c r="O34" s="34">
        <v>2014</v>
      </c>
      <c r="P34" s="34">
        <v>2015</v>
      </c>
      <c r="Q34" s="34">
        <v>2016</v>
      </c>
      <c r="R34" s="34">
        <v>2017</v>
      </c>
      <c r="S34" s="34">
        <v>2018</v>
      </c>
      <c r="T34" s="34">
        <v>2019</v>
      </c>
      <c r="U34" s="34">
        <v>2020</v>
      </c>
      <c r="V34" s="34">
        <v>2021</v>
      </c>
      <c r="W34" s="34">
        <v>2022</v>
      </c>
    </row>
    <row r="35" spans="1:23" ht="15" customHeight="1">
      <c r="A35" s="7" t="s">
        <v>84</v>
      </c>
      <c r="B35" s="14">
        <v>2.3269261129196881</v>
      </c>
      <c r="C35" s="14">
        <v>3.6714390960475543</v>
      </c>
      <c r="D35" s="14">
        <v>6.3554572119695854</v>
      </c>
      <c r="E35" s="14">
        <v>7.1139777710178791</v>
      </c>
      <c r="F35" s="14">
        <v>9.7553812318676005</v>
      </c>
      <c r="G35" s="14">
        <v>10.597921797291086</v>
      </c>
      <c r="H35" s="15">
        <v>17.164931784131795</v>
      </c>
      <c r="I35" s="15">
        <v>18.399999999999999</v>
      </c>
      <c r="J35" s="9">
        <v>23.6373526198647</v>
      </c>
      <c r="K35" s="9">
        <v>26.5</v>
      </c>
      <c r="L35" s="9">
        <v>26.848437680054015</v>
      </c>
      <c r="M35" s="9">
        <v>30.239174061720732</v>
      </c>
      <c r="N35" s="9">
        <v>32.169452785658869</v>
      </c>
      <c r="O35" s="9">
        <v>35.700000000000003</v>
      </c>
      <c r="P35" s="9">
        <v>42.4</v>
      </c>
      <c r="Q35" s="9">
        <v>41</v>
      </c>
      <c r="R35" s="9">
        <v>39.299999999999997</v>
      </c>
      <c r="S35" s="9">
        <v>38.200000000000003</v>
      </c>
      <c r="T35" s="9">
        <v>39.6</v>
      </c>
      <c r="U35" s="9">
        <v>38.891614430325063</v>
      </c>
      <c r="V35" s="9">
        <v>38.692544104762966</v>
      </c>
      <c r="W35" s="8" t="s">
        <v>122</v>
      </c>
    </row>
    <row r="36" spans="1:23" ht="15" customHeight="1">
      <c r="A36" s="4" t="s">
        <v>85</v>
      </c>
      <c r="B36" s="2"/>
      <c r="C36" s="2"/>
      <c r="D36" s="2"/>
      <c r="E36" s="2"/>
      <c r="F36" s="2"/>
      <c r="G36" s="2"/>
      <c r="H36" s="16"/>
      <c r="I36" s="13"/>
      <c r="J36" s="11"/>
      <c r="K36" s="11"/>
      <c r="L36" s="11"/>
      <c r="M36" s="11"/>
      <c r="N36" s="11"/>
      <c r="O36" s="11"/>
      <c r="P36" s="11"/>
      <c r="Q36" s="11"/>
      <c r="R36" s="11"/>
      <c r="S36" s="11"/>
      <c r="T36" s="11"/>
      <c r="U36" s="11"/>
      <c r="V36" s="11"/>
      <c r="W36" s="17"/>
    </row>
    <row r="37" spans="1:23" ht="15" customHeight="1">
      <c r="A37" s="6" t="s">
        <v>0</v>
      </c>
      <c r="B37" s="2">
        <v>2.1682487179457706</v>
      </c>
      <c r="C37" s="2">
        <v>3.8245715361371286</v>
      </c>
      <c r="D37" s="2">
        <v>6.4102020245688207</v>
      </c>
      <c r="E37" s="2">
        <v>4.0406060469102352</v>
      </c>
      <c r="F37" s="2">
        <v>4.6983462037198498</v>
      </c>
      <c r="G37" s="2">
        <v>8.025337039329079</v>
      </c>
      <c r="H37" s="16">
        <v>12.035086229720372</v>
      </c>
      <c r="I37" s="16">
        <v>14.956394126464986</v>
      </c>
      <c r="J37" s="12">
        <v>13.884045843814732</v>
      </c>
      <c r="K37" s="12">
        <v>16.2</v>
      </c>
      <c r="L37" s="12">
        <v>16.723647609920068</v>
      </c>
      <c r="M37" s="12">
        <v>16.974045328200088</v>
      </c>
      <c r="N37" s="12">
        <v>21.880768884230118</v>
      </c>
      <c r="O37" s="12">
        <v>24.2</v>
      </c>
      <c r="P37" s="12">
        <v>21.6</v>
      </c>
      <c r="Q37" s="12">
        <v>20.8</v>
      </c>
      <c r="R37" s="12">
        <v>25.9</v>
      </c>
      <c r="S37" s="12">
        <v>28.1</v>
      </c>
      <c r="T37" s="12">
        <v>23.1</v>
      </c>
      <c r="U37" s="12">
        <v>17.707467954069244</v>
      </c>
      <c r="V37" s="12">
        <v>28.443918143945389</v>
      </c>
      <c r="W37" s="30" t="s">
        <v>122</v>
      </c>
    </row>
    <row r="38" spans="1:23" ht="15" customHeight="1">
      <c r="A38" s="6" t="s">
        <v>1</v>
      </c>
      <c r="B38" s="2">
        <v>1.6928325276253666</v>
      </c>
      <c r="C38" s="2">
        <v>3.8245715361371286</v>
      </c>
      <c r="D38" s="2">
        <v>5.0233430209320327</v>
      </c>
      <c r="E38" s="2">
        <v>4.7374094116076177</v>
      </c>
      <c r="F38" s="2">
        <v>5.4178290935657865</v>
      </c>
      <c r="G38" s="2">
        <v>8.1617812847710951</v>
      </c>
      <c r="H38" s="16">
        <v>16.308857938957892</v>
      </c>
      <c r="I38" s="16">
        <v>12.4</v>
      </c>
      <c r="J38" s="12">
        <v>18.668493242876469</v>
      </c>
      <c r="K38" s="12">
        <v>29.4</v>
      </c>
      <c r="L38" s="12">
        <v>21.764815183421067</v>
      </c>
      <c r="M38" s="12">
        <v>22.503167809144902</v>
      </c>
      <c r="N38" s="12">
        <v>26.097698690815619</v>
      </c>
      <c r="O38" s="12">
        <v>31.1</v>
      </c>
      <c r="P38" s="12">
        <v>39.299999999999997</v>
      </c>
      <c r="Q38" s="12">
        <v>33.5</v>
      </c>
      <c r="R38" s="12">
        <v>29.5</v>
      </c>
      <c r="S38" s="12">
        <v>25</v>
      </c>
      <c r="T38" s="12">
        <v>28.6</v>
      </c>
      <c r="U38" s="12">
        <v>32.726355188273303</v>
      </c>
      <c r="V38" s="12">
        <v>23.934493276151734</v>
      </c>
      <c r="W38" s="30" t="s">
        <v>122</v>
      </c>
    </row>
    <row r="39" spans="1:23" ht="15" customHeight="1">
      <c r="A39" s="6" t="s">
        <v>2</v>
      </c>
      <c r="B39" s="2">
        <v>4.4482894479874693</v>
      </c>
      <c r="C39" s="2">
        <v>3.8245715361371286</v>
      </c>
      <c r="D39" s="2">
        <v>7.0889177093830078</v>
      </c>
      <c r="E39" s="2">
        <v>10.503468650491721</v>
      </c>
      <c r="F39" s="2">
        <v>16.062318536362937</v>
      </c>
      <c r="G39" s="2">
        <v>13.052933882231951</v>
      </c>
      <c r="H39" s="16">
        <v>19.840100144345548</v>
      </c>
      <c r="I39" s="16">
        <v>23.8</v>
      </c>
      <c r="J39" s="12">
        <v>31.261586703981241</v>
      </c>
      <c r="K39" s="12">
        <v>28.9</v>
      </c>
      <c r="L39" s="12">
        <v>33.4104938654609</v>
      </c>
      <c r="M39" s="12">
        <v>38.796564702486101</v>
      </c>
      <c r="N39" s="12">
        <v>38.177823044685276</v>
      </c>
      <c r="O39" s="12">
        <v>41.6</v>
      </c>
      <c r="P39" s="12">
        <v>49.6</v>
      </c>
      <c r="Q39" s="12">
        <v>51</v>
      </c>
      <c r="R39" s="12">
        <v>48.3</v>
      </c>
      <c r="S39" s="12">
        <v>48.1</v>
      </c>
      <c r="T39" s="12">
        <v>50.1</v>
      </c>
      <c r="U39" s="12">
        <v>48.534710288493557</v>
      </c>
      <c r="V39" s="12">
        <v>49.382278487521667</v>
      </c>
      <c r="W39" s="30" t="s">
        <v>122</v>
      </c>
    </row>
    <row r="40" spans="1:23" s="29" customFormat="1" ht="11.25" customHeight="1">
      <c r="A40" s="1"/>
      <c r="B40" s="2"/>
      <c r="C40" s="2"/>
      <c r="D40" s="2"/>
      <c r="E40" s="2"/>
      <c r="F40" s="2"/>
      <c r="G40" s="2"/>
      <c r="H40" s="16"/>
      <c r="I40" s="16"/>
      <c r="J40" s="12"/>
      <c r="K40" s="12"/>
      <c r="L40" s="12"/>
      <c r="M40" s="12"/>
      <c r="N40" s="12"/>
      <c r="O40" s="12"/>
      <c r="P40" s="12"/>
      <c r="Q40" s="12"/>
      <c r="R40" s="12"/>
      <c r="S40" s="12"/>
      <c r="T40" s="12"/>
      <c r="U40" s="12"/>
      <c r="V40" s="12"/>
      <c r="W40" s="12"/>
    </row>
    <row r="41" spans="1:23" s="29" customFormat="1" ht="15" customHeight="1">
      <c r="A41" s="36" t="s">
        <v>246</v>
      </c>
      <c r="B41" s="11"/>
      <c r="C41" s="11"/>
      <c r="D41" s="11"/>
      <c r="E41" s="11"/>
      <c r="F41" s="11"/>
      <c r="G41" s="11"/>
      <c r="H41" s="11"/>
      <c r="I41" s="11"/>
      <c r="J41" s="11"/>
      <c r="K41" s="11"/>
      <c r="L41" s="11"/>
      <c r="M41" s="11"/>
      <c r="N41" s="11"/>
      <c r="O41" s="36"/>
      <c r="P41" s="36"/>
      <c r="Q41" s="36"/>
      <c r="R41" s="36"/>
      <c r="S41" s="36"/>
      <c r="T41" s="36"/>
      <c r="U41" s="36"/>
      <c r="V41" s="36"/>
      <c r="W41" s="36"/>
    </row>
    <row r="42" spans="1:23" s="29" customFormat="1" ht="15" customHeight="1" thickBot="1">
      <c r="A42" s="37" t="s">
        <v>303</v>
      </c>
      <c r="B42" s="11"/>
      <c r="C42" s="11"/>
      <c r="D42" s="11"/>
      <c r="E42" s="11"/>
      <c r="F42" s="11"/>
      <c r="G42" s="11"/>
      <c r="H42" s="11"/>
      <c r="I42" s="11"/>
      <c r="J42" s="11"/>
      <c r="K42" s="11"/>
      <c r="L42" s="11"/>
      <c r="M42" s="11"/>
      <c r="N42" s="11"/>
      <c r="O42" s="36"/>
      <c r="P42" s="36"/>
      <c r="Q42" s="36"/>
      <c r="R42" s="36"/>
      <c r="S42" s="36"/>
      <c r="T42" s="36"/>
      <c r="U42" s="66"/>
      <c r="V42" s="17"/>
      <c r="W42" s="17" t="s">
        <v>111</v>
      </c>
    </row>
    <row r="43" spans="1:23" s="29" customFormat="1" ht="15" customHeight="1" thickBot="1">
      <c r="A43" s="33"/>
      <c r="B43" s="34">
        <v>2001</v>
      </c>
      <c r="C43" s="34">
        <v>2002</v>
      </c>
      <c r="D43" s="34">
        <v>2003</v>
      </c>
      <c r="E43" s="34">
        <v>2004</v>
      </c>
      <c r="F43" s="34">
        <v>2005</v>
      </c>
      <c r="G43" s="34">
        <v>2006</v>
      </c>
      <c r="H43" s="34">
        <v>2007</v>
      </c>
      <c r="I43" s="34">
        <v>2008</v>
      </c>
      <c r="J43" s="34">
        <v>2009</v>
      </c>
      <c r="K43" s="34">
        <v>2010</v>
      </c>
      <c r="L43" s="34">
        <v>2011</v>
      </c>
      <c r="M43" s="34">
        <v>2012</v>
      </c>
      <c r="N43" s="34">
        <v>2013</v>
      </c>
      <c r="O43" s="34">
        <v>2014</v>
      </c>
      <c r="P43" s="34">
        <v>2015</v>
      </c>
      <c r="Q43" s="34">
        <v>2016</v>
      </c>
      <c r="R43" s="34">
        <v>2017</v>
      </c>
      <c r="S43" s="34">
        <v>2018</v>
      </c>
      <c r="T43" s="34">
        <v>2019</v>
      </c>
      <c r="U43" s="34">
        <v>2020</v>
      </c>
      <c r="V43" s="34">
        <v>2021</v>
      </c>
      <c r="W43" s="34">
        <v>2022</v>
      </c>
    </row>
    <row r="44" spans="1:23" s="29" customFormat="1" ht="15" customHeight="1">
      <c r="A44" s="7" t="s">
        <v>84</v>
      </c>
      <c r="B44" s="8" t="s">
        <v>122</v>
      </c>
      <c r="C44" s="8" t="s">
        <v>122</v>
      </c>
      <c r="D44" s="8" t="s">
        <v>122</v>
      </c>
      <c r="E44" s="8" t="s">
        <v>122</v>
      </c>
      <c r="F44" s="8" t="s">
        <v>122</v>
      </c>
      <c r="G44" s="8" t="s">
        <v>122</v>
      </c>
      <c r="H44" s="15">
        <v>5</v>
      </c>
      <c r="I44" s="15">
        <v>5</v>
      </c>
      <c r="J44" s="9">
        <v>7.9</v>
      </c>
      <c r="K44" s="9">
        <v>6.7</v>
      </c>
      <c r="L44" s="9">
        <v>6.6</v>
      </c>
      <c r="M44" s="9">
        <v>8.6999999999999993</v>
      </c>
      <c r="N44" s="9">
        <v>9.5</v>
      </c>
      <c r="O44" s="9">
        <v>12.1</v>
      </c>
      <c r="P44" s="9">
        <v>15.4</v>
      </c>
      <c r="Q44" s="9">
        <v>15.3</v>
      </c>
      <c r="R44" s="9">
        <v>18.399999999999999</v>
      </c>
      <c r="S44" s="9">
        <v>14.6</v>
      </c>
      <c r="T44" s="9">
        <v>15.4</v>
      </c>
      <c r="U44" s="9">
        <v>14.801970060295197</v>
      </c>
      <c r="V44" s="9">
        <v>17.166801837281124</v>
      </c>
      <c r="W44" s="8" t="s">
        <v>122</v>
      </c>
    </row>
    <row r="45" spans="1:23" s="29" customFormat="1" ht="15" customHeight="1">
      <c r="A45" s="4" t="s">
        <v>85</v>
      </c>
      <c r="B45" s="17"/>
      <c r="C45" s="17"/>
      <c r="D45" s="17"/>
      <c r="E45" s="17"/>
      <c r="F45" s="17"/>
      <c r="G45" s="17"/>
      <c r="H45" s="16"/>
      <c r="I45" s="13"/>
      <c r="J45" s="11"/>
      <c r="K45" s="11"/>
      <c r="L45" s="11"/>
      <c r="M45" s="11"/>
      <c r="N45" s="11"/>
      <c r="O45" s="11"/>
      <c r="P45" s="11"/>
      <c r="Q45" s="11"/>
      <c r="R45" s="11"/>
      <c r="S45" s="11"/>
      <c r="T45" s="11"/>
      <c r="U45" s="11"/>
      <c r="V45" s="11"/>
      <c r="W45" s="17"/>
    </row>
    <row r="46" spans="1:23" s="29" customFormat="1" ht="15" customHeight="1">
      <c r="A46" s="6" t="s">
        <v>0</v>
      </c>
      <c r="B46" s="30" t="s">
        <v>122</v>
      </c>
      <c r="C46" s="30" t="s">
        <v>122</v>
      </c>
      <c r="D46" s="30" t="s">
        <v>122</v>
      </c>
      <c r="E46" s="30" t="s">
        <v>122</v>
      </c>
      <c r="F46" s="30" t="s">
        <v>122</v>
      </c>
      <c r="G46" s="30" t="s">
        <v>122</v>
      </c>
      <c r="H46" s="16">
        <v>6.3</v>
      </c>
      <c r="I46" s="16">
        <v>7.2</v>
      </c>
      <c r="J46" s="12">
        <v>9.1</v>
      </c>
      <c r="K46" s="12">
        <v>8.9</v>
      </c>
      <c r="L46" s="12">
        <v>7.1</v>
      </c>
      <c r="M46" s="12">
        <v>8.1999999999999993</v>
      </c>
      <c r="N46" s="12">
        <v>12.7</v>
      </c>
      <c r="O46" s="12">
        <v>14.4</v>
      </c>
      <c r="P46" s="12">
        <v>13.5</v>
      </c>
      <c r="Q46" s="12">
        <v>13.4</v>
      </c>
      <c r="R46" s="12">
        <v>17.600000000000001</v>
      </c>
      <c r="S46" s="12">
        <v>12.8</v>
      </c>
      <c r="T46" s="12">
        <v>13.1</v>
      </c>
      <c r="U46" s="12">
        <v>13.154863915794774</v>
      </c>
      <c r="V46" s="12">
        <v>22.036427243333559</v>
      </c>
      <c r="W46" s="30" t="s">
        <v>122</v>
      </c>
    </row>
    <row r="47" spans="1:23" s="29" customFormat="1" ht="15" customHeight="1">
      <c r="A47" s="6" t="s">
        <v>1</v>
      </c>
      <c r="B47" s="30" t="s">
        <v>122</v>
      </c>
      <c r="C47" s="30" t="s">
        <v>122</v>
      </c>
      <c r="D47" s="30" t="s">
        <v>122</v>
      </c>
      <c r="E47" s="30" t="s">
        <v>122</v>
      </c>
      <c r="F47" s="30" t="s">
        <v>122</v>
      </c>
      <c r="G47" s="30" t="s">
        <v>122</v>
      </c>
      <c r="H47" s="16">
        <v>5.7</v>
      </c>
      <c r="I47" s="16">
        <v>5.0999999999999996</v>
      </c>
      <c r="J47" s="12">
        <v>9.6999999999999993</v>
      </c>
      <c r="K47" s="12">
        <v>11</v>
      </c>
      <c r="L47" s="12">
        <v>10.199999999999999</v>
      </c>
      <c r="M47" s="12">
        <v>11.3</v>
      </c>
      <c r="N47" s="12">
        <v>11.8</v>
      </c>
      <c r="O47" s="12">
        <v>15.6</v>
      </c>
      <c r="P47" s="12">
        <v>17.899999999999999</v>
      </c>
      <c r="Q47" s="12">
        <v>15.5</v>
      </c>
      <c r="R47" s="12">
        <v>17.600000000000001</v>
      </c>
      <c r="S47" s="12">
        <v>13.1</v>
      </c>
      <c r="T47" s="12">
        <v>14.2</v>
      </c>
      <c r="U47" s="12">
        <v>16.012018902743268</v>
      </c>
      <c r="V47" s="12">
        <v>15.424719766088119</v>
      </c>
      <c r="W47" s="30" t="s">
        <v>122</v>
      </c>
    </row>
    <row r="48" spans="1:23" s="29" customFormat="1" ht="15" customHeight="1">
      <c r="A48" s="6" t="s">
        <v>2</v>
      </c>
      <c r="B48" s="30" t="s">
        <v>122</v>
      </c>
      <c r="C48" s="30" t="s">
        <v>122</v>
      </c>
      <c r="D48" s="30" t="s">
        <v>122</v>
      </c>
      <c r="E48" s="30" t="s">
        <v>122</v>
      </c>
      <c r="F48" s="30" t="s">
        <v>122</v>
      </c>
      <c r="G48" s="30" t="s">
        <v>122</v>
      </c>
      <c r="H48" s="16">
        <v>4</v>
      </c>
      <c r="I48" s="16">
        <v>3.7</v>
      </c>
      <c r="J48" s="12">
        <v>6.2</v>
      </c>
      <c r="K48" s="12">
        <v>3.6</v>
      </c>
      <c r="L48" s="12">
        <v>4.5999999999999996</v>
      </c>
      <c r="M48" s="12">
        <v>7.7</v>
      </c>
      <c r="N48" s="12">
        <v>7.5</v>
      </c>
      <c r="O48" s="12">
        <v>9.6</v>
      </c>
      <c r="P48" s="12">
        <v>14.6</v>
      </c>
      <c r="Q48" s="12">
        <v>15.8</v>
      </c>
      <c r="R48" s="12">
        <v>19</v>
      </c>
      <c r="S48" s="12">
        <v>15.9</v>
      </c>
      <c r="T48" s="12">
        <v>16.8</v>
      </c>
      <c r="U48" s="12">
        <v>14.82484906248791</v>
      </c>
      <c r="V48" s="12">
        <v>16.35404282721359</v>
      </c>
      <c r="W48" s="30" t="s">
        <v>122</v>
      </c>
    </row>
    <row r="49" spans="1:23" s="29" customFormat="1" ht="11.25" customHeight="1">
      <c r="A49" s="1"/>
      <c r="B49" s="2"/>
      <c r="C49" s="2"/>
      <c r="D49" s="2"/>
      <c r="E49" s="2"/>
      <c r="F49" s="2"/>
      <c r="G49" s="2"/>
      <c r="H49" s="16"/>
      <c r="I49" s="16"/>
      <c r="J49" s="12"/>
      <c r="K49" s="12"/>
      <c r="L49" s="12"/>
      <c r="M49" s="12"/>
      <c r="N49" s="12"/>
      <c r="O49" s="12"/>
      <c r="P49" s="12"/>
      <c r="Q49" s="12"/>
      <c r="R49" s="12"/>
      <c r="S49" s="12"/>
      <c r="T49" s="12"/>
      <c r="U49" s="12"/>
      <c r="V49" s="12"/>
      <c r="W49" s="12"/>
    </row>
    <row r="50" spans="1:23" s="29" customFormat="1" ht="15" customHeight="1">
      <c r="A50" s="36" t="s">
        <v>247</v>
      </c>
      <c r="B50" s="11"/>
      <c r="C50" s="11"/>
      <c r="D50" s="11"/>
      <c r="E50" s="11"/>
      <c r="F50" s="11"/>
      <c r="G50" s="11"/>
      <c r="H50" s="11"/>
      <c r="I50" s="11"/>
      <c r="J50" s="11"/>
      <c r="K50" s="11"/>
      <c r="L50" s="11"/>
      <c r="M50" s="11"/>
      <c r="N50" s="11"/>
      <c r="O50" s="36"/>
      <c r="P50" s="36"/>
      <c r="Q50" s="36"/>
      <c r="R50" s="36"/>
      <c r="S50" s="36"/>
      <c r="T50" s="36"/>
      <c r="U50" s="36"/>
      <c r="V50" s="36"/>
      <c r="W50" s="36"/>
    </row>
    <row r="51" spans="1:23" s="29" customFormat="1" ht="15" customHeight="1" thickBot="1">
      <c r="A51" s="37" t="s">
        <v>303</v>
      </c>
      <c r="B51" s="11"/>
      <c r="C51" s="11"/>
      <c r="D51" s="11"/>
      <c r="E51" s="11"/>
      <c r="F51" s="11"/>
      <c r="G51" s="11"/>
      <c r="H51" s="11"/>
      <c r="I51" s="11"/>
      <c r="J51" s="11"/>
      <c r="K51" s="11"/>
      <c r="L51" s="11"/>
      <c r="M51" s="11"/>
      <c r="N51" s="11"/>
      <c r="O51" s="36"/>
      <c r="P51" s="36"/>
      <c r="Q51" s="36"/>
      <c r="R51" s="36"/>
      <c r="S51" s="36"/>
      <c r="T51" s="36"/>
      <c r="U51" s="66"/>
      <c r="V51" s="17"/>
      <c r="W51" s="17" t="s">
        <v>111</v>
      </c>
    </row>
    <row r="52" spans="1:23" s="29" customFormat="1" ht="15" customHeight="1" thickBot="1">
      <c r="A52" s="33"/>
      <c r="B52" s="34">
        <v>2001</v>
      </c>
      <c r="C52" s="34">
        <v>2002</v>
      </c>
      <c r="D52" s="34">
        <v>2003</v>
      </c>
      <c r="E52" s="34">
        <v>2004</v>
      </c>
      <c r="F52" s="34">
        <v>2005</v>
      </c>
      <c r="G52" s="34">
        <v>2006</v>
      </c>
      <c r="H52" s="34">
        <v>2007</v>
      </c>
      <c r="I52" s="34">
        <v>2008</v>
      </c>
      <c r="J52" s="34">
        <v>2009</v>
      </c>
      <c r="K52" s="34">
        <v>2010</v>
      </c>
      <c r="L52" s="34">
        <v>2011</v>
      </c>
      <c r="M52" s="34">
        <v>2012</v>
      </c>
      <c r="N52" s="34">
        <v>2013</v>
      </c>
      <c r="O52" s="34">
        <v>2014</v>
      </c>
      <c r="P52" s="34">
        <v>2015</v>
      </c>
      <c r="Q52" s="34">
        <v>2016</v>
      </c>
      <c r="R52" s="34">
        <v>2017</v>
      </c>
      <c r="S52" s="34">
        <v>2018</v>
      </c>
      <c r="T52" s="34">
        <v>2019</v>
      </c>
      <c r="U52" s="34">
        <v>2020</v>
      </c>
      <c r="V52" s="34">
        <v>2021</v>
      </c>
      <c r="W52" s="34">
        <v>2022</v>
      </c>
    </row>
    <row r="53" spans="1:23" s="29" customFormat="1" ht="15" customHeight="1">
      <c r="A53" s="7" t="s">
        <v>84</v>
      </c>
      <c r="B53" s="8" t="s">
        <v>122</v>
      </c>
      <c r="C53" s="8" t="s">
        <v>122</v>
      </c>
      <c r="D53" s="8" t="s">
        <v>122</v>
      </c>
      <c r="E53" s="8" t="s">
        <v>122</v>
      </c>
      <c r="F53" s="8" t="s">
        <v>122</v>
      </c>
      <c r="G53" s="8" t="s">
        <v>122</v>
      </c>
      <c r="H53" s="15">
        <v>12.2</v>
      </c>
      <c r="I53" s="15">
        <v>13.5</v>
      </c>
      <c r="J53" s="9">
        <v>15.8</v>
      </c>
      <c r="K53" s="9">
        <v>19.8</v>
      </c>
      <c r="L53" s="9">
        <v>20.2</v>
      </c>
      <c r="M53" s="9">
        <v>21.5</v>
      </c>
      <c r="N53" s="9">
        <v>22.6</v>
      </c>
      <c r="O53" s="9">
        <v>23.6</v>
      </c>
      <c r="P53" s="9">
        <v>26.9</v>
      </c>
      <c r="Q53" s="9">
        <v>25.7</v>
      </c>
      <c r="R53" s="9">
        <v>21</v>
      </c>
      <c r="S53" s="9">
        <v>23.7</v>
      </c>
      <c r="T53" s="9">
        <v>24.2</v>
      </c>
      <c r="U53" s="9">
        <v>23.991651651096245</v>
      </c>
      <c r="V53" s="9">
        <v>21.525742267481842</v>
      </c>
      <c r="W53" s="8" t="s">
        <v>122</v>
      </c>
    </row>
    <row r="54" spans="1:23" s="29" customFormat="1" ht="15" customHeight="1">
      <c r="A54" s="4" t="s">
        <v>85</v>
      </c>
      <c r="B54" s="17"/>
      <c r="C54" s="17"/>
      <c r="D54" s="17"/>
      <c r="E54" s="17"/>
      <c r="F54" s="17"/>
      <c r="G54" s="17"/>
      <c r="H54" s="16"/>
      <c r="I54" s="13"/>
      <c r="J54" s="11"/>
      <c r="K54" s="11"/>
      <c r="L54" s="11"/>
      <c r="M54" s="11"/>
      <c r="N54" s="11"/>
      <c r="O54" s="11"/>
      <c r="P54" s="11"/>
      <c r="Q54" s="11"/>
      <c r="R54" s="11"/>
      <c r="S54" s="11"/>
      <c r="T54" s="11"/>
      <c r="U54" s="11"/>
      <c r="V54" s="11"/>
      <c r="W54" s="17"/>
    </row>
    <row r="55" spans="1:23" s="29" customFormat="1" ht="15" customHeight="1">
      <c r="A55" s="6" t="s">
        <v>0</v>
      </c>
      <c r="B55" s="30" t="s">
        <v>122</v>
      </c>
      <c r="C55" s="30" t="s">
        <v>122</v>
      </c>
      <c r="D55" s="30" t="s">
        <v>122</v>
      </c>
      <c r="E55" s="30" t="s">
        <v>122</v>
      </c>
      <c r="F55" s="30" t="s">
        <v>122</v>
      </c>
      <c r="G55" s="30" t="s">
        <v>122</v>
      </c>
      <c r="H55" s="16">
        <v>5.7</v>
      </c>
      <c r="I55" s="16">
        <v>7.8</v>
      </c>
      <c r="J55" s="12">
        <v>4.8</v>
      </c>
      <c r="K55" s="12">
        <v>7.3</v>
      </c>
      <c r="L55" s="12">
        <v>9.6000000000000014</v>
      </c>
      <c r="M55" s="12">
        <v>8.6999999999999993</v>
      </c>
      <c r="N55" s="12">
        <v>9.1999999999999993</v>
      </c>
      <c r="O55" s="12">
        <v>9.9</v>
      </c>
      <c r="P55" s="12">
        <v>8.1</v>
      </c>
      <c r="Q55" s="12">
        <v>7.5</v>
      </c>
      <c r="R55" s="12">
        <v>8.3000000000000007</v>
      </c>
      <c r="S55" s="12">
        <v>15.3</v>
      </c>
      <c r="T55" s="12">
        <v>10</v>
      </c>
      <c r="U55" s="12">
        <v>4.5526040382744704</v>
      </c>
      <c r="V55" s="12">
        <v>6.4074909006118519</v>
      </c>
      <c r="W55" s="30" t="s">
        <v>122</v>
      </c>
    </row>
    <row r="56" spans="1:23" s="29" customFormat="1" ht="15" customHeight="1">
      <c r="A56" s="6" t="s">
        <v>1</v>
      </c>
      <c r="B56" s="30" t="s">
        <v>122</v>
      </c>
      <c r="C56" s="30" t="s">
        <v>122</v>
      </c>
      <c r="D56" s="30" t="s">
        <v>122</v>
      </c>
      <c r="E56" s="30" t="s">
        <v>122</v>
      </c>
      <c r="F56" s="30" t="s">
        <v>122</v>
      </c>
      <c r="G56" s="30" t="s">
        <v>122</v>
      </c>
      <c r="H56" s="16">
        <v>10.6</v>
      </c>
      <c r="I56" s="16">
        <v>7.3</v>
      </c>
      <c r="J56" s="12">
        <v>9</v>
      </c>
      <c r="K56" s="12">
        <v>18.399999999999999</v>
      </c>
      <c r="L56" s="12">
        <v>11.600000000000001</v>
      </c>
      <c r="M56" s="12">
        <v>11.2</v>
      </c>
      <c r="N56" s="12">
        <v>14.3</v>
      </c>
      <c r="O56" s="12">
        <v>15.6</v>
      </c>
      <c r="P56" s="12">
        <v>21.4</v>
      </c>
      <c r="Q56" s="12">
        <v>18.100000000000001</v>
      </c>
      <c r="R56" s="12">
        <v>11.9</v>
      </c>
      <c r="S56" s="12">
        <v>11.9</v>
      </c>
      <c r="T56" s="12">
        <v>14.5</v>
      </c>
      <c r="U56" s="12">
        <v>16.714336285530042</v>
      </c>
      <c r="V56" s="12">
        <v>8.5097735100636118</v>
      </c>
      <c r="W56" s="30" t="s">
        <v>122</v>
      </c>
    </row>
    <row r="57" spans="1:23" s="29" customFormat="1" ht="15" customHeight="1">
      <c r="A57" s="6" t="s">
        <v>2</v>
      </c>
      <c r="B57" s="30" t="s">
        <v>122</v>
      </c>
      <c r="C57" s="30" t="s">
        <v>122</v>
      </c>
      <c r="D57" s="30" t="s">
        <v>122</v>
      </c>
      <c r="E57" s="30" t="s">
        <v>122</v>
      </c>
      <c r="F57" s="30" t="s">
        <v>122</v>
      </c>
      <c r="G57" s="30" t="s">
        <v>122</v>
      </c>
      <c r="H57" s="16">
        <v>15.9</v>
      </c>
      <c r="I57" s="16">
        <v>20</v>
      </c>
      <c r="J57" s="12">
        <v>25.1</v>
      </c>
      <c r="K57" s="12">
        <v>25.3</v>
      </c>
      <c r="L57" s="12">
        <v>28.8</v>
      </c>
      <c r="M57" s="12">
        <v>31.1</v>
      </c>
      <c r="N57" s="12">
        <v>30.7</v>
      </c>
      <c r="O57" s="12">
        <v>32</v>
      </c>
      <c r="P57" s="12">
        <v>34.9</v>
      </c>
      <c r="Q57" s="12">
        <v>35.200000000000003</v>
      </c>
      <c r="R57" s="12">
        <v>29.4</v>
      </c>
      <c r="S57" s="12">
        <v>32.200000000000003</v>
      </c>
      <c r="T57" s="12">
        <v>33.299999999999997</v>
      </c>
      <c r="U57" s="12">
        <v>33.537369947780498</v>
      </c>
      <c r="V57" s="12">
        <v>33.028235660308063</v>
      </c>
      <c r="W57" s="30" t="s">
        <v>122</v>
      </c>
    </row>
    <row r="58" spans="1:23" s="29" customFormat="1" ht="11.25" customHeight="1">
      <c r="A58" s="1"/>
      <c r="B58" s="2"/>
      <c r="C58" s="2"/>
      <c r="D58" s="2"/>
      <c r="E58" s="2"/>
      <c r="F58" s="2"/>
      <c r="G58" s="2"/>
      <c r="H58" s="16"/>
      <c r="I58" s="16"/>
      <c r="J58" s="12"/>
      <c r="K58" s="12"/>
      <c r="L58" s="12"/>
      <c r="M58" s="12"/>
      <c r="N58" s="12"/>
      <c r="O58" s="12"/>
      <c r="P58" s="12"/>
      <c r="Q58" s="12"/>
      <c r="R58" s="12"/>
      <c r="S58" s="12"/>
      <c r="T58" s="12"/>
      <c r="U58" s="12"/>
      <c r="V58" s="12"/>
      <c r="W58" s="12"/>
    </row>
    <row r="59" spans="1:23" ht="15" customHeight="1">
      <c r="A59" s="36" t="s">
        <v>248</v>
      </c>
      <c r="B59" s="11"/>
      <c r="C59" s="11"/>
      <c r="D59" s="11"/>
      <c r="E59" s="11"/>
      <c r="F59" s="11"/>
      <c r="G59" s="11"/>
      <c r="H59" s="11"/>
      <c r="I59" s="11"/>
      <c r="J59" s="11"/>
      <c r="K59" s="11"/>
      <c r="L59" s="11"/>
      <c r="M59" s="11"/>
      <c r="N59" s="11"/>
      <c r="O59" s="36"/>
      <c r="P59" s="36"/>
      <c r="Q59" s="36"/>
      <c r="R59" s="36"/>
      <c r="S59" s="36"/>
      <c r="T59" s="36"/>
      <c r="U59" s="36"/>
      <c r="V59" s="36"/>
      <c r="W59" s="36"/>
    </row>
    <row r="60" spans="1:23" s="11" customFormat="1" ht="14.25" customHeight="1" thickBot="1">
      <c r="A60" s="65" t="s">
        <v>301</v>
      </c>
      <c r="T60" s="17"/>
      <c r="U60" s="17"/>
      <c r="V60" s="17"/>
      <c r="W60" s="17" t="s">
        <v>111</v>
      </c>
    </row>
    <row r="61" spans="1:23" ht="15" customHeight="1" thickBot="1">
      <c r="A61" s="33"/>
      <c r="B61" s="34">
        <v>2001</v>
      </c>
      <c r="C61" s="34">
        <v>2002</v>
      </c>
      <c r="D61" s="34">
        <v>2003</v>
      </c>
      <c r="E61" s="34">
        <v>2004</v>
      </c>
      <c r="F61" s="34">
        <v>2005</v>
      </c>
      <c r="G61" s="34">
        <v>2006</v>
      </c>
      <c r="H61" s="34">
        <v>2007</v>
      </c>
      <c r="I61" s="34">
        <v>2008</v>
      </c>
      <c r="J61" s="34">
        <v>2009</v>
      </c>
      <c r="K61" s="34">
        <v>2010</v>
      </c>
      <c r="L61" s="34">
        <v>2011</v>
      </c>
      <c r="M61" s="34">
        <v>2012</v>
      </c>
      <c r="N61" s="34">
        <v>2013</v>
      </c>
      <c r="O61" s="34">
        <v>2014</v>
      </c>
      <c r="P61" s="34">
        <v>2015</v>
      </c>
      <c r="Q61" s="34">
        <v>2016</v>
      </c>
      <c r="R61" s="34">
        <v>2017</v>
      </c>
      <c r="S61" s="34">
        <v>2018</v>
      </c>
      <c r="T61" s="34">
        <v>2019</v>
      </c>
      <c r="U61" s="34">
        <v>2020</v>
      </c>
      <c r="V61" s="34">
        <v>2021</v>
      </c>
      <c r="W61" s="34">
        <v>2022</v>
      </c>
    </row>
    <row r="62" spans="1:23" ht="15" customHeight="1">
      <c r="A62" s="7" t="s">
        <v>84</v>
      </c>
      <c r="B62" s="14">
        <v>12.320378477061176</v>
      </c>
      <c r="C62" s="14">
        <v>17.616881611475989</v>
      </c>
      <c r="D62" s="14">
        <v>14.483688052255737</v>
      </c>
      <c r="E62" s="14">
        <v>16.560123818699484</v>
      </c>
      <c r="F62" s="14">
        <v>11.13201749812141</v>
      </c>
      <c r="G62" s="14">
        <v>12.095995052775667</v>
      </c>
      <c r="H62" s="15">
        <v>15.332697904838289</v>
      </c>
      <c r="I62" s="15">
        <v>14.7</v>
      </c>
      <c r="J62" s="9">
        <v>20.532189084909163</v>
      </c>
      <c r="K62" s="9">
        <v>26.6</v>
      </c>
      <c r="L62" s="9">
        <v>25.589775812876166</v>
      </c>
      <c r="M62" s="9">
        <v>26.8</v>
      </c>
      <c r="N62" s="9">
        <v>27.264550319192249</v>
      </c>
      <c r="O62" s="9">
        <v>24.6</v>
      </c>
      <c r="P62" s="9">
        <v>26.5</v>
      </c>
      <c r="Q62" s="9">
        <v>23.9</v>
      </c>
      <c r="R62" s="9">
        <v>24.9</v>
      </c>
      <c r="S62" s="9">
        <v>29.8</v>
      </c>
      <c r="T62" s="9">
        <v>30.6</v>
      </c>
      <c r="U62" s="9">
        <v>25.466328656932351</v>
      </c>
      <c r="V62" s="9">
        <v>24.729204653613802</v>
      </c>
      <c r="W62" s="9">
        <v>24.663020974524375</v>
      </c>
    </row>
    <row r="63" spans="1:23" ht="15" customHeight="1">
      <c r="A63" s="4" t="s">
        <v>85</v>
      </c>
      <c r="B63" s="2"/>
      <c r="C63" s="2"/>
      <c r="D63" s="2"/>
      <c r="E63" s="2"/>
      <c r="F63" s="2"/>
      <c r="G63" s="2"/>
      <c r="H63" s="16"/>
      <c r="I63" s="13"/>
      <c r="J63" s="11"/>
      <c r="K63" s="11"/>
      <c r="L63" s="11"/>
      <c r="M63" s="11"/>
      <c r="N63" s="11"/>
      <c r="O63" s="11"/>
      <c r="P63" s="11"/>
      <c r="Q63" s="11"/>
      <c r="R63" s="11"/>
      <c r="S63" s="11"/>
      <c r="T63" s="11"/>
      <c r="U63" s="11"/>
      <c r="V63" s="11"/>
      <c r="W63" s="11"/>
    </row>
    <row r="64" spans="1:23" ht="15" customHeight="1">
      <c r="A64" s="6" t="s">
        <v>0</v>
      </c>
      <c r="B64" s="2">
        <v>10.802808103256648</v>
      </c>
      <c r="C64" s="2">
        <v>15.850132524305497</v>
      </c>
      <c r="D64" s="2">
        <v>13.463922917243687</v>
      </c>
      <c r="E64" s="2">
        <v>15.288688892462512</v>
      </c>
      <c r="F64" s="2">
        <v>10.121605318469619</v>
      </c>
      <c r="G64" s="2">
        <v>11.415912098858618</v>
      </c>
      <c r="H64" s="16">
        <v>13.792617030991646</v>
      </c>
      <c r="I64" s="16">
        <v>12.6</v>
      </c>
      <c r="J64" s="12">
        <v>18.752423309143957</v>
      </c>
      <c r="K64" s="12">
        <v>24.2</v>
      </c>
      <c r="L64" s="12">
        <v>23.658193508269896</v>
      </c>
      <c r="M64" s="12">
        <v>25.1</v>
      </c>
      <c r="N64" s="12">
        <v>25.86456763342883</v>
      </c>
      <c r="O64" s="12">
        <v>22.8</v>
      </c>
      <c r="P64" s="12">
        <v>24.7</v>
      </c>
      <c r="Q64" s="12">
        <v>20.9</v>
      </c>
      <c r="R64" s="12">
        <v>22.5</v>
      </c>
      <c r="S64" s="12">
        <v>27.3</v>
      </c>
      <c r="T64" s="12">
        <v>28.7</v>
      </c>
      <c r="U64" s="12">
        <v>22.962180348471435</v>
      </c>
      <c r="V64" s="12">
        <v>22.046468202031143</v>
      </c>
      <c r="W64" s="12">
        <v>21.99009743412762</v>
      </c>
    </row>
    <row r="65" spans="1:23" ht="15" customHeight="1">
      <c r="A65" s="6" t="s">
        <v>1</v>
      </c>
      <c r="B65" s="2">
        <v>17.390675833688007</v>
      </c>
      <c r="C65" s="2">
        <v>23.734369664013862</v>
      </c>
      <c r="D65" s="2">
        <v>17.320201751852391</v>
      </c>
      <c r="E65" s="2">
        <v>20.259899863799461</v>
      </c>
      <c r="F65" s="2">
        <v>13.401030785393477</v>
      </c>
      <c r="G65" s="2">
        <v>13.451403594279704</v>
      </c>
      <c r="H65" s="16">
        <v>18.923640080850571</v>
      </c>
      <c r="I65" s="16">
        <v>20.3</v>
      </c>
      <c r="J65" s="12">
        <v>25.001683565805187</v>
      </c>
      <c r="K65" s="12">
        <v>34.299999999999997</v>
      </c>
      <c r="L65" s="12">
        <v>30.578989112670225</v>
      </c>
      <c r="M65" s="12">
        <v>31.4</v>
      </c>
      <c r="N65" s="12">
        <v>29.864754968024421</v>
      </c>
      <c r="O65" s="12">
        <v>27.8</v>
      </c>
      <c r="P65" s="12">
        <v>30.3</v>
      </c>
      <c r="Q65" s="12">
        <v>31.8</v>
      </c>
      <c r="R65" s="12">
        <v>30.2</v>
      </c>
      <c r="S65" s="12">
        <v>36.1</v>
      </c>
      <c r="T65" s="12">
        <v>34.299999999999997</v>
      </c>
      <c r="U65" s="12">
        <v>30.654825439280152</v>
      </c>
      <c r="V65" s="12">
        <v>30.823051006449141</v>
      </c>
      <c r="W65" s="12">
        <v>31.233249118950546</v>
      </c>
    </row>
    <row r="66" spans="1:23" ht="15" customHeight="1">
      <c r="A66" s="6" t="s">
        <v>2</v>
      </c>
      <c r="B66" s="2">
        <v>21.535770754415729</v>
      </c>
      <c r="C66" s="2">
        <v>27.319440134710682</v>
      </c>
      <c r="D66" s="2">
        <v>24.348106265658977</v>
      </c>
      <c r="E66" s="2">
        <v>25.893410686320717</v>
      </c>
      <c r="F66" s="2">
        <v>22.684156351325253</v>
      </c>
      <c r="G66" s="2">
        <v>20.539598358397054</v>
      </c>
      <c r="H66" s="16">
        <v>29.753011710587359</v>
      </c>
      <c r="I66" s="16">
        <v>34.1</v>
      </c>
      <c r="J66" s="12">
        <v>38.686818300200116</v>
      </c>
      <c r="K66" s="12">
        <v>44.7</v>
      </c>
      <c r="L66" s="12">
        <v>45.413430971016616</v>
      </c>
      <c r="M66" s="12">
        <v>42.8</v>
      </c>
      <c r="N66" s="12">
        <v>44.033850357911561</v>
      </c>
      <c r="O66" s="12">
        <v>46.2</v>
      </c>
      <c r="P66" s="12">
        <v>48</v>
      </c>
      <c r="Q66" s="12">
        <v>49.3</v>
      </c>
      <c r="R66" s="12">
        <v>48.2</v>
      </c>
      <c r="S66" s="12">
        <v>50.6</v>
      </c>
      <c r="T66" s="12">
        <v>51.8</v>
      </c>
      <c r="U66" s="12">
        <v>52.314413711207862</v>
      </c>
      <c r="V66" s="12">
        <v>52.468334096683776</v>
      </c>
      <c r="W66" s="12">
        <v>51.7219612361991</v>
      </c>
    </row>
    <row r="67" spans="1:23" s="29" customFormat="1" ht="11.25" customHeight="1">
      <c r="A67" s="1"/>
      <c r="B67" s="2"/>
      <c r="C67" s="2"/>
      <c r="D67" s="2"/>
      <c r="E67" s="2"/>
      <c r="F67" s="2"/>
      <c r="G67" s="2"/>
      <c r="H67" s="16"/>
      <c r="I67" s="16"/>
      <c r="J67" s="12"/>
      <c r="K67" s="12"/>
      <c r="L67" s="12"/>
      <c r="M67" s="12"/>
      <c r="N67" s="12"/>
      <c r="O67" s="12"/>
      <c r="P67" s="12"/>
      <c r="Q67" s="12"/>
      <c r="R67" s="12"/>
      <c r="S67" s="12"/>
      <c r="T67" s="12"/>
      <c r="U67" s="12"/>
      <c r="V67" s="12"/>
      <c r="W67" s="12"/>
    </row>
    <row r="68" spans="1:23" s="29" customFormat="1" ht="15" customHeight="1">
      <c r="A68" s="36" t="s">
        <v>249</v>
      </c>
      <c r="B68" s="11"/>
      <c r="C68" s="11"/>
      <c r="D68" s="11"/>
      <c r="E68" s="11"/>
      <c r="F68" s="11"/>
      <c r="G68" s="11"/>
      <c r="H68" s="11"/>
      <c r="I68" s="11"/>
      <c r="J68" s="11"/>
      <c r="K68" s="11"/>
      <c r="L68" s="11"/>
      <c r="M68" s="11"/>
      <c r="N68" s="11"/>
      <c r="O68" s="36"/>
      <c r="P68" s="36"/>
      <c r="Q68" s="36"/>
      <c r="R68" s="36"/>
      <c r="S68" s="36"/>
      <c r="T68" s="36"/>
      <c r="U68" s="36"/>
      <c r="V68" s="36"/>
      <c r="W68" s="36"/>
    </row>
    <row r="69" spans="1:23" s="11" customFormat="1" ht="14.25" customHeight="1" thickBot="1">
      <c r="A69" s="65" t="s">
        <v>301</v>
      </c>
      <c r="T69" s="17"/>
      <c r="U69" s="17"/>
      <c r="V69" s="17"/>
      <c r="W69" s="17" t="s">
        <v>111</v>
      </c>
    </row>
    <row r="70" spans="1:23" s="29" customFormat="1" ht="15" customHeight="1" thickBot="1">
      <c r="A70" s="33"/>
      <c r="B70" s="34">
        <v>2001</v>
      </c>
      <c r="C70" s="34">
        <v>2002</v>
      </c>
      <c r="D70" s="34">
        <v>2003</v>
      </c>
      <c r="E70" s="34">
        <v>2004</v>
      </c>
      <c r="F70" s="34">
        <v>2005</v>
      </c>
      <c r="G70" s="34">
        <v>2006</v>
      </c>
      <c r="H70" s="34">
        <v>2007</v>
      </c>
      <c r="I70" s="34">
        <v>2008</v>
      </c>
      <c r="J70" s="34">
        <v>2009</v>
      </c>
      <c r="K70" s="34">
        <v>2010</v>
      </c>
      <c r="L70" s="34">
        <v>2011</v>
      </c>
      <c r="M70" s="34">
        <v>2012</v>
      </c>
      <c r="N70" s="34">
        <v>2013</v>
      </c>
      <c r="O70" s="34">
        <v>2014</v>
      </c>
      <c r="P70" s="34">
        <v>2015</v>
      </c>
      <c r="Q70" s="34">
        <v>2016</v>
      </c>
      <c r="R70" s="34">
        <v>2017</v>
      </c>
      <c r="S70" s="34">
        <v>2018</v>
      </c>
      <c r="T70" s="34">
        <v>2019</v>
      </c>
      <c r="U70" s="34">
        <v>2020</v>
      </c>
      <c r="V70" s="34">
        <v>2021</v>
      </c>
      <c r="W70" s="34">
        <v>2022</v>
      </c>
    </row>
    <row r="71" spans="1:23" s="29" customFormat="1" ht="15" customHeight="1">
      <c r="A71" s="7" t="s">
        <v>84</v>
      </c>
      <c r="B71" s="8" t="s">
        <v>122</v>
      </c>
      <c r="C71" s="8" t="s">
        <v>122</v>
      </c>
      <c r="D71" s="8" t="s">
        <v>122</v>
      </c>
      <c r="E71" s="8" t="s">
        <v>122</v>
      </c>
      <c r="F71" s="8" t="s">
        <v>122</v>
      </c>
      <c r="G71" s="8" t="s">
        <v>122</v>
      </c>
      <c r="H71" s="15">
        <v>10.5</v>
      </c>
      <c r="I71" s="15">
        <v>11</v>
      </c>
      <c r="J71" s="9">
        <v>13.8</v>
      </c>
      <c r="K71" s="9">
        <v>17.100000000000001</v>
      </c>
      <c r="L71" s="9">
        <v>15.6</v>
      </c>
      <c r="M71" s="9">
        <v>20.399999999999999</v>
      </c>
      <c r="N71" s="9">
        <v>20.7</v>
      </c>
      <c r="O71" s="9">
        <v>19.7</v>
      </c>
      <c r="P71" s="9">
        <v>20.2</v>
      </c>
      <c r="Q71" s="9">
        <v>19.100000000000001</v>
      </c>
      <c r="R71" s="9">
        <v>19.2</v>
      </c>
      <c r="S71" s="9">
        <v>23.2</v>
      </c>
      <c r="T71" s="9">
        <v>23.2</v>
      </c>
      <c r="U71" s="9">
        <v>20.793606826839937</v>
      </c>
      <c r="V71" s="9">
        <v>20.233155936538616</v>
      </c>
      <c r="W71" s="9">
        <v>20.514230726746213</v>
      </c>
    </row>
    <row r="72" spans="1:23" s="29" customFormat="1" ht="15" customHeight="1">
      <c r="A72" s="4" t="s">
        <v>85</v>
      </c>
      <c r="B72" s="17"/>
      <c r="C72" s="17"/>
      <c r="D72" s="17"/>
      <c r="E72" s="17"/>
      <c r="F72" s="17"/>
      <c r="G72" s="17"/>
      <c r="H72" s="16"/>
      <c r="I72" s="13"/>
      <c r="J72" s="11"/>
      <c r="K72" s="11"/>
      <c r="L72" s="11"/>
      <c r="M72" s="11"/>
      <c r="N72" s="11"/>
      <c r="O72" s="11"/>
      <c r="P72" s="11"/>
      <c r="Q72" s="11"/>
      <c r="R72" s="11"/>
      <c r="S72" s="11"/>
      <c r="T72" s="11"/>
      <c r="U72" s="11"/>
      <c r="V72" s="11"/>
      <c r="W72" s="11"/>
    </row>
    <row r="73" spans="1:23" s="29" customFormat="1" ht="15" customHeight="1">
      <c r="A73" s="6" t="s">
        <v>0</v>
      </c>
      <c r="B73" s="30" t="s">
        <v>122</v>
      </c>
      <c r="C73" s="30" t="s">
        <v>122</v>
      </c>
      <c r="D73" s="30" t="s">
        <v>122</v>
      </c>
      <c r="E73" s="30" t="s">
        <v>122</v>
      </c>
      <c r="F73" s="30" t="s">
        <v>122</v>
      </c>
      <c r="G73" s="30" t="s">
        <v>122</v>
      </c>
      <c r="H73" s="16">
        <v>10.4</v>
      </c>
      <c r="I73" s="16">
        <v>9.9</v>
      </c>
      <c r="J73" s="12">
        <v>13.4</v>
      </c>
      <c r="K73" s="12">
        <v>16.8</v>
      </c>
      <c r="L73" s="12">
        <v>15.3</v>
      </c>
      <c r="M73" s="12">
        <v>20</v>
      </c>
      <c r="N73" s="12">
        <v>20.5</v>
      </c>
      <c r="O73" s="12">
        <v>19.7</v>
      </c>
      <c r="P73" s="12">
        <v>20.2</v>
      </c>
      <c r="Q73" s="12">
        <v>18</v>
      </c>
      <c r="R73" s="12">
        <v>18.399999999999999</v>
      </c>
      <c r="S73" s="12">
        <v>23.1</v>
      </c>
      <c r="T73" s="12">
        <v>22.9</v>
      </c>
      <c r="U73" s="12">
        <v>19.861733646292873</v>
      </c>
      <c r="V73" s="12">
        <v>19.674513868467798</v>
      </c>
      <c r="W73" s="12">
        <v>19.946262211189435</v>
      </c>
    </row>
    <row r="74" spans="1:23" s="29" customFormat="1" ht="15" customHeight="1">
      <c r="A74" s="6" t="s">
        <v>1</v>
      </c>
      <c r="B74" s="30" t="s">
        <v>122</v>
      </c>
      <c r="C74" s="30" t="s">
        <v>122</v>
      </c>
      <c r="D74" s="30" t="s">
        <v>122</v>
      </c>
      <c r="E74" s="30" t="s">
        <v>122</v>
      </c>
      <c r="F74" s="30" t="s">
        <v>122</v>
      </c>
      <c r="G74" s="30" t="s">
        <v>122</v>
      </c>
      <c r="H74" s="16">
        <v>10.4</v>
      </c>
      <c r="I74" s="16">
        <v>14.2</v>
      </c>
      <c r="J74" s="12">
        <v>15.2</v>
      </c>
      <c r="K74" s="12">
        <v>18</v>
      </c>
      <c r="L74" s="12">
        <v>16.600000000000001</v>
      </c>
      <c r="M74" s="12">
        <v>22.1</v>
      </c>
      <c r="N74" s="12">
        <v>21.6</v>
      </c>
      <c r="O74" s="12">
        <v>19.2</v>
      </c>
      <c r="P74" s="12">
        <v>19.399999999999999</v>
      </c>
      <c r="Q74" s="12">
        <v>22.4</v>
      </c>
      <c r="R74" s="12">
        <v>21.3</v>
      </c>
      <c r="S74" s="12">
        <v>22.7</v>
      </c>
      <c r="T74" s="12">
        <v>23.3</v>
      </c>
      <c r="U74" s="12">
        <v>23.23342792783432</v>
      </c>
      <c r="V74" s="12">
        <v>21.127051528278219</v>
      </c>
      <c r="W74" s="12">
        <v>21.745043166102807</v>
      </c>
    </row>
    <row r="75" spans="1:23" s="29" customFormat="1" ht="15" customHeight="1">
      <c r="A75" s="6" t="s">
        <v>2</v>
      </c>
      <c r="B75" s="30" t="s">
        <v>122</v>
      </c>
      <c r="C75" s="30" t="s">
        <v>122</v>
      </c>
      <c r="D75" s="30" t="s">
        <v>122</v>
      </c>
      <c r="E75" s="30" t="s">
        <v>122</v>
      </c>
      <c r="F75" s="30" t="s">
        <v>122</v>
      </c>
      <c r="G75" s="30" t="s">
        <v>122</v>
      </c>
      <c r="H75" s="16">
        <v>13.3</v>
      </c>
      <c r="I75" s="16">
        <v>18.899999999999999</v>
      </c>
      <c r="J75" s="12">
        <v>16.399999999999999</v>
      </c>
      <c r="K75" s="12">
        <v>19.2</v>
      </c>
      <c r="L75" s="12">
        <v>17.7</v>
      </c>
      <c r="M75" s="12">
        <v>21.5</v>
      </c>
      <c r="N75" s="12">
        <v>20.6</v>
      </c>
      <c r="O75" s="12">
        <v>22.8</v>
      </c>
      <c r="P75" s="12">
        <v>24.6</v>
      </c>
      <c r="Q75" s="12">
        <v>27</v>
      </c>
      <c r="R75" s="12">
        <v>26.5</v>
      </c>
      <c r="S75" s="12">
        <v>28.9</v>
      </c>
      <c r="T75" s="12">
        <v>28.5</v>
      </c>
      <c r="U75" s="12">
        <v>28.605462435122941</v>
      </c>
      <c r="V75" s="12">
        <v>27.675411895110475</v>
      </c>
      <c r="W75" s="12">
        <v>26.966599257585518</v>
      </c>
    </row>
    <row r="76" spans="1:23" s="29" customFormat="1" ht="11.25" customHeight="1">
      <c r="A76" s="1"/>
      <c r="B76" s="2"/>
      <c r="C76" s="2"/>
      <c r="D76" s="2"/>
      <c r="E76" s="2"/>
      <c r="F76" s="2"/>
      <c r="G76" s="2"/>
      <c r="H76" s="16"/>
      <c r="I76" s="16"/>
      <c r="J76" s="12"/>
      <c r="K76" s="12"/>
      <c r="L76" s="12"/>
      <c r="M76" s="12"/>
      <c r="N76" s="12"/>
      <c r="O76" s="12"/>
      <c r="P76" s="12"/>
      <c r="Q76" s="12"/>
      <c r="R76" s="12"/>
      <c r="S76" s="12"/>
      <c r="T76" s="12"/>
      <c r="U76" s="12"/>
      <c r="V76" s="12"/>
      <c r="W76" s="12"/>
    </row>
    <row r="77" spans="1:23" s="29" customFormat="1" ht="15" customHeight="1">
      <c r="A77" s="36" t="s">
        <v>250</v>
      </c>
      <c r="B77" s="11"/>
      <c r="C77" s="11"/>
      <c r="D77" s="11"/>
      <c r="E77" s="11"/>
      <c r="F77" s="11"/>
      <c r="G77" s="11"/>
      <c r="H77" s="11"/>
      <c r="I77" s="11"/>
      <c r="J77" s="11"/>
      <c r="K77" s="11"/>
      <c r="L77" s="11"/>
      <c r="M77" s="11"/>
      <c r="N77" s="11"/>
      <c r="O77" s="36"/>
      <c r="P77" s="36"/>
      <c r="Q77" s="36"/>
      <c r="R77" s="36"/>
      <c r="S77" s="36"/>
      <c r="T77" s="36"/>
      <c r="U77" s="36"/>
      <c r="V77" s="36"/>
      <c r="W77" s="36"/>
    </row>
    <row r="78" spans="1:23" s="11" customFormat="1" ht="14.25" customHeight="1" thickBot="1">
      <c r="A78" s="65" t="s">
        <v>301</v>
      </c>
      <c r="T78" s="17"/>
      <c r="U78" s="17"/>
      <c r="V78" s="17"/>
      <c r="W78" s="17" t="s">
        <v>111</v>
      </c>
    </row>
    <row r="79" spans="1:23" s="29" customFormat="1" ht="15" customHeight="1" thickBot="1">
      <c r="A79" s="33"/>
      <c r="B79" s="34">
        <v>2001</v>
      </c>
      <c r="C79" s="34">
        <v>2002</v>
      </c>
      <c r="D79" s="34">
        <v>2003</v>
      </c>
      <c r="E79" s="34">
        <v>2004</v>
      </c>
      <c r="F79" s="34">
        <v>2005</v>
      </c>
      <c r="G79" s="34">
        <v>2006</v>
      </c>
      <c r="H79" s="34">
        <v>2007</v>
      </c>
      <c r="I79" s="34">
        <v>2008</v>
      </c>
      <c r="J79" s="34">
        <v>2009</v>
      </c>
      <c r="K79" s="34">
        <v>2010</v>
      </c>
      <c r="L79" s="34">
        <v>2011</v>
      </c>
      <c r="M79" s="34">
        <v>2012</v>
      </c>
      <c r="N79" s="34">
        <v>2013</v>
      </c>
      <c r="O79" s="34">
        <v>2014</v>
      </c>
      <c r="P79" s="34">
        <v>2015</v>
      </c>
      <c r="Q79" s="34">
        <v>2016</v>
      </c>
      <c r="R79" s="34">
        <v>2017</v>
      </c>
      <c r="S79" s="34">
        <v>2018</v>
      </c>
      <c r="T79" s="34">
        <v>2019</v>
      </c>
      <c r="U79" s="34">
        <v>2020</v>
      </c>
      <c r="V79" s="34">
        <v>2021</v>
      </c>
      <c r="W79" s="34">
        <v>2022</v>
      </c>
    </row>
    <row r="80" spans="1:23" s="29" customFormat="1" ht="15" customHeight="1">
      <c r="A80" s="7" t="s">
        <v>84</v>
      </c>
      <c r="B80" s="8" t="s">
        <v>122</v>
      </c>
      <c r="C80" s="8" t="s">
        <v>122</v>
      </c>
      <c r="D80" s="8" t="s">
        <v>122</v>
      </c>
      <c r="E80" s="8" t="s">
        <v>122</v>
      </c>
      <c r="F80" s="8" t="s">
        <v>122</v>
      </c>
      <c r="G80" s="8" t="s">
        <v>122</v>
      </c>
      <c r="H80" s="15">
        <v>8.5</v>
      </c>
      <c r="I80" s="15">
        <v>8.4</v>
      </c>
      <c r="J80" s="9">
        <v>9.8000000000000007</v>
      </c>
      <c r="K80" s="9">
        <v>14.8</v>
      </c>
      <c r="L80" s="9">
        <v>15.9</v>
      </c>
      <c r="M80" s="9">
        <v>12.4</v>
      </c>
      <c r="N80" s="9">
        <v>14.1</v>
      </c>
      <c r="O80" s="9">
        <v>10.3</v>
      </c>
      <c r="P80" s="9">
        <v>12.2</v>
      </c>
      <c r="Q80" s="9">
        <v>10.1</v>
      </c>
      <c r="R80" s="9">
        <v>11.6</v>
      </c>
      <c r="S80" s="9">
        <v>13.4</v>
      </c>
      <c r="T80" s="9">
        <v>14.3</v>
      </c>
      <c r="U80" s="9">
        <v>8.9204827475376263</v>
      </c>
      <c r="V80" s="9">
        <v>9.1285846915427591</v>
      </c>
      <c r="W80" s="9">
        <v>7.3818009635249284</v>
      </c>
    </row>
    <row r="81" spans="1:23" s="29" customFormat="1" ht="15" customHeight="1">
      <c r="A81" s="4" t="s">
        <v>85</v>
      </c>
      <c r="B81" s="17"/>
      <c r="C81" s="17"/>
      <c r="D81" s="17"/>
      <c r="E81" s="17"/>
      <c r="F81" s="17"/>
      <c r="G81" s="17"/>
      <c r="H81" s="16"/>
      <c r="I81" s="13"/>
      <c r="J81" s="11"/>
      <c r="K81" s="11"/>
      <c r="L81" s="11"/>
      <c r="M81" s="11"/>
      <c r="N81" s="11"/>
      <c r="O81" s="11"/>
      <c r="P81" s="11"/>
      <c r="Q81" s="11"/>
      <c r="R81" s="11"/>
      <c r="S81" s="11"/>
      <c r="T81" s="11"/>
      <c r="U81" s="11"/>
      <c r="V81" s="11"/>
      <c r="W81" s="11"/>
    </row>
    <row r="82" spans="1:23" s="29" customFormat="1" ht="15" customHeight="1">
      <c r="A82" s="6" t="s">
        <v>0</v>
      </c>
      <c r="B82" s="30" t="s">
        <v>122</v>
      </c>
      <c r="C82" s="30" t="s">
        <v>122</v>
      </c>
      <c r="D82" s="30" t="s">
        <v>122</v>
      </c>
      <c r="E82" s="30" t="s">
        <v>122</v>
      </c>
      <c r="F82" s="30" t="s">
        <v>122</v>
      </c>
      <c r="G82" s="30" t="s">
        <v>122</v>
      </c>
      <c r="H82" s="16">
        <v>6.6</v>
      </c>
      <c r="I82" s="16">
        <v>6.7</v>
      </c>
      <c r="J82" s="12">
        <v>7.9</v>
      </c>
      <c r="K82" s="12">
        <v>12.3</v>
      </c>
      <c r="L82" s="12">
        <v>14.2</v>
      </c>
      <c r="M82" s="12">
        <v>10.3</v>
      </c>
      <c r="N82" s="12">
        <v>12.3</v>
      </c>
      <c r="O82" s="12">
        <v>7.7</v>
      </c>
      <c r="P82" s="12">
        <v>9.8000000000000007</v>
      </c>
      <c r="Q82" s="12">
        <v>7.3</v>
      </c>
      <c r="R82" s="12">
        <v>9.1</v>
      </c>
      <c r="S82" s="12">
        <v>9.9</v>
      </c>
      <c r="T82" s="12">
        <v>12</v>
      </c>
      <c r="U82" s="12">
        <v>6.2378975085287873</v>
      </c>
      <c r="V82" s="12">
        <v>6.1121994793873613</v>
      </c>
      <c r="W82" s="12">
        <v>3.9800668786109736</v>
      </c>
    </row>
    <row r="83" spans="1:23" s="29" customFormat="1" ht="15" customHeight="1">
      <c r="A83" s="6" t="s">
        <v>1</v>
      </c>
      <c r="B83" s="30" t="s">
        <v>122</v>
      </c>
      <c r="C83" s="30" t="s">
        <v>122</v>
      </c>
      <c r="D83" s="30" t="s">
        <v>122</v>
      </c>
      <c r="E83" s="30" t="s">
        <v>122</v>
      </c>
      <c r="F83" s="30" t="s">
        <v>122</v>
      </c>
      <c r="G83" s="30" t="s">
        <v>122</v>
      </c>
      <c r="H83" s="16">
        <v>13.5</v>
      </c>
      <c r="I83" s="16">
        <v>12.3</v>
      </c>
      <c r="J83" s="12">
        <v>14.3</v>
      </c>
      <c r="K83" s="12">
        <v>23.3</v>
      </c>
      <c r="L83" s="12">
        <v>20.9</v>
      </c>
      <c r="M83" s="12">
        <v>17.899999999999999</v>
      </c>
      <c r="N83" s="12">
        <v>18</v>
      </c>
      <c r="O83" s="12">
        <v>16</v>
      </c>
      <c r="P83" s="12">
        <v>17.8</v>
      </c>
      <c r="Q83" s="12">
        <v>16.600000000000001</v>
      </c>
      <c r="R83" s="12">
        <v>17.2</v>
      </c>
      <c r="S83" s="12">
        <v>23.7</v>
      </c>
      <c r="T83" s="12">
        <v>19.3</v>
      </c>
      <c r="U83" s="12">
        <v>14.507400248656388</v>
      </c>
      <c r="V83" s="12">
        <v>16.27467894691863</v>
      </c>
      <c r="W83" s="12">
        <v>16.642359148049298</v>
      </c>
    </row>
    <row r="84" spans="1:23" s="29" customFormat="1" ht="15" customHeight="1">
      <c r="A84" s="6" t="s">
        <v>2</v>
      </c>
      <c r="B84" s="30" t="s">
        <v>122</v>
      </c>
      <c r="C84" s="30" t="s">
        <v>122</v>
      </c>
      <c r="D84" s="30" t="s">
        <v>122</v>
      </c>
      <c r="E84" s="30" t="s">
        <v>122</v>
      </c>
      <c r="F84" s="30" t="s">
        <v>122</v>
      </c>
      <c r="G84" s="30" t="s">
        <v>122</v>
      </c>
      <c r="H84" s="16">
        <v>23.2</v>
      </c>
      <c r="I84" s="16">
        <v>26.3</v>
      </c>
      <c r="J84" s="12">
        <v>30.2</v>
      </c>
      <c r="K84" s="12">
        <v>35.200000000000003</v>
      </c>
      <c r="L84" s="12">
        <v>30.7</v>
      </c>
      <c r="M84" s="12">
        <v>33.299999999999997</v>
      </c>
      <c r="N84" s="12">
        <v>35</v>
      </c>
      <c r="O84" s="12">
        <v>35.6</v>
      </c>
      <c r="P84" s="12">
        <v>36.4</v>
      </c>
      <c r="Q84" s="12">
        <v>36.1</v>
      </c>
      <c r="R84" s="12">
        <v>35.4</v>
      </c>
      <c r="S84" s="12">
        <v>37.1</v>
      </c>
      <c r="T84" s="12">
        <v>38.9</v>
      </c>
      <c r="U84" s="12">
        <v>37.55877315320047</v>
      </c>
      <c r="V84" s="12">
        <v>39.010075733068952</v>
      </c>
      <c r="W84" s="12">
        <v>37.997866943952175</v>
      </c>
    </row>
    <row r="85" spans="1:23" s="29" customFormat="1" ht="11.25" customHeight="1">
      <c r="A85" s="1"/>
      <c r="B85" s="2"/>
      <c r="C85" s="2"/>
      <c r="D85" s="2"/>
      <c r="E85" s="2"/>
      <c r="F85" s="2"/>
      <c r="G85" s="2"/>
      <c r="H85" s="16"/>
      <c r="I85" s="16"/>
      <c r="J85" s="12"/>
      <c r="K85" s="12"/>
      <c r="L85" s="12"/>
      <c r="M85" s="12"/>
      <c r="N85" s="12"/>
      <c r="O85" s="12"/>
      <c r="P85" s="12"/>
      <c r="Q85" s="12"/>
      <c r="R85" s="12"/>
      <c r="S85" s="12"/>
      <c r="T85" s="12"/>
      <c r="U85" s="12"/>
      <c r="V85" s="12"/>
      <c r="W85" s="12"/>
    </row>
    <row r="86" spans="1:23" ht="15" customHeight="1">
      <c r="A86" s="36" t="s">
        <v>251</v>
      </c>
      <c r="B86" s="11"/>
      <c r="C86" s="11"/>
      <c r="D86" s="11"/>
      <c r="E86" s="11"/>
      <c r="F86" s="11"/>
      <c r="G86" s="11"/>
      <c r="H86" s="11"/>
      <c r="I86" s="11"/>
      <c r="J86" s="11"/>
      <c r="K86" s="11"/>
      <c r="L86" s="11"/>
      <c r="M86" s="11"/>
      <c r="N86" s="11"/>
      <c r="O86" s="36"/>
      <c r="P86" s="36"/>
      <c r="Q86" s="36"/>
      <c r="R86" s="36"/>
      <c r="S86" s="36"/>
      <c r="T86" s="36"/>
      <c r="U86" s="36"/>
      <c r="V86" s="36"/>
      <c r="W86" s="36"/>
    </row>
    <row r="87" spans="1:23" ht="15" customHeight="1" thickBot="1">
      <c r="A87" s="37" t="s">
        <v>304</v>
      </c>
      <c r="B87" s="11"/>
      <c r="C87" s="11"/>
      <c r="D87" s="11"/>
      <c r="E87" s="11"/>
      <c r="F87" s="11"/>
      <c r="G87" s="11"/>
      <c r="H87" s="11"/>
      <c r="I87" s="11"/>
      <c r="J87" s="11"/>
      <c r="K87" s="11"/>
      <c r="L87" s="11"/>
      <c r="M87" s="11"/>
      <c r="N87" s="11"/>
      <c r="O87" s="36"/>
      <c r="P87" s="36"/>
      <c r="Q87" s="36"/>
      <c r="R87" s="36"/>
      <c r="S87" s="36"/>
      <c r="T87" s="36"/>
      <c r="U87" s="66"/>
      <c r="V87" s="17"/>
      <c r="W87" s="17" t="s">
        <v>111</v>
      </c>
    </row>
    <row r="88" spans="1:23" ht="15" customHeight="1" thickBot="1">
      <c r="A88" s="33"/>
      <c r="B88" s="34">
        <v>2001</v>
      </c>
      <c r="C88" s="34">
        <v>2002</v>
      </c>
      <c r="D88" s="34">
        <v>2003</v>
      </c>
      <c r="E88" s="34">
        <v>2004</v>
      </c>
      <c r="F88" s="34">
        <v>2005</v>
      </c>
      <c r="G88" s="34">
        <v>2006</v>
      </c>
      <c r="H88" s="34">
        <v>2007</v>
      </c>
      <c r="I88" s="34">
        <v>2008</v>
      </c>
      <c r="J88" s="34">
        <v>2009</v>
      </c>
      <c r="K88" s="34">
        <v>2010</v>
      </c>
      <c r="L88" s="34">
        <v>2011</v>
      </c>
      <c r="M88" s="34">
        <v>2012</v>
      </c>
      <c r="N88" s="34">
        <v>2013</v>
      </c>
      <c r="O88" s="34">
        <v>2014</v>
      </c>
      <c r="P88" s="34">
        <v>2015</v>
      </c>
      <c r="Q88" s="34">
        <v>2016</v>
      </c>
      <c r="R88" s="34">
        <v>2017</v>
      </c>
      <c r="S88" s="34">
        <v>2018</v>
      </c>
      <c r="T88" s="34">
        <v>2019</v>
      </c>
      <c r="U88" s="34">
        <v>2020</v>
      </c>
      <c r="V88" s="34">
        <v>2021</v>
      </c>
      <c r="W88" s="34">
        <v>2022</v>
      </c>
    </row>
    <row r="89" spans="1:23" ht="15" customHeight="1">
      <c r="A89" s="7" t="s">
        <v>84</v>
      </c>
      <c r="B89" s="14">
        <v>3.6152161840828141</v>
      </c>
      <c r="C89" s="14">
        <v>5.1524029100332918</v>
      </c>
      <c r="D89" s="14">
        <v>6.0689464149672698</v>
      </c>
      <c r="E89" s="14">
        <v>8.1306656135256734</v>
      </c>
      <c r="F89" s="14">
        <v>6.8258551696737833</v>
      </c>
      <c r="G89" s="14">
        <v>8.1919905437248701</v>
      </c>
      <c r="H89" s="15">
        <v>13.818015436176598</v>
      </c>
      <c r="I89" s="15">
        <v>15.4</v>
      </c>
      <c r="J89" s="9">
        <v>18.899820839415273</v>
      </c>
      <c r="K89" s="9">
        <v>23.4</v>
      </c>
      <c r="L89" s="9">
        <v>24.296790151014783</v>
      </c>
      <c r="M89" s="9">
        <v>24.607402151980253</v>
      </c>
      <c r="N89" s="9">
        <v>28.037259837787886</v>
      </c>
      <c r="O89" s="9">
        <v>28.8</v>
      </c>
      <c r="P89" s="9">
        <v>30.5</v>
      </c>
      <c r="Q89" s="9">
        <v>31.1</v>
      </c>
      <c r="R89" s="9">
        <v>28.6</v>
      </c>
      <c r="S89" s="9">
        <v>31.8</v>
      </c>
      <c r="T89" s="9">
        <v>29.8</v>
      </c>
      <c r="U89" s="9">
        <v>30.023511887591926</v>
      </c>
      <c r="V89" s="9">
        <v>29.908088175834528</v>
      </c>
      <c r="W89" s="9">
        <v>30.483969696138452</v>
      </c>
    </row>
    <row r="90" spans="1:23" ht="15" customHeight="1">
      <c r="A90" s="4" t="s">
        <v>85</v>
      </c>
      <c r="B90" s="2"/>
      <c r="C90" s="2"/>
      <c r="D90" s="2"/>
      <c r="E90" s="2"/>
      <c r="F90" s="2"/>
      <c r="G90" s="2"/>
      <c r="H90" s="16"/>
      <c r="I90" s="13"/>
      <c r="J90" s="11"/>
      <c r="K90" s="11"/>
      <c r="L90" s="11"/>
      <c r="M90" s="11"/>
      <c r="N90" s="11"/>
      <c r="O90" s="11"/>
      <c r="P90" s="11"/>
      <c r="Q90" s="11"/>
      <c r="R90" s="11"/>
      <c r="S90" s="11"/>
      <c r="T90" s="11"/>
      <c r="U90" s="11"/>
      <c r="V90" s="11"/>
      <c r="W90" s="11"/>
    </row>
    <row r="91" spans="1:23" ht="15" customHeight="1">
      <c r="A91" s="6" t="s">
        <v>0</v>
      </c>
      <c r="B91" s="2">
        <v>1.2203275746347626</v>
      </c>
      <c r="C91" s="2">
        <v>2.2007085897637304</v>
      </c>
      <c r="D91" s="2">
        <v>4.4101027723697017</v>
      </c>
      <c r="E91" s="2">
        <v>2.7250223080553955</v>
      </c>
      <c r="F91" s="2">
        <v>2.874462419299233</v>
      </c>
      <c r="G91" s="2">
        <v>5.3262645512592464</v>
      </c>
      <c r="H91" s="16">
        <v>7.0382178143286573</v>
      </c>
      <c r="I91" s="16">
        <v>7.9</v>
      </c>
      <c r="J91" s="12">
        <v>7.9916847099815556</v>
      </c>
      <c r="K91" s="12">
        <v>11.6</v>
      </c>
      <c r="L91" s="12">
        <v>14.016814261809607</v>
      </c>
      <c r="M91" s="12">
        <v>11.724022280733456</v>
      </c>
      <c r="N91" s="12">
        <v>14.864266537739447</v>
      </c>
      <c r="O91" s="12">
        <v>13.8</v>
      </c>
      <c r="P91" s="12">
        <v>12</v>
      </c>
      <c r="Q91" s="12">
        <v>11.6</v>
      </c>
      <c r="R91" s="12">
        <v>14.8</v>
      </c>
      <c r="S91" s="12">
        <v>14.6</v>
      </c>
      <c r="T91" s="12">
        <v>13.1</v>
      </c>
      <c r="U91" s="12">
        <v>15.889808125153579</v>
      </c>
      <c r="V91" s="12">
        <v>13.016669855601437</v>
      </c>
      <c r="W91" s="12">
        <v>5.9205488425674</v>
      </c>
    </row>
    <row r="92" spans="1:23" ht="15" customHeight="1">
      <c r="A92" s="6" t="s">
        <v>1</v>
      </c>
      <c r="B92" s="2">
        <v>3.1020453889943735</v>
      </c>
      <c r="C92" s="2">
        <v>4.3114886607957725</v>
      </c>
      <c r="D92" s="2">
        <v>5.4580607753231734</v>
      </c>
      <c r="E92" s="2">
        <v>6.2584071066008136</v>
      </c>
      <c r="F92" s="2">
        <v>4.9087203683922578</v>
      </c>
      <c r="G92" s="2">
        <v>5.9096510030256058</v>
      </c>
      <c r="H92" s="16">
        <v>9.8281807079340027</v>
      </c>
      <c r="I92" s="16">
        <v>9.9</v>
      </c>
      <c r="J92" s="12">
        <v>11.978590977865352</v>
      </c>
      <c r="K92" s="12">
        <v>24.5</v>
      </c>
      <c r="L92" s="12">
        <v>15.748663547669908</v>
      </c>
      <c r="M92" s="12">
        <v>15.884613043293955</v>
      </c>
      <c r="N92" s="12">
        <v>19.833974523975368</v>
      </c>
      <c r="O92" s="12">
        <v>17.8</v>
      </c>
      <c r="P92" s="12">
        <v>26.8</v>
      </c>
      <c r="Q92" s="12">
        <v>19.5</v>
      </c>
      <c r="R92" s="12">
        <v>20.8</v>
      </c>
      <c r="S92" s="12">
        <v>25.6</v>
      </c>
      <c r="T92" s="12">
        <v>22.4</v>
      </c>
      <c r="U92" s="12">
        <v>17.201003736808616</v>
      </c>
      <c r="V92" s="12">
        <v>20.131278705905515</v>
      </c>
      <c r="W92" s="12">
        <v>29.816536813134835</v>
      </c>
    </row>
    <row r="93" spans="1:23" ht="15" customHeight="1">
      <c r="A93" s="6" t="s">
        <v>2</v>
      </c>
      <c r="B93" s="2">
        <v>5.1076148449921153</v>
      </c>
      <c r="C93" s="2">
        <v>7.1865691867084962</v>
      </c>
      <c r="D93" s="2">
        <v>7.4510654563455301</v>
      </c>
      <c r="E93" s="2">
        <v>12.44596035861041</v>
      </c>
      <c r="F93" s="2">
        <v>10.484718053045903</v>
      </c>
      <c r="G93" s="2">
        <v>10.641936833853549</v>
      </c>
      <c r="H93" s="16">
        <v>18.785999666200098</v>
      </c>
      <c r="I93" s="16">
        <v>22.5</v>
      </c>
      <c r="J93" s="12">
        <v>27.913824624048122</v>
      </c>
      <c r="K93" s="12">
        <v>27.1</v>
      </c>
      <c r="L93" s="12">
        <v>32.529589208823914</v>
      </c>
      <c r="M93" s="12">
        <v>33.335178187045166</v>
      </c>
      <c r="N93" s="12">
        <v>35.667201196283131</v>
      </c>
      <c r="O93" s="12">
        <v>38.799999999999997</v>
      </c>
      <c r="P93" s="12">
        <v>37.6</v>
      </c>
      <c r="Q93" s="12">
        <v>42.9</v>
      </c>
      <c r="R93" s="12">
        <v>36.700000000000003</v>
      </c>
      <c r="S93" s="12">
        <v>40.799999999999997</v>
      </c>
      <c r="T93" s="12">
        <v>39</v>
      </c>
      <c r="U93" s="12">
        <v>40.379708900949332</v>
      </c>
      <c r="V93" s="12">
        <v>40.636075437630311</v>
      </c>
      <c r="W93" s="12">
        <v>42.269353176082838</v>
      </c>
    </row>
    <row r="94" spans="1:23" s="29" customFormat="1" ht="11.25" customHeight="1">
      <c r="A94" s="1"/>
      <c r="B94" s="2"/>
      <c r="C94" s="2"/>
      <c r="D94" s="2"/>
      <c r="E94" s="2"/>
      <c r="F94" s="2"/>
      <c r="G94" s="2"/>
      <c r="H94" s="16"/>
      <c r="I94" s="16"/>
      <c r="J94" s="12"/>
      <c r="K94" s="12"/>
      <c r="L94" s="12"/>
      <c r="M94" s="12"/>
      <c r="N94" s="12"/>
      <c r="O94" s="12"/>
      <c r="P94" s="12"/>
      <c r="Q94" s="12"/>
      <c r="R94" s="12"/>
      <c r="S94" s="12"/>
      <c r="T94" s="12"/>
      <c r="U94" s="12"/>
      <c r="V94" s="12"/>
      <c r="W94" s="12"/>
    </row>
    <row r="95" spans="1:23" s="29" customFormat="1" ht="15" customHeight="1">
      <c r="A95" s="36" t="s">
        <v>252</v>
      </c>
      <c r="B95" s="11"/>
      <c r="C95" s="11"/>
      <c r="D95" s="11"/>
      <c r="E95" s="11"/>
      <c r="F95" s="11"/>
      <c r="G95" s="11"/>
      <c r="H95" s="11"/>
      <c r="I95" s="11"/>
      <c r="J95" s="11"/>
      <c r="K95" s="11"/>
      <c r="L95" s="11"/>
      <c r="M95" s="11"/>
      <c r="N95" s="11"/>
      <c r="O95" s="36"/>
      <c r="P95" s="36"/>
      <c r="Q95" s="36"/>
      <c r="R95" s="36"/>
      <c r="S95" s="36"/>
      <c r="T95" s="36"/>
      <c r="U95" s="36"/>
      <c r="V95" s="36"/>
      <c r="W95" s="36"/>
    </row>
    <row r="96" spans="1:23" s="29" customFormat="1" ht="15" customHeight="1" thickBot="1">
      <c r="A96" s="37" t="s">
        <v>304</v>
      </c>
      <c r="B96" s="11"/>
      <c r="C96" s="11"/>
      <c r="D96" s="11"/>
      <c r="E96" s="11"/>
      <c r="F96" s="11"/>
      <c r="G96" s="11"/>
      <c r="H96" s="11"/>
      <c r="I96" s="11"/>
      <c r="J96" s="11"/>
      <c r="K96" s="11"/>
      <c r="L96" s="11"/>
      <c r="M96" s="11"/>
      <c r="N96" s="11"/>
      <c r="O96" s="36"/>
      <c r="P96" s="36"/>
      <c r="Q96" s="36"/>
      <c r="R96" s="36"/>
      <c r="S96" s="36"/>
      <c r="T96" s="36"/>
      <c r="U96" s="66"/>
      <c r="V96" s="17"/>
      <c r="W96" s="17" t="s">
        <v>111</v>
      </c>
    </row>
    <row r="97" spans="1:23" s="29" customFormat="1" ht="15" customHeight="1" thickBot="1">
      <c r="A97" s="33"/>
      <c r="B97" s="34">
        <v>2001</v>
      </c>
      <c r="C97" s="34">
        <v>2002</v>
      </c>
      <c r="D97" s="34">
        <v>2003</v>
      </c>
      <c r="E97" s="34">
        <v>2004</v>
      </c>
      <c r="F97" s="34">
        <v>2005</v>
      </c>
      <c r="G97" s="34">
        <v>2006</v>
      </c>
      <c r="H97" s="34">
        <v>2007</v>
      </c>
      <c r="I97" s="34">
        <v>2008</v>
      </c>
      <c r="J97" s="34">
        <v>2009</v>
      </c>
      <c r="K97" s="34">
        <v>2010</v>
      </c>
      <c r="L97" s="34">
        <v>2011</v>
      </c>
      <c r="M97" s="34">
        <v>2012</v>
      </c>
      <c r="N97" s="34">
        <v>2013</v>
      </c>
      <c r="O97" s="34">
        <v>2014</v>
      </c>
      <c r="P97" s="34">
        <v>2015</v>
      </c>
      <c r="Q97" s="34">
        <v>2016</v>
      </c>
      <c r="R97" s="34">
        <v>2017</v>
      </c>
      <c r="S97" s="34">
        <v>2018</v>
      </c>
      <c r="T97" s="34">
        <v>2019</v>
      </c>
      <c r="U97" s="34">
        <v>2020</v>
      </c>
      <c r="V97" s="34">
        <v>2021</v>
      </c>
      <c r="W97" s="34">
        <v>2022</v>
      </c>
    </row>
    <row r="98" spans="1:23" s="29" customFormat="1" ht="15" customHeight="1">
      <c r="A98" s="7" t="s">
        <v>84</v>
      </c>
      <c r="B98" s="8" t="s">
        <v>122</v>
      </c>
      <c r="C98" s="8" t="s">
        <v>122</v>
      </c>
      <c r="D98" s="8" t="s">
        <v>122</v>
      </c>
      <c r="E98" s="8" t="s">
        <v>122</v>
      </c>
      <c r="F98" s="8" t="s">
        <v>122</v>
      </c>
      <c r="G98" s="8" t="s">
        <v>122</v>
      </c>
      <c r="H98" s="15">
        <v>3.5</v>
      </c>
      <c r="I98" s="15">
        <v>5.0999999999999996</v>
      </c>
      <c r="J98" s="9">
        <v>4.4000000000000004</v>
      </c>
      <c r="K98" s="9">
        <v>5.2</v>
      </c>
      <c r="L98" s="9">
        <v>5.9</v>
      </c>
      <c r="M98" s="9">
        <v>5</v>
      </c>
      <c r="N98" s="9">
        <v>5.9</v>
      </c>
      <c r="O98" s="9">
        <v>5.2</v>
      </c>
      <c r="P98" s="9">
        <v>6.9</v>
      </c>
      <c r="Q98" s="9">
        <v>8.6</v>
      </c>
      <c r="R98" s="9">
        <v>7.2</v>
      </c>
      <c r="S98" s="9">
        <v>8.8000000000000007</v>
      </c>
      <c r="T98" s="9">
        <v>7.9</v>
      </c>
      <c r="U98" s="9">
        <v>8.5890590764534132</v>
      </c>
      <c r="V98" s="9">
        <v>8.5116554558462667</v>
      </c>
      <c r="W98" s="9">
        <v>9.2332832609264273</v>
      </c>
    </row>
    <row r="99" spans="1:23" s="29" customFormat="1" ht="15" customHeight="1">
      <c r="A99" s="4" t="s">
        <v>85</v>
      </c>
      <c r="B99" s="17"/>
      <c r="C99" s="17"/>
      <c r="D99" s="17"/>
      <c r="E99" s="17"/>
      <c r="F99" s="17"/>
      <c r="G99" s="17"/>
      <c r="H99" s="16"/>
      <c r="I99" s="13"/>
      <c r="J99" s="11"/>
      <c r="K99" s="11"/>
      <c r="L99" s="11"/>
      <c r="M99" s="11"/>
      <c r="N99" s="11"/>
      <c r="O99" s="11"/>
      <c r="P99" s="11"/>
      <c r="Q99" s="11"/>
      <c r="R99" s="11"/>
      <c r="S99" s="11"/>
      <c r="T99" s="11"/>
      <c r="U99" s="11"/>
      <c r="V99" s="11"/>
      <c r="W99" s="11"/>
    </row>
    <row r="100" spans="1:23" s="29" customFormat="1" ht="15" customHeight="1">
      <c r="A100" s="6" t="s">
        <v>0</v>
      </c>
      <c r="B100" s="30" t="s">
        <v>122</v>
      </c>
      <c r="C100" s="30" t="s">
        <v>122</v>
      </c>
      <c r="D100" s="30" t="s">
        <v>122</v>
      </c>
      <c r="E100" s="30" t="s">
        <v>122</v>
      </c>
      <c r="F100" s="30" t="s">
        <v>122</v>
      </c>
      <c r="G100" s="30" t="s">
        <v>122</v>
      </c>
      <c r="H100" s="16">
        <v>3</v>
      </c>
      <c r="I100" s="16">
        <v>3.8</v>
      </c>
      <c r="J100" s="12">
        <v>4.0999999999999996</v>
      </c>
      <c r="K100" s="12">
        <v>4.3</v>
      </c>
      <c r="L100" s="12">
        <v>4.9000000000000004</v>
      </c>
      <c r="M100" s="12">
        <v>4.7</v>
      </c>
      <c r="N100" s="12">
        <v>7.3</v>
      </c>
      <c r="O100" s="12">
        <v>5.0999999999999996</v>
      </c>
      <c r="P100" s="12">
        <v>6</v>
      </c>
      <c r="Q100" s="12">
        <v>5.9</v>
      </c>
      <c r="R100" s="12">
        <v>7</v>
      </c>
      <c r="S100" s="12">
        <v>9</v>
      </c>
      <c r="T100" s="12">
        <v>6.5</v>
      </c>
      <c r="U100" s="12">
        <v>7.8129353544450915</v>
      </c>
      <c r="V100" s="12">
        <v>8.1768818661527511</v>
      </c>
      <c r="W100" s="12">
        <v>4.3320704788708175</v>
      </c>
    </row>
    <row r="101" spans="1:23" s="29" customFormat="1" ht="15" customHeight="1">
      <c r="A101" s="6" t="s">
        <v>1</v>
      </c>
      <c r="B101" s="30" t="s">
        <v>122</v>
      </c>
      <c r="C101" s="30" t="s">
        <v>122</v>
      </c>
      <c r="D101" s="30" t="s">
        <v>122</v>
      </c>
      <c r="E101" s="30" t="s">
        <v>122</v>
      </c>
      <c r="F101" s="30" t="s">
        <v>122</v>
      </c>
      <c r="G101" s="30" t="s">
        <v>122</v>
      </c>
      <c r="H101" s="16">
        <v>2.2000000000000002</v>
      </c>
      <c r="I101" s="16">
        <v>3.7</v>
      </c>
      <c r="J101" s="12">
        <v>4.5999999999999996</v>
      </c>
      <c r="K101" s="12">
        <v>5.6</v>
      </c>
      <c r="L101" s="12">
        <v>4.8</v>
      </c>
      <c r="M101" s="12">
        <v>6.5</v>
      </c>
      <c r="N101" s="12">
        <v>9.3000000000000007</v>
      </c>
      <c r="O101" s="12">
        <v>6.5</v>
      </c>
      <c r="P101" s="12">
        <v>9.3000000000000007</v>
      </c>
      <c r="Q101" s="12">
        <v>6.8</v>
      </c>
      <c r="R101" s="12">
        <v>7.9</v>
      </c>
      <c r="S101" s="12">
        <v>7.9</v>
      </c>
      <c r="T101" s="12">
        <v>7.3</v>
      </c>
      <c r="U101" s="12">
        <v>7.372334456010103</v>
      </c>
      <c r="V101" s="12">
        <v>7.415586695399953</v>
      </c>
      <c r="W101" s="12">
        <v>12.457469099085912</v>
      </c>
    </row>
    <row r="102" spans="1:23" s="29" customFormat="1" ht="15" customHeight="1">
      <c r="A102" s="6" t="s">
        <v>2</v>
      </c>
      <c r="B102" s="30" t="s">
        <v>122</v>
      </c>
      <c r="C102" s="30" t="s">
        <v>122</v>
      </c>
      <c r="D102" s="30" t="s">
        <v>122</v>
      </c>
      <c r="E102" s="30" t="s">
        <v>122</v>
      </c>
      <c r="F102" s="30" t="s">
        <v>122</v>
      </c>
      <c r="G102" s="30" t="s">
        <v>122</v>
      </c>
      <c r="H102" s="16">
        <v>4.4000000000000004</v>
      </c>
      <c r="I102" s="16">
        <v>6.7</v>
      </c>
      <c r="J102" s="12">
        <v>4.4000000000000004</v>
      </c>
      <c r="K102" s="12">
        <v>5.4</v>
      </c>
      <c r="L102" s="12">
        <v>6.8</v>
      </c>
      <c r="M102" s="12">
        <v>4.5</v>
      </c>
      <c r="N102" s="12">
        <v>4</v>
      </c>
      <c r="O102" s="12">
        <v>4.5999999999999996</v>
      </c>
      <c r="P102" s="12">
        <v>5.9</v>
      </c>
      <c r="Q102" s="12">
        <v>10.3</v>
      </c>
      <c r="R102" s="12">
        <v>6.9</v>
      </c>
      <c r="S102" s="12">
        <v>9.1</v>
      </c>
      <c r="T102" s="12">
        <v>8.6999999999999993</v>
      </c>
      <c r="U102" s="12">
        <v>9.3808106645662601</v>
      </c>
      <c r="V102" s="12">
        <v>9.1676840607456143</v>
      </c>
      <c r="W102" s="12">
        <v>9.7511523697966922</v>
      </c>
    </row>
    <row r="103" spans="1:23" s="29" customFormat="1" ht="11.25" customHeight="1">
      <c r="A103" s="1"/>
      <c r="B103" s="2"/>
      <c r="C103" s="2"/>
      <c r="D103" s="2"/>
      <c r="E103" s="2"/>
      <c r="F103" s="2"/>
      <c r="G103" s="2"/>
      <c r="H103" s="16"/>
      <c r="I103" s="16"/>
      <c r="J103" s="12"/>
      <c r="K103" s="12"/>
      <c r="L103" s="12"/>
      <c r="M103" s="12"/>
      <c r="N103" s="12"/>
      <c r="O103" s="12"/>
      <c r="P103" s="12"/>
      <c r="Q103" s="12"/>
      <c r="R103" s="12"/>
      <c r="S103" s="12"/>
      <c r="T103" s="12"/>
      <c r="U103" s="12"/>
      <c r="V103" s="12"/>
      <c r="W103" s="12"/>
    </row>
    <row r="104" spans="1:23" s="29" customFormat="1" ht="15" customHeight="1">
      <c r="A104" s="36" t="s">
        <v>253</v>
      </c>
      <c r="B104" s="11"/>
      <c r="C104" s="11"/>
      <c r="D104" s="11"/>
      <c r="E104" s="11"/>
      <c r="F104" s="11"/>
      <c r="G104" s="11"/>
      <c r="H104" s="11"/>
      <c r="I104" s="11"/>
      <c r="J104" s="11"/>
      <c r="K104" s="11"/>
      <c r="L104" s="11"/>
      <c r="M104" s="11"/>
      <c r="N104" s="11"/>
      <c r="O104" s="36"/>
      <c r="P104" s="36"/>
      <c r="Q104" s="36"/>
      <c r="R104" s="36"/>
      <c r="S104" s="36"/>
      <c r="T104" s="36"/>
      <c r="U104" s="36"/>
      <c r="V104" s="36"/>
      <c r="W104" s="36"/>
    </row>
    <row r="105" spans="1:23" s="29" customFormat="1" ht="15" customHeight="1" thickBot="1">
      <c r="A105" s="37" t="s">
        <v>304</v>
      </c>
      <c r="B105" s="11"/>
      <c r="C105" s="11"/>
      <c r="D105" s="11"/>
      <c r="E105" s="11"/>
      <c r="F105" s="11"/>
      <c r="G105" s="11"/>
      <c r="H105" s="11"/>
      <c r="I105" s="11"/>
      <c r="J105" s="11"/>
      <c r="K105" s="11"/>
      <c r="L105" s="11"/>
      <c r="M105" s="11"/>
      <c r="N105" s="11"/>
      <c r="O105" s="36"/>
      <c r="P105" s="36"/>
      <c r="Q105" s="36"/>
      <c r="R105" s="36"/>
      <c r="S105" s="36"/>
      <c r="T105" s="36"/>
      <c r="U105" s="66"/>
      <c r="V105" s="17"/>
      <c r="W105" s="17" t="s">
        <v>111</v>
      </c>
    </row>
    <row r="106" spans="1:23" s="29" customFormat="1" ht="15" customHeight="1" thickBot="1">
      <c r="A106" s="33"/>
      <c r="B106" s="34">
        <v>2001</v>
      </c>
      <c r="C106" s="34">
        <v>2002</v>
      </c>
      <c r="D106" s="34">
        <v>2003</v>
      </c>
      <c r="E106" s="34">
        <v>2004</v>
      </c>
      <c r="F106" s="34">
        <v>2005</v>
      </c>
      <c r="G106" s="34">
        <v>2006</v>
      </c>
      <c r="H106" s="34">
        <v>2007</v>
      </c>
      <c r="I106" s="34">
        <v>2008</v>
      </c>
      <c r="J106" s="34">
        <v>2009</v>
      </c>
      <c r="K106" s="34">
        <v>2010</v>
      </c>
      <c r="L106" s="34">
        <v>2011</v>
      </c>
      <c r="M106" s="34">
        <v>2012</v>
      </c>
      <c r="N106" s="34">
        <v>2013</v>
      </c>
      <c r="O106" s="34">
        <v>2014</v>
      </c>
      <c r="P106" s="34">
        <v>2015</v>
      </c>
      <c r="Q106" s="34">
        <v>2016</v>
      </c>
      <c r="R106" s="34">
        <v>2017</v>
      </c>
      <c r="S106" s="34">
        <v>2018</v>
      </c>
      <c r="T106" s="34">
        <v>2019</v>
      </c>
      <c r="U106" s="34">
        <v>2020</v>
      </c>
      <c r="V106" s="34">
        <v>2021</v>
      </c>
      <c r="W106" s="34">
        <v>2022</v>
      </c>
    </row>
    <row r="107" spans="1:23" s="29" customFormat="1" ht="15" customHeight="1">
      <c r="A107" s="7" t="s">
        <v>84</v>
      </c>
      <c r="B107" s="8" t="s">
        <v>122</v>
      </c>
      <c r="C107" s="8" t="s">
        <v>122</v>
      </c>
      <c r="D107" s="8" t="s">
        <v>122</v>
      </c>
      <c r="E107" s="8" t="s">
        <v>122</v>
      </c>
      <c r="F107" s="8" t="s">
        <v>122</v>
      </c>
      <c r="G107" s="8" t="s">
        <v>122</v>
      </c>
      <c r="H107" s="15">
        <v>10.3</v>
      </c>
      <c r="I107" s="15">
        <v>10.3</v>
      </c>
      <c r="J107" s="9">
        <v>14.5</v>
      </c>
      <c r="K107" s="9">
        <v>18.2</v>
      </c>
      <c r="L107" s="9">
        <v>18.399999999999999</v>
      </c>
      <c r="M107" s="9">
        <v>19.600000000000001</v>
      </c>
      <c r="N107" s="9">
        <v>22.1</v>
      </c>
      <c r="O107" s="9">
        <v>23.6</v>
      </c>
      <c r="P107" s="9">
        <v>23.7</v>
      </c>
      <c r="Q107" s="9">
        <v>22.5</v>
      </c>
      <c r="R107" s="9">
        <v>21.4</v>
      </c>
      <c r="S107" s="9">
        <v>23</v>
      </c>
      <c r="T107" s="9">
        <v>21.9</v>
      </c>
      <c r="U107" s="9">
        <v>21.43445281113851</v>
      </c>
      <c r="V107" s="9">
        <v>21.396432719988262</v>
      </c>
      <c r="W107" s="9">
        <v>21.250686435212028</v>
      </c>
    </row>
    <row r="108" spans="1:23" s="29" customFormat="1" ht="15" customHeight="1">
      <c r="A108" s="4" t="s">
        <v>85</v>
      </c>
      <c r="B108" s="17"/>
      <c r="C108" s="17"/>
      <c r="D108" s="17"/>
      <c r="E108" s="17"/>
      <c r="F108" s="17"/>
      <c r="G108" s="17"/>
      <c r="H108" s="16"/>
      <c r="I108" s="13"/>
      <c r="J108" s="11"/>
      <c r="K108" s="11"/>
      <c r="L108" s="11"/>
      <c r="M108" s="11"/>
      <c r="N108" s="11"/>
      <c r="O108" s="11"/>
      <c r="P108" s="11"/>
      <c r="Q108" s="11"/>
      <c r="R108" s="11"/>
      <c r="S108" s="11"/>
      <c r="T108" s="11"/>
      <c r="U108" s="11"/>
      <c r="V108" s="11"/>
      <c r="W108" s="11"/>
    </row>
    <row r="109" spans="1:23" s="29" customFormat="1" ht="15" customHeight="1">
      <c r="A109" s="6" t="s">
        <v>0</v>
      </c>
      <c r="B109" s="30" t="s">
        <v>122</v>
      </c>
      <c r="C109" s="30" t="s">
        <v>122</v>
      </c>
      <c r="D109" s="30" t="s">
        <v>122</v>
      </c>
      <c r="E109" s="30" t="s">
        <v>122</v>
      </c>
      <c r="F109" s="30" t="s">
        <v>122</v>
      </c>
      <c r="G109" s="30" t="s">
        <v>122</v>
      </c>
      <c r="H109" s="16">
        <v>4</v>
      </c>
      <c r="I109" s="16">
        <v>4.0999999999999996</v>
      </c>
      <c r="J109" s="12">
        <v>3.9</v>
      </c>
      <c r="K109" s="12">
        <v>7.3</v>
      </c>
      <c r="L109" s="12">
        <v>9</v>
      </c>
      <c r="M109" s="12">
        <v>7</v>
      </c>
      <c r="N109" s="12">
        <v>7.6</v>
      </c>
      <c r="O109" s="12">
        <v>8.6999999999999993</v>
      </c>
      <c r="P109" s="12">
        <v>6</v>
      </c>
      <c r="Q109" s="12">
        <v>5.8</v>
      </c>
      <c r="R109" s="12">
        <v>7.8</v>
      </c>
      <c r="S109" s="12">
        <v>5.5</v>
      </c>
      <c r="T109" s="12">
        <v>6.6</v>
      </c>
      <c r="U109" s="12">
        <v>8.0768727707084924</v>
      </c>
      <c r="V109" s="12">
        <v>4.8397879894486895</v>
      </c>
      <c r="W109" s="12">
        <v>1.5884783636965816</v>
      </c>
    </row>
    <row r="110" spans="1:23" s="29" customFormat="1" ht="15" customHeight="1">
      <c r="A110" s="6" t="s">
        <v>1</v>
      </c>
      <c r="B110" s="30" t="s">
        <v>122</v>
      </c>
      <c r="C110" s="30" t="s">
        <v>122</v>
      </c>
      <c r="D110" s="30" t="s">
        <v>122</v>
      </c>
      <c r="E110" s="30" t="s">
        <v>122</v>
      </c>
      <c r="F110" s="30" t="s">
        <v>122</v>
      </c>
      <c r="G110" s="30" t="s">
        <v>122</v>
      </c>
      <c r="H110" s="16">
        <v>7.6</v>
      </c>
      <c r="I110" s="16">
        <v>6.2</v>
      </c>
      <c r="J110" s="12">
        <v>7.3</v>
      </c>
      <c r="K110" s="12">
        <v>18.899999999999999</v>
      </c>
      <c r="L110" s="12">
        <v>11</v>
      </c>
      <c r="M110" s="12">
        <v>9.3000000000000007</v>
      </c>
      <c r="N110" s="12">
        <v>10.5</v>
      </c>
      <c r="O110" s="12">
        <v>11.3</v>
      </c>
      <c r="P110" s="12">
        <v>17.5</v>
      </c>
      <c r="Q110" s="12">
        <v>12.6</v>
      </c>
      <c r="R110" s="12">
        <v>12.8</v>
      </c>
      <c r="S110" s="12">
        <v>17.7</v>
      </c>
      <c r="T110" s="12">
        <v>15.1</v>
      </c>
      <c r="U110" s="12">
        <v>9.8286692807985148</v>
      </c>
      <c r="V110" s="12">
        <v>12.715692010505563</v>
      </c>
      <c r="W110" s="12">
        <v>17.359067714048926</v>
      </c>
    </row>
    <row r="111" spans="1:23" s="29" customFormat="1" ht="15" customHeight="1">
      <c r="A111" s="6" t="s">
        <v>2</v>
      </c>
      <c r="B111" s="30" t="s">
        <v>122</v>
      </c>
      <c r="C111" s="30" t="s">
        <v>122</v>
      </c>
      <c r="D111" s="30" t="s">
        <v>122</v>
      </c>
      <c r="E111" s="30" t="s">
        <v>122</v>
      </c>
      <c r="F111" s="30" t="s">
        <v>122</v>
      </c>
      <c r="G111" s="30" t="s">
        <v>122</v>
      </c>
      <c r="H111" s="16">
        <v>14.3</v>
      </c>
      <c r="I111" s="16">
        <v>15.8</v>
      </c>
      <c r="J111" s="12">
        <v>23.5</v>
      </c>
      <c r="K111" s="12">
        <v>21.8</v>
      </c>
      <c r="L111" s="12">
        <v>25.799999999999997</v>
      </c>
      <c r="M111" s="12">
        <v>28.9</v>
      </c>
      <c r="N111" s="12">
        <v>31.7</v>
      </c>
      <c r="O111" s="12">
        <v>34.200000000000003</v>
      </c>
      <c r="P111" s="12">
        <v>31.7</v>
      </c>
      <c r="Q111" s="12">
        <v>32.6</v>
      </c>
      <c r="R111" s="12">
        <v>29.8</v>
      </c>
      <c r="S111" s="12">
        <v>31.8</v>
      </c>
      <c r="T111" s="12">
        <v>30.3</v>
      </c>
      <c r="U111" s="12">
        <v>30.99889823638307</v>
      </c>
      <c r="V111" s="12">
        <v>31.468391376884686</v>
      </c>
      <c r="W111" s="12">
        <v>32.518200806286153</v>
      </c>
    </row>
    <row r="113" spans="1:1">
      <c r="A113" s="32" t="s">
        <v>137</v>
      </c>
    </row>
  </sheetData>
  <mergeCells count="1">
    <mergeCell ref="A1:W1"/>
  </mergeCells>
  <phoneticPr fontId="6" type="noConversion"/>
  <hyperlinks>
    <hyperlink ref="A3" location="'seznam tabulek'!A1" display="zpět na seznam tabulek"/>
  </hyperlinks>
  <pageMargins left="0.7" right="0.7" top="0.78740157499999996" bottom="0.78740157499999996" header="0.3" footer="0.3"/>
  <pageSetup paperSize="9" scale="2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zoomScaleNormal="100" workbookViewId="0">
      <selection sqref="A1:B1"/>
    </sheetView>
  </sheetViews>
  <sheetFormatPr defaultRowHeight="12.75"/>
  <cols>
    <col min="1" max="1" width="32.85546875" style="29" customWidth="1"/>
    <col min="2" max="16384" width="9.140625" style="29"/>
  </cols>
  <sheetData>
    <row r="1" spans="1:12" s="18" customFormat="1" ht="21.75" customHeight="1">
      <c r="A1" s="80" t="s">
        <v>254</v>
      </c>
      <c r="B1" s="80"/>
      <c r="C1" s="80"/>
      <c r="D1" s="80"/>
      <c r="E1" s="80"/>
      <c r="F1" s="80"/>
      <c r="G1" s="80"/>
      <c r="H1" s="80"/>
      <c r="I1" s="80"/>
      <c r="J1" s="80"/>
      <c r="K1" s="80"/>
      <c r="L1" s="80"/>
    </row>
    <row r="2" spans="1:12" s="11" customFormat="1" ht="15" customHeight="1">
      <c r="A2" s="64" t="s">
        <v>306</v>
      </c>
      <c r="D2" s="37"/>
      <c r="E2" s="37"/>
      <c r="F2" s="37"/>
      <c r="G2" s="37"/>
      <c r="H2" s="37"/>
      <c r="I2" s="37"/>
      <c r="J2" s="37"/>
      <c r="K2" s="37"/>
      <c r="L2" s="37"/>
    </row>
    <row r="3" spans="1:12" s="11" customFormat="1" ht="15" customHeight="1">
      <c r="A3" s="38" t="s">
        <v>4</v>
      </c>
      <c r="D3" s="38"/>
      <c r="E3" s="38"/>
      <c r="F3" s="38"/>
      <c r="G3" s="38"/>
      <c r="H3" s="38"/>
      <c r="I3" s="38"/>
      <c r="J3" s="38"/>
      <c r="K3" s="38"/>
      <c r="L3" s="38"/>
    </row>
    <row r="4" spans="1:12" ht="11.25" customHeight="1">
      <c r="A4" s="36"/>
      <c r="B4" s="11"/>
      <c r="C4" s="11"/>
      <c r="D4" s="36"/>
      <c r="E4" s="36"/>
      <c r="F4" s="36"/>
      <c r="G4" s="36"/>
      <c r="H4" s="36"/>
      <c r="I4" s="36"/>
      <c r="J4" s="36"/>
      <c r="K4" s="36"/>
      <c r="L4" s="36"/>
    </row>
    <row r="5" spans="1:12" ht="15" customHeight="1">
      <c r="A5" s="36" t="s">
        <v>307</v>
      </c>
      <c r="B5" s="11"/>
      <c r="C5" s="11"/>
      <c r="D5" s="36"/>
      <c r="E5" s="36"/>
      <c r="F5" s="36"/>
      <c r="G5" s="36"/>
      <c r="I5" s="36"/>
      <c r="J5" s="36"/>
      <c r="K5" s="36"/>
      <c r="L5" s="36"/>
    </row>
    <row r="6" spans="1:12" s="11" customFormat="1" ht="14.25" customHeight="1" thickBot="1">
      <c r="A6" s="65" t="s">
        <v>301</v>
      </c>
      <c r="J6" s="17"/>
      <c r="K6" s="17"/>
      <c r="L6" s="17" t="s">
        <v>111</v>
      </c>
    </row>
    <row r="7" spans="1:12" ht="15" customHeight="1" thickBot="1">
      <c r="A7" s="33"/>
      <c r="B7" s="34">
        <v>2013</v>
      </c>
      <c r="C7" s="34" t="s">
        <v>113</v>
      </c>
      <c r="D7" s="34">
        <v>2015</v>
      </c>
      <c r="E7" s="34">
        <v>2016</v>
      </c>
      <c r="F7" s="34">
        <v>2017</v>
      </c>
      <c r="G7" s="34">
        <v>2018</v>
      </c>
      <c r="H7" s="34">
        <v>2019</v>
      </c>
      <c r="I7" s="34">
        <v>2020</v>
      </c>
      <c r="J7" s="34">
        <v>2021</v>
      </c>
      <c r="K7" s="34">
        <v>2022</v>
      </c>
      <c r="L7" s="34">
        <v>2023</v>
      </c>
    </row>
    <row r="8" spans="1:12" ht="15" customHeight="1">
      <c r="A8" s="7" t="s">
        <v>84</v>
      </c>
      <c r="B8" s="9">
        <v>16.7</v>
      </c>
      <c r="C8" s="8">
        <v>21.8</v>
      </c>
      <c r="D8" s="9">
        <v>24.9</v>
      </c>
      <c r="E8" s="9">
        <v>34</v>
      </c>
      <c r="F8" s="9">
        <v>36.5</v>
      </c>
      <c r="G8" s="9">
        <v>44.2</v>
      </c>
      <c r="H8" s="9">
        <v>47.3</v>
      </c>
      <c r="I8" s="8" t="s">
        <v>122</v>
      </c>
      <c r="J8" s="8">
        <v>51.058448066167919</v>
      </c>
      <c r="K8" s="8" t="s">
        <v>122</v>
      </c>
      <c r="L8" s="8">
        <v>52.650240123566526</v>
      </c>
    </row>
    <row r="9" spans="1:12" ht="15" customHeight="1">
      <c r="A9" s="4" t="s">
        <v>85</v>
      </c>
      <c r="B9" s="11"/>
      <c r="C9" s="17"/>
      <c r="D9" s="11"/>
      <c r="E9" s="11"/>
      <c r="F9" s="11"/>
      <c r="G9" s="11"/>
      <c r="H9" s="11"/>
      <c r="I9" s="17"/>
      <c r="J9" s="17"/>
      <c r="K9" s="17"/>
      <c r="L9" s="17"/>
    </row>
    <row r="10" spans="1:12" ht="15" customHeight="1">
      <c r="A10" s="6" t="s">
        <v>0</v>
      </c>
      <c r="B10" s="12">
        <v>14.9</v>
      </c>
      <c r="C10" s="30">
        <v>19.899999999999999</v>
      </c>
      <c r="D10" s="12">
        <v>23.3</v>
      </c>
      <c r="E10" s="12">
        <v>31.4</v>
      </c>
      <c r="F10" s="12">
        <v>32.700000000000003</v>
      </c>
      <c r="G10" s="12">
        <v>40</v>
      </c>
      <c r="H10" s="12">
        <v>43.6</v>
      </c>
      <c r="I10" s="30" t="s">
        <v>122</v>
      </c>
      <c r="J10" s="30">
        <v>46.928714111707173</v>
      </c>
      <c r="K10" s="30" t="s">
        <v>122</v>
      </c>
      <c r="L10" s="30">
        <v>48.691958552008678</v>
      </c>
    </row>
    <row r="11" spans="1:12" ht="15" customHeight="1">
      <c r="A11" s="6" t="s">
        <v>1</v>
      </c>
      <c r="B11" s="12">
        <v>22.8</v>
      </c>
      <c r="C11" s="30">
        <v>27.2</v>
      </c>
      <c r="D11" s="12">
        <v>28.5</v>
      </c>
      <c r="E11" s="12">
        <v>40.5</v>
      </c>
      <c r="F11" s="12">
        <v>46.8</v>
      </c>
      <c r="G11" s="12">
        <v>56.4</v>
      </c>
      <c r="H11" s="12">
        <v>57.3</v>
      </c>
      <c r="I11" s="30" t="s">
        <v>122</v>
      </c>
      <c r="J11" s="30">
        <v>61.625239033548162</v>
      </c>
      <c r="K11" s="30" t="s">
        <v>122</v>
      </c>
      <c r="L11" s="30">
        <v>63.617251304888313</v>
      </c>
    </row>
    <row r="12" spans="1:12" ht="15" customHeight="1">
      <c r="A12" s="6" t="s">
        <v>2</v>
      </c>
      <c r="B12" s="12">
        <v>27.1</v>
      </c>
      <c r="C12" s="30">
        <v>35.6</v>
      </c>
      <c r="D12" s="12">
        <v>41.6</v>
      </c>
      <c r="E12" s="12">
        <v>58</v>
      </c>
      <c r="F12" s="12">
        <v>65.599999999999994</v>
      </c>
      <c r="G12" s="12">
        <v>71.7</v>
      </c>
      <c r="H12" s="12">
        <v>75.8</v>
      </c>
      <c r="I12" s="30" t="s">
        <v>122</v>
      </c>
      <c r="J12" s="30">
        <v>86.72945051340578</v>
      </c>
      <c r="K12" s="30" t="s">
        <v>122</v>
      </c>
      <c r="L12" s="30">
        <v>87.461874406424002</v>
      </c>
    </row>
    <row r="13" spans="1:12" ht="15" customHeight="1">
      <c r="A13" s="1" t="s">
        <v>114</v>
      </c>
    </row>
    <row r="14" spans="1:12" ht="11.25" customHeight="1"/>
    <row r="15" spans="1:12" ht="15" customHeight="1">
      <c r="A15" s="36" t="s">
        <v>255</v>
      </c>
    </row>
    <row r="16" spans="1:12" s="11" customFormat="1" ht="14.25" customHeight="1" thickBot="1">
      <c r="A16" s="65" t="s">
        <v>301</v>
      </c>
      <c r="J16" s="17"/>
      <c r="K16" s="17"/>
      <c r="L16" s="17" t="s">
        <v>111</v>
      </c>
    </row>
    <row r="17" spans="1:12" ht="15" customHeight="1" thickBot="1">
      <c r="A17" s="33"/>
      <c r="B17" s="34">
        <v>2013</v>
      </c>
      <c r="C17" s="34" t="s">
        <v>113</v>
      </c>
      <c r="D17" s="34">
        <v>2015</v>
      </c>
      <c r="E17" s="34">
        <v>2016</v>
      </c>
      <c r="F17" s="34">
        <v>2017</v>
      </c>
      <c r="G17" s="34">
        <v>2018</v>
      </c>
      <c r="H17" s="34">
        <v>2019</v>
      </c>
      <c r="I17" s="34">
        <v>2020</v>
      </c>
      <c r="J17" s="34">
        <v>2021</v>
      </c>
      <c r="K17" s="34">
        <v>2022</v>
      </c>
      <c r="L17" s="34">
        <v>2023</v>
      </c>
    </row>
    <row r="18" spans="1:12" ht="15" customHeight="1">
      <c r="A18" s="7" t="s">
        <v>84</v>
      </c>
      <c r="B18" s="8" t="s">
        <v>122</v>
      </c>
      <c r="C18" s="8">
        <v>17.600000000000001</v>
      </c>
      <c r="D18" s="8" t="s">
        <v>122</v>
      </c>
      <c r="E18" s="8">
        <v>24</v>
      </c>
      <c r="F18" s="8">
        <v>27.9</v>
      </c>
      <c r="G18" s="8">
        <v>31.7</v>
      </c>
      <c r="H18" s="8" t="s">
        <v>122</v>
      </c>
      <c r="I18" s="8">
        <v>36.6</v>
      </c>
      <c r="J18" s="8">
        <v>38.627149987836546</v>
      </c>
      <c r="K18" s="8">
        <v>40.004114380403763</v>
      </c>
      <c r="L18" s="8" t="s">
        <v>122</v>
      </c>
    </row>
    <row r="19" spans="1:12" ht="15" customHeight="1">
      <c r="A19" s="4" t="s">
        <v>85</v>
      </c>
      <c r="B19" s="17"/>
      <c r="C19" s="17"/>
      <c r="D19" s="17"/>
      <c r="E19" s="17"/>
      <c r="F19" s="17"/>
      <c r="G19" s="17"/>
      <c r="H19" s="17"/>
      <c r="I19" s="17"/>
      <c r="J19" s="17"/>
      <c r="K19" s="17"/>
      <c r="L19" s="17"/>
    </row>
    <row r="20" spans="1:12" ht="15" customHeight="1">
      <c r="A20" s="6" t="s">
        <v>0</v>
      </c>
      <c r="B20" s="30" t="s">
        <v>122</v>
      </c>
      <c r="C20" s="30">
        <v>16.2</v>
      </c>
      <c r="D20" s="30" t="s">
        <v>122</v>
      </c>
      <c r="E20" s="30">
        <v>21.5</v>
      </c>
      <c r="F20" s="30">
        <v>25</v>
      </c>
      <c r="G20" s="30">
        <v>28.1</v>
      </c>
      <c r="H20" s="30" t="s">
        <v>122</v>
      </c>
      <c r="I20" s="30">
        <v>33.5</v>
      </c>
      <c r="J20" s="30">
        <v>34.951655806601188</v>
      </c>
      <c r="K20" s="30">
        <v>36.235304465583354</v>
      </c>
      <c r="L20" s="30" t="s">
        <v>122</v>
      </c>
    </row>
    <row r="21" spans="1:12" ht="15" customHeight="1">
      <c r="A21" s="6" t="s">
        <v>1</v>
      </c>
      <c r="B21" s="30" t="s">
        <v>122</v>
      </c>
      <c r="C21" s="30">
        <v>21.5</v>
      </c>
      <c r="D21" s="30" t="s">
        <v>122</v>
      </c>
      <c r="E21" s="30">
        <v>31.5</v>
      </c>
      <c r="F21" s="30">
        <v>35.700000000000003</v>
      </c>
      <c r="G21" s="30">
        <v>42.2</v>
      </c>
      <c r="H21" s="30" t="s">
        <v>122</v>
      </c>
      <c r="I21" s="30">
        <v>43.3</v>
      </c>
      <c r="J21" s="30">
        <v>47.886709479092545</v>
      </c>
      <c r="K21" s="30">
        <v>49.867459268537679</v>
      </c>
      <c r="L21" s="30" t="s">
        <v>122</v>
      </c>
    </row>
    <row r="22" spans="1:12" ht="15" customHeight="1">
      <c r="A22" s="6" t="s">
        <v>2</v>
      </c>
      <c r="B22" s="30" t="s">
        <v>122</v>
      </c>
      <c r="C22" s="30">
        <v>28</v>
      </c>
      <c r="D22" s="30" t="s">
        <v>122</v>
      </c>
      <c r="E22" s="30">
        <v>42.7</v>
      </c>
      <c r="F22" s="30">
        <v>50.1</v>
      </c>
      <c r="G22" s="30">
        <v>56.3</v>
      </c>
      <c r="H22" s="30" t="s">
        <v>122</v>
      </c>
      <c r="I22" s="30">
        <v>66.099999999999994</v>
      </c>
      <c r="J22" s="30">
        <v>70.995219228639712</v>
      </c>
      <c r="K22" s="30">
        <v>73.187668905143582</v>
      </c>
      <c r="L22" s="30" t="s">
        <v>122</v>
      </c>
    </row>
    <row r="23" spans="1:12" ht="15" customHeight="1">
      <c r="A23" s="81" t="s">
        <v>39</v>
      </c>
      <c r="B23" s="81"/>
      <c r="C23" s="81"/>
      <c r="D23" s="81"/>
      <c r="E23" s="81"/>
    </row>
    <row r="24" spans="1:12" ht="11.25" customHeight="1">
      <c r="A24" s="67"/>
      <c r="B24" s="67"/>
      <c r="C24" s="67"/>
      <c r="D24" s="67"/>
      <c r="E24" s="67"/>
    </row>
    <row r="25" spans="1:12" ht="15" customHeight="1">
      <c r="A25" s="36" t="s">
        <v>256</v>
      </c>
    </row>
    <row r="26" spans="1:12" s="11" customFormat="1" ht="14.25" customHeight="1" thickBot="1">
      <c r="A26" s="65" t="s">
        <v>301</v>
      </c>
      <c r="J26" s="17"/>
      <c r="K26" s="17"/>
      <c r="L26" s="17" t="s">
        <v>111</v>
      </c>
    </row>
    <row r="27" spans="1:12" ht="15" customHeight="1" thickBot="1">
      <c r="A27" s="33"/>
      <c r="B27" s="34">
        <v>2013</v>
      </c>
      <c r="C27" s="34">
        <v>2014</v>
      </c>
      <c r="D27" s="34">
        <v>2015</v>
      </c>
      <c r="E27" s="34">
        <v>2016</v>
      </c>
      <c r="F27" s="34">
        <v>2017</v>
      </c>
      <c r="G27" s="34">
        <v>2018</v>
      </c>
      <c r="H27" s="34">
        <v>2019</v>
      </c>
      <c r="I27" s="34">
        <v>2020</v>
      </c>
      <c r="J27" s="34">
        <v>2021</v>
      </c>
      <c r="K27" s="34">
        <v>2022</v>
      </c>
      <c r="L27" s="34">
        <v>2023</v>
      </c>
    </row>
    <row r="28" spans="1:12" ht="15" customHeight="1">
      <c r="A28" s="7" t="s">
        <v>84</v>
      </c>
      <c r="B28" s="9">
        <v>15</v>
      </c>
      <c r="C28" s="8">
        <v>21.8</v>
      </c>
      <c r="D28" s="8">
        <v>23.5</v>
      </c>
      <c r="E28" s="8">
        <v>30.3</v>
      </c>
      <c r="F28" s="8">
        <v>34.1</v>
      </c>
      <c r="G28" s="8">
        <v>42.3</v>
      </c>
      <c r="H28" s="8">
        <v>45</v>
      </c>
      <c r="I28" s="8" t="s">
        <v>122</v>
      </c>
      <c r="J28" s="8">
        <v>49.448526130516385</v>
      </c>
      <c r="K28" s="8" t="s">
        <v>122</v>
      </c>
      <c r="L28" s="8">
        <v>51.537081735288382</v>
      </c>
    </row>
    <row r="29" spans="1:12" ht="15" customHeight="1">
      <c r="A29" s="4" t="s">
        <v>85</v>
      </c>
      <c r="B29" s="11"/>
      <c r="C29" s="17"/>
      <c r="D29" s="17"/>
      <c r="E29" s="17"/>
      <c r="F29" s="17"/>
      <c r="G29" s="17"/>
      <c r="H29" s="17"/>
      <c r="I29" s="17"/>
      <c r="J29" s="17"/>
      <c r="K29" s="17"/>
      <c r="L29" s="17"/>
    </row>
    <row r="30" spans="1:12" ht="15" customHeight="1">
      <c r="A30" s="6" t="s">
        <v>0</v>
      </c>
      <c r="B30" s="12">
        <v>13.5</v>
      </c>
      <c r="C30" s="30">
        <v>19.899999999999999</v>
      </c>
      <c r="D30" s="30">
        <v>21.7</v>
      </c>
      <c r="E30" s="30">
        <v>27.7</v>
      </c>
      <c r="F30" s="30">
        <v>30.4</v>
      </c>
      <c r="G30" s="30">
        <v>38.4</v>
      </c>
      <c r="H30" s="30">
        <v>41.5</v>
      </c>
      <c r="I30" s="30" t="s">
        <v>122</v>
      </c>
      <c r="J30" s="30">
        <v>45.459558811381036</v>
      </c>
      <c r="K30" s="30" t="s">
        <v>122</v>
      </c>
      <c r="L30" s="30">
        <v>47.546238609993672</v>
      </c>
    </row>
    <row r="31" spans="1:12" ht="15" customHeight="1">
      <c r="A31" s="6" t="s">
        <v>1</v>
      </c>
      <c r="B31" s="12">
        <v>19.899999999999999</v>
      </c>
      <c r="C31" s="30">
        <v>27.2</v>
      </c>
      <c r="D31" s="30">
        <v>27.6</v>
      </c>
      <c r="E31" s="30">
        <v>37.5</v>
      </c>
      <c r="F31" s="30">
        <v>44.1</v>
      </c>
      <c r="G31" s="30">
        <v>54</v>
      </c>
      <c r="H31" s="30">
        <v>54.1</v>
      </c>
      <c r="I31" s="30" t="s">
        <v>122</v>
      </c>
      <c r="J31" s="30">
        <v>59.770001268643256</v>
      </c>
      <c r="K31" s="30" t="s">
        <v>122</v>
      </c>
      <c r="L31" s="30">
        <v>62.592179355897436</v>
      </c>
    </row>
    <row r="32" spans="1:12" ht="15" customHeight="1">
      <c r="A32" s="6" t="s">
        <v>2</v>
      </c>
      <c r="B32" s="12">
        <v>24.7</v>
      </c>
      <c r="C32" s="30">
        <v>35.6</v>
      </c>
      <c r="D32" s="30">
        <v>39.9</v>
      </c>
      <c r="E32" s="30">
        <v>53.2</v>
      </c>
      <c r="F32" s="30">
        <v>62.3</v>
      </c>
      <c r="G32" s="30">
        <v>68.400000000000006</v>
      </c>
      <c r="H32" s="30">
        <v>73.3</v>
      </c>
      <c r="I32" s="30" t="s">
        <v>122</v>
      </c>
      <c r="J32" s="30">
        <v>83.41188866980616</v>
      </c>
      <c r="K32" s="30" t="s">
        <v>122</v>
      </c>
      <c r="L32" s="30">
        <v>86.644138028960555</v>
      </c>
    </row>
    <row r="33" spans="1:12" ht="11.25" customHeight="1"/>
    <row r="34" spans="1:12" ht="15" customHeight="1">
      <c r="A34" s="36" t="s">
        <v>257</v>
      </c>
    </row>
    <row r="35" spans="1:12" s="11" customFormat="1" ht="14.25" customHeight="1" thickBot="1">
      <c r="A35" s="65" t="s">
        <v>301</v>
      </c>
      <c r="J35" s="17"/>
      <c r="K35" s="17"/>
      <c r="L35" s="17" t="s">
        <v>111</v>
      </c>
    </row>
    <row r="36" spans="1:12" ht="15" customHeight="1" thickBot="1">
      <c r="A36" s="33"/>
      <c r="B36" s="34">
        <v>2013</v>
      </c>
      <c r="C36" s="34">
        <v>2014</v>
      </c>
      <c r="D36" s="34">
        <v>2015</v>
      </c>
      <c r="E36" s="34">
        <v>2016</v>
      </c>
      <c r="F36" s="34">
        <v>2017</v>
      </c>
      <c r="G36" s="34">
        <v>2018</v>
      </c>
      <c r="H36" s="34">
        <v>2019</v>
      </c>
      <c r="I36" s="34">
        <v>2020</v>
      </c>
      <c r="J36" s="34">
        <v>2021</v>
      </c>
      <c r="K36" s="34">
        <v>2022</v>
      </c>
      <c r="L36" s="34">
        <v>2023</v>
      </c>
    </row>
    <row r="37" spans="1:12" ht="15" customHeight="1">
      <c r="A37" s="7" t="s">
        <v>84</v>
      </c>
      <c r="B37" s="9">
        <v>3.5</v>
      </c>
      <c r="C37" s="8" t="s">
        <v>122</v>
      </c>
      <c r="D37" s="9">
        <v>4.5999999999999996</v>
      </c>
      <c r="E37" s="9">
        <v>5.6</v>
      </c>
      <c r="F37" s="9">
        <v>6.7</v>
      </c>
      <c r="G37" s="9">
        <v>7.8</v>
      </c>
      <c r="H37" s="9">
        <v>8.6999999999999993</v>
      </c>
      <c r="I37" s="8" t="s">
        <v>122</v>
      </c>
      <c r="J37" s="8">
        <v>9.1500510811907567</v>
      </c>
      <c r="K37" s="8" t="s">
        <v>122</v>
      </c>
      <c r="L37" s="8">
        <v>8.0347743266593223</v>
      </c>
    </row>
    <row r="38" spans="1:12" ht="15" customHeight="1">
      <c r="A38" s="4" t="s">
        <v>85</v>
      </c>
      <c r="B38" s="11"/>
      <c r="C38" s="17"/>
      <c r="D38" s="11"/>
      <c r="E38" s="11"/>
      <c r="F38" s="11"/>
      <c r="G38" s="11"/>
      <c r="H38" s="11"/>
      <c r="I38" s="17"/>
      <c r="J38" s="17"/>
      <c r="K38" s="17"/>
      <c r="L38" s="17"/>
    </row>
    <row r="39" spans="1:12" ht="15" customHeight="1">
      <c r="A39" s="6" t="s">
        <v>0</v>
      </c>
      <c r="B39" s="12">
        <v>2.8</v>
      </c>
      <c r="C39" s="30" t="s">
        <v>122</v>
      </c>
      <c r="D39" s="12">
        <v>3.6</v>
      </c>
      <c r="E39" s="12">
        <v>4.4000000000000004</v>
      </c>
      <c r="F39" s="12">
        <v>5.0999999999999996</v>
      </c>
      <c r="G39" s="12">
        <v>6.1</v>
      </c>
      <c r="H39" s="12">
        <v>7</v>
      </c>
      <c r="I39" s="30" t="s">
        <v>122</v>
      </c>
      <c r="J39" s="30">
        <v>6.9937986616085857</v>
      </c>
      <c r="K39" s="30" t="s">
        <v>122</v>
      </c>
      <c r="L39" s="30">
        <v>5.6323868662775993</v>
      </c>
    </row>
    <row r="40" spans="1:12" ht="15" customHeight="1">
      <c r="A40" s="6" t="s">
        <v>1</v>
      </c>
      <c r="B40" s="12">
        <v>5.2</v>
      </c>
      <c r="C40" s="30" t="s">
        <v>122</v>
      </c>
      <c r="D40" s="12">
        <v>6.6</v>
      </c>
      <c r="E40" s="12">
        <v>8.9</v>
      </c>
      <c r="F40" s="12">
        <v>10.4</v>
      </c>
      <c r="G40" s="12">
        <v>11.7</v>
      </c>
      <c r="H40" s="12">
        <v>12.3</v>
      </c>
      <c r="I40" s="30" t="s">
        <v>122</v>
      </c>
      <c r="J40" s="30">
        <v>13.57130886267506</v>
      </c>
      <c r="K40" s="30" t="s">
        <v>122</v>
      </c>
      <c r="L40" s="30">
        <v>13.169974595428839</v>
      </c>
    </row>
    <row r="41" spans="1:12" ht="15" customHeight="1">
      <c r="A41" s="6" t="s">
        <v>2</v>
      </c>
      <c r="B41" s="12">
        <v>10.199999999999999</v>
      </c>
      <c r="C41" s="30" t="s">
        <v>122</v>
      </c>
      <c r="D41" s="12">
        <v>14</v>
      </c>
      <c r="E41" s="12">
        <v>16</v>
      </c>
      <c r="F41" s="12">
        <v>21</v>
      </c>
      <c r="G41" s="12">
        <v>22.3</v>
      </c>
      <c r="H41" s="12">
        <v>25.6</v>
      </c>
      <c r="I41" s="30" t="s">
        <v>122</v>
      </c>
      <c r="J41" s="30">
        <v>32.466887886780668</v>
      </c>
      <c r="K41" s="30" t="s">
        <v>122</v>
      </c>
      <c r="L41" s="30">
        <v>35.628223089848049</v>
      </c>
    </row>
    <row r="42" spans="1:12" ht="11.25" customHeight="1">
      <c r="B42" s="9"/>
      <c r="C42" s="9"/>
      <c r="D42" s="9"/>
      <c r="E42" s="9"/>
      <c r="F42" s="9"/>
      <c r="G42" s="9"/>
      <c r="H42" s="9"/>
      <c r="I42" s="9"/>
      <c r="J42" s="9"/>
      <c r="K42" s="9"/>
      <c r="L42" s="9"/>
    </row>
    <row r="43" spans="1:12" ht="15" customHeight="1">
      <c r="A43" s="36" t="s">
        <v>258</v>
      </c>
    </row>
    <row r="44" spans="1:12" s="11" customFormat="1" ht="14.25" customHeight="1" thickBot="1">
      <c r="A44" s="65" t="s">
        <v>301</v>
      </c>
      <c r="J44" s="17"/>
      <c r="K44" s="17"/>
      <c r="L44" s="17" t="s">
        <v>111</v>
      </c>
    </row>
    <row r="45" spans="1:12" ht="15" customHeight="1" thickBot="1">
      <c r="A45" s="33"/>
      <c r="B45" s="34">
        <v>2013</v>
      </c>
      <c r="C45" s="34">
        <v>2014</v>
      </c>
      <c r="D45" s="34">
        <v>2015</v>
      </c>
      <c r="E45" s="34">
        <v>2016</v>
      </c>
      <c r="F45" s="34">
        <v>2017</v>
      </c>
      <c r="G45" s="34">
        <v>2018</v>
      </c>
      <c r="H45" s="34">
        <v>2019</v>
      </c>
      <c r="I45" s="34">
        <v>2020</v>
      </c>
      <c r="J45" s="34">
        <v>2021</v>
      </c>
      <c r="K45" s="34">
        <v>2022</v>
      </c>
      <c r="L45" s="34">
        <v>2023</v>
      </c>
    </row>
    <row r="46" spans="1:12" ht="15" customHeight="1">
      <c r="A46" s="7" t="s">
        <v>84</v>
      </c>
      <c r="B46" s="9">
        <v>5.6</v>
      </c>
      <c r="C46" s="8" t="s">
        <v>122</v>
      </c>
      <c r="D46" s="9">
        <v>9.3000000000000007</v>
      </c>
      <c r="E46" s="9">
        <v>11.5</v>
      </c>
      <c r="F46" s="9">
        <v>11.5</v>
      </c>
      <c r="G46" s="9">
        <v>16.2</v>
      </c>
      <c r="H46" s="9">
        <v>18.399999999999999</v>
      </c>
      <c r="I46" s="8" t="s">
        <v>122</v>
      </c>
      <c r="J46" s="8">
        <v>22.281685532821346</v>
      </c>
      <c r="K46" s="8" t="s">
        <v>122</v>
      </c>
      <c r="L46" s="8">
        <v>29.117342076123993</v>
      </c>
    </row>
    <row r="47" spans="1:12" ht="15" customHeight="1">
      <c r="A47" s="4" t="s">
        <v>85</v>
      </c>
      <c r="B47" s="11"/>
      <c r="C47" s="17"/>
      <c r="D47" s="11"/>
      <c r="E47" s="11"/>
      <c r="F47" s="11"/>
      <c r="G47" s="11"/>
      <c r="H47" s="11"/>
      <c r="I47" s="17"/>
      <c r="J47" s="17"/>
      <c r="K47" s="17"/>
      <c r="L47" s="17"/>
    </row>
    <row r="48" spans="1:12" ht="15" customHeight="1">
      <c r="A48" s="6" t="s">
        <v>0</v>
      </c>
      <c r="B48" s="12">
        <v>4.5</v>
      </c>
      <c r="C48" s="30" t="s">
        <v>122</v>
      </c>
      <c r="D48" s="12">
        <v>8.1999999999999993</v>
      </c>
      <c r="E48" s="12">
        <v>9.6</v>
      </c>
      <c r="F48" s="12">
        <v>9.1999999999999993</v>
      </c>
      <c r="G48" s="12">
        <v>13.3</v>
      </c>
      <c r="H48" s="12">
        <v>15</v>
      </c>
      <c r="I48" s="30" t="s">
        <v>122</v>
      </c>
      <c r="J48" s="30">
        <v>19.13237814270143</v>
      </c>
      <c r="K48" s="30" t="s">
        <v>122</v>
      </c>
      <c r="L48" s="30">
        <v>26.003961504240063</v>
      </c>
    </row>
    <row r="49" spans="1:12" ht="15" customHeight="1">
      <c r="A49" s="6" t="s">
        <v>1</v>
      </c>
      <c r="B49" s="12">
        <v>9</v>
      </c>
      <c r="C49" s="30" t="s">
        <v>122</v>
      </c>
      <c r="D49" s="12">
        <v>11.3</v>
      </c>
      <c r="E49" s="12">
        <v>15.9</v>
      </c>
      <c r="F49" s="12">
        <v>17.399999999999999</v>
      </c>
      <c r="G49" s="12">
        <v>24.1</v>
      </c>
      <c r="H49" s="12">
        <v>28.1</v>
      </c>
      <c r="I49" s="30" t="s">
        <v>122</v>
      </c>
      <c r="J49" s="30">
        <v>29.605597399853039</v>
      </c>
      <c r="K49" s="30" t="s">
        <v>122</v>
      </c>
      <c r="L49" s="30">
        <v>36.621401990503479</v>
      </c>
    </row>
    <row r="50" spans="1:12" ht="15" customHeight="1">
      <c r="A50" s="6" t="s">
        <v>2</v>
      </c>
      <c r="B50" s="12">
        <v>14.1</v>
      </c>
      <c r="C50" s="30" t="s">
        <v>122</v>
      </c>
      <c r="D50" s="12">
        <v>20.5</v>
      </c>
      <c r="E50" s="12">
        <v>28.2</v>
      </c>
      <c r="F50" s="12">
        <v>31.4</v>
      </c>
      <c r="G50" s="12">
        <v>37.299999999999997</v>
      </c>
      <c r="H50" s="12">
        <v>43.2</v>
      </c>
      <c r="I50" s="30" t="s">
        <v>122</v>
      </c>
      <c r="J50" s="30">
        <v>52.627586912746281</v>
      </c>
      <c r="K50" s="30" t="s">
        <v>122</v>
      </c>
      <c r="L50" s="30">
        <v>61.267876785503617</v>
      </c>
    </row>
    <row r="51" spans="1:12" ht="11.25" customHeight="1">
      <c r="B51" s="9"/>
      <c r="C51" s="9"/>
      <c r="D51" s="9"/>
      <c r="E51" s="9"/>
      <c r="F51" s="9"/>
      <c r="G51" s="9"/>
      <c r="H51" s="9"/>
      <c r="I51" s="9"/>
      <c r="J51" s="9"/>
      <c r="K51" s="9"/>
      <c r="L51" s="9"/>
    </row>
    <row r="52" spans="1:12" ht="15" customHeight="1">
      <c r="A52" s="36" t="s">
        <v>259</v>
      </c>
    </row>
    <row r="53" spans="1:12" s="11" customFormat="1" ht="14.25" customHeight="1" thickBot="1">
      <c r="A53" s="65" t="s">
        <v>301</v>
      </c>
      <c r="J53" s="17"/>
      <c r="K53" s="17"/>
      <c r="L53" s="17" t="s">
        <v>111</v>
      </c>
    </row>
    <row r="54" spans="1:12" ht="15" customHeight="1" thickBot="1">
      <c r="A54" s="33"/>
      <c r="B54" s="34">
        <v>2013</v>
      </c>
      <c r="C54" s="34">
        <v>2014</v>
      </c>
      <c r="D54" s="34">
        <v>2015</v>
      </c>
      <c r="E54" s="34">
        <v>2016</v>
      </c>
      <c r="F54" s="34">
        <v>2017</v>
      </c>
      <c r="G54" s="34">
        <v>2018</v>
      </c>
      <c r="H54" s="34">
        <v>2019</v>
      </c>
      <c r="I54" s="34">
        <v>2020</v>
      </c>
      <c r="J54" s="34">
        <v>2021</v>
      </c>
      <c r="K54" s="34">
        <v>2022</v>
      </c>
      <c r="L54" s="34">
        <v>2023</v>
      </c>
    </row>
    <row r="55" spans="1:12" ht="15" customHeight="1">
      <c r="A55" s="7" t="s">
        <v>84</v>
      </c>
      <c r="B55" s="9">
        <v>2.6</v>
      </c>
      <c r="C55" s="8" t="s">
        <v>122</v>
      </c>
      <c r="D55" s="9">
        <v>3</v>
      </c>
      <c r="E55" s="9">
        <v>4.5999999999999996</v>
      </c>
      <c r="F55" s="9">
        <v>4.2</v>
      </c>
      <c r="G55" s="9">
        <v>4.5</v>
      </c>
      <c r="H55" s="9">
        <v>5.4</v>
      </c>
      <c r="I55" s="8" t="s">
        <v>122</v>
      </c>
      <c r="J55" s="8">
        <v>5.5250776098442298</v>
      </c>
      <c r="K55" s="8" t="s">
        <v>122</v>
      </c>
      <c r="L55" s="8" t="s">
        <v>122</v>
      </c>
    </row>
    <row r="56" spans="1:12" ht="15" customHeight="1">
      <c r="A56" s="4" t="s">
        <v>85</v>
      </c>
      <c r="B56" s="11"/>
      <c r="C56" s="17"/>
      <c r="D56" s="11"/>
      <c r="E56" s="11"/>
      <c r="F56" s="11"/>
      <c r="G56" s="11"/>
      <c r="H56" s="11"/>
      <c r="I56" s="17"/>
      <c r="J56" s="17"/>
      <c r="K56" s="17"/>
      <c r="L56" s="17"/>
    </row>
    <row r="57" spans="1:12" ht="15" customHeight="1">
      <c r="A57" s="6" t="s">
        <v>0</v>
      </c>
      <c r="B57" s="12">
        <v>2.1</v>
      </c>
      <c r="C57" s="30" t="s">
        <v>122</v>
      </c>
      <c r="D57" s="12">
        <v>2.5</v>
      </c>
      <c r="E57" s="12">
        <v>3.8</v>
      </c>
      <c r="F57" s="12">
        <v>3.3</v>
      </c>
      <c r="G57" s="12">
        <v>3.1</v>
      </c>
      <c r="H57" s="12">
        <v>3.9</v>
      </c>
      <c r="I57" s="30" t="s">
        <v>122</v>
      </c>
      <c r="J57" s="30">
        <v>4.2147839869487242</v>
      </c>
      <c r="K57" s="30" t="s">
        <v>122</v>
      </c>
      <c r="L57" s="30" t="s">
        <v>122</v>
      </c>
    </row>
    <row r="58" spans="1:12" ht="15" customHeight="1">
      <c r="A58" s="6" t="s">
        <v>1</v>
      </c>
      <c r="B58" s="12">
        <v>3.5</v>
      </c>
      <c r="C58" s="30" t="s">
        <v>122</v>
      </c>
      <c r="D58" s="12">
        <v>3.7</v>
      </c>
      <c r="E58" s="12">
        <v>6.2</v>
      </c>
      <c r="F58" s="12">
        <v>5.7</v>
      </c>
      <c r="G58" s="12">
        <v>7.1</v>
      </c>
      <c r="H58" s="12">
        <v>8.5</v>
      </c>
      <c r="I58" s="30" t="s">
        <v>122</v>
      </c>
      <c r="J58" s="30">
        <v>6.8354928568211859</v>
      </c>
      <c r="K58" s="30" t="s">
        <v>122</v>
      </c>
      <c r="L58" s="30" t="s">
        <v>122</v>
      </c>
    </row>
    <row r="59" spans="1:12" ht="15" customHeight="1">
      <c r="A59" s="6" t="s">
        <v>2</v>
      </c>
      <c r="B59" s="12">
        <v>7.8</v>
      </c>
      <c r="C59" s="30" t="s">
        <v>122</v>
      </c>
      <c r="D59" s="12">
        <v>8.8000000000000007</v>
      </c>
      <c r="E59" s="12">
        <v>15</v>
      </c>
      <c r="F59" s="12">
        <v>14.9</v>
      </c>
      <c r="G59" s="12">
        <v>19.8</v>
      </c>
      <c r="H59" s="12">
        <v>20.6</v>
      </c>
      <c r="I59" s="30" t="s">
        <v>122</v>
      </c>
      <c r="J59" s="30">
        <v>25.586011342154997</v>
      </c>
      <c r="K59" s="30" t="s">
        <v>122</v>
      </c>
      <c r="L59" s="30" t="s">
        <v>122</v>
      </c>
    </row>
    <row r="60" spans="1:12" ht="15" customHeight="1">
      <c r="B60" s="9"/>
      <c r="C60" s="9"/>
    </row>
    <row r="61" spans="1:12">
      <c r="A61" s="32" t="s">
        <v>137</v>
      </c>
    </row>
  </sheetData>
  <mergeCells count="2">
    <mergeCell ref="A23:E23"/>
    <mergeCell ref="A1:L1"/>
  </mergeCells>
  <hyperlinks>
    <hyperlink ref="A3" location="'Seznam tabulek'!A1" display="zpět na seznam tabulek"/>
  </hyperlinks>
  <pageMargins left="0.7" right="0.7" top="0.78740157499999996" bottom="0.78740157499999996" header="0.3" footer="0.3"/>
  <pageSetup paperSize="9" scale="81"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workbookViewId="0">
      <selection sqref="A1:B1"/>
    </sheetView>
  </sheetViews>
  <sheetFormatPr defaultRowHeight="12.75"/>
  <cols>
    <col min="1" max="1" width="32.85546875" style="29" customWidth="1"/>
    <col min="2" max="15" width="9.7109375" style="29" customWidth="1"/>
    <col min="16" max="16384" width="9.140625" style="29"/>
  </cols>
  <sheetData>
    <row r="1" spans="1:15" s="18" customFormat="1" ht="21.75" customHeight="1">
      <c r="A1" s="80" t="s">
        <v>260</v>
      </c>
      <c r="B1" s="80"/>
      <c r="C1" s="80"/>
      <c r="D1" s="80"/>
      <c r="E1" s="80"/>
      <c r="F1" s="80"/>
      <c r="G1" s="80"/>
      <c r="H1" s="80"/>
      <c r="I1" s="80"/>
      <c r="J1" s="80"/>
      <c r="K1" s="80"/>
      <c r="L1" s="80"/>
      <c r="M1" s="80"/>
      <c r="N1" s="80"/>
      <c r="O1" s="80"/>
    </row>
    <row r="2" spans="1:15" s="11" customFormat="1" ht="15" customHeight="1">
      <c r="A2" s="64" t="s">
        <v>306</v>
      </c>
      <c r="B2" s="37"/>
      <c r="C2" s="37"/>
      <c r="D2" s="37"/>
      <c r="G2" s="37"/>
      <c r="H2" s="37"/>
      <c r="I2" s="37"/>
      <c r="J2" s="37"/>
      <c r="K2" s="37"/>
      <c r="L2" s="37"/>
      <c r="M2" s="37"/>
      <c r="N2" s="37"/>
      <c r="O2" s="37"/>
    </row>
    <row r="3" spans="1:15" s="11" customFormat="1" ht="15" customHeight="1">
      <c r="A3" s="38" t="s">
        <v>4</v>
      </c>
      <c r="B3" s="38"/>
      <c r="C3" s="38"/>
      <c r="D3" s="38"/>
      <c r="G3" s="38"/>
      <c r="H3" s="38"/>
      <c r="I3" s="38"/>
      <c r="J3" s="38"/>
      <c r="K3" s="38"/>
      <c r="L3" s="38"/>
      <c r="M3" s="38"/>
      <c r="N3" s="38"/>
      <c r="O3" s="38"/>
    </row>
    <row r="4" spans="1:15" ht="11.25" customHeight="1">
      <c r="A4" s="36"/>
      <c r="B4" s="36"/>
      <c r="C4" s="36"/>
      <c r="D4" s="36"/>
      <c r="E4" s="11"/>
      <c r="F4" s="11"/>
      <c r="G4" s="36"/>
      <c r="H4" s="36"/>
      <c r="I4" s="36"/>
      <c r="J4" s="36"/>
      <c r="K4" s="36"/>
      <c r="L4" s="36"/>
      <c r="M4" s="36"/>
      <c r="N4" s="36"/>
      <c r="O4" s="36"/>
    </row>
    <row r="5" spans="1:15" ht="15" customHeight="1">
      <c r="A5" s="36" t="s">
        <v>261</v>
      </c>
      <c r="B5" s="36"/>
      <c r="C5" s="36"/>
      <c r="D5" s="36"/>
      <c r="E5" s="11"/>
      <c r="F5" s="11"/>
      <c r="G5" s="36"/>
      <c r="H5" s="36"/>
      <c r="I5" s="36"/>
      <c r="K5" s="36"/>
      <c r="L5" s="36"/>
      <c r="M5" s="36"/>
      <c r="N5" s="36"/>
      <c r="O5" s="36"/>
    </row>
    <row r="6" spans="1:15" s="11" customFormat="1" ht="14.25" customHeight="1" thickBot="1">
      <c r="A6" s="65" t="s">
        <v>301</v>
      </c>
      <c r="M6" s="17"/>
      <c r="N6" s="17"/>
      <c r="O6" s="17" t="s">
        <v>111</v>
      </c>
    </row>
    <row r="7" spans="1:15" ht="15" customHeight="1" thickBot="1">
      <c r="A7" s="33"/>
      <c r="B7" s="34">
        <v>2010</v>
      </c>
      <c r="C7" s="34">
        <v>2011</v>
      </c>
      <c r="D7" s="34">
        <v>2012</v>
      </c>
      <c r="E7" s="34">
        <v>2013</v>
      </c>
      <c r="F7" s="34">
        <v>2014</v>
      </c>
      <c r="G7" s="34">
        <v>2015</v>
      </c>
      <c r="H7" s="34">
        <v>2016</v>
      </c>
      <c r="I7" s="34">
        <v>2017</v>
      </c>
      <c r="J7" s="34">
        <v>2018</v>
      </c>
      <c r="K7" s="34">
        <v>2019</v>
      </c>
      <c r="L7" s="34">
        <v>2020</v>
      </c>
      <c r="M7" s="34">
        <v>2021</v>
      </c>
      <c r="N7" s="34">
        <v>2022</v>
      </c>
      <c r="O7" s="34">
        <v>2023</v>
      </c>
    </row>
    <row r="8" spans="1:15" ht="15" customHeight="1">
      <c r="A8" s="7" t="s">
        <v>84</v>
      </c>
      <c r="B8" s="41">
        <v>20.7</v>
      </c>
      <c r="C8" s="8" t="s">
        <v>122</v>
      </c>
      <c r="D8" s="8" t="s">
        <v>122</v>
      </c>
      <c r="E8" s="8" t="s">
        <v>122</v>
      </c>
      <c r="F8" s="41">
        <v>27.7</v>
      </c>
      <c r="G8" s="41">
        <v>30.3</v>
      </c>
      <c r="H8" s="8" t="s">
        <v>122</v>
      </c>
      <c r="I8" s="47">
        <v>27.7</v>
      </c>
      <c r="J8" s="8" t="s">
        <v>122</v>
      </c>
      <c r="K8" s="41">
        <v>37.9</v>
      </c>
      <c r="L8" s="8" t="s">
        <v>122</v>
      </c>
      <c r="M8" s="68">
        <v>37.682170578127</v>
      </c>
      <c r="N8" s="8" t="s">
        <v>122</v>
      </c>
      <c r="O8" s="8">
        <v>29.031148705420385</v>
      </c>
    </row>
    <row r="9" spans="1:15" ht="15" customHeight="1">
      <c r="A9" s="4" t="s">
        <v>85</v>
      </c>
      <c r="B9" s="42"/>
      <c r="C9" s="17"/>
      <c r="D9" s="17"/>
      <c r="E9" s="17"/>
      <c r="F9" s="42"/>
      <c r="G9" s="42"/>
      <c r="H9" s="17"/>
      <c r="I9" s="48"/>
      <c r="J9" s="17"/>
      <c r="K9" s="42"/>
      <c r="L9" s="17"/>
      <c r="M9" s="69"/>
      <c r="N9" s="17"/>
      <c r="O9" s="17"/>
    </row>
    <row r="10" spans="1:15" ht="15" customHeight="1">
      <c r="A10" s="6" t="s">
        <v>0</v>
      </c>
      <c r="B10" s="43">
        <v>13.2</v>
      </c>
      <c r="C10" s="30" t="s">
        <v>122</v>
      </c>
      <c r="D10" s="30" t="s">
        <v>122</v>
      </c>
      <c r="E10" s="30" t="s">
        <v>122</v>
      </c>
      <c r="F10" s="43">
        <v>19.5</v>
      </c>
      <c r="G10" s="43">
        <v>21.4</v>
      </c>
      <c r="H10" s="30" t="s">
        <v>122</v>
      </c>
      <c r="I10" s="46">
        <v>19.7</v>
      </c>
      <c r="J10" s="30" t="s">
        <v>122</v>
      </c>
      <c r="K10" s="43">
        <v>28.7</v>
      </c>
      <c r="L10" s="30" t="s">
        <v>122</v>
      </c>
      <c r="M10" s="70">
        <v>29.191452535002217</v>
      </c>
      <c r="N10" s="30" t="s">
        <v>122</v>
      </c>
      <c r="O10" s="30">
        <v>20.788806091956939</v>
      </c>
    </row>
    <row r="11" spans="1:15" ht="15" customHeight="1">
      <c r="A11" s="6" t="s">
        <v>1</v>
      </c>
      <c r="B11" s="43">
        <v>44.6</v>
      </c>
      <c r="C11" s="30" t="s">
        <v>122</v>
      </c>
      <c r="D11" s="30" t="s">
        <v>122</v>
      </c>
      <c r="E11" s="30" t="s">
        <v>122</v>
      </c>
      <c r="F11" s="43">
        <v>53.3</v>
      </c>
      <c r="G11" s="43">
        <v>57.8</v>
      </c>
      <c r="H11" s="30" t="s">
        <v>122</v>
      </c>
      <c r="I11" s="46">
        <v>53</v>
      </c>
      <c r="J11" s="30" t="s">
        <v>122</v>
      </c>
      <c r="K11" s="46">
        <v>68</v>
      </c>
      <c r="L11" s="30" t="s">
        <v>122</v>
      </c>
      <c r="M11" s="70">
        <v>63.694322902735308</v>
      </c>
      <c r="N11" s="30" t="s">
        <v>122</v>
      </c>
      <c r="O11" s="30">
        <v>55.122453719741628</v>
      </c>
    </row>
    <row r="12" spans="1:15" ht="15" customHeight="1">
      <c r="A12" s="6" t="s">
        <v>2</v>
      </c>
      <c r="B12" s="43">
        <v>72.7</v>
      </c>
      <c r="C12" s="30" t="s">
        <v>122</v>
      </c>
      <c r="D12" s="30" t="s">
        <v>122</v>
      </c>
      <c r="E12" s="30" t="s">
        <v>122</v>
      </c>
      <c r="F12" s="43">
        <v>81.099999999999994</v>
      </c>
      <c r="G12" s="43">
        <v>81.8</v>
      </c>
      <c r="H12" s="30" t="s">
        <v>122</v>
      </c>
      <c r="I12" s="46">
        <v>77.400000000000006</v>
      </c>
      <c r="J12" s="30" t="s">
        <v>122</v>
      </c>
      <c r="K12" s="46">
        <v>87</v>
      </c>
      <c r="L12" s="30" t="s">
        <v>122</v>
      </c>
      <c r="M12" s="70">
        <v>92.668945455800994</v>
      </c>
      <c r="N12" s="30" t="s">
        <v>122</v>
      </c>
      <c r="O12" s="30">
        <v>87.684658367609188</v>
      </c>
    </row>
    <row r="13" spans="1:15" ht="11.25" customHeight="1"/>
    <row r="14" spans="1:15" ht="15" customHeight="1">
      <c r="A14" s="36" t="s">
        <v>262</v>
      </c>
      <c r="B14" s="36"/>
      <c r="C14" s="36"/>
      <c r="D14" s="36"/>
    </row>
    <row r="15" spans="1:15" s="11" customFormat="1" ht="14.25" customHeight="1" thickBot="1">
      <c r="A15" s="65" t="s">
        <v>301</v>
      </c>
      <c r="M15" s="17"/>
      <c r="N15" s="17"/>
      <c r="O15" s="17" t="s">
        <v>111</v>
      </c>
    </row>
    <row r="16" spans="1:15" ht="15" customHeight="1" thickBot="1">
      <c r="A16" s="33"/>
      <c r="B16" s="34">
        <v>2010</v>
      </c>
      <c r="C16" s="34">
        <v>2011</v>
      </c>
      <c r="D16" s="34">
        <v>2012</v>
      </c>
      <c r="E16" s="34">
        <v>2013</v>
      </c>
      <c r="F16" s="34">
        <v>2014</v>
      </c>
      <c r="G16" s="34">
        <v>2015</v>
      </c>
      <c r="H16" s="34">
        <v>2016</v>
      </c>
      <c r="I16" s="34">
        <v>2017</v>
      </c>
      <c r="J16" s="34">
        <v>2018</v>
      </c>
      <c r="K16" s="34">
        <v>2019</v>
      </c>
      <c r="L16" s="34">
        <v>2020</v>
      </c>
      <c r="M16" s="34">
        <v>2021</v>
      </c>
      <c r="N16" s="34">
        <v>2022</v>
      </c>
      <c r="O16" s="34">
        <v>2023</v>
      </c>
    </row>
    <row r="17" spans="1:15" ht="15" customHeight="1">
      <c r="A17" s="7" t="s">
        <v>84</v>
      </c>
      <c r="B17" s="41">
        <v>15.4</v>
      </c>
      <c r="C17" s="8" t="s">
        <v>122</v>
      </c>
      <c r="D17" s="8" t="s">
        <v>122</v>
      </c>
      <c r="E17" s="8" t="s">
        <v>122</v>
      </c>
      <c r="F17" s="41">
        <v>19.100000000000001</v>
      </c>
      <c r="G17" s="41">
        <v>22.6</v>
      </c>
      <c r="H17" s="8" t="s">
        <v>122</v>
      </c>
      <c r="I17" s="41">
        <v>20.8</v>
      </c>
      <c r="J17" s="8" t="s">
        <v>122</v>
      </c>
      <c r="K17" s="47">
        <v>24</v>
      </c>
      <c r="L17" s="8" t="s">
        <v>122</v>
      </c>
      <c r="M17" s="68">
        <v>18.08881711754287</v>
      </c>
      <c r="N17" s="8" t="s">
        <v>122</v>
      </c>
      <c r="O17" s="8">
        <v>19.831185169472406</v>
      </c>
    </row>
    <row r="18" spans="1:15" ht="15" customHeight="1">
      <c r="A18" s="4" t="s">
        <v>85</v>
      </c>
      <c r="B18" s="42"/>
      <c r="C18" s="17"/>
      <c r="D18" s="17"/>
      <c r="E18" s="17"/>
      <c r="F18" s="42"/>
      <c r="G18" s="42"/>
      <c r="H18" s="17"/>
      <c r="I18" s="42"/>
      <c r="J18" s="17"/>
      <c r="K18" s="42"/>
      <c r="L18" s="17"/>
      <c r="M18" s="69"/>
      <c r="N18" s="17"/>
      <c r="O18" s="17"/>
    </row>
    <row r="19" spans="1:15" ht="15" customHeight="1">
      <c r="A19" s="6" t="s">
        <v>0</v>
      </c>
      <c r="B19" s="46">
        <v>11</v>
      </c>
      <c r="C19" s="30" t="s">
        <v>122</v>
      </c>
      <c r="D19" s="30" t="s">
        <v>122</v>
      </c>
      <c r="E19" s="30" t="s">
        <v>122</v>
      </c>
      <c r="F19" s="43">
        <v>14.7</v>
      </c>
      <c r="G19" s="43">
        <v>17.399999999999999</v>
      </c>
      <c r="H19" s="30" t="s">
        <v>122</v>
      </c>
      <c r="I19" s="43">
        <v>16.600000000000001</v>
      </c>
      <c r="J19" s="30" t="s">
        <v>122</v>
      </c>
      <c r="K19" s="43">
        <v>19.2</v>
      </c>
      <c r="L19" s="30" t="s">
        <v>122</v>
      </c>
      <c r="M19" s="70">
        <v>14.05167608907357</v>
      </c>
      <c r="N19" s="30" t="s">
        <v>122</v>
      </c>
      <c r="O19" s="30">
        <v>15.449529410053685</v>
      </c>
    </row>
    <row r="20" spans="1:15" ht="15" customHeight="1">
      <c r="A20" s="6" t="s">
        <v>1</v>
      </c>
      <c r="B20" s="43">
        <v>29.1</v>
      </c>
      <c r="C20" s="30" t="s">
        <v>122</v>
      </c>
      <c r="D20" s="30" t="s">
        <v>122</v>
      </c>
      <c r="E20" s="30" t="s">
        <v>122</v>
      </c>
      <c r="F20" s="43">
        <v>34.299999999999997</v>
      </c>
      <c r="G20" s="43">
        <v>39.9</v>
      </c>
      <c r="H20" s="30" t="s">
        <v>122</v>
      </c>
      <c r="I20" s="43">
        <v>34.299999999999997</v>
      </c>
      <c r="J20" s="30" t="s">
        <v>122</v>
      </c>
      <c r="K20" s="43">
        <v>39.1</v>
      </c>
      <c r="L20" s="30" t="s">
        <v>122</v>
      </c>
      <c r="M20" s="70">
        <v>28.697828341663477</v>
      </c>
      <c r="N20" s="30" t="s">
        <v>122</v>
      </c>
      <c r="O20" s="30">
        <v>32.44595970255412</v>
      </c>
    </row>
    <row r="21" spans="1:15" ht="15" customHeight="1">
      <c r="A21" s="6" t="s">
        <v>2</v>
      </c>
      <c r="B21" s="43">
        <v>49.3</v>
      </c>
      <c r="C21" s="30" t="s">
        <v>122</v>
      </c>
      <c r="D21" s="30" t="s">
        <v>122</v>
      </c>
      <c r="E21" s="30" t="s">
        <v>122</v>
      </c>
      <c r="F21" s="43">
        <v>41.9</v>
      </c>
      <c r="G21" s="43">
        <v>46.8</v>
      </c>
      <c r="H21" s="30" t="s">
        <v>122</v>
      </c>
      <c r="I21" s="43">
        <v>45.7</v>
      </c>
      <c r="J21" s="30" t="s">
        <v>122</v>
      </c>
      <c r="K21" s="43">
        <v>51.5</v>
      </c>
      <c r="L21" s="30" t="s">
        <v>122</v>
      </c>
      <c r="M21" s="70">
        <v>51.765007269189347</v>
      </c>
      <c r="N21" s="30" t="s">
        <v>122</v>
      </c>
      <c r="O21" s="30">
        <v>56.348214373167025</v>
      </c>
    </row>
    <row r="22" spans="1:15" ht="11.25" customHeight="1"/>
    <row r="23" spans="1:15" ht="15" customHeight="1">
      <c r="A23" s="36" t="s">
        <v>263</v>
      </c>
      <c r="B23" s="36"/>
      <c r="C23" s="36"/>
      <c r="D23" s="36"/>
    </row>
    <row r="24" spans="1:15" s="11" customFormat="1" ht="14.25" customHeight="1" thickBot="1">
      <c r="A24" s="65" t="s">
        <v>301</v>
      </c>
      <c r="M24" s="17"/>
      <c r="N24" s="17"/>
      <c r="O24" s="17" t="s">
        <v>111</v>
      </c>
    </row>
    <row r="25" spans="1:15" ht="15" customHeight="1" thickBot="1">
      <c r="A25" s="33"/>
      <c r="B25" s="34">
        <v>2010</v>
      </c>
      <c r="C25" s="34">
        <v>2011</v>
      </c>
      <c r="D25" s="34">
        <v>2012</v>
      </c>
      <c r="E25" s="34">
        <v>2013</v>
      </c>
      <c r="F25" s="34">
        <v>2014</v>
      </c>
      <c r="G25" s="34">
        <v>2015</v>
      </c>
      <c r="H25" s="34">
        <v>2016</v>
      </c>
      <c r="I25" s="34">
        <v>2017</v>
      </c>
      <c r="J25" s="34">
        <v>2018</v>
      </c>
      <c r="K25" s="34">
        <v>2019</v>
      </c>
      <c r="L25" s="34">
        <v>2020</v>
      </c>
      <c r="M25" s="34">
        <v>2021</v>
      </c>
      <c r="N25" s="34">
        <v>2022</v>
      </c>
      <c r="O25" s="34">
        <v>2023</v>
      </c>
    </row>
    <row r="26" spans="1:15" ht="15" customHeight="1">
      <c r="A26" s="7" t="s">
        <v>84</v>
      </c>
      <c r="B26" s="41">
        <v>1.5</v>
      </c>
      <c r="C26" s="8" t="s">
        <v>122</v>
      </c>
      <c r="D26" s="8" t="s">
        <v>122</v>
      </c>
      <c r="E26" s="8" t="s">
        <v>122</v>
      </c>
      <c r="F26" s="41">
        <v>1.4</v>
      </c>
      <c r="G26" s="41">
        <v>1.9</v>
      </c>
      <c r="H26" s="8" t="s">
        <v>122</v>
      </c>
      <c r="I26" s="41">
        <v>2.4</v>
      </c>
      <c r="J26" s="8" t="s">
        <v>122</v>
      </c>
      <c r="K26" s="41">
        <v>6.5</v>
      </c>
      <c r="L26" s="8" t="s">
        <v>122</v>
      </c>
      <c r="M26" s="68">
        <v>7.3096215865638552</v>
      </c>
      <c r="N26" s="8" t="s">
        <v>122</v>
      </c>
      <c r="O26" s="8">
        <v>9.0058485770540777</v>
      </c>
    </row>
    <row r="27" spans="1:15" ht="15" customHeight="1">
      <c r="A27" s="4" t="s">
        <v>85</v>
      </c>
      <c r="B27" s="42"/>
      <c r="C27" s="17"/>
      <c r="D27" s="17"/>
      <c r="E27" s="17"/>
      <c r="F27" s="42"/>
      <c r="G27" s="42"/>
      <c r="H27" s="17"/>
      <c r="I27" s="42"/>
      <c r="J27" s="17"/>
      <c r="K27" s="42"/>
      <c r="L27" s="17"/>
      <c r="M27" s="69"/>
      <c r="N27" s="17"/>
      <c r="O27" s="17"/>
    </row>
    <row r="28" spans="1:15" ht="15" customHeight="1">
      <c r="A28" s="6" t="s">
        <v>0</v>
      </c>
      <c r="B28" s="46">
        <v>1</v>
      </c>
      <c r="C28" s="30" t="s">
        <v>122</v>
      </c>
      <c r="D28" s="30" t="s">
        <v>122</v>
      </c>
      <c r="E28" s="30" t="s">
        <v>122</v>
      </c>
      <c r="F28" s="43">
        <v>0.9</v>
      </c>
      <c r="G28" s="43">
        <v>1.4</v>
      </c>
      <c r="H28" s="30" t="s">
        <v>122</v>
      </c>
      <c r="I28" s="43">
        <v>1.7</v>
      </c>
      <c r="J28" s="30" t="s">
        <v>122</v>
      </c>
      <c r="K28" s="43">
        <v>4.9000000000000004</v>
      </c>
      <c r="L28" s="30" t="s">
        <v>122</v>
      </c>
      <c r="M28" s="70">
        <v>4.9850849086604265</v>
      </c>
      <c r="N28" s="30" t="s">
        <v>122</v>
      </c>
      <c r="O28" s="30">
        <v>6.409205639784421</v>
      </c>
    </row>
    <row r="29" spans="1:15" ht="15" customHeight="1">
      <c r="A29" s="6" t="s">
        <v>1</v>
      </c>
      <c r="B29" s="43">
        <v>2.9</v>
      </c>
      <c r="C29" s="30" t="s">
        <v>122</v>
      </c>
      <c r="D29" s="30" t="s">
        <v>122</v>
      </c>
      <c r="E29" s="30" t="s">
        <v>122</v>
      </c>
      <c r="F29" s="43">
        <v>2.2000000000000002</v>
      </c>
      <c r="G29" s="43">
        <v>2.2000000000000002</v>
      </c>
      <c r="H29" s="30" t="s">
        <v>122</v>
      </c>
      <c r="I29" s="46">
        <v>4.3</v>
      </c>
      <c r="J29" s="30" t="s">
        <v>122</v>
      </c>
      <c r="K29" s="43">
        <v>9.9</v>
      </c>
      <c r="L29" s="30" t="s">
        <v>122</v>
      </c>
      <c r="M29" s="70">
        <v>12.162422112338426</v>
      </c>
      <c r="N29" s="30" t="s">
        <v>122</v>
      </c>
      <c r="O29" s="30">
        <v>14.78807748520865</v>
      </c>
    </row>
    <row r="30" spans="1:15" ht="15" customHeight="1">
      <c r="A30" s="6" t="s">
        <v>2</v>
      </c>
      <c r="B30" s="43">
        <v>6.1</v>
      </c>
      <c r="C30" s="30" t="s">
        <v>122</v>
      </c>
      <c r="D30" s="30" t="s">
        <v>122</v>
      </c>
      <c r="E30" s="30" t="s">
        <v>122</v>
      </c>
      <c r="F30" s="43">
        <v>8.5</v>
      </c>
      <c r="G30" s="43">
        <v>10.199999999999999</v>
      </c>
      <c r="H30" s="30" t="s">
        <v>122</v>
      </c>
      <c r="I30" s="43">
        <v>9.1999999999999993</v>
      </c>
      <c r="J30" s="30" t="s">
        <v>122</v>
      </c>
      <c r="K30" s="43">
        <v>22.3</v>
      </c>
      <c r="L30" s="30" t="s">
        <v>122</v>
      </c>
      <c r="M30" s="70">
        <v>32.075954705366613</v>
      </c>
      <c r="N30" s="30" t="s">
        <v>122</v>
      </c>
      <c r="O30" s="30">
        <v>37.845154683065466</v>
      </c>
    </row>
    <row r="31" spans="1:15" ht="11.25" customHeight="1">
      <c r="A31" s="6"/>
      <c r="B31" s="43"/>
      <c r="C31" s="30"/>
      <c r="D31" s="30"/>
      <c r="E31" s="30"/>
      <c r="F31" s="43"/>
      <c r="G31" s="43"/>
      <c r="H31" s="30"/>
      <c r="I31" s="43"/>
      <c r="J31" s="30"/>
      <c r="K31" s="43"/>
      <c r="L31" s="30"/>
      <c r="M31" s="70"/>
      <c r="N31" s="30"/>
      <c r="O31" s="30"/>
    </row>
    <row r="32" spans="1:15" ht="15" customHeight="1">
      <c r="A32" s="36" t="s">
        <v>264</v>
      </c>
      <c r="B32" s="36"/>
      <c r="C32" s="36"/>
      <c r="D32" s="36"/>
    </row>
    <row r="33" spans="1:15" s="11" customFormat="1" ht="14.25" customHeight="1" thickBot="1">
      <c r="A33" s="65" t="s">
        <v>301</v>
      </c>
      <c r="M33" s="17"/>
      <c r="N33" s="17"/>
      <c r="O33" s="17" t="s">
        <v>111</v>
      </c>
    </row>
    <row r="34" spans="1:15" ht="15" customHeight="1" thickBot="1">
      <c r="A34" s="33"/>
      <c r="B34" s="34">
        <v>2010</v>
      </c>
      <c r="C34" s="34">
        <v>2011</v>
      </c>
      <c r="D34" s="34">
        <v>2012</v>
      </c>
      <c r="E34" s="34">
        <v>2013</v>
      </c>
      <c r="F34" s="34">
        <v>2014</v>
      </c>
      <c r="G34" s="34">
        <v>2015</v>
      </c>
      <c r="H34" s="34">
        <v>2016</v>
      </c>
      <c r="I34" s="34">
        <v>2017</v>
      </c>
      <c r="J34" s="34">
        <v>2018</v>
      </c>
      <c r="K34" s="34">
        <v>2019</v>
      </c>
      <c r="L34" s="34">
        <v>2020</v>
      </c>
      <c r="M34" s="34">
        <v>2021</v>
      </c>
      <c r="N34" s="34">
        <v>2022</v>
      </c>
      <c r="O34" s="34">
        <v>2023</v>
      </c>
    </row>
    <row r="35" spans="1:15" ht="15" customHeight="1">
      <c r="A35" s="7" t="s">
        <v>84</v>
      </c>
      <c r="B35" s="8" t="s">
        <v>122</v>
      </c>
      <c r="C35" s="8" t="s">
        <v>122</v>
      </c>
      <c r="D35" s="8" t="s">
        <v>122</v>
      </c>
      <c r="E35" s="8" t="s">
        <v>122</v>
      </c>
      <c r="F35" s="8" t="s">
        <v>122</v>
      </c>
      <c r="G35" s="8" t="s">
        <v>122</v>
      </c>
      <c r="H35" s="8" t="s">
        <v>122</v>
      </c>
      <c r="I35" s="8" t="s">
        <v>122</v>
      </c>
      <c r="J35" s="8" t="s">
        <v>122</v>
      </c>
      <c r="K35" s="8" t="s">
        <v>122</v>
      </c>
      <c r="L35" s="8" t="s">
        <v>122</v>
      </c>
      <c r="M35" s="8" t="s">
        <v>122</v>
      </c>
      <c r="N35" s="8" t="s">
        <v>122</v>
      </c>
      <c r="O35" s="8">
        <v>10.916016349529514</v>
      </c>
    </row>
    <row r="36" spans="1:15" ht="15" customHeight="1">
      <c r="A36" s="4" t="s">
        <v>85</v>
      </c>
      <c r="B36" s="17"/>
      <c r="C36" s="17"/>
      <c r="D36" s="17"/>
      <c r="E36" s="17"/>
      <c r="F36" s="17"/>
      <c r="G36" s="17"/>
      <c r="H36" s="17"/>
      <c r="I36" s="17"/>
      <c r="J36" s="17"/>
      <c r="K36" s="17"/>
      <c r="L36" s="17"/>
      <c r="M36" s="17"/>
      <c r="N36" s="17"/>
      <c r="O36" s="17"/>
    </row>
    <row r="37" spans="1:15" ht="15" customHeight="1">
      <c r="A37" s="6" t="s">
        <v>0</v>
      </c>
      <c r="B37" s="30" t="s">
        <v>122</v>
      </c>
      <c r="C37" s="30" t="s">
        <v>122</v>
      </c>
      <c r="D37" s="30" t="s">
        <v>122</v>
      </c>
      <c r="E37" s="30" t="s">
        <v>122</v>
      </c>
      <c r="F37" s="30" t="s">
        <v>122</v>
      </c>
      <c r="G37" s="30" t="s">
        <v>122</v>
      </c>
      <c r="H37" s="30" t="s">
        <v>122</v>
      </c>
      <c r="I37" s="30" t="s">
        <v>122</v>
      </c>
      <c r="J37" s="30" t="s">
        <v>122</v>
      </c>
      <c r="K37" s="30" t="s">
        <v>122</v>
      </c>
      <c r="L37" s="30" t="s">
        <v>122</v>
      </c>
      <c r="M37" s="30" t="s">
        <v>122</v>
      </c>
      <c r="N37" s="30" t="s">
        <v>122</v>
      </c>
      <c r="O37" s="30">
        <v>6.3970983754015425</v>
      </c>
    </row>
    <row r="38" spans="1:15" ht="15" customHeight="1">
      <c r="A38" s="6" t="s">
        <v>1</v>
      </c>
      <c r="B38" s="30" t="s">
        <v>122</v>
      </c>
      <c r="C38" s="30" t="s">
        <v>122</v>
      </c>
      <c r="D38" s="30" t="s">
        <v>122</v>
      </c>
      <c r="E38" s="30" t="s">
        <v>122</v>
      </c>
      <c r="F38" s="30" t="s">
        <v>122</v>
      </c>
      <c r="G38" s="30" t="s">
        <v>122</v>
      </c>
      <c r="H38" s="30" t="s">
        <v>122</v>
      </c>
      <c r="I38" s="30" t="s">
        <v>122</v>
      </c>
      <c r="J38" s="30" t="s">
        <v>122</v>
      </c>
      <c r="K38" s="30" t="s">
        <v>122</v>
      </c>
      <c r="L38" s="30" t="s">
        <v>122</v>
      </c>
      <c r="M38" s="30" t="s">
        <v>122</v>
      </c>
      <c r="N38" s="30" t="s">
        <v>122</v>
      </c>
      <c r="O38" s="30">
        <v>22.859113478975026</v>
      </c>
    </row>
    <row r="39" spans="1:15" ht="15" customHeight="1">
      <c r="A39" s="6" t="s">
        <v>2</v>
      </c>
      <c r="B39" s="30" t="s">
        <v>122</v>
      </c>
      <c r="C39" s="30" t="s">
        <v>122</v>
      </c>
      <c r="D39" s="30" t="s">
        <v>122</v>
      </c>
      <c r="E39" s="30" t="s">
        <v>122</v>
      </c>
      <c r="F39" s="30" t="s">
        <v>122</v>
      </c>
      <c r="G39" s="30" t="s">
        <v>122</v>
      </c>
      <c r="H39" s="30" t="s">
        <v>122</v>
      </c>
      <c r="I39" s="30" t="s">
        <v>122</v>
      </c>
      <c r="J39" s="30" t="s">
        <v>122</v>
      </c>
      <c r="K39" s="30" t="s">
        <v>122</v>
      </c>
      <c r="L39" s="30" t="s">
        <v>122</v>
      </c>
      <c r="M39" s="30" t="s">
        <v>122</v>
      </c>
      <c r="N39" s="30" t="s">
        <v>122</v>
      </c>
      <c r="O39" s="30">
        <v>53.111970111663908</v>
      </c>
    </row>
    <row r="40" spans="1:15" ht="11.25" customHeight="1">
      <c r="D40" s="44"/>
    </row>
    <row r="41" spans="1:15">
      <c r="A41" s="32" t="s">
        <v>137</v>
      </c>
      <c r="B41" s="32"/>
      <c r="C41" s="32"/>
      <c r="D41" s="32"/>
    </row>
  </sheetData>
  <mergeCells count="1">
    <mergeCell ref="A1:O1"/>
  </mergeCells>
  <hyperlinks>
    <hyperlink ref="A3" location="'Seznam tabulek'!A1" display="zpět na seznam tabulek"/>
  </hyperlinks>
  <pageMargins left="0.7" right="0.7" top="0.78740157499999996" bottom="0.78740157499999996" header="0.3" footer="0.3"/>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zoomScaleNormal="100" workbookViewId="0">
      <selection sqref="A1:B1"/>
    </sheetView>
  </sheetViews>
  <sheetFormatPr defaultRowHeight="14.25" customHeight="1"/>
  <cols>
    <col min="1" max="1" width="32.85546875" style="11" customWidth="1"/>
    <col min="2" max="16384" width="9.140625" style="11"/>
  </cols>
  <sheetData>
    <row r="1" spans="1:11" s="18" customFormat="1" ht="21.75" customHeight="1">
      <c r="A1" s="80" t="s">
        <v>265</v>
      </c>
      <c r="B1" s="80"/>
      <c r="C1" s="80"/>
      <c r="D1" s="80"/>
      <c r="E1" s="80"/>
      <c r="F1" s="80"/>
      <c r="G1" s="80"/>
      <c r="H1" s="80"/>
      <c r="I1" s="80"/>
      <c r="J1" s="80"/>
      <c r="K1" s="80"/>
    </row>
    <row r="2" spans="1:11" ht="14.25" customHeight="1">
      <c r="A2" s="64" t="s">
        <v>306</v>
      </c>
    </row>
    <row r="3" spans="1:11" ht="14.25" customHeight="1">
      <c r="A3" s="38" t="s">
        <v>4</v>
      </c>
    </row>
    <row r="4" spans="1:11" ht="14.25" customHeight="1">
      <c r="A4" s="36"/>
    </row>
    <row r="5" spans="1:11" ht="14.25" customHeight="1">
      <c r="A5" s="36" t="s">
        <v>266</v>
      </c>
    </row>
    <row r="6" spans="1:11" ht="14.25" customHeight="1" thickBot="1">
      <c r="A6" s="65" t="s">
        <v>301</v>
      </c>
      <c r="I6" s="17"/>
      <c r="J6" s="17"/>
      <c r="K6" s="17" t="s">
        <v>111</v>
      </c>
    </row>
    <row r="7" spans="1:11" ht="14.25" customHeight="1" thickBot="1">
      <c r="A7" s="33"/>
      <c r="B7" s="34">
        <v>2014</v>
      </c>
      <c r="C7" s="34">
        <v>2015</v>
      </c>
      <c r="D7" s="34">
        <v>2016</v>
      </c>
      <c r="E7" s="34">
        <v>2017</v>
      </c>
      <c r="F7" s="34">
        <v>2018</v>
      </c>
      <c r="G7" s="34">
        <v>2019</v>
      </c>
      <c r="H7" s="34">
        <v>2020</v>
      </c>
      <c r="I7" s="34" t="s">
        <v>96</v>
      </c>
      <c r="J7" s="34">
        <v>2022</v>
      </c>
      <c r="K7" s="34">
        <v>2023</v>
      </c>
    </row>
    <row r="8" spans="1:11" ht="14.25" customHeight="1">
      <c r="A8" s="7" t="s">
        <v>84</v>
      </c>
      <c r="B8" s="9">
        <v>15.2</v>
      </c>
      <c r="C8" s="8" t="s">
        <v>122</v>
      </c>
      <c r="D8" s="9">
        <v>18</v>
      </c>
      <c r="E8" s="9">
        <v>22</v>
      </c>
      <c r="F8" s="9">
        <v>26.5</v>
      </c>
      <c r="G8" s="8" t="s">
        <v>122</v>
      </c>
      <c r="H8" s="8">
        <v>28.8</v>
      </c>
      <c r="I8" s="8">
        <v>43.741011748142164</v>
      </c>
      <c r="J8" s="8" t="s">
        <v>122</v>
      </c>
      <c r="K8" s="8">
        <v>47.138916442338328</v>
      </c>
    </row>
    <row r="9" spans="1:11" ht="14.25" customHeight="1">
      <c r="A9" s="4" t="s">
        <v>85</v>
      </c>
      <c r="C9" s="17"/>
      <c r="G9" s="17"/>
      <c r="H9" s="17"/>
      <c r="I9" s="17"/>
      <c r="J9" s="17"/>
      <c r="K9" s="17"/>
    </row>
    <row r="10" spans="1:11" ht="14.25" customHeight="1">
      <c r="A10" s="6" t="s">
        <v>0</v>
      </c>
      <c r="B10" s="12">
        <v>14.7</v>
      </c>
      <c r="C10" s="30" t="s">
        <v>122</v>
      </c>
      <c r="D10" s="12">
        <v>16.600000000000001</v>
      </c>
      <c r="E10" s="12">
        <v>20</v>
      </c>
      <c r="F10" s="12">
        <v>23.8</v>
      </c>
      <c r="G10" s="30" t="s">
        <v>122</v>
      </c>
      <c r="H10" s="30">
        <v>25.7</v>
      </c>
      <c r="I10" s="30">
        <v>42.063444328861785</v>
      </c>
      <c r="J10" s="30" t="s">
        <v>122</v>
      </c>
      <c r="K10" s="30">
        <v>42.929631737182817</v>
      </c>
    </row>
    <row r="11" spans="1:11" ht="14.25" customHeight="1">
      <c r="A11" s="6" t="s">
        <v>1</v>
      </c>
      <c r="B11" s="12">
        <v>16.600000000000001</v>
      </c>
      <c r="C11" s="30" t="s">
        <v>122</v>
      </c>
      <c r="D11" s="12">
        <v>21.9</v>
      </c>
      <c r="E11" s="12">
        <v>27.5</v>
      </c>
      <c r="F11" s="12">
        <v>34.299999999999997</v>
      </c>
      <c r="G11" s="30" t="s">
        <v>122</v>
      </c>
      <c r="H11" s="30">
        <v>36.9</v>
      </c>
      <c r="I11" s="30">
        <v>47.193850808732357</v>
      </c>
      <c r="J11" s="30" t="s">
        <v>122</v>
      </c>
      <c r="K11" s="30">
        <v>60.036719106264933</v>
      </c>
    </row>
    <row r="12" spans="1:11" ht="14.25" customHeight="1">
      <c r="A12" s="6" t="s">
        <v>2</v>
      </c>
      <c r="B12" s="12">
        <v>19.399999999999999</v>
      </c>
      <c r="C12" s="30" t="s">
        <v>122</v>
      </c>
      <c r="D12" s="12">
        <v>29.5</v>
      </c>
      <c r="E12" s="12">
        <v>38.700000000000003</v>
      </c>
      <c r="F12" s="12">
        <v>44.9</v>
      </c>
      <c r="G12" s="30" t="s">
        <v>122</v>
      </c>
      <c r="H12" s="30">
        <v>55.7</v>
      </c>
      <c r="I12" s="30">
        <v>61.825485198352062</v>
      </c>
      <c r="J12" s="30" t="s">
        <v>122</v>
      </c>
      <c r="K12" s="30">
        <v>78.90682428885404</v>
      </c>
    </row>
    <row r="13" spans="1:11" ht="15" customHeight="1">
      <c r="A13" s="6" t="s">
        <v>123</v>
      </c>
      <c r="B13" s="12"/>
      <c r="C13" s="12"/>
      <c r="D13" s="12"/>
      <c r="E13" s="12"/>
      <c r="F13" s="12"/>
      <c r="G13" s="12"/>
      <c r="H13" s="12"/>
      <c r="I13" s="12"/>
      <c r="J13" s="12"/>
      <c r="K13" s="12"/>
    </row>
    <row r="14" spans="1:11" ht="11.25" customHeight="1"/>
    <row r="15" spans="1:11" ht="14.25" customHeight="1">
      <c r="A15" s="36" t="s">
        <v>267</v>
      </c>
      <c r="B15" s="13"/>
      <c r="C15" s="13"/>
      <c r="D15" s="13"/>
      <c r="E15" s="13"/>
      <c r="F15" s="13"/>
      <c r="G15" s="13"/>
      <c r="H15" s="13"/>
      <c r="I15" s="13"/>
      <c r="J15" s="13"/>
      <c r="K15" s="13"/>
    </row>
    <row r="16" spans="1:11" ht="14.25" customHeight="1" thickBot="1">
      <c r="A16" s="65" t="s">
        <v>301</v>
      </c>
      <c r="I16" s="17"/>
      <c r="J16" s="17"/>
      <c r="K16" s="17" t="s">
        <v>111</v>
      </c>
    </row>
    <row r="17" spans="1:11" ht="14.25" customHeight="1" thickBot="1">
      <c r="A17" s="35"/>
      <c r="B17" s="34">
        <v>2014</v>
      </c>
      <c r="C17" s="34">
        <v>2015</v>
      </c>
      <c r="D17" s="34">
        <v>2016</v>
      </c>
      <c r="E17" s="34">
        <v>2017</v>
      </c>
      <c r="F17" s="34">
        <v>2018</v>
      </c>
      <c r="G17" s="34">
        <v>2019</v>
      </c>
      <c r="H17" s="34">
        <v>2020</v>
      </c>
      <c r="I17" s="34" t="s">
        <v>96</v>
      </c>
      <c r="J17" s="34">
        <v>2022</v>
      </c>
      <c r="K17" s="34">
        <v>2023</v>
      </c>
    </row>
    <row r="18" spans="1:11" ht="14.25" customHeight="1">
      <c r="A18" s="7" t="s">
        <v>84</v>
      </c>
      <c r="B18" s="9">
        <v>12</v>
      </c>
      <c r="C18" s="8" t="s">
        <v>122</v>
      </c>
      <c r="D18" s="9">
        <v>13.7</v>
      </c>
      <c r="E18" s="9">
        <v>17</v>
      </c>
      <c r="F18" s="9">
        <v>20.6</v>
      </c>
      <c r="G18" s="8" t="s">
        <v>122</v>
      </c>
      <c r="H18" s="8">
        <v>22.7</v>
      </c>
      <c r="I18" s="8">
        <v>35.307687005493918</v>
      </c>
      <c r="J18" s="8" t="s">
        <v>122</v>
      </c>
      <c r="K18" s="8">
        <v>42.017891180324099</v>
      </c>
    </row>
    <row r="19" spans="1:11" ht="14.25" customHeight="1">
      <c r="A19" s="4" t="s">
        <v>85</v>
      </c>
      <c r="C19" s="17"/>
      <c r="G19" s="17"/>
      <c r="H19" s="17"/>
      <c r="I19" s="17"/>
      <c r="J19" s="17"/>
      <c r="K19" s="17"/>
    </row>
    <row r="20" spans="1:11" ht="14.25" customHeight="1">
      <c r="A20" s="6" t="s">
        <v>0</v>
      </c>
      <c r="B20" s="12">
        <v>11.8</v>
      </c>
      <c r="C20" s="30" t="s">
        <v>122</v>
      </c>
      <c r="D20" s="12">
        <v>13.1</v>
      </c>
      <c r="E20" s="12">
        <v>15.8</v>
      </c>
      <c r="F20" s="12">
        <v>18.899999999999999</v>
      </c>
      <c r="G20" s="30" t="s">
        <v>122</v>
      </c>
      <c r="H20" s="30">
        <v>20.3</v>
      </c>
      <c r="I20" s="30">
        <v>33.70980329463508</v>
      </c>
      <c r="J20" s="30" t="s">
        <v>122</v>
      </c>
      <c r="K20" s="30">
        <v>38.53125430519696</v>
      </c>
    </row>
    <row r="21" spans="1:11" ht="14.25" customHeight="1">
      <c r="A21" s="6" t="s">
        <v>1</v>
      </c>
      <c r="B21" s="12">
        <v>12.5</v>
      </c>
      <c r="C21" s="30" t="s">
        <v>122</v>
      </c>
      <c r="D21" s="12">
        <v>15.4</v>
      </c>
      <c r="E21" s="12">
        <v>20.3</v>
      </c>
      <c r="F21" s="12">
        <v>25.2</v>
      </c>
      <c r="G21" s="30" t="s">
        <v>122</v>
      </c>
      <c r="H21" s="30">
        <v>29</v>
      </c>
      <c r="I21" s="30">
        <v>38.6959124872619</v>
      </c>
      <c r="J21" s="30" t="s">
        <v>122</v>
      </c>
      <c r="K21" s="30">
        <v>53.108813677499271</v>
      </c>
    </row>
    <row r="22" spans="1:11" ht="14.25" customHeight="1">
      <c r="A22" s="6" t="s">
        <v>2</v>
      </c>
      <c r="B22" s="12">
        <v>12.9</v>
      </c>
      <c r="C22" s="30" t="s">
        <v>122</v>
      </c>
      <c r="D22" s="12">
        <v>19.3</v>
      </c>
      <c r="E22" s="12">
        <v>26.8</v>
      </c>
      <c r="F22" s="12">
        <v>32.1</v>
      </c>
      <c r="G22" s="30" t="s">
        <v>122</v>
      </c>
      <c r="H22" s="30">
        <v>41.5</v>
      </c>
      <c r="I22" s="30">
        <v>52.107633327044447</v>
      </c>
      <c r="J22" s="30" t="s">
        <v>122</v>
      </c>
      <c r="K22" s="30">
        <v>66.600097131860295</v>
      </c>
    </row>
    <row r="23" spans="1:11" ht="15" customHeight="1">
      <c r="A23" s="6" t="s">
        <v>123</v>
      </c>
      <c r="B23" s="12"/>
      <c r="C23" s="12"/>
      <c r="D23" s="12"/>
      <c r="E23" s="12"/>
      <c r="F23" s="12"/>
      <c r="G23" s="12"/>
      <c r="H23" s="12"/>
      <c r="I23" s="12"/>
      <c r="J23" s="12"/>
      <c r="K23" s="12"/>
    </row>
    <row r="24" spans="1:11" ht="11.25" customHeight="1"/>
    <row r="25" spans="1:11" s="13" customFormat="1" ht="14.25" customHeight="1">
      <c r="A25" s="36" t="s">
        <v>268</v>
      </c>
    </row>
    <row r="26" spans="1:11" ht="14.25" customHeight="1" thickBot="1">
      <c r="A26" s="65" t="s">
        <v>301</v>
      </c>
      <c r="I26" s="17"/>
      <c r="J26" s="17"/>
      <c r="K26" s="17" t="s">
        <v>111</v>
      </c>
    </row>
    <row r="27" spans="1:11" s="13" customFormat="1" ht="14.25" customHeight="1" thickBot="1">
      <c r="A27" s="35"/>
      <c r="B27" s="34">
        <v>2014</v>
      </c>
      <c r="C27" s="34">
        <v>2015</v>
      </c>
      <c r="D27" s="34">
        <v>2016</v>
      </c>
      <c r="E27" s="34">
        <v>2017</v>
      </c>
      <c r="F27" s="34">
        <v>2018</v>
      </c>
      <c r="G27" s="34">
        <v>2019</v>
      </c>
      <c r="H27" s="34">
        <v>2020</v>
      </c>
      <c r="I27" s="34" t="s">
        <v>96</v>
      </c>
      <c r="J27" s="34">
        <v>2022</v>
      </c>
      <c r="K27" s="34">
        <v>2023</v>
      </c>
    </row>
    <row r="28" spans="1:11" s="13" customFormat="1" ht="14.25" customHeight="1">
      <c r="A28" s="7" t="s">
        <v>84</v>
      </c>
      <c r="B28" s="9">
        <v>5.7</v>
      </c>
      <c r="C28" s="8" t="s">
        <v>122</v>
      </c>
      <c r="D28" s="9">
        <v>7.2</v>
      </c>
      <c r="E28" s="9">
        <v>10.6</v>
      </c>
      <c r="F28" s="9">
        <v>14.8</v>
      </c>
      <c r="G28" s="8" t="s">
        <v>122</v>
      </c>
      <c r="H28" s="8">
        <v>18.3</v>
      </c>
      <c r="I28" s="8" t="s">
        <v>122</v>
      </c>
      <c r="J28" s="8" t="s">
        <v>122</v>
      </c>
      <c r="K28" s="8">
        <v>30.581146088224227</v>
      </c>
    </row>
    <row r="29" spans="1:11" s="13" customFormat="1" ht="14.25" customHeight="1">
      <c r="A29" s="4" t="s">
        <v>85</v>
      </c>
      <c r="B29" s="11"/>
      <c r="C29" s="17"/>
      <c r="D29" s="11"/>
      <c r="E29" s="11"/>
      <c r="F29" s="11"/>
      <c r="G29" s="17"/>
      <c r="H29" s="17"/>
      <c r="I29" s="17"/>
      <c r="J29" s="17"/>
      <c r="K29" s="17"/>
    </row>
    <row r="30" spans="1:11" s="13" customFormat="1" ht="14.25" customHeight="1">
      <c r="A30" s="6" t="s">
        <v>0</v>
      </c>
      <c r="B30" s="12">
        <v>6</v>
      </c>
      <c r="C30" s="30" t="s">
        <v>122</v>
      </c>
      <c r="D30" s="12">
        <v>6.8</v>
      </c>
      <c r="E30" s="12">
        <v>9.3000000000000007</v>
      </c>
      <c r="F30" s="12">
        <v>12.8</v>
      </c>
      <c r="G30" s="30" t="s">
        <v>122</v>
      </c>
      <c r="H30" s="30">
        <v>15.9</v>
      </c>
      <c r="I30" s="30" t="s">
        <v>122</v>
      </c>
      <c r="J30" s="30" t="s">
        <v>122</v>
      </c>
      <c r="K30" s="30">
        <v>27.111154138395825</v>
      </c>
    </row>
    <row r="31" spans="1:11" s="13" customFormat="1" ht="14.25" customHeight="1">
      <c r="A31" s="6" t="s">
        <v>1</v>
      </c>
      <c r="B31" s="12">
        <v>4.5999999999999996</v>
      </c>
      <c r="C31" s="30" t="s">
        <v>122</v>
      </c>
      <c r="D31" s="12">
        <v>8</v>
      </c>
      <c r="E31" s="12">
        <v>13.7</v>
      </c>
      <c r="F31" s="12">
        <v>20.399999999999999</v>
      </c>
      <c r="G31" s="30" t="s">
        <v>122</v>
      </c>
      <c r="H31" s="30">
        <v>24</v>
      </c>
      <c r="I31" s="30" t="s">
        <v>122</v>
      </c>
      <c r="J31" s="30" t="s">
        <v>122</v>
      </c>
      <c r="K31" s="30">
        <v>39.28166090854814</v>
      </c>
    </row>
    <row r="32" spans="1:11" s="13" customFormat="1" ht="14.25" customHeight="1">
      <c r="A32" s="6" t="s">
        <v>2</v>
      </c>
      <c r="B32" s="12">
        <v>5.9</v>
      </c>
      <c r="C32" s="30" t="s">
        <v>122</v>
      </c>
      <c r="D32" s="12">
        <v>13.2</v>
      </c>
      <c r="E32" s="12">
        <v>23.2</v>
      </c>
      <c r="F32" s="12">
        <v>28.8</v>
      </c>
      <c r="G32" s="30" t="s">
        <v>122</v>
      </c>
      <c r="H32" s="30">
        <v>40.700000000000003</v>
      </c>
      <c r="I32" s="30" t="s">
        <v>122</v>
      </c>
      <c r="J32" s="30" t="s">
        <v>122</v>
      </c>
      <c r="K32" s="30">
        <v>64.982041921468465</v>
      </c>
    </row>
    <row r="33" spans="1:11" ht="15" customHeight="1">
      <c r="A33" s="6" t="s">
        <v>123</v>
      </c>
      <c r="B33" s="12"/>
      <c r="C33" s="12"/>
      <c r="D33" s="12"/>
      <c r="E33" s="12"/>
      <c r="F33" s="12"/>
      <c r="G33" s="12"/>
      <c r="H33" s="12"/>
      <c r="I33" s="12"/>
      <c r="J33" s="12"/>
      <c r="K33" s="12"/>
    </row>
    <row r="34" spans="1:11" ht="11.25" customHeight="1"/>
    <row r="35" spans="1:11" s="13" customFormat="1" ht="14.25" customHeight="1">
      <c r="A35" s="36" t="s">
        <v>269</v>
      </c>
    </row>
    <row r="36" spans="1:11" ht="14.25" customHeight="1" thickBot="1">
      <c r="A36" s="65" t="s">
        <v>301</v>
      </c>
      <c r="I36" s="17"/>
      <c r="J36" s="17"/>
      <c r="K36" s="17" t="s">
        <v>111</v>
      </c>
    </row>
    <row r="37" spans="1:11" s="13" customFormat="1" ht="14.25" customHeight="1" thickBot="1">
      <c r="A37" s="35"/>
      <c r="B37" s="34">
        <v>2014</v>
      </c>
      <c r="C37" s="34">
        <v>2015</v>
      </c>
      <c r="D37" s="34">
        <v>2016</v>
      </c>
      <c r="E37" s="34">
        <v>2017</v>
      </c>
      <c r="F37" s="34">
        <v>2018</v>
      </c>
      <c r="G37" s="34">
        <v>2019</v>
      </c>
      <c r="H37" s="34">
        <v>2020</v>
      </c>
      <c r="I37" s="34" t="s">
        <v>96</v>
      </c>
      <c r="J37" s="34">
        <v>2022</v>
      </c>
      <c r="K37" s="34">
        <v>2023</v>
      </c>
    </row>
    <row r="38" spans="1:11" s="13" customFormat="1" ht="14.25" customHeight="1">
      <c r="A38" s="7" t="s">
        <v>84</v>
      </c>
      <c r="B38" s="9">
        <v>5.2</v>
      </c>
      <c r="C38" s="8" t="s">
        <v>122</v>
      </c>
      <c r="D38" s="9">
        <v>5.6</v>
      </c>
      <c r="E38" s="9">
        <v>9.3000000000000007</v>
      </c>
      <c r="F38" s="9">
        <v>9.4</v>
      </c>
      <c r="G38" s="8" t="s">
        <v>122</v>
      </c>
      <c r="H38" s="8">
        <v>11.7</v>
      </c>
      <c r="I38" s="8">
        <v>13.870130540892427</v>
      </c>
      <c r="J38" s="8" t="s">
        <v>122</v>
      </c>
      <c r="K38" s="8">
        <v>19.228136431135532</v>
      </c>
    </row>
    <row r="39" spans="1:11" s="13" customFormat="1" ht="14.25" customHeight="1">
      <c r="A39" s="4" t="s">
        <v>85</v>
      </c>
      <c r="B39" s="11"/>
      <c r="C39" s="17"/>
      <c r="D39" s="11"/>
      <c r="E39" s="11"/>
      <c r="F39" s="11"/>
      <c r="G39" s="17"/>
      <c r="H39" s="17"/>
      <c r="I39" s="17"/>
      <c r="J39" s="17"/>
      <c r="K39" s="17"/>
    </row>
    <row r="40" spans="1:11" s="13" customFormat="1" ht="14.25" customHeight="1">
      <c r="A40" s="6" t="s">
        <v>0</v>
      </c>
      <c r="B40" s="12">
        <v>5</v>
      </c>
      <c r="C40" s="30" t="s">
        <v>122</v>
      </c>
      <c r="D40" s="12">
        <v>5.2</v>
      </c>
      <c r="E40" s="12">
        <v>8.3000000000000007</v>
      </c>
      <c r="F40" s="12">
        <v>8.5</v>
      </c>
      <c r="G40" s="30" t="s">
        <v>122</v>
      </c>
      <c r="H40" s="30">
        <v>10.3</v>
      </c>
      <c r="I40" s="30">
        <v>11.481476154877527</v>
      </c>
      <c r="J40" s="30" t="s">
        <v>122</v>
      </c>
      <c r="K40" s="30">
        <v>17.23331144122912</v>
      </c>
    </row>
    <row r="41" spans="1:11" s="13" customFormat="1" ht="14.25" customHeight="1">
      <c r="A41" s="6" t="s">
        <v>1</v>
      </c>
      <c r="B41" s="12">
        <v>5.6</v>
      </c>
      <c r="C41" s="30" t="s">
        <v>122</v>
      </c>
      <c r="D41" s="12">
        <v>6.9</v>
      </c>
      <c r="E41" s="12">
        <v>12.1</v>
      </c>
      <c r="F41" s="12">
        <v>11.6</v>
      </c>
      <c r="G41" s="30" t="s">
        <v>122</v>
      </c>
      <c r="H41" s="30">
        <v>15.2</v>
      </c>
      <c r="I41" s="30">
        <v>20.508867807817698</v>
      </c>
      <c r="J41" s="30" t="s">
        <v>122</v>
      </c>
      <c r="K41" s="30">
        <v>24.954869306793555</v>
      </c>
    </row>
    <row r="42" spans="1:11" s="13" customFormat="1" ht="14.25" customHeight="1">
      <c r="A42" s="6" t="s">
        <v>2</v>
      </c>
      <c r="B42" s="12">
        <v>7.1</v>
      </c>
      <c r="C42" s="30" t="s">
        <v>122</v>
      </c>
      <c r="D42" s="12">
        <v>9.6</v>
      </c>
      <c r="E42" s="12">
        <v>15.8</v>
      </c>
      <c r="F42" s="12">
        <v>17.600000000000001</v>
      </c>
      <c r="G42" s="30" t="s">
        <v>122</v>
      </c>
      <c r="H42" s="30">
        <v>24.9</v>
      </c>
      <c r="I42" s="30">
        <v>32.246802234890367</v>
      </c>
      <c r="J42" s="30" t="s">
        <v>122</v>
      </c>
      <c r="K42" s="30">
        <v>35.92270309097232</v>
      </c>
    </row>
    <row r="43" spans="1:11" ht="15" customHeight="1">
      <c r="A43" s="6" t="s">
        <v>123</v>
      </c>
      <c r="B43" s="12"/>
      <c r="C43" s="12"/>
      <c r="D43" s="12"/>
      <c r="E43" s="12"/>
      <c r="F43" s="12"/>
      <c r="G43" s="12"/>
      <c r="H43" s="12"/>
      <c r="I43" s="12"/>
      <c r="J43" s="12"/>
      <c r="K43" s="12"/>
    </row>
    <row r="44" spans="1:11" ht="11.25" customHeight="1"/>
    <row r="45" spans="1:11" s="13" customFormat="1" ht="14.25" customHeight="1">
      <c r="A45" s="36" t="s">
        <v>270</v>
      </c>
    </row>
    <row r="46" spans="1:11" ht="14.25" customHeight="1" thickBot="1">
      <c r="A46" s="65" t="s">
        <v>301</v>
      </c>
      <c r="I46" s="17"/>
      <c r="J46" s="17"/>
      <c r="K46" s="17" t="s">
        <v>111</v>
      </c>
    </row>
    <row r="47" spans="1:11" s="13" customFormat="1" ht="14.25" customHeight="1" thickBot="1">
      <c r="A47" s="35"/>
      <c r="B47" s="34">
        <v>2014</v>
      </c>
      <c r="C47" s="34">
        <v>2015</v>
      </c>
      <c r="D47" s="34">
        <v>2016</v>
      </c>
      <c r="E47" s="34">
        <v>2017</v>
      </c>
      <c r="F47" s="34">
        <v>2018</v>
      </c>
      <c r="G47" s="34">
        <v>2019</v>
      </c>
      <c r="H47" s="34">
        <v>2020</v>
      </c>
      <c r="I47" s="34" t="s">
        <v>96</v>
      </c>
      <c r="J47" s="34">
        <v>2022</v>
      </c>
      <c r="K47" s="34">
        <v>2023</v>
      </c>
    </row>
    <row r="48" spans="1:11" s="13" customFormat="1" ht="14.25" customHeight="1">
      <c r="A48" s="7" t="s">
        <v>84</v>
      </c>
      <c r="B48" s="8">
        <v>6.3</v>
      </c>
      <c r="C48" s="8" t="s">
        <v>122</v>
      </c>
      <c r="D48" s="8">
        <v>8.6999999999999993</v>
      </c>
      <c r="E48" s="8">
        <v>13.1</v>
      </c>
      <c r="F48" s="8">
        <v>17</v>
      </c>
      <c r="G48" s="8" t="s">
        <v>122</v>
      </c>
      <c r="H48" s="8">
        <v>19.2</v>
      </c>
      <c r="I48" s="8">
        <v>27.233826028694097</v>
      </c>
      <c r="J48" s="8" t="s">
        <v>122</v>
      </c>
      <c r="K48" s="8">
        <v>30.983712746990218</v>
      </c>
    </row>
    <row r="49" spans="1:11" s="13" customFormat="1" ht="14.25" customHeight="1">
      <c r="A49" s="4" t="s">
        <v>85</v>
      </c>
      <c r="B49" s="17"/>
      <c r="C49" s="17"/>
      <c r="D49" s="17"/>
      <c r="E49" s="17"/>
      <c r="F49" s="17"/>
      <c r="G49" s="17"/>
      <c r="H49" s="17"/>
      <c r="I49" s="17"/>
      <c r="J49" s="17"/>
      <c r="K49" s="17"/>
    </row>
    <row r="50" spans="1:11" s="13" customFormat="1" ht="14.25" customHeight="1">
      <c r="A50" s="6" t="s">
        <v>0</v>
      </c>
      <c r="B50" s="30">
        <v>6.1</v>
      </c>
      <c r="C50" s="30" t="s">
        <v>122</v>
      </c>
      <c r="D50" s="30">
        <v>7.7</v>
      </c>
      <c r="E50" s="30">
        <v>11.6</v>
      </c>
      <c r="F50" s="30">
        <v>14.8</v>
      </c>
      <c r="G50" s="30" t="s">
        <v>122</v>
      </c>
      <c r="H50" s="30">
        <v>16.600000000000001</v>
      </c>
      <c r="I50" s="30">
        <v>24.486229554473223</v>
      </c>
      <c r="J50" s="30" t="s">
        <v>122</v>
      </c>
      <c r="K50" s="30">
        <v>27.242783266352401</v>
      </c>
    </row>
    <row r="51" spans="1:11" s="13" customFormat="1" ht="14.25" customHeight="1">
      <c r="A51" s="6" t="s">
        <v>1</v>
      </c>
      <c r="B51" s="30">
        <v>6.5</v>
      </c>
      <c r="C51" s="30" t="s">
        <v>122</v>
      </c>
      <c r="D51" s="30">
        <v>11.4</v>
      </c>
      <c r="E51" s="30">
        <v>16.5</v>
      </c>
      <c r="F51" s="30">
        <v>23</v>
      </c>
      <c r="G51" s="30" t="s">
        <v>122</v>
      </c>
      <c r="H51" s="30">
        <v>24.7</v>
      </c>
      <c r="I51" s="30">
        <v>33.14536991363736</v>
      </c>
      <c r="J51" s="30" t="s">
        <v>122</v>
      </c>
      <c r="K51" s="30">
        <v>41.659692611658819</v>
      </c>
    </row>
    <row r="52" spans="1:11" s="13" customFormat="1" ht="14.25" customHeight="1">
      <c r="A52" s="6" t="s">
        <v>2</v>
      </c>
      <c r="B52" s="30">
        <v>9.4</v>
      </c>
      <c r="C52" s="30" t="s">
        <v>122</v>
      </c>
      <c r="D52" s="30">
        <v>17.3</v>
      </c>
      <c r="E52" s="30">
        <v>26.7</v>
      </c>
      <c r="F52" s="30">
        <v>32.5</v>
      </c>
      <c r="G52" s="30" t="s">
        <v>122</v>
      </c>
      <c r="H52" s="30">
        <v>44.9</v>
      </c>
      <c r="I52" s="30">
        <v>55.756032687306458</v>
      </c>
      <c r="J52" s="30" t="s">
        <v>122</v>
      </c>
      <c r="K52" s="30">
        <v>62.561076235126258</v>
      </c>
    </row>
    <row r="53" spans="1:11" ht="15" customHeight="1">
      <c r="A53" s="6" t="s">
        <v>123</v>
      </c>
      <c r="B53" s="12"/>
      <c r="C53" s="12"/>
      <c r="D53" s="12"/>
      <c r="E53" s="12"/>
      <c r="F53" s="12"/>
      <c r="G53" s="12"/>
      <c r="H53" s="12"/>
      <c r="I53" s="12"/>
      <c r="J53" s="12"/>
      <c r="K53" s="12"/>
    </row>
    <row r="54" spans="1:11" ht="11.25" customHeight="1"/>
    <row r="55" spans="1:11" s="13" customFormat="1" ht="14.25" customHeight="1">
      <c r="A55" s="36" t="s">
        <v>271</v>
      </c>
    </row>
    <row r="56" spans="1:11" ht="14.25" customHeight="1" thickBot="1">
      <c r="A56" s="65" t="s">
        <v>301</v>
      </c>
      <c r="I56" s="17"/>
      <c r="J56" s="17"/>
      <c r="K56" s="17" t="s">
        <v>111</v>
      </c>
    </row>
    <row r="57" spans="1:11" s="13" customFormat="1" ht="14.25" customHeight="1" thickBot="1">
      <c r="A57" s="35"/>
      <c r="B57" s="34">
        <v>2014</v>
      </c>
      <c r="C57" s="34">
        <v>2015</v>
      </c>
      <c r="D57" s="34">
        <v>2016</v>
      </c>
      <c r="E57" s="34">
        <v>2017</v>
      </c>
      <c r="F57" s="34">
        <v>2018</v>
      </c>
      <c r="G57" s="34">
        <v>2019</v>
      </c>
      <c r="H57" s="34">
        <v>2020</v>
      </c>
      <c r="I57" s="34" t="s">
        <v>96</v>
      </c>
      <c r="J57" s="34">
        <v>2022</v>
      </c>
      <c r="K57" s="34">
        <v>2023</v>
      </c>
    </row>
    <row r="58" spans="1:11" s="13" customFormat="1" ht="14.25" customHeight="1">
      <c r="A58" s="7" t="s">
        <v>84</v>
      </c>
      <c r="B58" s="8">
        <v>5.3</v>
      </c>
      <c r="C58" s="8" t="s">
        <v>122</v>
      </c>
      <c r="D58" s="8">
        <v>5.7</v>
      </c>
      <c r="E58" s="8">
        <v>8.1</v>
      </c>
      <c r="F58" s="8">
        <v>8.9</v>
      </c>
      <c r="G58" s="8" t="s">
        <v>122</v>
      </c>
      <c r="H58" s="8">
        <v>11.1</v>
      </c>
      <c r="I58" s="8">
        <v>22.633072060051287</v>
      </c>
      <c r="J58" s="8" t="s">
        <v>122</v>
      </c>
      <c r="K58" s="8">
        <v>20.586763271117615</v>
      </c>
    </row>
    <row r="59" spans="1:11" s="13" customFormat="1" ht="14.25" customHeight="1">
      <c r="A59" s="4" t="s">
        <v>85</v>
      </c>
      <c r="B59" s="17"/>
      <c r="C59" s="17"/>
      <c r="D59" s="17"/>
      <c r="E59" s="17"/>
      <c r="F59" s="17"/>
      <c r="G59" s="17"/>
      <c r="H59" s="17"/>
      <c r="I59" s="17"/>
      <c r="J59" s="17"/>
      <c r="K59" s="17"/>
    </row>
    <row r="60" spans="1:11" s="13" customFormat="1" ht="14.25" customHeight="1">
      <c r="A60" s="6" t="s">
        <v>0</v>
      </c>
      <c r="B60" s="30">
        <v>5.5</v>
      </c>
      <c r="C60" s="30" t="s">
        <v>122</v>
      </c>
      <c r="D60" s="30">
        <v>5.5</v>
      </c>
      <c r="E60" s="30">
        <v>7.8</v>
      </c>
      <c r="F60" s="30">
        <v>8.6</v>
      </c>
      <c r="G60" s="30" t="s">
        <v>122</v>
      </c>
      <c r="H60" s="30">
        <v>10.5</v>
      </c>
      <c r="I60" s="30">
        <v>23.433262090296811</v>
      </c>
      <c r="J60" s="30" t="s">
        <v>122</v>
      </c>
      <c r="K60" s="30">
        <v>20.409473235138595</v>
      </c>
    </row>
    <row r="61" spans="1:11" s="13" customFormat="1" ht="14.25" customHeight="1">
      <c r="A61" s="6" t="s">
        <v>1</v>
      </c>
      <c r="B61" s="30">
        <v>4.3</v>
      </c>
      <c r="C61" s="30" t="s">
        <v>122</v>
      </c>
      <c r="D61" s="30">
        <v>6.4</v>
      </c>
      <c r="E61" s="30">
        <v>9.4</v>
      </c>
      <c r="F61" s="30">
        <v>9.8000000000000007</v>
      </c>
      <c r="G61" s="30" t="s">
        <v>122</v>
      </c>
      <c r="H61" s="30">
        <v>12.8</v>
      </c>
      <c r="I61" s="30">
        <v>20.671756476716247</v>
      </c>
      <c r="J61" s="30" t="s">
        <v>122</v>
      </c>
      <c r="K61" s="30">
        <v>20.723397478800937</v>
      </c>
    </row>
    <row r="62" spans="1:11" s="13" customFormat="1" ht="14.25" customHeight="1">
      <c r="A62" s="6" t="s">
        <v>2</v>
      </c>
      <c r="B62" s="30">
        <v>4.2</v>
      </c>
      <c r="C62" s="30" t="s">
        <v>122</v>
      </c>
      <c r="D62" s="30">
        <v>6.2</v>
      </c>
      <c r="E62" s="30">
        <v>9.3000000000000007</v>
      </c>
      <c r="F62" s="30">
        <v>9.9</v>
      </c>
      <c r="G62" s="30" t="s">
        <v>122</v>
      </c>
      <c r="H62" s="30">
        <v>14</v>
      </c>
      <c r="I62" s="30">
        <v>15.352577263652689</v>
      </c>
      <c r="J62" s="30" t="s">
        <v>122</v>
      </c>
      <c r="K62" s="30">
        <v>23.653183653984254</v>
      </c>
    </row>
    <row r="63" spans="1:11" ht="15" customHeight="1">
      <c r="A63" s="6" t="s">
        <v>123</v>
      </c>
      <c r="B63" s="12"/>
      <c r="C63" s="12"/>
      <c r="D63" s="12"/>
      <c r="E63" s="12"/>
      <c r="F63" s="12"/>
      <c r="G63" s="12"/>
      <c r="H63" s="12"/>
      <c r="I63" s="12"/>
      <c r="J63" s="12"/>
      <c r="K63" s="12"/>
    </row>
    <row r="64" spans="1:11" ht="15" customHeight="1">
      <c r="A64" s="6"/>
      <c r="B64" s="12"/>
      <c r="C64" s="12"/>
      <c r="D64" s="12"/>
      <c r="E64" s="12"/>
      <c r="F64" s="12"/>
      <c r="G64" s="12"/>
      <c r="H64" s="12"/>
      <c r="I64" s="12"/>
      <c r="J64" s="12"/>
      <c r="K64" s="12"/>
    </row>
    <row r="65" spans="1:11" s="13" customFormat="1" ht="14.25" customHeight="1">
      <c r="A65" s="36" t="s">
        <v>272</v>
      </c>
    </row>
    <row r="66" spans="1:11" ht="14.25" customHeight="1" thickBot="1">
      <c r="A66" s="65" t="s">
        <v>301</v>
      </c>
      <c r="I66" s="17"/>
      <c r="J66" s="17"/>
      <c r="K66" s="17" t="s">
        <v>111</v>
      </c>
    </row>
    <row r="67" spans="1:11" s="13" customFormat="1" ht="14.25" customHeight="1" thickBot="1">
      <c r="A67" s="35"/>
      <c r="B67" s="34">
        <v>2014</v>
      </c>
      <c r="C67" s="34">
        <v>2015</v>
      </c>
      <c r="D67" s="34">
        <v>2016</v>
      </c>
      <c r="E67" s="34">
        <v>2017</v>
      </c>
      <c r="F67" s="34">
        <v>2018</v>
      </c>
      <c r="G67" s="34">
        <v>2019</v>
      </c>
      <c r="H67" s="34">
        <v>2020</v>
      </c>
      <c r="I67" s="34" t="s">
        <v>96</v>
      </c>
      <c r="J67" s="34">
        <v>2022</v>
      </c>
      <c r="K67" s="34">
        <v>2023</v>
      </c>
    </row>
    <row r="68" spans="1:11" s="13" customFormat="1" ht="14.25" customHeight="1">
      <c r="A68" s="7" t="s">
        <v>84</v>
      </c>
      <c r="B68" s="8" t="s">
        <v>122</v>
      </c>
      <c r="C68" s="8" t="s">
        <v>122</v>
      </c>
      <c r="D68" s="8" t="s">
        <v>122</v>
      </c>
      <c r="E68" s="8" t="s">
        <v>122</v>
      </c>
      <c r="F68" s="8" t="s">
        <v>122</v>
      </c>
      <c r="G68" s="8" t="s">
        <v>122</v>
      </c>
      <c r="H68" s="8" t="s">
        <v>122</v>
      </c>
      <c r="I68" s="8">
        <v>34.186774506226072</v>
      </c>
      <c r="J68" s="8" t="s">
        <v>122</v>
      </c>
      <c r="K68" s="8">
        <v>23.40122332493663</v>
      </c>
    </row>
    <row r="69" spans="1:11" s="13" customFormat="1" ht="14.25" customHeight="1">
      <c r="A69" s="4" t="s">
        <v>85</v>
      </c>
      <c r="B69" s="17"/>
      <c r="C69" s="17"/>
      <c r="D69" s="17"/>
      <c r="E69" s="17"/>
      <c r="F69" s="17"/>
      <c r="G69" s="17"/>
      <c r="H69" s="17"/>
      <c r="I69" s="17"/>
      <c r="J69" s="17"/>
      <c r="K69" s="17"/>
    </row>
    <row r="70" spans="1:11" s="13" customFormat="1" ht="14.25" customHeight="1">
      <c r="A70" s="6" t="s">
        <v>0</v>
      </c>
      <c r="B70" s="30" t="s">
        <v>122</v>
      </c>
      <c r="C70" s="30" t="s">
        <v>122</v>
      </c>
      <c r="D70" s="30" t="s">
        <v>122</v>
      </c>
      <c r="E70" s="30" t="s">
        <v>122</v>
      </c>
      <c r="F70" s="30" t="s">
        <v>122</v>
      </c>
      <c r="G70" s="30" t="s">
        <v>122</v>
      </c>
      <c r="H70" s="30" t="s">
        <v>122</v>
      </c>
      <c r="I70" s="30">
        <v>34.5029373394337</v>
      </c>
      <c r="J70" s="30" t="s">
        <v>122</v>
      </c>
      <c r="K70" s="30">
        <v>21.638855760988086</v>
      </c>
    </row>
    <row r="71" spans="1:11" s="13" customFormat="1" ht="14.25" customHeight="1">
      <c r="A71" s="6" t="s">
        <v>1</v>
      </c>
      <c r="B71" s="30" t="s">
        <v>122</v>
      </c>
      <c r="C71" s="30" t="s">
        <v>122</v>
      </c>
      <c r="D71" s="30" t="s">
        <v>122</v>
      </c>
      <c r="E71" s="30" t="s">
        <v>122</v>
      </c>
      <c r="F71" s="30" t="s">
        <v>122</v>
      </c>
      <c r="G71" s="30" t="s">
        <v>122</v>
      </c>
      <c r="H71" s="30" t="s">
        <v>122</v>
      </c>
      <c r="I71" s="30">
        <v>32.986205517070204</v>
      </c>
      <c r="J71" s="30" t="s">
        <v>122</v>
      </c>
      <c r="K71" s="30">
        <v>28.120974115680642</v>
      </c>
    </row>
    <row r="72" spans="1:11" s="13" customFormat="1" ht="14.25" customHeight="1">
      <c r="A72" s="6" t="s">
        <v>2</v>
      </c>
      <c r="B72" s="30" t="s">
        <v>122</v>
      </c>
      <c r="C72" s="30" t="s">
        <v>122</v>
      </c>
      <c r="D72" s="30" t="s">
        <v>122</v>
      </c>
      <c r="E72" s="30" t="s">
        <v>122</v>
      </c>
      <c r="F72" s="30" t="s">
        <v>122</v>
      </c>
      <c r="G72" s="30" t="s">
        <v>122</v>
      </c>
      <c r="H72" s="30" t="s">
        <v>122</v>
      </c>
      <c r="I72" s="30">
        <v>33.13237939866108</v>
      </c>
      <c r="J72" s="30" t="s">
        <v>122</v>
      </c>
      <c r="K72" s="30">
        <v>39.59412436808168</v>
      </c>
    </row>
    <row r="73" spans="1:11" ht="15" customHeight="1">
      <c r="A73" s="6" t="s">
        <v>123</v>
      </c>
      <c r="B73" s="12"/>
      <c r="C73" s="12"/>
      <c r="D73" s="12"/>
      <c r="E73" s="12"/>
      <c r="F73" s="12"/>
      <c r="G73" s="12"/>
      <c r="H73" s="12"/>
      <c r="I73" s="12"/>
      <c r="J73" s="12"/>
      <c r="K73" s="12"/>
    </row>
    <row r="74" spans="1:11" ht="11.25" customHeight="1"/>
    <row r="75" spans="1:11" s="13" customFormat="1" ht="14.25" customHeight="1">
      <c r="A75" s="36" t="s">
        <v>273</v>
      </c>
    </row>
    <row r="76" spans="1:11" ht="14.25" customHeight="1" thickBot="1">
      <c r="A76" s="65" t="s">
        <v>301</v>
      </c>
      <c r="I76" s="17"/>
      <c r="J76" s="17"/>
      <c r="K76" s="17" t="s">
        <v>111</v>
      </c>
    </row>
    <row r="77" spans="1:11" s="13" customFormat="1" ht="14.25" customHeight="1" thickBot="1">
      <c r="A77" s="35"/>
      <c r="B77" s="34">
        <v>2014</v>
      </c>
      <c r="C77" s="34">
        <v>2015</v>
      </c>
      <c r="D77" s="34">
        <v>2016</v>
      </c>
      <c r="E77" s="34">
        <v>2017</v>
      </c>
      <c r="F77" s="34">
        <v>2018</v>
      </c>
      <c r="G77" s="34">
        <v>2019</v>
      </c>
      <c r="H77" s="34">
        <v>2020</v>
      </c>
      <c r="I77" s="34" t="s">
        <v>96</v>
      </c>
      <c r="J77" s="34">
        <v>2022</v>
      </c>
      <c r="K77" s="34">
        <v>2023</v>
      </c>
    </row>
    <row r="78" spans="1:11" s="13" customFormat="1" ht="14.25" customHeight="1">
      <c r="A78" s="7" t="s">
        <v>84</v>
      </c>
      <c r="B78" s="9">
        <v>2.7</v>
      </c>
      <c r="C78" s="8" t="s">
        <v>122</v>
      </c>
      <c r="D78" s="9">
        <v>3.9</v>
      </c>
      <c r="E78" s="9">
        <v>5.0999999999999996</v>
      </c>
      <c r="F78" s="9">
        <v>5.5</v>
      </c>
      <c r="G78" s="8" t="s">
        <v>122</v>
      </c>
      <c r="H78" s="8">
        <v>7.5</v>
      </c>
      <c r="I78" s="8">
        <v>7.4401741542379467</v>
      </c>
      <c r="J78" s="8" t="s">
        <v>122</v>
      </c>
      <c r="K78" s="8">
        <v>9.4059803881845934</v>
      </c>
    </row>
    <row r="79" spans="1:11" s="13" customFormat="1" ht="14.25" customHeight="1">
      <c r="A79" s="4" t="s">
        <v>85</v>
      </c>
      <c r="B79" s="11"/>
      <c r="C79" s="17"/>
      <c r="D79" s="11"/>
      <c r="E79" s="11"/>
      <c r="F79" s="11"/>
      <c r="G79" s="17"/>
      <c r="H79" s="17"/>
      <c r="I79" s="17"/>
      <c r="J79" s="17"/>
      <c r="K79" s="17"/>
    </row>
    <row r="80" spans="1:11" s="13" customFormat="1" ht="14.25" customHeight="1">
      <c r="A80" s="6" t="s">
        <v>0</v>
      </c>
      <c r="B80" s="12">
        <v>2.6</v>
      </c>
      <c r="C80" s="30" t="s">
        <v>122</v>
      </c>
      <c r="D80" s="12">
        <v>3.3</v>
      </c>
      <c r="E80" s="12">
        <v>4.4000000000000004</v>
      </c>
      <c r="F80" s="12">
        <v>4.7</v>
      </c>
      <c r="G80" s="30" t="s">
        <v>122</v>
      </c>
      <c r="H80" s="30">
        <v>6.6</v>
      </c>
      <c r="I80" s="30">
        <v>6.0733139781795842</v>
      </c>
      <c r="J80" s="30" t="s">
        <v>122</v>
      </c>
      <c r="K80" s="30">
        <v>8.0572068641319401</v>
      </c>
    </row>
    <row r="81" spans="1:11" s="13" customFormat="1" ht="14.25" customHeight="1">
      <c r="A81" s="6" t="s">
        <v>1</v>
      </c>
      <c r="B81" s="12">
        <v>2.9</v>
      </c>
      <c r="C81" s="30" t="s">
        <v>122</v>
      </c>
      <c r="D81" s="12">
        <v>5.9</v>
      </c>
      <c r="E81" s="12">
        <v>6.7</v>
      </c>
      <c r="F81" s="12">
        <v>7.6</v>
      </c>
      <c r="G81" s="30" t="s">
        <v>122</v>
      </c>
      <c r="H81" s="30">
        <v>9</v>
      </c>
      <c r="I81" s="30">
        <v>10.71689606873676</v>
      </c>
      <c r="J81" s="30" t="s">
        <v>122</v>
      </c>
      <c r="K81" s="30">
        <v>13.167877906467092</v>
      </c>
    </row>
    <row r="82" spans="1:11" s="13" customFormat="1" ht="14.25" customHeight="1">
      <c r="A82" s="6" t="s">
        <v>2</v>
      </c>
      <c r="B82" s="12">
        <v>4.5</v>
      </c>
      <c r="C82" s="30" t="s">
        <v>122</v>
      </c>
      <c r="D82" s="12">
        <v>7</v>
      </c>
      <c r="E82" s="12">
        <v>10.8</v>
      </c>
      <c r="F82" s="12">
        <v>11.6</v>
      </c>
      <c r="G82" s="30" t="s">
        <v>122</v>
      </c>
      <c r="H82" s="30">
        <v>18.100000000000001</v>
      </c>
      <c r="I82" s="30">
        <v>20.191317172180508</v>
      </c>
      <c r="J82" s="30" t="s">
        <v>122</v>
      </c>
      <c r="K82" s="30">
        <v>21.162024593962229</v>
      </c>
    </row>
    <row r="83" spans="1:11" ht="15" customHeight="1">
      <c r="A83" s="6" t="s">
        <v>123</v>
      </c>
      <c r="B83" s="12"/>
      <c r="C83" s="12"/>
      <c r="D83" s="12"/>
      <c r="E83" s="12"/>
      <c r="F83" s="12"/>
      <c r="G83" s="12"/>
      <c r="H83" s="12"/>
      <c r="I83" s="12"/>
      <c r="J83" s="12"/>
      <c r="K83" s="12"/>
    </row>
    <row r="84" spans="1:11" ht="15" customHeight="1">
      <c r="A84" s="6"/>
      <c r="B84" s="12"/>
      <c r="C84" s="12"/>
      <c r="D84" s="12"/>
      <c r="E84" s="12"/>
      <c r="F84" s="12"/>
      <c r="G84" s="12"/>
      <c r="H84" s="12"/>
      <c r="I84" s="12"/>
      <c r="J84" s="12"/>
      <c r="K84" s="12"/>
    </row>
    <row r="85" spans="1:11" s="13" customFormat="1" ht="14.25" customHeight="1">
      <c r="A85" s="36" t="s">
        <v>274</v>
      </c>
    </row>
    <row r="86" spans="1:11" ht="14.25" customHeight="1" thickBot="1">
      <c r="A86" s="65" t="s">
        <v>301</v>
      </c>
      <c r="I86" s="17"/>
      <c r="J86" s="17"/>
      <c r="K86" s="17" t="s">
        <v>111</v>
      </c>
    </row>
    <row r="87" spans="1:11" s="13" customFormat="1" ht="14.25" customHeight="1" thickBot="1">
      <c r="A87" s="35"/>
      <c r="B87" s="34">
        <v>2014</v>
      </c>
      <c r="C87" s="34">
        <v>2015</v>
      </c>
      <c r="D87" s="34">
        <v>2016</v>
      </c>
      <c r="E87" s="34">
        <v>2017</v>
      </c>
      <c r="F87" s="34">
        <v>2018</v>
      </c>
      <c r="G87" s="34">
        <v>2019</v>
      </c>
      <c r="H87" s="34">
        <v>2020</v>
      </c>
      <c r="I87" s="34" t="s">
        <v>96</v>
      </c>
      <c r="J87" s="34">
        <v>2022</v>
      </c>
      <c r="K87" s="34">
        <v>2023</v>
      </c>
    </row>
    <row r="88" spans="1:11" s="13" customFormat="1" ht="14.25" customHeight="1">
      <c r="A88" s="7" t="s">
        <v>84</v>
      </c>
      <c r="B88" s="8" t="s">
        <v>122</v>
      </c>
      <c r="C88" s="8" t="s">
        <v>122</v>
      </c>
      <c r="D88" s="8" t="s">
        <v>122</v>
      </c>
      <c r="E88" s="8" t="s">
        <v>122</v>
      </c>
      <c r="F88" s="8" t="s">
        <v>122</v>
      </c>
      <c r="G88" s="8" t="s">
        <v>122</v>
      </c>
      <c r="H88" s="8" t="s">
        <v>122</v>
      </c>
      <c r="I88" s="8">
        <v>8.4309718456414391</v>
      </c>
      <c r="J88" s="8" t="s">
        <v>122</v>
      </c>
      <c r="K88" s="8">
        <v>8.6564899946091316</v>
      </c>
    </row>
    <row r="89" spans="1:11" s="13" customFormat="1" ht="14.25" customHeight="1">
      <c r="A89" s="4" t="s">
        <v>85</v>
      </c>
      <c r="B89" s="17"/>
      <c r="C89" s="17"/>
      <c r="D89" s="17"/>
      <c r="E89" s="17"/>
      <c r="F89" s="17"/>
      <c r="G89" s="17"/>
      <c r="H89" s="17"/>
      <c r="I89" s="17"/>
      <c r="J89" s="17"/>
      <c r="K89" s="17"/>
    </row>
    <row r="90" spans="1:11" s="13" customFormat="1" ht="14.25" customHeight="1">
      <c r="A90" s="6" t="s">
        <v>0</v>
      </c>
      <c r="B90" s="30" t="s">
        <v>122</v>
      </c>
      <c r="C90" s="30" t="s">
        <v>122</v>
      </c>
      <c r="D90" s="30" t="s">
        <v>122</v>
      </c>
      <c r="E90" s="30" t="s">
        <v>122</v>
      </c>
      <c r="F90" s="30" t="s">
        <v>122</v>
      </c>
      <c r="G90" s="30" t="s">
        <v>122</v>
      </c>
      <c r="H90" s="30" t="s">
        <v>122</v>
      </c>
      <c r="I90" s="30">
        <v>6.3741793584224409</v>
      </c>
      <c r="J90" s="30" t="s">
        <v>122</v>
      </c>
      <c r="K90" s="30">
        <v>6.900163623877499</v>
      </c>
    </row>
    <row r="91" spans="1:11" s="13" customFormat="1" ht="14.25" customHeight="1">
      <c r="A91" s="6" t="s">
        <v>1</v>
      </c>
      <c r="B91" s="30" t="s">
        <v>122</v>
      </c>
      <c r="C91" s="30" t="s">
        <v>122</v>
      </c>
      <c r="D91" s="30" t="s">
        <v>122</v>
      </c>
      <c r="E91" s="30" t="s">
        <v>122</v>
      </c>
      <c r="F91" s="30" t="s">
        <v>122</v>
      </c>
      <c r="G91" s="30" t="s">
        <v>122</v>
      </c>
      <c r="H91" s="30" t="s">
        <v>122</v>
      </c>
      <c r="I91" s="30">
        <v>14.901866360176047</v>
      </c>
      <c r="J91" s="30" t="s">
        <v>122</v>
      </c>
      <c r="K91" s="30">
        <v>13.956433322264052</v>
      </c>
    </row>
    <row r="92" spans="1:11" s="13" customFormat="1" ht="14.25" customHeight="1">
      <c r="A92" s="6" t="s">
        <v>2</v>
      </c>
      <c r="B92" s="30" t="s">
        <v>122</v>
      </c>
      <c r="C92" s="30" t="s">
        <v>122</v>
      </c>
      <c r="D92" s="30" t="s">
        <v>122</v>
      </c>
      <c r="E92" s="30" t="s">
        <v>122</v>
      </c>
      <c r="F92" s="30" t="s">
        <v>122</v>
      </c>
      <c r="G92" s="30" t="s">
        <v>122</v>
      </c>
      <c r="H92" s="30" t="s">
        <v>122</v>
      </c>
      <c r="I92" s="30">
        <v>21.024431628310737</v>
      </c>
      <c r="J92" s="30" t="s">
        <v>122</v>
      </c>
      <c r="K92" s="30">
        <v>22.258837122475626</v>
      </c>
    </row>
    <row r="93" spans="1:11" ht="15" customHeight="1">
      <c r="A93" s="6" t="s">
        <v>123</v>
      </c>
      <c r="B93" s="12"/>
      <c r="C93" s="12"/>
      <c r="D93" s="12"/>
      <c r="E93" s="12"/>
      <c r="F93" s="12"/>
      <c r="G93" s="12"/>
      <c r="H93" s="12"/>
      <c r="I93" s="12"/>
      <c r="J93" s="12"/>
      <c r="K93" s="12"/>
    </row>
    <row r="94" spans="1:11" ht="11.25" customHeight="1"/>
    <row r="95" spans="1:11" s="13" customFormat="1" ht="14.25" customHeight="1">
      <c r="A95" s="36" t="s">
        <v>275</v>
      </c>
    </row>
    <row r="96" spans="1:11" ht="14.25" customHeight="1" thickBot="1">
      <c r="A96" s="65" t="s">
        <v>301</v>
      </c>
      <c r="I96" s="17"/>
      <c r="J96" s="17"/>
      <c r="K96" s="17" t="s">
        <v>111</v>
      </c>
    </row>
    <row r="97" spans="1:11" s="13" customFormat="1" ht="14.25" customHeight="1" thickBot="1">
      <c r="A97" s="35"/>
      <c r="B97" s="34">
        <v>2014</v>
      </c>
      <c r="C97" s="34">
        <v>2015</v>
      </c>
      <c r="D97" s="34">
        <v>2016</v>
      </c>
      <c r="E97" s="34">
        <v>2017</v>
      </c>
      <c r="F97" s="34">
        <v>2018</v>
      </c>
      <c r="G97" s="34">
        <v>2019</v>
      </c>
      <c r="H97" s="34">
        <v>2020</v>
      </c>
      <c r="I97" s="34" t="s">
        <v>96</v>
      </c>
      <c r="J97" s="34">
        <v>2022</v>
      </c>
      <c r="K97" s="34">
        <v>2023</v>
      </c>
    </row>
    <row r="98" spans="1:11" s="13" customFormat="1" ht="14.25" customHeight="1">
      <c r="A98" s="7" t="s">
        <v>84</v>
      </c>
      <c r="B98" s="9">
        <v>3</v>
      </c>
      <c r="C98" s="8" t="s">
        <v>122</v>
      </c>
      <c r="D98" s="9">
        <v>3.7</v>
      </c>
      <c r="E98" s="9">
        <v>3.9</v>
      </c>
      <c r="F98" s="9">
        <v>4.5</v>
      </c>
      <c r="G98" s="8" t="s">
        <v>122</v>
      </c>
      <c r="H98" s="8">
        <v>9.3000000000000007</v>
      </c>
      <c r="I98" s="8">
        <v>4.7701303284574577</v>
      </c>
      <c r="J98" s="8" t="s">
        <v>122</v>
      </c>
      <c r="K98" s="8">
        <v>11.162712002136509</v>
      </c>
    </row>
    <row r="99" spans="1:11" s="13" customFormat="1" ht="14.25" customHeight="1">
      <c r="A99" s="4" t="s">
        <v>85</v>
      </c>
      <c r="B99" s="11"/>
      <c r="C99" s="17"/>
      <c r="D99" s="11"/>
      <c r="E99" s="11"/>
      <c r="F99" s="11"/>
      <c r="G99" s="17"/>
      <c r="H99" s="17"/>
      <c r="I99" s="17"/>
      <c r="J99" s="17"/>
      <c r="K99" s="17"/>
    </row>
    <row r="100" spans="1:11" s="13" customFormat="1" ht="14.25" customHeight="1">
      <c r="A100" s="6" t="s">
        <v>0</v>
      </c>
      <c r="B100" s="12">
        <v>2.9</v>
      </c>
      <c r="C100" s="30" t="s">
        <v>122</v>
      </c>
      <c r="D100" s="12">
        <v>3</v>
      </c>
      <c r="E100" s="12">
        <v>2.8</v>
      </c>
      <c r="F100" s="12">
        <v>3.5</v>
      </c>
      <c r="G100" s="30" t="s">
        <v>122</v>
      </c>
      <c r="H100" s="30">
        <v>7.5</v>
      </c>
      <c r="I100" s="30">
        <v>4.1737205559946515</v>
      </c>
      <c r="J100" s="30" t="s">
        <v>122</v>
      </c>
      <c r="K100" s="30">
        <v>9.6884056032517787</v>
      </c>
    </row>
    <row r="101" spans="1:11" s="13" customFormat="1" ht="14.25" customHeight="1">
      <c r="A101" s="6" t="s">
        <v>1</v>
      </c>
      <c r="B101" s="12">
        <v>2.9</v>
      </c>
      <c r="C101" s="30" t="s">
        <v>122</v>
      </c>
      <c r="D101" s="12">
        <v>5.9</v>
      </c>
      <c r="E101" s="12">
        <v>7</v>
      </c>
      <c r="F101" s="12">
        <v>7.3</v>
      </c>
      <c r="G101" s="30" t="s">
        <v>122</v>
      </c>
      <c r="H101" s="30">
        <v>13.9</v>
      </c>
      <c r="I101" s="30">
        <v>5.3991104346549843</v>
      </c>
      <c r="J101" s="30" t="s">
        <v>122</v>
      </c>
      <c r="K101" s="30">
        <v>14.823191658366619</v>
      </c>
    </row>
    <row r="102" spans="1:11" s="13" customFormat="1" ht="14.25" customHeight="1">
      <c r="A102" s="6" t="s">
        <v>2</v>
      </c>
      <c r="B102" s="12">
        <v>6.3</v>
      </c>
      <c r="C102" s="30" t="s">
        <v>122</v>
      </c>
      <c r="D102" s="12">
        <v>8.6</v>
      </c>
      <c r="E102" s="12">
        <v>11.8</v>
      </c>
      <c r="F102" s="12">
        <v>12.1</v>
      </c>
      <c r="G102" s="30" t="s">
        <v>122</v>
      </c>
      <c r="H102" s="30">
        <v>25.4</v>
      </c>
      <c r="I102" s="30">
        <v>13.762116856997341</v>
      </c>
      <c r="J102" s="30" t="s">
        <v>122</v>
      </c>
      <c r="K102" s="30">
        <v>25.932332930736386</v>
      </c>
    </row>
    <row r="103" spans="1:11" ht="15" customHeight="1">
      <c r="A103" s="6" t="s">
        <v>123</v>
      </c>
      <c r="B103" s="12"/>
      <c r="C103" s="12"/>
      <c r="D103" s="12"/>
      <c r="E103" s="12"/>
      <c r="F103" s="12"/>
      <c r="G103" s="12"/>
      <c r="H103" s="12"/>
      <c r="I103" s="12"/>
      <c r="J103" s="12"/>
      <c r="K103" s="12"/>
    </row>
    <row r="104" spans="1:11" ht="15" customHeight="1">
      <c r="A104" s="6"/>
      <c r="B104" s="12"/>
      <c r="C104" s="12"/>
      <c r="D104" s="12"/>
      <c r="E104" s="12"/>
      <c r="F104" s="12"/>
      <c r="G104" s="12"/>
      <c r="H104" s="12"/>
      <c r="I104" s="12"/>
      <c r="J104" s="12"/>
      <c r="K104" s="12"/>
    </row>
    <row r="105" spans="1:11" s="13" customFormat="1" ht="14.25" customHeight="1">
      <c r="A105" s="36" t="s">
        <v>276</v>
      </c>
    </row>
    <row r="106" spans="1:11" ht="14.25" customHeight="1" thickBot="1">
      <c r="A106" s="65" t="s">
        <v>301</v>
      </c>
      <c r="I106" s="17"/>
      <c r="J106" s="17"/>
      <c r="K106" s="17" t="s">
        <v>111</v>
      </c>
    </row>
    <row r="107" spans="1:11" s="13" customFormat="1" ht="14.25" customHeight="1" thickBot="1">
      <c r="A107" s="35"/>
      <c r="B107" s="34">
        <v>2014</v>
      </c>
      <c r="C107" s="34">
        <v>2015</v>
      </c>
      <c r="D107" s="34">
        <v>2016</v>
      </c>
      <c r="E107" s="34">
        <v>2017</v>
      </c>
      <c r="F107" s="34">
        <v>2018</v>
      </c>
      <c r="G107" s="34">
        <v>2019</v>
      </c>
      <c r="H107" s="34">
        <v>2020</v>
      </c>
      <c r="I107" s="34" t="s">
        <v>96</v>
      </c>
      <c r="J107" s="34">
        <v>2022</v>
      </c>
      <c r="K107" s="34">
        <v>2023</v>
      </c>
    </row>
    <row r="108" spans="1:11" s="13" customFormat="1" ht="14.25" customHeight="1">
      <c r="A108" s="7" t="s">
        <v>84</v>
      </c>
      <c r="B108" s="8" t="s">
        <v>122</v>
      </c>
      <c r="C108" s="8" t="s">
        <v>122</v>
      </c>
      <c r="D108" s="8" t="s">
        <v>122</v>
      </c>
      <c r="E108" s="8" t="s">
        <v>122</v>
      </c>
      <c r="F108" s="8" t="s">
        <v>122</v>
      </c>
      <c r="G108" s="8" t="s">
        <v>122</v>
      </c>
      <c r="H108" s="8" t="s">
        <v>122</v>
      </c>
      <c r="I108" s="8">
        <v>3.0723780592473102</v>
      </c>
      <c r="J108" s="8" t="s">
        <v>122</v>
      </c>
      <c r="K108" s="8">
        <v>7.4788115600807892</v>
      </c>
    </row>
    <row r="109" spans="1:11" s="13" customFormat="1" ht="14.25" customHeight="1">
      <c r="A109" s="4" t="s">
        <v>85</v>
      </c>
      <c r="B109" s="17"/>
      <c r="C109" s="17"/>
      <c r="D109" s="17"/>
      <c r="E109" s="17"/>
      <c r="F109" s="17"/>
      <c r="G109" s="17"/>
      <c r="H109" s="17"/>
      <c r="I109" s="17"/>
      <c r="J109" s="17"/>
      <c r="K109" s="17"/>
    </row>
    <row r="110" spans="1:11" s="13" customFormat="1" ht="14.25" customHeight="1">
      <c r="A110" s="6" t="s">
        <v>0</v>
      </c>
      <c r="B110" s="30" t="s">
        <v>122</v>
      </c>
      <c r="C110" s="30" t="s">
        <v>122</v>
      </c>
      <c r="D110" s="30" t="s">
        <v>122</v>
      </c>
      <c r="E110" s="30" t="s">
        <v>122</v>
      </c>
      <c r="F110" s="30" t="s">
        <v>122</v>
      </c>
      <c r="G110" s="30" t="s">
        <v>122</v>
      </c>
      <c r="H110" s="30" t="s">
        <v>122</v>
      </c>
      <c r="I110" s="30">
        <v>2.3144403178416049</v>
      </c>
      <c r="J110" s="30" t="s">
        <v>122</v>
      </c>
      <c r="K110" s="30">
        <v>6.2491195167120539</v>
      </c>
    </row>
    <row r="111" spans="1:11" s="13" customFormat="1" ht="14.25" customHeight="1">
      <c r="A111" s="6" t="s">
        <v>1</v>
      </c>
      <c r="B111" s="30" t="s">
        <v>122</v>
      </c>
      <c r="C111" s="30" t="s">
        <v>122</v>
      </c>
      <c r="D111" s="30" t="s">
        <v>122</v>
      </c>
      <c r="E111" s="30" t="s">
        <v>122</v>
      </c>
      <c r="F111" s="30" t="s">
        <v>122</v>
      </c>
      <c r="G111" s="30" t="s">
        <v>122</v>
      </c>
      <c r="H111" s="30" t="s">
        <v>122</v>
      </c>
      <c r="I111" s="30">
        <v>4.5381554508678832</v>
      </c>
      <c r="J111" s="30" t="s">
        <v>122</v>
      </c>
      <c r="K111" s="30">
        <v>9.5200198087730925</v>
      </c>
    </row>
    <row r="112" spans="1:11" s="13" customFormat="1" ht="14.25" customHeight="1">
      <c r="A112" s="6" t="s">
        <v>2</v>
      </c>
      <c r="B112" s="30" t="s">
        <v>122</v>
      </c>
      <c r="C112" s="30" t="s">
        <v>122</v>
      </c>
      <c r="D112" s="30" t="s">
        <v>122</v>
      </c>
      <c r="E112" s="30" t="s">
        <v>122</v>
      </c>
      <c r="F112" s="30" t="s">
        <v>122</v>
      </c>
      <c r="G112" s="30" t="s">
        <v>122</v>
      </c>
      <c r="H112" s="30" t="s">
        <v>122</v>
      </c>
      <c r="I112" s="30">
        <v>11.646542295090857</v>
      </c>
      <c r="J112" s="30" t="s">
        <v>122</v>
      </c>
      <c r="K112" s="30">
        <v>24.099384277937521</v>
      </c>
    </row>
    <row r="113" spans="1:11" ht="15" customHeight="1">
      <c r="A113" s="6" t="s">
        <v>123</v>
      </c>
      <c r="B113" s="12"/>
      <c r="C113" s="12"/>
      <c r="D113" s="12"/>
      <c r="E113" s="12"/>
      <c r="F113" s="12"/>
      <c r="G113" s="12"/>
      <c r="H113" s="12"/>
      <c r="I113" s="12"/>
      <c r="J113" s="12"/>
      <c r="K113" s="12"/>
    </row>
    <row r="114" spans="1:11" ht="11.25" customHeight="1"/>
    <row r="115" spans="1:11" s="13" customFormat="1" ht="14.25" customHeight="1">
      <c r="A115" s="1"/>
      <c r="B115" s="12"/>
      <c r="C115" s="12"/>
      <c r="D115" s="12"/>
      <c r="E115" s="12"/>
      <c r="F115" s="12"/>
      <c r="G115" s="12"/>
      <c r="H115" s="12"/>
      <c r="I115" s="12"/>
      <c r="J115" s="12"/>
      <c r="K115" s="12"/>
    </row>
    <row r="116" spans="1:11" ht="14.25" customHeight="1">
      <c r="A116" s="32" t="s">
        <v>137</v>
      </c>
    </row>
  </sheetData>
  <mergeCells count="1">
    <mergeCell ref="A1:K1"/>
  </mergeCells>
  <hyperlinks>
    <hyperlink ref="A3" location="'seznam tabulek'!A1" display="zpět na seznam tabulek"/>
  </hyperlinks>
  <pageMargins left="0.9055118110236221" right="0.9055118110236221" top="0.78740157480314965" bottom="0.78740157480314965" header="0.31496062992125984" footer="0.31496062992125984"/>
  <pageSetup paperSize="9" scale="56" orientation="landscape" r:id="rId1"/>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Seznam tabulek</vt:lpstr>
      <vt:lpstr>Metodika</vt:lpstr>
      <vt:lpstr>T1</vt:lpstr>
      <vt:lpstr>T2</vt:lpstr>
      <vt:lpstr>T3</vt:lpstr>
      <vt:lpstr>T4</vt:lpstr>
      <vt:lpstr>T5</vt:lpstr>
      <vt:lpstr>T6</vt:lpstr>
      <vt:lpstr>T7</vt:lpstr>
      <vt:lpstr>T8</vt:lpstr>
      <vt:lpstr>T9</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kosina</dc:creator>
  <cp:lastModifiedBy>Burešová Kamila</cp:lastModifiedBy>
  <cp:lastPrinted>2017-02-01T10:58:04Z</cp:lastPrinted>
  <dcterms:created xsi:type="dcterms:W3CDTF">2008-12-17T11:37:15Z</dcterms:created>
  <dcterms:modified xsi:type="dcterms:W3CDTF">2024-05-20T08:44:36Z</dcterms:modified>
</cp:coreProperties>
</file>