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korny38828\Desktop\Agenda\Investice\2023\"/>
    </mc:Choice>
  </mc:AlternateContent>
  <bookViews>
    <workbookView xWindow="0" yWindow="0" windowWidth="15555" windowHeight="5100"/>
  </bookViews>
  <sheets>
    <sheet name="Seznam" sheetId="20" r:id="rId1"/>
    <sheet name="Metodika" sheetId="21" r:id="rId2"/>
    <sheet name="TA1" sheetId="2" r:id="rId3"/>
    <sheet name="TB1" sheetId="4" r:id="rId4"/>
    <sheet name="TB2" sheetId="5" r:id="rId5"/>
    <sheet name="TB3" sheetId="6" r:id="rId6"/>
    <sheet name="TB4" sheetId="7" r:id="rId7"/>
    <sheet name="TB5" sheetId="8" r:id="rId8"/>
    <sheet name="TB6" sheetId="9" r:id="rId9"/>
    <sheet name="TB7" sheetId="10" r:id="rId10"/>
    <sheet name="TB8" sheetId="11" r:id="rId11"/>
    <sheet name="TB9" sheetId="12" r:id="rId12"/>
    <sheet name="TB10" sheetId="13" r:id="rId13"/>
    <sheet name="TB11" sheetId="14" r:id="rId14"/>
    <sheet name="TB12" sheetId="15" r:id="rId15"/>
    <sheet name="TB13" sheetId="16" r:id="rId16"/>
    <sheet name="TB14" sheetId="17" r:id="rId17"/>
    <sheet name="TB15" sheetId="18" r:id="rId18"/>
  </sheets>
  <definedNames>
    <definedName name="_xlnm.Print_Titles" localSheetId="2">'TA1'!$A:$A,'TA1'!$1:$1</definedName>
    <definedName name="_xlnm.Print_Titles" localSheetId="3">'TB1'!$1:$7</definedName>
    <definedName name="_xlnm.Print_Titles" localSheetId="12">'TB10'!$1:$7</definedName>
    <definedName name="_xlnm.Print_Titles" localSheetId="13">'TB11'!$1:$7</definedName>
    <definedName name="_xlnm.Print_Titles" localSheetId="14">'TB12'!$1:$7</definedName>
    <definedName name="_xlnm.Print_Titles" localSheetId="15">'TB13'!$1:$7</definedName>
    <definedName name="_xlnm.Print_Titles" localSheetId="16">'TB14'!$1:$7</definedName>
    <definedName name="_xlnm.Print_Titles" localSheetId="17">'TB15'!$1:$7</definedName>
    <definedName name="_xlnm.Print_Titles" localSheetId="4">'TB2'!$1:$7</definedName>
    <definedName name="_xlnm.Print_Titles" localSheetId="5">'TB3'!$1:$7</definedName>
    <definedName name="_xlnm.Print_Titles" localSheetId="6">'TB4'!$1:$7</definedName>
    <definedName name="_xlnm.Print_Titles" localSheetId="7">'TB5'!$1:$7</definedName>
    <definedName name="_xlnm.Print_Titles" localSheetId="8">'TB6'!$1:$7</definedName>
    <definedName name="_xlnm.Print_Titles" localSheetId="9">'TB7'!$1:$7</definedName>
    <definedName name="_xlnm.Print_Titles" localSheetId="10">'TB8'!$1:$7</definedName>
    <definedName name="_xlnm.Print_Titles" localSheetId="11">'TB9'!$1:$7</definedName>
    <definedName name="_xlnm.Print_Area" localSheetId="0">Seznam!$A$1:$T$37</definedName>
    <definedName name="_xlnm.Print_Area" localSheetId="2">'TA1'!$A$1:$AA$38</definedName>
    <definedName name="_xlnm.Print_Area" localSheetId="3">'TB1'!$A$1:$AA$46</definedName>
    <definedName name="_xlnm.Print_Area" localSheetId="12">'TB10'!$A$1:$AA$46</definedName>
    <definedName name="_xlnm.Print_Area" localSheetId="13">'TB11'!$A$1:$AA$46</definedName>
    <definedName name="_xlnm.Print_Area" localSheetId="14">'TB12'!$A$1:$AA$46</definedName>
    <definedName name="_xlnm.Print_Area" localSheetId="15">'TB13'!$A$1:$AA$46</definedName>
    <definedName name="_xlnm.Print_Area" localSheetId="16">'TB14'!$A$1:$AA$46</definedName>
    <definedName name="_xlnm.Print_Area" localSheetId="17">'TB15'!$A$1:$AA$46</definedName>
    <definedName name="_xlnm.Print_Area" localSheetId="4">'TB2'!$A$1:$AA$46</definedName>
    <definedName name="_xlnm.Print_Area" localSheetId="5">'TB3'!$A$1:$AA$46</definedName>
    <definedName name="_xlnm.Print_Area" localSheetId="6">'TB4'!$A$1:$AA$46</definedName>
    <definedName name="_xlnm.Print_Area" localSheetId="7">'TB5'!$A$1:$AA$46</definedName>
    <definedName name="_xlnm.Print_Area" localSheetId="8">'TB6'!$A$1:$AA$46</definedName>
    <definedName name="_xlnm.Print_Area" localSheetId="9">'TB7'!$A$1:$AA$46</definedName>
    <definedName name="_xlnm.Print_Area" localSheetId="10">'TB8'!$A$1:$AA$46</definedName>
    <definedName name="_xlnm.Print_Area" localSheetId="11">'TB9'!$A$1:$AA$46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 l="1"/>
  <c r="B22" i="2"/>
  <c r="B21" i="2"/>
  <c r="B23" i="2"/>
  <c r="O20" i="2" l="1"/>
  <c r="V20" i="2"/>
  <c r="U20" i="2"/>
  <c r="E20" i="2"/>
  <c r="T20" i="2"/>
  <c r="L20" i="2"/>
  <c r="H20" i="2"/>
  <c r="S20" i="2"/>
  <c r="C20" i="2"/>
  <c r="Z20" i="2"/>
  <c r="R20" i="2"/>
  <c r="J20" i="2"/>
  <c r="Y20" i="2"/>
  <c r="P20" i="2"/>
  <c r="AA18" i="2" l="1"/>
  <c r="AA21" i="2"/>
  <c r="AA23" i="2"/>
  <c r="AA22" i="2"/>
  <c r="AA20" i="2"/>
  <c r="I18" i="2"/>
  <c r="I23" i="2"/>
  <c r="I22" i="2"/>
  <c r="I21" i="2"/>
  <c r="K18" i="2"/>
  <c r="K23" i="2"/>
  <c r="K22" i="2"/>
  <c r="K21" i="2"/>
  <c r="M18" i="2"/>
  <c r="M22" i="2"/>
  <c r="M23" i="2"/>
  <c r="M21" i="2"/>
  <c r="Q18" i="2"/>
  <c r="Q22" i="2"/>
  <c r="Q23" i="2"/>
  <c r="Q21" i="2"/>
  <c r="Y18" i="2"/>
  <c r="Y21" i="2"/>
  <c r="Y22" i="2"/>
  <c r="Y23" i="2"/>
  <c r="F18" i="2"/>
  <c r="F22" i="2"/>
  <c r="F23" i="2"/>
  <c r="F21" i="2"/>
  <c r="I20" i="2"/>
  <c r="Q20" i="2"/>
  <c r="N18" i="2"/>
  <c r="N21" i="2"/>
  <c r="N23" i="2"/>
  <c r="N22" i="2"/>
  <c r="F20" i="2"/>
  <c r="M20" i="2"/>
  <c r="R18" i="2"/>
  <c r="R22" i="2"/>
  <c r="R23" i="2"/>
  <c r="R21" i="2"/>
  <c r="D18" i="2"/>
  <c r="D21" i="2"/>
  <c r="D22" i="2"/>
  <c r="D23" i="2"/>
  <c r="V18" i="2"/>
  <c r="V22" i="2"/>
  <c r="V21" i="2"/>
  <c r="V23" i="2"/>
  <c r="D20" i="2"/>
  <c r="S18" i="2"/>
  <c r="S22" i="2"/>
  <c r="S23" i="2"/>
  <c r="S21" i="2"/>
  <c r="Z18" i="2"/>
  <c r="Z22" i="2"/>
  <c r="Z23" i="2"/>
  <c r="Z21" i="2"/>
  <c r="L18" i="2"/>
  <c r="L22" i="2"/>
  <c r="L23" i="2"/>
  <c r="L21" i="2"/>
  <c r="G18" i="2"/>
  <c r="G23" i="2"/>
  <c r="G22" i="2"/>
  <c r="G21" i="2"/>
  <c r="H18" i="2"/>
  <c r="H23" i="2"/>
  <c r="H22" i="2"/>
  <c r="H21" i="2"/>
  <c r="X18" i="2"/>
  <c r="X22" i="2"/>
  <c r="X21" i="2"/>
  <c r="X23" i="2"/>
  <c r="T18" i="2"/>
  <c r="T21" i="2"/>
  <c r="T23" i="2"/>
  <c r="T22" i="2"/>
  <c r="O18" i="2"/>
  <c r="O21" i="2"/>
  <c r="O23" i="2"/>
  <c r="O22" i="2"/>
  <c r="G20" i="2"/>
  <c r="K20" i="2"/>
  <c r="U18" i="2"/>
  <c r="U22" i="2"/>
  <c r="U23" i="2"/>
  <c r="U21" i="2"/>
  <c r="J18" i="2"/>
  <c r="J23" i="2"/>
  <c r="J22" i="2"/>
  <c r="J21" i="2"/>
  <c r="P18" i="2"/>
  <c r="P22" i="2"/>
  <c r="P21" i="2"/>
  <c r="P23" i="2"/>
  <c r="C18" i="2"/>
  <c r="C23" i="2"/>
  <c r="C22" i="2"/>
  <c r="C21" i="2"/>
  <c r="E18" i="2"/>
  <c r="E21" i="2"/>
  <c r="E22" i="2"/>
  <c r="E23" i="2"/>
  <c r="W18" i="2"/>
  <c r="W22" i="2"/>
  <c r="W23" i="2"/>
  <c r="W21" i="2"/>
  <c r="N20" i="2"/>
  <c r="W20" i="2"/>
  <c r="X20" i="2"/>
</calcChain>
</file>

<file path=xl/sharedStrings.xml><?xml version="1.0" encoding="utf-8"?>
<sst xmlns="http://schemas.openxmlformats.org/spreadsheetml/2006/main" count="1016" uniqueCount="145">
  <si>
    <t>Zdroj: Český statistický úřad - Databáze národních účtů, vlastní dopočty ČSÚ</t>
  </si>
  <si>
    <t>zpět na seznam</t>
  </si>
  <si>
    <t>a) v milionech Kč</t>
  </si>
  <si>
    <t>Celkem</t>
  </si>
  <si>
    <t>ICT vybavení celkem</t>
  </si>
  <si>
    <t>08.2 Telefonní zařízení</t>
  </si>
  <si>
    <t>09.1 Počítače a ostatní ICT vybavení</t>
  </si>
  <si>
    <t>typ spotřebního výdaje domácností podle klasifikace CZ-COICOP</t>
  </si>
  <si>
    <t>Zdroj: Eurostat a vlastní dopočty ČSÚ</t>
  </si>
  <si>
    <t>v milionech euro</t>
  </si>
  <si>
    <t>Belgie</t>
  </si>
  <si>
    <t>Bulharsko</t>
  </si>
  <si>
    <t>Česko</t>
  </si>
  <si>
    <t>Dánsko</t>
  </si>
  <si>
    <t>Estonsko</t>
  </si>
  <si>
    <t>Finsko</t>
  </si>
  <si>
    <t>Francie</t>
  </si>
  <si>
    <t>Irsko</t>
  </si>
  <si>
    <t>Itálie</t>
  </si>
  <si>
    <t>Kypr</t>
  </si>
  <si>
    <t>Litva</t>
  </si>
  <si>
    <t>Lotyšsko</t>
  </si>
  <si>
    <t>Lucembursko</t>
  </si>
  <si>
    <t>Maďarsko</t>
  </si>
  <si>
    <t>Malta</t>
  </si>
  <si>
    <t>Německo</t>
  </si>
  <si>
    <t>Nizozemsko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</si>
  <si>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</si>
  <si>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</si>
  <si>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</si>
  <si>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</si>
  <si>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</si>
  <si>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</si>
  <si>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</si>
  <si>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</si>
  <si>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</si>
  <si>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Bosna a Hercegovina</t>
  </si>
  <si>
    <t>Norsko</t>
  </si>
  <si>
    <t>Velká Británie</t>
  </si>
  <si>
    <t>EU27 celkem</t>
  </si>
  <si>
    <t>Island</t>
  </si>
  <si>
    <t>Makedonie</t>
  </si>
  <si>
    <t>Srbsko</t>
  </si>
  <si>
    <t>v euro na 1 obyvatele</t>
  </si>
  <si>
    <t>v procentech</t>
  </si>
  <si>
    <t>Chorvatsko</t>
  </si>
  <si>
    <t>.</t>
  </si>
  <si>
    <t>Tab. A1</t>
  </si>
  <si>
    <t>Tab. B1</t>
  </si>
  <si>
    <t>Tab. B2</t>
  </si>
  <si>
    <t>Tab. B3</t>
  </si>
  <si>
    <t>Tab. B4</t>
  </si>
  <si>
    <t>Tab. B5</t>
  </si>
  <si>
    <t>Tab. B6</t>
  </si>
  <si>
    <t>Tab. B7</t>
  </si>
  <si>
    <t>Tab. B8</t>
  </si>
  <si>
    <t>Tab. B9</t>
  </si>
  <si>
    <t>Tab. B10</t>
  </si>
  <si>
    <t>Tab. B11</t>
  </si>
  <si>
    <t>Tab. B12</t>
  </si>
  <si>
    <t>Spotřební výdaje domácností za ICT vybavení a služby</t>
  </si>
  <si>
    <t>M. MEZINÁRODNÍ SROVNÁNÍ</t>
  </si>
  <si>
    <r>
      <t xml:space="preserve">Spotřební výdaje domácností za </t>
    </r>
    <r>
      <rPr>
        <b/>
        <sz val="10"/>
        <rFont val="Arial"/>
        <family val="2"/>
        <charset val="238"/>
      </rPr>
      <t>ICT vybavení a služby</t>
    </r>
    <r>
      <rPr>
        <sz val="10"/>
        <rFont val="Arial"/>
        <family val="2"/>
        <charset val="238"/>
      </rPr>
      <t xml:space="preserve"> v běžných cenách v Česku </t>
    </r>
    <r>
      <rPr>
        <b/>
        <sz val="10"/>
        <rFont val="Arial"/>
        <family val="2"/>
        <charset val="238"/>
      </rPr>
      <t>celkem - v milionech Kč</t>
    </r>
  </si>
  <si>
    <t>08.3 ICT služby</t>
  </si>
  <si>
    <t>Tab. B13</t>
  </si>
  <si>
    <t>Tab. B14</t>
  </si>
  <si>
    <t>Tab. B15</t>
  </si>
  <si>
    <t>ICT vybavení celkem (COICOP 08.2 + 09.1)</t>
  </si>
  <si>
    <t>ICT vybavení a služby celkem (COICOP 08.2 + 09.1 + 08.3)</t>
  </si>
  <si>
    <t xml:space="preserve">Metodika </t>
  </si>
  <si>
    <t>Použité značky v tabulkách</t>
  </si>
  <si>
    <t xml:space="preserve">Základní informace k sledovaným ukazatelům </t>
  </si>
  <si>
    <r>
      <t xml:space="preserve">Referenční období: </t>
    </r>
    <r>
      <rPr>
        <sz val="10"/>
        <color indexed="8"/>
        <rFont val="Arial"/>
        <family val="2"/>
        <charset val="238"/>
      </rPr>
      <t xml:space="preserve">všechny zde uvedené údaje, pokud není uvedeno jinak, se vztahují k </t>
    </r>
    <r>
      <rPr>
        <b/>
        <sz val="10"/>
        <color indexed="8"/>
        <rFont val="Arial"/>
        <family val="2"/>
        <charset val="238"/>
      </rPr>
      <t xml:space="preserve">31. 12. sledovaného roku. </t>
    </r>
  </si>
  <si>
    <t>https://apl.czso.cz/pll/rocenka/rocenkavyber.spotr_dom</t>
  </si>
  <si>
    <t>Vysvětlivky:</t>
  </si>
  <si>
    <r>
      <t>ICT služby celkem</t>
    </r>
    <r>
      <rPr>
        <sz val="8"/>
        <rFont val="Arial"/>
        <family val="2"/>
        <charset val="238"/>
      </rPr>
      <t xml:space="preserve"> (CZ-COICOP 08.3)</t>
    </r>
  </si>
  <si>
    <t>A. ČESKO CELKEM</t>
  </si>
  <si>
    <t>http://ec.europa.eu/eurostat/web/esa-2010</t>
  </si>
  <si>
    <r>
      <rPr>
        <b/>
        <sz val="10"/>
        <rFont val="Arial"/>
        <family val="2"/>
        <charset val="238"/>
      </rPr>
      <t>Výdaje na konečnou spotřebu domácností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za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ICT vybavení a služby</t>
    </r>
    <r>
      <rPr>
        <sz val="10"/>
        <rFont val="Arial"/>
        <family val="2"/>
        <charset val="238"/>
      </rPr>
      <t xml:space="preserve"> definované podle Evropského systému účtů ESA 2010 jsou zde označované pod pojmem "</t>
    </r>
    <r>
      <rPr>
        <b/>
        <sz val="10"/>
        <rFont val="Arial"/>
        <family val="2"/>
        <charset val="238"/>
      </rPr>
      <t>Spotřební výdaje domácností za ICT vybavení a služby</t>
    </r>
    <r>
      <rPr>
        <sz val="10"/>
        <rFont val="Arial"/>
        <family val="2"/>
        <charset val="238"/>
      </rPr>
      <t xml:space="preserve">".
Více informací o </t>
    </r>
    <r>
      <rPr>
        <b/>
        <sz val="10"/>
        <rFont val="Arial"/>
        <family val="2"/>
        <charset val="238"/>
      </rPr>
      <t>Evropském systému účtů ESA 2010</t>
    </r>
    <r>
      <rPr>
        <sz val="10"/>
        <rFont val="Arial"/>
        <family val="2"/>
        <charset val="238"/>
      </rPr>
      <t xml:space="preserve"> je k dispozici na internetové stránce:</t>
    </r>
  </si>
  <si>
    <t>Tab. B1 Spotřební výdaje domácností za ICT vybavení a služby v běžných cenách v zemích EU a vybraných státech celkem - v milionech euro</t>
  </si>
  <si>
    <t>ostatní země</t>
  </si>
  <si>
    <t>Tab. B2 Spotřební výdaje domácností za ICT vybavení a služby v běžných cenách v zemích EU a vybraných státech celkem - v euro na 1 obyvatele</t>
  </si>
  <si>
    <t>Tab. B3 Spotřební výdaje domácností za ICT vybavení a služby v běžných cenách v zemích EU a vybraných státech celkem - podíl na spotřebních výdajích domácností v běžných cenách celkem</t>
  </si>
  <si>
    <t>Tab. B4 Spotřební výdaje domácností za ICT vybavení v běžných cenách v zemích EU a vybraných státech celkem - v milionech euro</t>
  </si>
  <si>
    <t>Tab. B5 Spotřební výdaje domácností za ICT vybavení v běžných cenách v zemích EU a vybraných státech celkem - v euro na 1 obyvatele</t>
  </si>
  <si>
    <t>Tab. B6 Spotřební výdaje domácností za ICT vybavení v běžných cenách v zemích EU a vybraných státech celkem - podíl na spotřebních výdajích domácností v běžných cenách celkem</t>
  </si>
  <si>
    <t>Tab. B7 Spotřební výdaje domácností za telefonní zařízení (COICOP 08.2) v běžných cenách v zemích EU a vybraných státech - v milionech euro</t>
  </si>
  <si>
    <t>Tab. B8 Spotřební výdaje domácností za telefonní zařízení (COICOP 08.2) v běžných cenách v zemích EU a vybraných státech - v euro na 1 obyvatele</t>
  </si>
  <si>
    <t>Tab. B9 Spotřební výdaje domácností za telefonní zařízení (COICOP 08.2) v běžných cenách v zemích EU a vybraných státech - podíl na spotřebních výdajích domácností v běžných cenách celkem</t>
  </si>
  <si>
    <t>Tab. B10 Spotřební výdaje domácností za počítače a ostatní ICT vybavení (COICOP 09.1) v běžných cenách v zemích EU a vybraných státech - v milionech euro</t>
  </si>
  <si>
    <t>Tab. B11 Spotřební výdaje domácností za počítače a ostatní ICT vybavení (COICOP 09.1) v běžných cenách v zemích EU a vybraných státech - v euro na 1 obyvatele</t>
  </si>
  <si>
    <t>Tab. B12 Spotřební výdaje domácností za počítače a ostatní ICT vybavení (COICOP 09.1) v běžných cenách v zemích EU a vybraných státech - podíl na spotřebních výdajích domácností v běžných cenách celkem</t>
  </si>
  <si>
    <t>Tab. B13 Spotřební výdaje domácností za ICT služby (COICOP 08.3) v běžných cenách v zemích EU a vybraných státech - v milionech euro</t>
  </si>
  <si>
    <t>Tab. B14 Spotřební výdaje domácností za ICT služby (COICOP 08.3) v běžných cenách v zemích EU a vybraných státech - v euro na 1 obyvatele</t>
  </si>
  <si>
    <t>Tab. B15 Spotřební výdaje domácností za ICT služby (COICOP 08.3) v běžných cenách v zemích EU a vybraných státech - podíl na spotřebních výdajích domácností v běžných cenách celkem</t>
  </si>
  <si>
    <r>
      <t xml:space="preserve">Spotřební výdaje domácností za </t>
    </r>
    <r>
      <rPr>
        <b/>
        <sz val="10"/>
        <rFont val="Arial"/>
        <family val="2"/>
        <charset val="238"/>
      </rPr>
      <t>ICT vybavení a služby</t>
    </r>
    <r>
      <rPr>
        <sz val="10"/>
        <rFont val="Arial"/>
        <family val="2"/>
        <charset val="238"/>
      </rPr>
      <t xml:space="preserve"> v běžných cenách v zemích EU a vybraných státech </t>
    </r>
    <r>
      <rPr>
        <b/>
        <sz val="10"/>
        <rFont val="Arial"/>
        <family val="2"/>
        <charset val="238"/>
      </rPr>
      <t>celkem - v milionech euro</t>
    </r>
  </si>
  <si>
    <r>
      <t xml:space="preserve">Spotřební výdaje domácností za </t>
    </r>
    <r>
      <rPr>
        <b/>
        <sz val="10"/>
        <color theme="1"/>
        <rFont val="Arial"/>
        <family val="2"/>
        <charset val="238"/>
      </rPr>
      <t>ICT vybavení a služby</t>
    </r>
    <r>
      <rPr>
        <sz val="10"/>
        <color theme="1"/>
        <rFont val="Arial"/>
        <family val="2"/>
        <charset val="238"/>
      </rPr>
      <t xml:space="preserve"> v běžných cenách v zemích EU a vybraných státech </t>
    </r>
    <r>
      <rPr>
        <b/>
        <sz val="10"/>
        <color theme="1"/>
        <rFont val="Arial"/>
        <family val="2"/>
        <charset val="238"/>
      </rPr>
      <t>celkem - v euro na 1 obyvatele</t>
    </r>
  </si>
  <si>
    <r>
      <t xml:space="preserve">Spotřební výdaje domácností za </t>
    </r>
    <r>
      <rPr>
        <b/>
        <sz val="10"/>
        <color theme="1"/>
        <rFont val="Arial"/>
        <family val="2"/>
        <charset val="238"/>
      </rPr>
      <t>ICT vybavení a služby</t>
    </r>
    <r>
      <rPr>
        <sz val="10"/>
        <color theme="1"/>
        <rFont val="Arial"/>
        <family val="2"/>
        <charset val="238"/>
      </rPr>
      <t xml:space="preserve"> v běžných cenách v zemích EU a vybraných státech </t>
    </r>
    <r>
      <rPr>
        <b/>
        <sz val="10"/>
        <color theme="1"/>
        <rFont val="Arial"/>
        <family val="2"/>
        <charset val="238"/>
      </rPr>
      <t>celkem - podíl na spotřebních výdajích domácností v běžných cenách celkem</t>
    </r>
  </si>
  <si>
    <r>
      <t xml:space="preserve">Spotřební výdaje domácností za </t>
    </r>
    <r>
      <rPr>
        <b/>
        <sz val="10"/>
        <rFont val="Arial"/>
        <family val="2"/>
        <charset val="238"/>
      </rPr>
      <t>ICT vybavení</t>
    </r>
    <r>
      <rPr>
        <sz val="10"/>
        <rFont val="Arial"/>
        <family val="2"/>
        <charset val="238"/>
      </rPr>
      <t xml:space="preserve"> v běžných cenách v zemích EU a vybraných státech </t>
    </r>
    <r>
      <rPr>
        <b/>
        <sz val="10"/>
        <rFont val="Arial"/>
        <family val="2"/>
        <charset val="238"/>
      </rPr>
      <t>celkem - v milionech euro</t>
    </r>
  </si>
  <si>
    <r>
      <t xml:space="preserve">Spotřební výdaje domácností za </t>
    </r>
    <r>
      <rPr>
        <b/>
        <sz val="10"/>
        <color theme="1"/>
        <rFont val="Arial"/>
        <family val="2"/>
        <charset val="238"/>
      </rPr>
      <t>ICT vybavení</t>
    </r>
    <r>
      <rPr>
        <sz val="10"/>
        <color theme="1"/>
        <rFont val="Arial"/>
        <family val="2"/>
        <charset val="238"/>
      </rPr>
      <t xml:space="preserve"> v běžných cenách v zemích EU a vybraných státech </t>
    </r>
    <r>
      <rPr>
        <b/>
        <sz val="10"/>
        <color theme="1"/>
        <rFont val="Arial"/>
        <family val="2"/>
        <charset val="238"/>
      </rPr>
      <t>celkem - v euro na 1 obyvatele</t>
    </r>
  </si>
  <si>
    <r>
      <t xml:space="preserve">Spotřební výdaje domácností za </t>
    </r>
    <r>
      <rPr>
        <b/>
        <sz val="10"/>
        <color theme="1"/>
        <rFont val="Arial"/>
        <family val="2"/>
        <charset val="238"/>
      </rPr>
      <t>ICT vybavení</t>
    </r>
    <r>
      <rPr>
        <sz val="10"/>
        <color theme="1"/>
        <rFont val="Arial"/>
        <family val="2"/>
        <charset val="238"/>
      </rPr>
      <t xml:space="preserve"> v běžných cenách v zemích EU a vybraných státech </t>
    </r>
    <r>
      <rPr>
        <b/>
        <sz val="10"/>
        <color theme="1"/>
        <rFont val="Arial"/>
        <family val="2"/>
        <charset val="238"/>
      </rPr>
      <t>celkem - podíl na spotřebních výdajích domácností v běžných cenách celkem</t>
    </r>
  </si>
  <si>
    <r>
      <t xml:space="preserve">Spotřební výdaje domácností za </t>
    </r>
    <r>
      <rPr>
        <b/>
        <sz val="10"/>
        <rFont val="Arial"/>
        <family val="2"/>
        <charset val="238"/>
      </rPr>
      <t xml:space="preserve">telefonní zařízení </t>
    </r>
    <r>
      <rPr>
        <sz val="10"/>
        <rFont val="Arial"/>
        <family val="2"/>
        <charset val="238"/>
      </rPr>
      <t xml:space="preserve">(COICOP 08.2) v běžných cenách v zemích EU a vybraných státech - </t>
    </r>
    <r>
      <rPr>
        <b/>
        <sz val="10"/>
        <rFont val="Arial"/>
        <family val="2"/>
        <charset val="238"/>
      </rPr>
      <t>v milionech euro</t>
    </r>
  </si>
  <si>
    <r>
      <t xml:space="preserve">Spotřební výdaje domácností za </t>
    </r>
    <r>
      <rPr>
        <b/>
        <sz val="10"/>
        <rFont val="Arial"/>
        <family val="2"/>
        <charset val="238"/>
      </rPr>
      <t>telefonní zařízení</t>
    </r>
    <r>
      <rPr>
        <sz val="10"/>
        <rFont val="Arial"/>
        <family val="2"/>
        <charset val="238"/>
      </rPr>
      <t xml:space="preserve"> (COICOP 08.2) v běžných cenách v zemích EU a vybraných státech - </t>
    </r>
    <r>
      <rPr>
        <b/>
        <sz val="10"/>
        <rFont val="Arial"/>
        <family val="2"/>
        <charset val="238"/>
      </rPr>
      <t>v euro na 1 obyvatele</t>
    </r>
  </si>
  <si>
    <r>
      <t xml:space="preserve">Spotřební výdaje domácností za </t>
    </r>
    <r>
      <rPr>
        <b/>
        <sz val="10"/>
        <rFont val="Arial"/>
        <family val="2"/>
        <charset val="238"/>
      </rPr>
      <t>telefonní zařízení</t>
    </r>
    <r>
      <rPr>
        <sz val="10"/>
        <rFont val="Arial"/>
        <family val="2"/>
        <charset val="238"/>
      </rPr>
      <t xml:space="preserve"> (COICOP 08.2) v běžných cenách v zemích EU a vybraných státech - </t>
    </r>
    <r>
      <rPr>
        <b/>
        <sz val="10"/>
        <rFont val="Arial"/>
        <family val="2"/>
        <charset val="238"/>
      </rPr>
      <t>podíl na spotřebních výdajích domácností v běžných cenách celkem</t>
    </r>
  </si>
  <si>
    <r>
      <t xml:space="preserve">Spotřební výdaje domácností za </t>
    </r>
    <r>
      <rPr>
        <b/>
        <sz val="10"/>
        <rFont val="Arial"/>
        <family val="2"/>
        <charset val="238"/>
      </rPr>
      <t>počítače a ostatní ICT vybavení</t>
    </r>
    <r>
      <rPr>
        <sz val="10"/>
        <rFont val="Arial"/>
        <family val="2"/>
        <charset val="238"/>
      </rPr>
      <t xml:space="preserve"> (COICOP 09.1) v běžných cenách v zemích EU a vybraných státech - </t>
    </r>
    <r>
      <rPr>
        <b/>
        <sz val="10"/>
        <rFont val="Arial"/>
        <family val="2"/>
        <charset val="238"/>
      </rPr>
      <t>v milionech euro</t>
    </r>
  </si>
  <si>
    <r>
      <t xml:space="preserve">Spotřební výdaje domácností za </t>
    </r>
    <r>
      <rPr>
        <b/>
        <sz val="10"/>
        <rFont val="Arial"/>
        <family val="2"/>
        <charset val="238"/>
      </rPr>
      <t>počítače a ostatní ICT vybavení</t>
    </r>
    <r>
      <rPr>
        <sz val="10"/>
        <rFont val="Arial"/>
        <family val="2"/>
        <charset val="238"/>
      </rPr>
      <t xml:space="preserve"> (COICOP 09.1) v běžných cenách v zemích EU a vybraných státech -</t>
    </r>
    <r>
      <rPr>
        <b/>
        <sz val="10"/>
        <rFont val="Arial"/>
        <family val="2"/>
        <charset val="238"/>
      </rPr>
      <t xml:space="preserve"> v euro na 1 obyvatele</t>
    </r>
  </si>
  <si>
    <r>
      <t xml:space="preserve">Spotřební výdaje domácností za </t>
    </r>
    <r>
      <rPr>
        <b/>
        <sz val="10"/>
        <rFont val="Arial"/>
        <family val="2"/>
        <charset val="238"/>
      </rPr>
      <t>počítače a ostatní ICT vybavení</t>
    </r>
    <r>
      <rPr>
        <sz val="10"/>
        <rFont val="Arial"/>
        <family val="2"/>
        <charset val="238"/>
      </rPr>
      <t xml:space="preserve"> (COICOP 09.1) v běžných cenách v zemích EU a vybraných státech -</t>
    </r>
    <r>
      <rPr>
        <b/>
        <sz val="10"/>
        <rFont val="Arial"/>
        <family val="2"/>
        <charset val="238"/>
      </rPr>
      <t xml:space="preserve"> podíl na spotřebních výdajích domácností v běžných cenách celkem</t>
    </r>
  </si>
  <si>
    <r>
      <t xml:space="preserve">Spotřební výdaje domácností za </t>
    </r>
    <r>
      <rPr>
        <b/>
        <sz val="10"/>
        <rFont val="Arial"/>
        <family val="2"/>
        <charset val="238"/>
      </rPr>
      <t>ICT služby</t>
    </r>
    <r>
      <rPr>
        <sz val="10"/>
        <rFont val="Arial"/>
        <family val="2"/>
        <charset val="238"/>
      </rPr>
      <t xml:space="preserve"> (COICOP 08.3) v běžných cenách v zemích EU a vybraných státech - </t>
    </r>
    <r>
      <rPr>
        <b/>
        <sz val="10"/>
        <rFont val="Arial"/>
        <family val="2"/>
        <charset val="238"/>
      </rPr>
      <t>v milionech euro</t>
    </r>
  </si>
  <si>
    <r>
      <t>Spotřební výdaje domácností za</t>
    </r>
    <r>
      <rPr>
        <b/>
        <sz val="10"/>
        <rFont val="Arial"/>
        <family val="2"/>
        <charset val="238"/>
      </rPr>
      <t xml:space="preserve"> ICT služby</t>
    </r>
    <r>
      <rPr>
        <sz val="10"/>
        <rFont val="Arial"/>
        <family val="2"/>
        <charset val="238"/>
      </rPr>
      <t xml:space="preserve"> (COICOP 08.3) v běžných cenách v zemích EU a vybraných státech - </t>
    </r>
    <r>
      <rPr>
        <b/>
        <sz val="10"/>
        <rFont val="Arial"/>
        <family val="2"/>
        <charset val="238"/>
      </rPr>
      <t>v euro na 1 obyvatele</t>
    </r>
  </si>
  <si>
    <r>
      <t xml:space="preserve">Spotřební výdaje domácností za </t>
    </r>
    <r>
      <rPr>
        <b/>
        <sz val="10"/>
        <rFont val="Arial"/>
        <family val="2"/>
        <charset val="238"/>
      </rPr>
      <t>ICT služby</t>
    </r>
    <r>
      <rPr>
        <sz val="10"/>
        <rFont val="Arial"/>
        <family val="2"/>
        <charset val="238"/>
      </rPr>
      <t xml:space="preserve"> (COICOP 08.3) v běžných cenách v zemích EU a vybraných státech - </t>
    </r>
    <r>
      <rPr>
        <b/>
        <sz val="10"/>
        <rFont val="Arial"/>
        <family val="2"/>
        <charset val="238"/>
      </rPr>
      <t>podíl na spotřebních výdajích domácností v běžných cenách celkem</t>
    </r>
  </si>
  <si>
    <t>tečka na místě čísla značí, že údaj není k dispozici nebo je nespolehlivý</t>
  </si>
  <si>
    <t>Tab. A1 Spotřební výdaje domácností za ICT vybavení a služby v běžných cenách v Česku celkem</t>
  </si>
  <si>
    <t>b) struktura (v procentech, Spotřební výdaje domácností za ICT vybavení a služby celkem = 100 %)</t>
  </si>
  <si>
    <t>c) podíl na spotřebních výdajích domácností v běžných cenách celkem (v procentech)</t>
  </si>
  <si>
    <r>
      <t xml:space="preserve">Údaje o spotřebních výdajích domácností za ICT vybavení a služby </t>
    </r>
    <r>
      <rPr>
        <b/>
        <sz val="10"/>
        <rFont val="Arial"/>
        <family val="2"/>
        <charset val="238"/>
      </rPr>
      <t>v rámci Česka</t>
    </r>
    <r>
      <rPr>
        <sz val="10"/>
        <rFont val="Arial"/>
        <family val="2"/>
        <charset val="238"/>
      </rPr>
      <t xml:space="preserve"> jsou uvedeny v tzv. </t>
    </r>
    <r>
      <rPr>
        <b/>
        <sz val="10"/>
        <rFont val="Arial"/>
        <family val="2"/>
        <charset val="238"/>
      </rPr>
      <t>národním pojetí</t>
    </r>
    <r>
      <rPr>
        <sz val="10"/>
        <rFont val="Arial"/>
        <family val="2"/>
        <charset val="238"/>
      </rPr>
      <t xml:space="preserve">, které zahrnuje výdaje rezidentů v tuzemsku i v zahraničí. </t>
    </r>
    <r>
      <rPr>
        <b/>
        <sz val="10"/>
        <rFont val="Arial"/>
        <family val="2"/>
        <charset val="238"/>
      </rPr>
      <t>V mezinárodním srovnání</t>
    </r>
    <r>
      <rPr>
        <sz val="10"/>
        <rFont val="Arial"/>
        <family val="2"/>
        <charset val="238"/>
      </rPr>
      <t xml:space="preserve"> je podrobnější členění položek za ICT vybavení a služby dostupné pouze v tzv. </t>
    </r>
    <r>
      <rPr>
        <b/>
        <sz val="10"/>
        <rFont val="Arial"/>
        <family val="2"/>
        <charset val="238"/>
      </rPr>
      <t>domácím pojetí</t>
    </r>
    <r>
      <rPr>
        <sz val="10"/>
        <rFont val="Arial"/>
        <family val="2"/>
        <charset val="238"/>
      </rPr>
      <t>, které zahrnuje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výdaje rezidentů i nerezidentů v tuzemsku.</t>
    </r>
  </si>
  <si>
    <t>Pokud není uvedeno jinak, jsou data v tabulkách uváděna v běžných cenách.</t>
  </si>
  <si>
    <t>Terminologie</t>
  </si>
  <si>
    <r>
      <rPr>
        <b/>
        <sz val="10"/>
        <color theme="1"/>
        <rFont val="Arial CE"/>
        <charset val="238"/>
      </rPr>
      <t>Produkty v oblasti informačních a komunikačních technologií</t>
    </r>
    <r>
      <rPr>
        <sz val="10"/>
        <color theme="1"/>
        <rFont val="Arial CE"/>
        <family val="2"/>
        <charset val="238"/>
      </rPr>
      <t xml:space="preserve"> představují zboží nebo služby, jejichž hlavní funkcí je uskutečnění nebo umožnění </t>
    </r>
    <r>
      <rPr>
        <sz val="10"/>
        <color theme="1"/>
        <rFont val="Arial CE"/>
        <charset val="238"/>
      </rPr>
      <t>komunikace</t>
    </r>
    <r>
      <rPr>
        <sz val="10"/>
        <color theme="1"/>
        <rFont val="Arial CE"/>
        <family val="2"/>
        <charset val="238"/>
      </rPr>
      <t xml:space="preserve"> nebo </t>
    </r>
    <r>
      <rPr>
        <sz val="10"/>
        <color theme="1"/>
        <rFont val="Arial CE"/>
        <charset val="238"/>
      </rPr>
      <t>zpracování informací</t>
    </r>
    <r>
      <rPr>
        <sz val="10"/>
        <color theme="1"/>
        <rFont val="Arial CE"/>
        <family val="2"/>
        <charset val="238"/>
      </rPr>
      <t>, včetně jejich</t>
    </r>
    <r>
      <rPr>
        <sz val="10"/>
        <color theme="1"/>
        <rFont val="Arial CE"/>
        <charset val="238"/>
      </rPr>
      <t xml:space="preserve"> přenosu a zobrazení elektronickou cestou.</t>
    </r>
  </si>
  <si>
    <r>
      <rPr>
        <b/>
        <sz val="10"/>
        <color theme="1"/>
        <rFont val="Arial"/>
        <family val="2"/>
        <charset val="238"/>
      </rPr>
      <t xml:space="preserve">Výdaje na konečnou spotřebu domácností </t>
    </r>
    <r>
      <rPr>
        <sz val="10"/>
        <color theme="1"/>
        <rFont val="Arial"/>
        <family val="2"/>
        <charset val="238"/>
      </rPr>
      <t xml:space="preserve">se skládají z výdajů vynaložených na </t>
    </r>
    <r>
      <rPr>
        <b/>
        <sz val="10"/>
        <color theme="1"/>
        <rFont val="Arial"/>
        <family val="2"/>
        <charset val="238"/>
      </rPr>
      <t xml:space="preserve">výrobky </t>
    </r>
    <r>
      <rPr>
        <sz val="10"/>
        <color theme="1"/>
        <rFont val="Arial"/>
        <family val="2"/>
        <charset val="238"/>
      </rPr>
      <t xml:space="preserve">a </t>
    </r>
    <r>
      <rPr>
        <b/>
        <sz val="10"/>
        <color theme="1"/>
        <rFont val="Arial"/>
        <family val="2"/>
        <charset val="238"/>
      </rPr>
      <t>služby</t>
    </r>
    <r>
      <rPr>
        <sz val="10"/>
        <color theme="1"/>
        <rFont val="Arial"/>
        <family val="2"/>
        <charset val="238"/>
      </rPr>
      <t xml:space="preserve">, které jsou určeny pro přímé uspokojení individuálních potřeb nebo přání. Výdaje na konečnou spotřebu domácností jsou zde evidovány v rámci mezinárodní </t>
    </r>
    <r>
      <rPr>
        <b/>
        <sz val="10"/>
        <color theme="1"/>
        <rFont val="Arial"/>
        <family val="2"/>
        <charset val="238"/>
      </rPr>
      <t>Klasifikace individuální spotřeby podle účelu (COICOP)</t>
    </r>
    <r>
      <rPr>
        <sz val="10"/>
        <color theme="1"/>
        <rFont val="Arial"/>
        <family val="2"/>
        <charset val="238"/>
      </rPr>
      <t>, která se člení na oddíly, skupiny a třídy. Klasifikace CZ-COICOP je vypracována na podkladě mezinárodního standardu Classification of Individual Consumption by Purpose - COICOP, který se používá v systému národních účtů. Klasifikace CZ-COICOP je závazná pro statistická zjišťování prováděná podle Zákona č. 89/1995 Sb., o státní statistické službě. Předmětem klasifikace CZ-COICOP je zatřídění všech druhů individuální spotřeby (zboží a služeb) podle účelu použití. Výdaje domácností na individuální spotřebu se v rámci klasifikace COICOP člení do dvanácti oddílů.</t>
    </r>
  </si>
  <si>
    <t>Vymezení ICT vybavení a služeb</t>
  </si>
  <si>
    <t>Podle definice OECD jsou produkty v oblasti informačních a komunikačních technologií (dále jen ICT) definovány jako zboží nebo služby, jejichž hlavní funkcí je uskutečnění nebo umožnění komunikace nebo zpracování informací, včetně jejich přenosu a zobrazení elektronickou cestou. Jelikož výdaje domácností jsou k dispozici pouze podle Klasifikace individuální spotřeby podle účelu (CZ-COICOP), která je českou verzí mezinárodního standardu COICOP (Classification of Individual Consumption by Purpose) byla oblast ICT vymezena podle následujících položek:</t>
  </si>
  <si>
    <t>ICT vybavení</t>
  </si>
  <si>
    <r>
      <t xml:space="preserve">Telefonní zařízení </t>
    </r>
    <r>
      <rPr>
        <sz val="10"/>
        <rFont val="Arial"/>
        <family val="2"/>
        <charset val="238"/>
      </rPr>
      <t>(CZ-COICOP: 08.2)</t>
    </r>
  </si>
  <si>
    <t>Pevná a bezdrátová telefonní zařízení (CZ-COICOP: 08.2.0.1)</t>
  </si>
  <si>
    <t>Mobilní telefony (CZ-COICOP: 08.2.0.2)</t>
  </si>
  <si>
    <r>
      <t xml:space="preserve">Počítače a ostatní ICT vybavení </t>
    </r>
    <r>
      <rPr>
        <sz val="10"/>
        <rFont val="Arial"/>
        <family val="2"/>
        <charset val="238"/>
      </rPr>
      <t>(CZ-COICOP: 09.1.)</t>
    </r>
  </si>
  <si>
    <t>Zařízení pro příjem, záznam a reprodukci obrazu a zvuku (CZ-COICOP: 09.1.1)</t>
  </si>
  <si>
    <t>Fotografická a kinematografická zařízení a optické přístroje (CZ-COICOP: 09.1.2)</t>
  </si>
  <si>
    <t>Zařízení pro zpracování dat (CZ-COICOP: 09.1.3)</t>
  </si>
  <si>
    <t>Nosná média pro záznam obrazu a zvuku (CZ-COICOP: 09.1.4)</t>
  </si>
  <si>
    <t>Opravy, údržba a zapojení ICT zařízení a vybavení (CZ-COICOP: 09.1.5)</t>
  </si>
  <si>
    <r>
      <t xml:space="preserve">ICT služby </t>
    </r>
    <r>
      <rPr>
        <sz val="11"/>
        <color theme="1"/>
        <rFont val="Arial"/>
        <family val="2"/>
        <charset val="238"/>
      </rPr>
      <t>(CZ-COICOP: 08.3)</t>
    </r>
  </si>
  <si>
    <t>Provoz pevného telefonu (CZ-COICOP: 08.3.0.1)</t>
  </si>
  <si>
    <t>Provoz mobilního telefonu (CZ-COICOP: 08.3.0.2)</t>
  </si>
  <si>
    <t>Služby internetového spojení (CZ-COICOP: 08.3.0.3)</t>
  </si>
  <si>
    <t>Balíčky telekomunikačních služeb (CZ-COICOP: 08.3.0.4)</t>
  </si>
  <si>
    <t>Podrobná klasifikace individuální spotřeby CZ-COICOP je k dispozici na internetové stránce:</t>
  </si>
  <si>
    <t>https://www.czso.cz/csu/czso/klasifikace_individualni_spotreby_-cz_coicop-</t>
  </si>
  <si>
    <t>1) Údaje za rok 2022 jsou předběžné.</t>
  </si>
  <si>
    <r>
      <t>2022</t>
    </r>
    <r>
      <rPr>
        <b/>
        <vertAlign val="superscript"/>
        <sz val="8"/>
        <rFont val="Arial"/>
        <family val="2"/>
        <charset val="238"/>
      </rPr>
      <t>1)</t>
    </r>
  </si>
  <si>
    <r>
      <t>2022</t>
    </r>
    <r>
      <rPr>
        <b/>
        <vertAlign val="superscript"/>
        <sz val="8"/>
        <color theme="1"/>
        <rFont val="Arial"/>
        <family val="2"/>
        <charset val="238"/>
      </rPr>
      <t>1)</t>
    </r>
  </si>
  <si>
    <t>https://ec.europa.eu/eurostat/databrowser/explore/all/all_themes</t>
  </si>
  <si>
    <t>Údaje za rok 2022 jsou předběžné.</t>
  </si>
  <si>
    <r>
      <rPr>
        <b/>
        <sz val="10"/>
        <color indexed="8"/>
        <rFont val="Arial"/>
        <family val="2"/>
        <charset val="238"/>
      </rPr>
      <t xml:space="preserve">Zdroj dat: </t>
    </r>
    <r>
      <rPr>
        <sz val="10"/>
        <color indexed="8"/>
        <rFont val="Arial"/>
        <family val="2"/>
        <charset val="238"/>
      </rPr>
      <t xml:space="preserve">Údaje za </t>
    </r>
    <r>
      <rPr>
        <b/>
        <sz val="10"/>
        <color indexed="8"/>
        <rFont val="Arial"/>
        <family val="2"/>
        <charset val="238"/>
      </rPr>
      <t>Česko</t>
    </r>
    <r>
      <rPr>
        <sz val="10"/>
        <color indexed="8"/>
        <rFont val="Arial"/>
        <family val="2"/>
        <charset val="238"/>
      </rPr>
      <t xml:space="preserve"> vychází z datových zdrojů</t>
    </r>
    <r>
      <rPr>
        <b/>
        <sz val="10"/>
        <color indexed="8"/>
        <rFont val="Arial"/>
        <family val="2"/>
        <charset val="238"/>
      </rPr>
      <t xml:space="preserve"> Českého statistického úřadu</t>
    </r>
    <r>
      <rPr>
        <sz val="10"/>
        <color indexed="8"/>
        <rFont val="Arial"/>
        <family val="2"/>
        <charset val="238"/>
      </rPr>
      <t xml:space="preserve">, konkrétně </t>
    </r>
    <r>
      <rPr>
        <b/>
        <sz val="10"/>
        <color indexed="8"/>
        <rFont val="Arial"/>
        <family val="2"/>
        <charset val="238"/>
      </rPr>
      <t xml:space="preserve">Databáze národních účtů </t>
    </r>
    <r>
      <rPr>
        <sz val="10"/>
        <color indexed="8"/>
        <rFont val="Arial"/>
        <family val="2"/>
        <charset val="238"/>
      </rPr>
      <t>aktualizované dne 30. 6. 2023. Více informací je k dispozici na internetové stránce:</t>
    </r>
  </si>
  <si>
    <r>
      <t xml:space="preserve">Údaje v rámci </t>
    </r>
    <r>
      <rPr>
        <b/>
        <sz val="10"/>
        <rFont val="Arial"/>
        <family val="2"/>
        <charset val="238"/>
      </rPr>
      <t>mezinárodního srovnání</t>
    </r>
    <r>
      <rPr>
        <sz val="10"/>
        <rFont val="Arial"/>
        <family val="2"/>
        <charset val="238"/>
      </rPr>
      <t xml:space="preserve"> vychází z datových zdrojů </t>
    </r>
    <r>
      <rPr>
        <b/>
        <sz val="10"/>
        <rFont val="Arial"/>
        <family val="2"/>
        <charset val="238"/>
      </rPr>
      <t>Statistického úřadu Evropské unie (Eurostat)</t>
    </r>
    <r>
      <rPr>
        <sz val="10"/>
        <rFont val="Arial"/>
        <family val="2"/>
        <charset val="238"/>
      </rPr>
      <t xml:space="preserve">, konkrétně </t>
    </r>
    <r>
      <rPr>
        <b/>
        <sz val="10"/>
        <rFont val="Arial"/>
        <family val="2"/>
        <charset val="238"/>
      </rPr>
      <t>Databáze národních účtů</t>
    </r>
    <r>
      <rPr>
        <sz val="10"/>
        <rFont val="Arial"/>
        <family val="2"/>
        <charset val="238"/>
      </rPr>
      <t xml:space="preserve">. Zdrojem dat v rámci spotřebních výdajů domácností za </t>
    </r>
    <r>
      <rPr>
        <b/>
        <sz val="10"/>
        <rFont val="Arial"/>
        <family val="2"/>
        <charset val="238"/>
      </rPr>
      <t>ICT vybavení a služby</t>
    </r>
    <r>
      <rPr>
        <sz val="10"/>
        <rFont val="Arial"/>
        <family val="2"/>
        <charset val="238"/>
      </rPr>
      <t xml:space="preserve"> v mezinárodním srovnání je aktualizace ze dne 20. 10. 2023. Více informací je k dispozici na internetové stránce: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</si>
</sst>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_"/>
  </numFmts>
  <fonts count="4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CE"/>
      <family val="2"/>
      <charset val="238"/>
    </font>
    <font>
      <b/>
      <sz val="10"/>
      <color rgb="FF009BB4"/>
      <name val="Arial"/>
      <family val="2"/>
      <charset val="238"/>
    </font>
    <font>
      <sz val="10"/>
      <name val="Arial"/>
      <family val="2"/>
      <charset val="238"/>
    </font>
    <font>
      <u/>
      <sz val="10"/>
      <color theme="8"/>
      <name val="Arial CE"/>
      <family val="2"/>
      <charset val="238"/>
    </font>
    <font>
      <u/>
      <sz val="10"/>
      <color rgb="FF009BB4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Calibri"/>
      <family val="2"/>
      <scheme val="minor"/>
    </font>
    <font>
      <i/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009BB4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009BB4"/>
      <name val="Arial"/>
      <family val="2"/>
      <charset val="238"/>
    </font>
    <font>
      <b/>
      <sz val="11"/>
      <color theme="8" tint="-0.249977111117893"/>
      <name val="Arial"/>
      <family val="2"/>
      <charset val="238"/>
    </font>
    <font>
      <u/>
      <sz val="10"/>
      <color theme="8"/>
      <name val="Arial"/>
      <family val="2"/>
      <charset val="238"/>
    </font>
    <font>
      <b/>
      <sz val="11"/>
      <color rgb="FF31869B"/>
      <name val="Arial"/>
      <family val="2"/>
      <charset val="238"/>
    </font>
    <font>
      <u/>
      <sz val="10"/>
      <color rgb="FF4BACC6"/>
      <name val="Arial CE"/>
      <family val="2"/>
      <charset val="238"/>
    </font>
    <font>
      <u/>
      <sz val="10"/>
      <color rgb="FF31869B"/>
      <name val="Arial CE"/>
      <charset val="238"/>
    </font>
    <font>
      <u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rgb="FF31869B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rgb="FF4BACC6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3" fillId="0" borderId="0"/>
  </cellStyleXfs>
  <cellXfs count="120">
    <xf numFmtId="0" fontId="0" fillId="0" borderId="0" xfId="0"/>
    <xf numFmtId="0" fontId="2" fillId="0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6" fillId="2" borderId="0" xfId="3" applyFont="1" applyFill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6" fillId="0" borderId="5" xfId="1" applyFont="1" applyFill="1" applyBorder="1"/>
    <xf numFmtId="164" fontId="6" fillId="0" borderId="6" xfId="1" applyNumberFormat="1" applyFont="1" applyFill="1" applyBorder="1" applyAlignment="1">
      <alignment horizontal="right"/>
    </xf>
    <xf numFmtId="164" fontId="7" fillId="0" borderId="6" xfId="1" applyNumberFormat="1" applyFont="1" applyFill="1" applyBorder="1" applyAlignment="1">
      <alignment horizontal="right"/>
    </xf>
    <xf numFmtId="164" fontId="7" fillId="0" borderId="9" xfId="1" applyNumberFormat="1" applyFont="1" applyFill="1" applyBorder="1" applyAlignment="1">
      <alignment horizontal="right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2" applyFont="1" applyAlignment="1" applyProtection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6" fillId="3" borderId="2" xfId="1" applyFont="1" applyFill="1" applyBorder="1"/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left" wrapText="1"/>
    </xf>
    <xf numFmtId="164" fontId="6" fillId="4" borderId="6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left" wrapText="1" indent="1"/>
    </xf>
    <xf numFmtId="0" fontId="7" fillId="0" borderId="5" xfId="1" applyFont="1" applyFill="1" applyBorder="1" applyAlignment="1">
      <alignment horizontal="left" wrapText="1" indent="2"/>
    </xf>
    <xf numFmtId="0" fontId="6" fillId="0" borderId="8" xfId="1" applyFont="1" applyFill="1" applyBorder="1" applyAlignment="1">
      <alignment horizontal="left" wrapText="1" indent="1"/>
    </xf>
    <xf numFmtId="164" fontId="6" fillId="0" borderId="7" xfId="1" applyNumberFormat="1" applyFont="1" applyFill="1" applyBorder="1" applyAlignment="1">
      <alignment horizontal="right"/>
    </xf>
    <xf numFmtId="164" fontId="6" fillId="4" borderId="6" xfId="1" applyNumberFormat="1" applyFont="1" applyFill="1" applyBorder="1" applyAlignment="1">
      <alignment horizontal="right"/>
    </xf>
    <xf numFmtId="164" fontId="6" fillId="4" borderId="7" xfId="1" applyNumberFormat="1" applyFont="1" applyFill="1" applyBorder="1" applyAlignment="1">
      <alignment horizontal="right"/>
    </xf>
    <xf numFmtId="164" fontId="7" fillId="0" borderId="7" xfId="1" applyNumberFormat="1" applyFont="1" applyFill="1" applyBorder="1" applyAlignment="1">
      <alignment horizontal="right"/>
    </xf>
    <xf numFmtId="0" fontId="2" fillId="2" borderId="0" xfId="1" applyFont="1" applyFill="1" applyAlignment="1">
      <alignment horizontal="left" vertical="center"/>
    </xf>
    <xf numFmtId="0" fontId="15" fillId="2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5" fillId="0" borderId="0" xfId="2" applyFont="1" applyAlignment="1" applyProtection="1">
      <alignment vertical="center"/>
    </xf>
    <xf numFmtId="0" fontId="16" fillId="0" borderId="0" xfId="1" applyFont="1" applyBorder="1" applyAlignment="1">
      <alignment horizontal="right" vertical="center"/>
    </xf>
    <xf numFmtId="0" fontId="18" fillId="2" borderId="0" xfId="3" applyFont="1" applyFill="1" applyAlignment="1">
      <alignment vertical="center"/>
    </xf>
    <xf numFmtId="164" fontId="16" fillId="0" borderId="1" xfId="1" applyNumberFormat="1" applyFont="1" applyBorder="1" applyAlignment="1">
      <alignment horizontal="right" vertical="center"/>
    </xf>
    <xf numFmtId="0" fontId="16" fillId="0" borderId="1" xfId="1" applyFont="1" applyBorder="1" applyAlignment="1">
      <alignment horizontal="right" vertical="center"/>
    </xf>
    <xf numFmtId="0" fontId="16" fillId="0" borderId="1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left" indent="1"/>
    </xf>
    <xf numFmtId="164" fontId="7" fillId="0" borderId="11" xfId="1" applyNumberFormat="1" applyFont="1" applyFill="1" applyBorder="1" applyAlignment="1">
      <alignment horizontal="right"/>
    </xf>
    <xf numFmtId="0" fontId="6" fillId="0" borderId="5" xfId="1" applyFont="1" applyFill="1" applyBorder="1" applyAlignment="1">
      <alignment horizontal="left" indent="1"/>
    </xf>
    <xf numFmtId="164" fontId="6" fillId="0" borderId="11" xfId="1" applyNumberFormat="1" applyFont="1" applyFill="1" applyBorder="1" applyAlignment="1">
      <alignment horizontal="right"/>
    </xf>
    <xf numFmtId="0" fontId="7" fillId="0" borderId="8" xfId="1" applyFont="1" applyFill="1" applyBorder="1" applyAlignment="1">
      <alignment horizontal="left" indent="1"/>
    </xf>
    <xf numFmtId="164" fontId="7" fillId="0" borderId="12" xfId="1" applyNumberFormat="1" applyFont="1" applyFill="1" applyBorder="1" applyAlignment="1">
      <alignment horizontal="right"/>
    </xf>
    <xf numFmtId="0" fontId="19" fillId="3" borderId="2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left"/>
    </xf>
    <xf numFmtId="164" fontId="6" fillId="4" borderId="11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>
      <alignment horizontal="right" indent="1"/>
    </xf>
    <xf numFmtId="164" fontId="7" fillId="0" borderId="6" xfId="1" applyNumberFormat="1" applyFont="1" applyFill="1" applyBorder="1" applyAlignment="1">
      <alignment horizontal="right" indent="1"/>
    </xf>
    <xf numFmtId="164" fontId="7" fillId="0" borderId="7" xfId="1" applyNumberFormat="1" applyFont="1" applyFill="1" applyBorder="1" applyAlignment="1">
      <alignment horizontal="right" indent="1"/>
    </xf>
    <xf numFmtId="164" fontId="7" fillId="0" borderId="10" xfId="1" applyNumberFormat="1" applyFont="1" applyFill="1" applyBorder="1" applyAlignment="1">
      <alignment horizontal="right" indent="1"/>
    </xf>
    <xf numFmtId="0" fontId="4" fillId="0" borderId="0" xfId="2" applyAlignment="1" applyProtection="1"/>
    <xf numFmtId="0" fontId="16" fillId="2" borderId="0" xfId="0" applyFont="1" applyFill="1"/>
    <xf numFmtId="0" fontId="3" fillId="2" borderId="0" xfId="5" applyFont="1" applyFill="1" applyAlignment="1">
      <alignment horizontal="left"/>
    </xf>
    <xf numFmtId="0" fontId="21" fillId="2" borderId="0" xfId="5" applyFont="1" applyFill="1" applyBorder="1" applyAlignment="1">
      <alignment horizontal="left" vertical="center" wrapText="1"/>
    </xf>
    <xf numFmtId="0" fontId="22" fillId="2" borderId="0" xfId="5" applyFont="1" applyFill="1" applyBorder="1" applyAlignment="1">
      <alignment horizontal="left" vertical="center"/>
    </xf>
    <xf numFmtId="0" fontId="26" fillId="2" borderId="0" xfId="4" applyFont="1" applyFill="1" applyAlignment="1" applyProtection="1"/>
    <xf numFmtId="0" fontId="27" fillId="2" borderId="0" xfId="4" applyFont="1" applyFill="1" applyAlignment="1" applyProtection="1"/>
    <xf numFmtId="0" fontId="11" fillId="2" borderId="0" xfId="5" applyFont="1" applyFill="1" applyAlignment="1">
      <alignment horizontal="left"/>
    </xf>
    <xf numFmtId="0" fontId="21" fillId="2" borderId="0" xfId="5" applyFont="1" applyFill="1" applyBorder="1" applyAlignment="1">
      <alignment vertical="center" wrapText="1"/>
    </xf>
    <xf numFmtId="0" fontId="29" fillId="0" borderId="0" xfId="1" applyFont="1" applyFill="1" applyBorder="1" applyAlignment="1">
      <alignment horizontal="left"/>
    </xf>
    <xf numFmtId="0" fontId="30" fillId="0" borderId="0" xfId="6" applyFont="1" applyAlignment="1">
      <alignment vertical="center"/>
    </xf>
    <xf numFmtId="0" fontId="31" fillId="0" borderId="0" xfId="6" applyFont="1" applyAlignment="1"/>
    <xf numFmtId="0" fontId="1" fillId="0" borderId="0" xfId="1"/>
    <xf numFmtId="0" fontId="32" fillId="0" borderId="0" xfId="1" applyFont="1" applyAlignment="1">
      <alignment vertical="center"/>
    </xf>
    <xf numFmtId="0" fontId="35" fillId="0" borderId="0" xfId="1" applyFont="1" applyAlignment="1">
      <alignment horizontal="center" vertical="center"/>
    </xf>
    <xf numFmtId="0" fontId="35" fillId="0" borderId="0" xfId="1" applyFont="1" applyAlignment="1">
      <alignment horizontal="justify" vertical="center"/>
    </xf>
    <xf numFmtId="0" fontId="4" fillId="0" borderId="0" xfId="2" applyAlignment="1" applyProtection="1">
      <alignment vertical="center"/>
    </xf>
    <xf numFmtId="0" fontId="23" fillId="0" borderId="0" xfId="2" applyFont="1" applyAlignment="1" applyProtection="1">
      <alignment vertical="center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 applyProtection="1">
      <alignment horizontal="left" vertical="center" wrapText="1"/>
    </xf>
    <xf numFmtId="0" fontId="36" fillId="0" borderId="0" xfId="7" applyFont="1" applyAlignment="1">
      <alignment horizontal="left" vertical="center"/>
    </xf>
    <xf numFmtId="0" fontId="34" fillId="0" borderId="0" xfId="7" applyFont="1" applyAlignment="1">
      <alignment horizontal="justify" vertical="center"/>
    </xf>
    <xf numFmtId="0" fontId="16" fillId="2" borderId="0" xfId="0" applyNumberFormat="1" applyFont="1" applyFill="1" applyAlignment="1">
      <alignment horizontal="justify" vertical="center" wrapText="1"/>
    </xf>
    <xf numFmtId="0" fontId="38" fillId="0" borderId="0" xfId="6" applyFont="1" applyAlignment="1">
      <alignment horizontal="center" vertical="center"/>
    </xf>
    <xf numFmtId="0" fontId="25" fillId="0" borderId="0" xfId="2" applyFont="1" applyAlignment="1" applyProtection="1">
      <alignment vertical="center"/>
    </xf>
    <xf numFmtId="0" fontId="5" fillId="0" borderId="0" xfId="2" applyFont="1" applyAlignment="1" applyProtection="1">
      <alignment horizontal="right" vertical="center"/>
    </xf>
    <xf numFmtId="0" fontId="6" fillId="0" borderId="0" xfId="1" applyFont="1" applyAlignment="1">
      <alignment vertical="center"/>
    </xf>
    <xf numFmtId="0" fontId="19" fillId="3" borderId="3" xfId="1" applyFont="1" applyFill="1" applyBorder="1" applyAlignment="1">
      <alignment horizontal="center"/>
    </xf>
    <xf numFmtId="164" fontId="7" fillId="0" borderId="0" xfId="1" applyNumberFormat="1" applyFont="1" applyBorder="1" applyAlignment="1">
      <alignment horizontal="right" vertical="center"/>
    </xf>
    <xf numFmtId="0" fontId="21" fillId="2" borderId="0" xfId="5" applyFont="1" applyFill="1" applyBorder="1" applyAlignment="1">
      <alignment vertical="center"/>
    </xf>
    <xf numFmtId="0" fontId="24" fillId="0" borderId="0" xfId="5" applyFont="1" applyFill="1" applyBorder="1" applyAlignment="1">
      <alignment vertical="center"/>
    </xf>
    <xf numFmtId="0" fontId="24" fillId="0" borderId="0" xfId="1" applyFont="1" applyFill="1" applyBorder="1" applyAlignment="1">
      <alignment horizontal="left"/>
    </xf>
    <xf numFmtId="0" fontId="37" fillId="0" borderId="0" xfId="7" applyFont="1" applyAlignment="1">
      <alignment horizontal="justify" vertical="center"/>
    </xf>
    <xf numFmtId="0" fontId="37" fillId="0" borderId="0" xfId="7" applyFont="1" applyAlignment="1">
      <alignment horizontal="justify" vertical="center"/>
    </xf>
    <xf numFmtId="0" fontId="41" fillId="0" borderId="0" xfId="1" applyFont="1" applyAlignment="1">
      <alignment vertical="center" wrapText="1"/>
    </xf>
    <xf numFmtId="0" fontId="41" fillId="0" borderId="0" xfId="1" applyFont="1"/>
    <xf numFmtId="0" fontId="11" fillId="2" borderId="0" xfId="0" applyFont="1" applyFill="1" applyAlignment="1">
      <alignment horizontal="justify"/>
    </xf>
    <xf numFmtId="49" fontId="3" fillId="2" borderId="0" xfId="0" applyNumberFormat="1" applyFont="1" applyFill="1" applyAlignment="1">
      <alignment horizontal="center"/>
    </xf>
    <xf numFmtId="49" fontId="11" fillId="2" borderId="0" xfId="0" applyNumberFormat="1" applyFont="1" applyFill="1" applyAlignment="1">
      <alignment horizontal="left"/>
    </xf>
    <xf numFmtId="0" fontId="37" fillId="0" borderId="0" xfId="7" applyFont="1" applyAlignment="1">
      <alignment horizontal="justify" vertical="center"/>
    </xf>
    <xf numFmtId="0" fontId="37" fillId="0" borderId="0" xfId="7" applyFont="1" applyAlignment="1">
      <alignment horizontal="justify" vertical="center"/>
    </xf>
    <xf numFmtId="164" fontId="6" fillId="0" borderId="9" xfId="1" applyNumberFormat="1" applyFont="1" applyFill="1" applyBorder="1" applyAlignment="1">
      <alignment horizontal="right"/>
    </xf>
    <xf numFmtId="164" fontId="6" fillId="0" borderId="10" xfId="1" applyNumberFormat="1" applyFont="1" applyFill="1" applyBorder="1" applyAlignment="1">
      <alignment horizontal="right"/>
    </xf>
    <xf numFmtId="0" fontId="42" fillId="0" borderId="0" xfId="1" applyFont="1" applyAlignment="1">
      <alignment wrapText="1"/>
    </xf>
    <xf numFmtId="0" fontId="35" fillId="0" borderId="0" xfId="7" applyFont="1" applyAlignment="1">
      <alignment horizontal="justify" vertical="center"/>
    </xf>
    <xf numFmtId="164" fontId="6" fillId="4" borderId="7" xfId="1" applyNumberFormat="1" applyFont="1" applyFill="1" applyBorder="1" applyAlignment="1">
      <alignment horizontal="center"/>
    </xf>
    <xf numFmtId="0" fontId="19" fillId="3" borderId="4" xfId="1" applyFont="1" applyFill="1" applyBorder="1" applyAlignment="1">
      <alignment horizontal="center"/>
    </xf>
    <xf numFmtId="164" fontId="7" fillId="0" borderId="9" xfId="1" applyNumberFormat="1" applyFont="1" applyFill="1" applyBorder="1" applyAlignment="1">
      <alignment horizontal="right" indent="1"/>
    </xf>
    <xf numFmtId="164" fontId="3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0" fontId="34" fillId="0" borderId="0" xfId="7" applyFont="1" applyAlignment="1">
      <alignment horizontal="justify" vertical="center"/>
    </xf>
    <xf numFmtId="0" fontId="11" fillId="0" borderId="0" xfId="7" applyFont="1" applyAlignment="1">
      <alignment horizontal="justify" vertical="center"/>
    </xf>
    <xf numFmtId="164" fontId="7" fillId="0" borderId="7" xfId="1" applyNumberFormat="1" applyFont="1" applyFill="1" applyBorder="1" applyAlignment="1"/>
    <xf numFmtId="164" fontId="6" fillId="4" borderId="7" xfId="1" applyNumberFormat="1" applyFont="1" applyFill="1" applyBorder="1" applyAlignment="1"/>
    <xf numFmtId="164" fontId="6" fillId="0" borderId="7" xfId="1" applyNumberFormat="1" applyFont="1" applyFill="1" applyBorder="1" applyAlignment="1"/>
  </cellXfs>
  <cellStyles count="8">
    <cellStyle name="Hypertextový odkaz" xfId="4" builtinId="8"/>
    <cellStyle name="Hypertextový odkaz 2" xfId="2"/>
    <cellStyle name="Normální" xfId="0" builtinId="0"/>
    <cellStyle name="Normální 2" xfId="5"/>
    <cellStyle name="Normální 2 2" xfId="1"/>
    <cellStyle name="normální 2 3" xfId="3"/>
    <cellStyle name="normální_SRVT08_C4_MS_cz_090220" xfId="7"/>
    <cellStyle name="normální_tab_pat" xfId="6"/>
  </cellStyles>
  <dxfs count="0"/>
  <tableStyles count="0" defaultTableStyle="TableStyleMedium2" defaultPivotStyle="PivotStyleLight16"/>
  <colors>
    <mruColors>
      <color rgb="FF4BACC6"/>
      <color rgb="FF31869B"/>
      <color rgb="FFDAEEF3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zso.cz/csu/czso/klasifikace_individualni_spotreby_-cz_coicop-" TargetMode="External"/><Relationship Id="rId2" Type="http://schemas.openxmlformats.org/officeDocument/2006/relationships/hyperlink" Target="http://ec.europa.eu/eurostat/web/esa-2010" TargetMode="External"/><Relationship Id="rId1" Type="http://schemas.openxmlformats.org/officeDocument/2006/relationships/hyperlink" Target="https://apl.czso.cz/pll/rocenka/rocenkavyber.spotr_d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ec.europa.eu/eurostat/databrowser/explore/all/all_them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zoomScaleNormal="100" zoomScaleSheetLayoutView="100" workbookViewId="0">
      <selection activeCell="A200" sqref="A200"/>
    </sheetView>
  </sheetViews>
  <sheetFormatPr defaultRowHeight="12.75" x14ac:dyDescent="0.2"/>
  <cols>
    <col min="1" max="1" width="1.7109375" style="65" customWidth="1"/>
    <col min="2" max="2" width="9.5703125" style="65" customWidth="1"/>
    <col min="3" max="3" width="28.7109375" style="65" customWidth="1"/>
    <col min="4" max="4" width="19.7109375" style="65" customWidth="1"/>
    <col min="5" max="10" width="9.140625" style="65" customWidth="1"/>
    <col min="11" max="16384" width="9.140625" style="65"/>
  </cols>
  <sheetData>
    <row r="1" spans="1:8" ht="20.25" customHeight="1" x14ac:dyDescent="0.2">
      <c r="A1" s="93" t="s">
        <v>60</v>
      </c>
      <c r="B1" s="93"/>
      <c r="C1" s="93"/>
      <c r="D1" s="93"/>
      <c r="E1" s="93"/>
      <c r="F1" s="93"/>
      <c r="G1" s="72"/>
      <c r="H1" s="72"/>
    </row>
    <row r="2" spans="1:8" ht="15.75" customHeight="1" x14ac:dyDescent="0.2">
      <c r="A2" s="67"/>
    </row>
    <row r="3" spans="1:8" ht="15.75" customHeight="1" x14ac:dyDescent="0.2">
      <c r="A3" s="67"/>
      <c r="B3" s="94" t="s">
        <v>76</v>
      </c>
    </row>
    <row r="4" spans="1:8" ht="15.75" customHeight="1" x14ac:dyDescent="0.2">
      <c r="A4" s="67"/>
      <c r="B4" s="68"/>
      <c r="C4" s="68"/>
      <c r="D4" s="67"/>
    </row>
    <row r="5" spans="1:8" ht="15.75" customHeight="1" x14ac:dyDescent="0.25">
      <c r="A5" s="67"/>
      <c r="B5" s="69" t="s">
        <v>47</v>
      </c>
      <c r="C5" s="66" t="s">
        <v>62</v>
      </c>
      <c r="D5" s="70"/>
      <c r="E5" s="71"/>
      <c r="F5" s="70"/>
    </row>
    <row r="6" spans="1:8" ht="15.75" customHeight="1" x14ac:dyDescent="0.25">
      <c r="A6" s="67"/>
      <c r="B6" s="69"/>
      <c r="C6" s="66"/>
      <c r="D6" s="70"/>
      <c r="E6" s="71"/>
      <c r="F6" s="70"/>
    </row>
    <row r="7" spans="1:8" ht="15.75" customHeight="1" x14ac:dyDescent="0.25">
      <c r="A7" s="67"/>
      <c r="B7" s="94" t="s">
        <v>61</v>
      </c>
      <c r="C7" s="66"/>
      <c r="D7" s="70"/>
      <c r="E7" s="71"/>
      <c r="F7" s="70"/>
    </row>
    <row r="8" spans="1:8" ht="15.75" customHeight="1" x14ac:dyDescent="0.25">
      <c r="A8" s="67"/>
      <c r="B8" s="69"/>
      <c r="C8" s="66"/>
      <c r="E8" s="71"/>
      <c r="F8" s="70"/>
    </row>
    <row r="9" spans="1:8" ht="15.75" customHeight="1" x14ac:dyDescent="0.25">
      <c r="A9" s="67"/>
      <c r="B9" s="95" t="s">
        <v>68</v>
      </c>
      <c r="C9" s="67"/>
      <c r="D9" s="70"/>
      <c r="E9" s="71"/>
      <c r="F9" s="70"/>
    </row>
    <row r="10" spans="1:8" ht="7.5" customHeight="1" x14ac:dyDescent="0.25">
      <c r="A10" s="67"/>
      <c r="B10" s="67"/>
      <c r="C10" s="67"/>
      <c r="D10" s="70"/>
      <c r="E10" s="71"/>
      <c r="F10" s="70"/>
    </row>
    <row r="11" spans="1:8" ht="15.75" customHeight="1" x14ac:dyDescent="0.25">
      <c r="A11" s="67"/>
      <c r="B11" s="69" t="s">
        <v>48</v>
      </c>
      <c r="C11" s="66" t="s">
        <v>95</v>
      </c>
      <c r="D11" s="70"/>
      <c r="E11" s="71"/>
      <c r="F11" s="70"/>
    </row>
    <row r="12" spans="1:8" ht="15.75" customHeight="1" x14ac:dyDescent="0.25">
      <c r="A12" s="67"/>
      <c r="B12" s="69" t="s">
        <v>49</v>
      </c>
      <c r="C12" s="65" t="s">
        <v>96</v>
      </c>
      <c r="D12" s="70"/>
      <c r="E12" s="71"/>
      <c r="F12" s="70"/>
    </row>
    <row r="13" spans="1:8" ht="15.75" customHeight="1" x14ac:dyDescent="0.25">
      <c r="A13" s="67"/>
      <c r="B13" s="69" t="s">
        <v>50</v>
      </c>
      <c r="C13" s="65" t="s">
        <v>97</v>
      </c>
      <c r="D13" s="70"/>
      <c r="E13" s="71"/>
      <c r="F13" s="70"/>
    </row>
    <row r="14" spans="1:8" ht="15.75" customHeight="1" x14ac:dyDescent="0.25">
      <c r="A14" s="67"/>
      <c r="B14" s="69"/>
      <c r="D14" s="70"/>
      <c r="E14" s="71"/>
      <c r="F14" s="70"/>
    </row>
    <row r="15" spans="1:8" ht="15.75" customHeight="1" x14ac:dyDescent="0.25">
      <c r="A15" s="67"/>
      <c r="B15" s="95" t="s">
        <v>67</v>
      </c>
      <c r="D15" s="70"/>
      <c r="E15" s="71"/>
      <c r="F15" s="70"/>
    </row>
    <row r="16" spans="1:8" ht="7.5" customHeight="1" x14ac:dyDescent="0.25">
      <c r="A16" s="67"/>
      <c r="B16" s="69"/>
      <c r="D16" s="70"/>
      <c r="E16" s="71"/>
      <c r="F16" s="70"/>
    </row>
    <row r="17" spans="1:6" ht="15.75" customHeight="1" x14ac:dyDescent="0.25">
      <c r="A17" s="67"/>
      <c r="B17" s="69" t="s">
        <v>51</v>
      </c>
      <c r="C17" s="66" t="s">
        <v>98</v>
      </c>
      <c r="D17" s="70"/>
      <c r="E17" s="71"/>
      <c r="F17" s="70"/>
    </row>
    <row r="18" spans="1:6" ht="15.75" customHeight="1" x14ac:dyDescent="0.25">
      <c r="A18" s="67"/>
      <c r="B18" s="69" t="s">
        <v>52</v>
      </c>
      <c r="C18" s="65" t="s">
        <v>99</v>
      </c>
      <c r="D18" s="70"/>
      <c r="E18" s="71"/>
      <c r="F18" s="70"/>
    </row>
    <row r="19" spans="1:6" ht="15.75" customHeight="1" x14ac:dyDescent="0.25">
      <c r="A19" s="67"/>
      <c r="B19" s="69" t="s">
        <v>53</v>
      </c>
      <c r="C19" s="65" t="s">
        <v>100</v>
      </c>
      <c r="D19" s="70"/>
      <c r="E19" s="71"/>
      <c r="F19" s="70"/>
    </row>
    <row r="20" spans="1:6" ht="15.75" customHeight="1" x14ac:dyDescent="0.25">
      <c r="A20" s="67"/>
      <c r="B20" s="69"/>
      <c r="D20" s="70"/>
      <c r="E20" s="71"/>
      <c r="F20" s="70"/>
    </row>
    <row r="21" spans="1:6" ht="15.75" customHeight="1" x14ac:dyDescent="0.25">
      <c r="A21" s="67"/>
      <c r="B21" s="73" t="s">
        <v>5</v>
      </c>
      <c r="C21" s="66"/>
      <c r="D21" s="70"/>
      <c r="E21" s="71"/>
      <c r="F21" s="70"/>
    </row>
    <row r="22" spans="1:6" ht="7.5" customHeight="1" x14ac:dyDescent="0.25">
      <c r="A22" s="67"/>
      <c r="B22" s="69"/>
      <c r="C22" s="66"/>
      <c r="D22" s="70"/>
      <c r="E22" s="71"/>
      <c r="F22" s="70"/>
    </row>
    <row r="23" spans="1:6" ht="15.75" customHeight="1" x14ac:dyDescent="0.25">
      <c r="A23" s="67"/>
      <c r="B23" s="69" t="s">
        <v>54</v>
      </c>
      <c r="C23" s="66" t="s">
        <v>101</v>
      </c>
      <c r="D23" s="70"/>
      <c r="E23" s="71"/>
      <c r="F23" s="70"/>
    </row>
    <row r="24" spans="1:6" ht="15.75" customHeight="1" x14ac:dyDescent="0.25">
      <c r="A24" s="67"/>
      <c r="B24" s="69" t="s">
        <v>55</v>
      </c>
      <c r="C24" s="66" t="s">
        <v>102</v>
      </c>
      <c r="D24" s="70"/>
      <c r="E24" s="71"/>
      <c r="F24" s="70"/>
    </row>
    <row r="25" spans="1:6" ht="15.75" customHeight="1" x14ac:dyDescent="0.25">
      <c r="A25" s="67"/>
      <c r="B25" s="69" t="s">
        <v>56</v>
      </c>
      <c r="C25" s="66" t="s">
        <v>103</v>
      </c>
      <c r="D25" s="70"/>
      <c r="E25" s="71"/>
      <c r="F25" s="70"/>
    </row>
    <row r="26" spans="1:6" ht="15.75" customHeight="1" x14ac:dyDescent="0.25">
      <c r="A26" s="67"/>
      <c r="B26" s="69"/>
      <c r="C26" s="66"/>
      <c r="D26" s="70"/>
      <c r="E26" s="71"/>
      <c r="F26" s="70"/>
    </row>
    <row r="27" spans="1:6" ht="15.75" customHeight="1" x14ac:dyDescent="0.25">
      <c r="A27" s="67"/>
      <c r="B27" s="73" t="s">
        <v>6</v>
      </c>
      <c r="C27" s="66"/>
      <c r="D27" s="70"/>
      <c r="E27" s="71"/>
      <c r="F27" s="70"/>
    </row>
    <row r="28" spans="1:6" ht="7.5" customHeight="1" x14ac:dyDescent="0.25">
      <c r="A28" s="67"/>
      <c r="B28" s="69"/>
      <c r="C28" s="66"/>
      <c r="D28" s="70"/>
      <c r="E28" s="71"/>
      <c r="F28" s="70"/>
    </row>
    <row r="29" spans="1:6" ht="15.75" customHeight="1" x14ac:dyDescent="0.25">
      <c r="A29" s="67"/>
      <c r="B29" s="69" t="s">
        <v>57</v>
      </c>
      <c r="C29" s="66" t="s">
        <v>104</v>
      </c>
      <c r="D29" s="70"/>
      <c r="E29" s="71"/>
      <c r="F29" s="70"/>
    </row>
    <row r="30" spans="1:6" ht="15.75" customHeight="1" x14ac:dyDescent="0.25">
      <c r="A30" s="67"/>
      <c r="B30" s="69" t="s">
        <v>58</v>
      </c>
      <c r="C30" s="66" t="s">
        <v>105</v>
      </c>
      <c r="D30" s="70"/>
      <c r="E30" s="71"/>
      <c r="F30" s="70"/>
    </row>
    <row r="31" spans="1:6" ht="15.75" customHeight="1" x14ac:dyDescent="0.25">
      <c r="A31" s="67"/>
      <c r="B31" s="69" t="s">
        <v>59</v>
      </c>
      <c r="C31" s="66" t="s">
        <v>106</v>
      </c>
      <c r="D31" s="70"/>
      <c r="E31" s="71"/>
      <c r="F31" s="70"/>
    </row>
    <row r="32" spans="1:6" ht="15.75" customHeight="1" x14ac:dyDescent="0.25">
      <c r="A32" s="67"/>
      <c r="B32" s="69"/>
      <c r="C32" s="66"/>
      <c r="D32" s="70"/>
      <c r="E32" s="71"/>
      <c r="F32" s="70"/>
    </row>
    <row r="33" spans="1:6" ht="15.75" customHeight="1" x14ac:dyDescent="0.25">
      <c r="A33" s="67"/>
      <c r="B33" s="95" t="s">
        <v>63</v>
      </c>
      <c r="C33" s="66"/>
      <c r="D33" s="70"/>
      <c r="E33" s="71"/>
      <c r="F33" s="70"/>
    </row>
    <row r="34" spans="1:6" ht="7.5" customHeight="1" x14ac:dyDescent="0.25">
      <c r="A34" s="67"/>
      <c r="B34" s="69"/>
      <c r="D34" s="70"/>
      <c r="E34" s="71"/>
      <c r="F34" s="70"/>
    </row>
    <row r="35" spans="1:6" ht="15.75" customHeight="1" x14ac:dyDescent="0.25">
      <c r="A35" s="67"/>
      <c r="B35" s="69" t="s">
        <v>64</v>
      </c>
      <c r="C35" s="66" t="s">
        <v>107</v>
      </c>
      <c r="D35" s="70"/>
      <c r="E35" s="71"/>
      <c r="F35" s="70"/>
    </row>
    <row r="36" spans="1:6" ht="15.75" customHeight="1" x14ac:dyDescent="0.25">
      <c r="A36" s="67"/>
      <c r="B36" s="69" t="s">
        <v>65</v>
      </c>
      <c r="C36" s="66" t="s">
        <v>108</v>
      </c>
      <c r="D36" s="70"/>
      <c r="E36" s="71"/>
      <c r="F36" s="70"/>
    </row>
    <row r="37" spans="1:6" ht="15.75" customHeight="1" x14ac:dyDescent="0.25">
      <c r="A37" s="67"/>
      <c r="B37" s="69" t="s">
        <v>66</v>
      </c>
      <c r="C37" s="66" t="s">
        <v>109</v>
      </c>
      <c r="D37" s="70"/>
      <c r="E37" s="71"/>
      <c r="F37" s="70"/>
    </row>
    <row r="38" spans="1:6" ht="15.75" customHeight="1" x14ac:dyDescent="0.25">
      <c r="A38" s="67"/>
      <c r="B38" s="69"/>
      <c r="C38" s="66"/>
      <c r="D38" s="70"/>
      <c r="E38" s="71"/>
      <c r="F38" s="70"/>
    </row>
    <row r="39" spans="1:6" ht="15.75" customHeight="1" x14ac:dyDescent="0.25">
      <c r="A39" s="67"/>
      <c r="B39" s="69"/>
      <c r="C39" s="66"/>
      <c r="D39" s="70"/>
      <c r="E39" s="71"/>
      <c r="F39" s="70"/>
    </row>
    <row r="40" spans="1:6" ht="15.75" customHeight="1" x14ac:dyDescent="0.25">
      <c r="A40" s="67"/>
      <c r="B40" s="69"/>
      <c r="C40" s="66"/>
      <c r="D40" s="70"/>
      <c r="E40" s="71"/>
      <c r="F40" s="70"/>
    </row>
    <row r="41" spans="1:6" ht="15.75" customHeight="1" x14ac:dyDescent="0.25">
      <c r="A41" s="67"/>
      <c r="B41" s="69"/>
      <c r="C41" s="66"/>
      <c r="D41" s="70"/>
      <c r="E41" s="71"/>
      <c r="F41" s="70"/>
    </row>
    <row r="42" spans="1:6" ht="15.75" customHeight="1" x14ac:dyDescent="0.25">
      <c r="A42" s="67"/>
      <c r="B42" s="69"/>
      <c r="C42" s="66"/>
      <c r="D42" s="70"/>
      <c r="E42" s="71"/>
      <c r="F42" s="70"/>
    </row>
    <row r="43" spans="1:6" ht="15.75" customHeight="1" x14ac:dyDescent="0.25">
      <c r="A43" s="67"/>
      <c r="B43" s="69"/>
      <c r="C43" s="66"/>
      <c r="D43" s="70"/>
      <c r="E43" s="71"/>
      <c r="F43" s="70"/>
    </row>
    <row r="44" spans="1:6" ht="15.75" customHeight="1" x14ac:dyDescent="0.25">
      <c r="A44" s="67"/>
      <c r="B44" s="69"/>
      <c r="C44" s="66"/>
      <c r="D44" s="70"/>
      <c r="E44" s="71"/>
      <c r="F44" s="70"/>
    </row>
    <row r="45" spans="1:6" ht="15.75" customHeight="1" x14ac:dyDescent="0.25">
      <c r="A45" s="67"/>
      <c r="B45" s="69"/>
      <c r="C45" s="66"/>
      <c r="D45" s="70"/>
      <c r="E45" s="71"/>
      <c r="F45" s="70"/>
    </row>
    <row r="46" spans="1:6" ht="15.75" customHeight="1" x14ac:dyDescent="0.25">
      <c r="A46" s="67"/>
      <c r="B46" s="69"/>
      <c r="C46" s="66"/>
      <c r="D46" s="70"/>
      <c r="E46" s="71"/>
      <c r="F46" s="70"/>
    </row>
    <row r="47" spans="1:6" ht="15.75" customHeight="1" x14ac:dyDescent="0.25">
      <c r="A47" s="67"/>
      <c r="B47" s="69"/>
      <c r="C47" s="66"/>
      <c r="D47" s="70"/>
      <c r="E47" s="71"/>
      <c r="F47" s="70"/>
    </row>
    <row r="48" spans="1:6" ht="15.75" customHeight="1" x14ac:dyDescent="0.25">
      <c r="A48" s="67"/>
      <c r="B48" s="69"/>
      <c r="C48" s="66"/>
      <c r="D48" s="70"/>
      <c r="E48" s="71"/>
      <c r="F48" s="70"/>
    </row>
    <row r="49" spans="1:7" ht="15.75" customHeight="1" x14ac:dyDescent="0.25">
      <c r="A49" s="67"/>
      <c r="B49" s="69"/>
      <c r="C49" s="66"/>
      <c r="D49" s="70"/>
      <c r="E49" s="71"/>
      <c r="F49" s="70"/>
    </row>
    <row r="50" spans="1:7" ht="15.75" customHeight="1" x14ac:dyDescent="0.25">
      <c r="A50" s="67"/>
      <c r="B50" s="69"/>
      <c r="C50" s="66"/>
      <c r="D50" s="70"/>
      <c r="E50" s="71"/>
      <c r="F50" s="70"/>
    </row>
    <row r="51" spans="1:7" ht="15.75" customHeight="1" x14ac:dyDescent="0.2">
      <c r="A51" s="67"/>
      <c r="B51" s="114"/>
      <c r="C51" s="114"/>
      <c r="D51" s="114"/>
      <c r="E51" s="114"/>
      <c r="F51" s="114"/>
      <c r="G51" s="114"/>
    </row>
    <row r="52" spans="1:7" ht="15.75" customHeight="1" x14ac:dyDescent="0.25">
      <c r="A52" s="67"/>
      <c r="B52" s="68"/>
      <c r="C52" s="66"/>
      <c r="D52" s="70"/>
      <c r="E52" s="71"/>
      <c r="F52" s="70"/>
    </row>
    <row r="53" spans="1:7" ht="15.75" customHeight="1" x14ac:dyDescent="0.25">
      <c r="A53" s="67"/>
      <c r="B53" s="69"/>
      <c r="C53" s="66"/>
      <c r="D53" s="70"/>
      <c r="E53" s="71"/>
      <c r="F53" s="70"/>
    </row>
    <row r="54" spans="1:7" ht="15.75" customHeight="1" x14ac:dyDescent="0.25">
      <c r="A54" s="67"/>
      <c r="B54" s="69"/>
      <c r="C54" s="66"/>
      <c r="D54" s="70"/>
      <c r="E54" s="71"/>
      <c r="F54" s="70"/>
    </row>
    <row r="55" spans="1:7" ht="15.75" customHeight="1" x14ac:dyDescent="0.25">
      <c r="A55" s="67"/>
      <c r="B55" s="69"/>
      <c r="C55" s="66"/>
      <c r="D55" s="70"/>
      <c r="E55" s="71"/>
      <c r="F55" s="70"/>
    </row>
    <row r="56" spans="1:7" ht="15.75" customHeight="1" x14ac:dyDescent="0.25">
      <c r="A56" s="67"/>
      <c r="B56" s="69"/>
      <c r="C56" s="66"/>
      <c r="D56" s="70"/>
      <c r="E56" s="71"/>
      <c r="F56" s="70"/>
    </row>
    <row r="57" spans="1:7" ht="15.75" customHeight="1" x14ac:dyDescent="0.25">
      <c r="A57" s="67"/>
      <c r="B57" s="69"/>
      <c r="C57" s="66"/>
      <c r="D57" s="70"/>
      <c r="E57" s="71"/>
      <c r="F57" s="70"/>
    </row>
    <row r="58" spans="1:7" ht="15.75" customHeight="1" x14ac:dyDescent="0.25">
      <c r="A58" s="67"/>
      <c r="B58" s="69"/>
      <c r="C58" s="66"/>
      <c r="D58" s="70"/>
      <c r="E58" s="71"/>
      <c r="F58" s="70"/>
    </row>
    <row r="59" spans="1:7" ht="15.75" customHeight="1" x14ac:dyDescent="0.25">
      <c r="A59" s="67"/>
      <c r="B59" s="69"/>
      <c r="C59" s="66"/>
      <c r="D59" s="70"/>
      <c r="E59" s="71"/>
      <c r="F59" s="70"/>
    </row>
    <row r="60" spans="1:7" ht="15.75" customHeight="1" x14ac:dyDescent="0.25">
      <c r="A60" s="67"/>
      <c r="B60" s="69"/>
      <c r="C60" s="66"/>
      <c r="D60" s="70"/>
      <c r="E60" s="71"/>
      <c r="F60" s="70"/>
    </row>
    <row r="61" spans="1:7" ht="15.75" customHeight="1" x14ac:dyDescent="0.25">
      <c r="A61" s="67"/>
      <c r="B61" s="69"/>
      <c r="C61" s="66"/>
      <c r="D61" s="70"/>
      <c r="E61" s="71"/>
      <c r="F61" s="70"/>
    </row>
    <row r="62" spans="1:7" ht="15.75" customHeight="1" x14ac:dyDescent="0.25">
      <c r="A62" s="67"/>
      <c r="B62" s="69"/>
      <c r="C62" s="66"/>
      <c r="D62" s="70"/>
      <c r="E62" s="71"/>
      <c r="F62" s="70"/>
    </row>
    <row r="63" spans="1:7" ht="15.75" customHeight="1" x14ac:dyDescent="0.25">
      <c r="A63" s="67"/>
      <c r="B63" s="69"/>
      <c r="C63" s="66"/>
      <c r="D63" s="70"/>
      <c r="E63" s="71"/>
      <c r="F63" s="70"/>
    </row>
    <row r="64" spans="1:7" ht="15.75" customHeight="1" x14ac:dyDescent="0.25">
      <c r="A64" s="67"/>
      <c r="B64" s="69"/>
      <c r="C64" s="66"/>
      <c r="D64" s="70"/>
      <c r="E64" s="71"/>
      <c r="F64" s="70"/>
    </row>
    <row r="65" spans="1:6" ht="15.75" customHeight="1" x14ac:dyDescent="0.25">
      <c r="A65" s="67"/>
      <c r="B65" s="69"/>
      <c r="C65" s="66"/>
      <c r="D65" s="70"/>
      <c r="E65" s="71"/>
      <c r="F65" s="70"/>
    </row>
    <row r="66" spans="1:6" ht="15.75" customHeight="1" x14ac:dyDescent="0.25">
      <c r="A66" s="67"/>
      <c r="B66" s="69"/>
      <c r="C66" s="66"/>
      <c r="D66" s="70"/>
      <c r="E66" s="71"/>
      <c r="F66" s="70"/>
    </row>
    <row r="67" spans="1:6" ht="15.75" customHeight="1" x14ac:dyDescent="0.25">
      <c r="A67" s="67"/>
      <c r="B67" s="69"/>
      <c r="C67" s="66"/>
      <c r="D67" s="70"/>
      <c r="E67" s="71"/>
      <c r="F67" s="70"/>
    </row>
    <row r="68" spans="1:6" ht="15.75" customHeight="1" x14ac:dyDescent="0.25">
      <c r="A68" s="67"/>
      <c r="B68" s="69"/>
      <c r="C68" s="66"/>
      <c r="D68" s="70"/>
      <c r="E68" s="71"/>
      <c r="F68" s="70"/>
    </row>
    <row r="69" spans="1:6" ht="15.75" customHeight="1" x14ac:dyDescent="0.25">
      <c r="A69" s="67"/>
      <c r="B69" s="69"/>
      <c r="C69" s="66"/>
      <c r="D69" s="70"/>
      <c r="E69" s="71"/>
      <c r="F69" s="70"/>
    </row>
    <row r="70" spans="1:6" ht="15.75" customHeight="1" x14ac:dyDescent="0.25">
      <c r="A70" s="67"/>
      <c r="B70" s="69"/>
      <c r="C70" s="66"/>
      <c r="D70" s="70"/>
      <c r="E70" s="71"/>
      <c r="F70" s="70"/>
    </row>
    <row r="71" spans="1:6" ht="15.75" customHeight="1" x14ac:dyDescent="0.25">
      <c r="A71" s="67"/>
      <c r="B71" s="69"/>
      <c r="C71" s="66"/>
      <c r="D71" s="70"/>
      <c r="E71" s="71"/>
      <c r="F71" s="70"/>
    </row>
    <row r="72" spans="1:6" ht="15.75" customHeight="1" x14ac:dyDescent="0.25">
      <c r="A72" s="67"/>
      <c r="B72" s="69"/>
      <c r="C72" s="66"/>
      <c r="D72" s="70"/>
      <c r="E72" s="71"/>
      <c r="F72" s="70"/>
    </row>
    <row r="73" spans="1:6" ht="15.75" customHeight="1" x14ac:dyDescent="0.25">
      <c r="A73" s="67"/>
      <c r="B73" s="68"/>
      <c r="C73" s="66"/>
      <c r="D73" s="70"/>
      <c r="E73" s="71"/>
      <c r="F73" s="70"/>
    </row>
    <row r="74" spans="1:6" ht="15.75" customHeight="1" x14ac:dyDescent="0.25">
      <c r="A74" s="67"/>
      <c r="B74" s="69"/>
      <c r="C74" s="66"/>
      <c r="D74" s="70"/>
      <c r="E74" s="71"/>
      <c r="F74" s="70"/>
    </row>
    <row r="75" spans="1:6" ht="15.75" customHeight="1" x14ac:dyDescent="0.25">
      <c r="A75" s="67"/>
      <c r="B75" s="69"/>
      <c r="C75" s="66"/>
      <c r="D75" s="70"/>
      <c r="E75" s="71"/>
      <c r="F75" s="70"/>
    </row>
    <row r="76" spans="1:6" ht="15.75" customHeight="1" x14ac:dyDescent="0.25">
      <c r="A76" s="67"/>
      <c r="B76" s="69"/>
      <c r="C76" s="66"/>
      <c r="D76" s="70"/>
      <c r="E76" s="71"/>
      <c r="F76" s="70"/>
    </row>
    <row r="77" spans="1:6" ht="15.75" customHeight="1" x14ac:dyDescent="0.25">
      <c r="A77" s="67"/>
      <c r="B77" s="69"/>
      <c r="C77" s="66"/>
      <c r="D77" s="70"/>
      <c r="E77" s="71"/>
      <c r="F77" s="70"/>
    </row>
    <row r="78" spans="1:6" ht="15.75" customHeight="1" x14ac:dyDescent="0.25">
      <c r="A78" s="67"/>
      <c r="B78" s="69"/>
      <c r="C78" s="66"/>
      <c r="D78" s="70"/>
      <c r="E78" s="71"/>
      <c r="F78" s="70"/>
    </row>
    <row r="79" spans="1:6" ht="15.75" customHeight="1" x14ac:dyDescent="0.25">
      <c r="A79" s="67"/>
      <c r="B79" s="69"/>
      <c r="C79" s="66"/>
      <c r="D79" s="70"/>
      <c r="E79" s="71"/>
      <c r="F79" s="70"/>
    </row>
    <row r="80" spans="1:6" ht="15.75" customHeight="1" x14ac:dyDescent="0.25">
      <c r="A80" s="67"/>
      <c r="B80" s="69"/>
      <c r="C80" s="66"/>
      <c r="D80" s="70"/>
      <c r="E80" s="71"/>
      <c r="F80" s="70"/>
    </row>
    <row r="81" spans="1:6" ht="15.75" customHeight="1" x14ac:dyDescent="0.25">
      <c r="A81" s="67"/>
      <c r="B81" s="69"/>
      <c r="C81" s="66"/>
      <c r="D81" s="70"/>
      <c r="E81" s="71"/>
      <c r="F81" s="70"/>
    </row>
    <row r="82" spans="1:6" ht="15.75" customHeight="1" x14ac:dyDescent="0.25">
      <c r="A82" s="67"/>
      <c r="B82" s="69"/>
      <c r="C82" s="66"/>
      <c r="D82" s="70"/>
      <c r="E82" s="71"/>
      <c r="F82" s="70"/>
    </row>
    <row r="83" spans="1:6" ht="15.75" customHeight="1" x14ac:dyDescent="0.25">
      <c r="A83" s="67"/>
      <c r="B83" s="69"/>
      <c r="C83" s="66"/>
      <c r="D83" s="70"/>
      <c r="E83" s="71"/>
      <c r="F83" s="70"/>
    </row>
    <row r="84" spans="1:6" ht="15.75" customHeight="1" x14ac:dyDescent="0.25">
      <c r="A84" s="67"/>
      <c r="B84" s="69"/>
      <c r="C84" s="66"/>
      <c r="D84" s="70"/>
      <c r="E84" s="71"/>
      <c r="F84" s="70"/>
    </row>
    <row r="85" spans="1:6" ht="15.75" customHeight="1" x14ac:dyDescent="0.25">
      <c r="A85" s="67"/>
      <c r="B85" s="69"/>
      <c r="C85" s="66"/>
      <c r="D85" s="70"/>
      <c r="E85" s="71"/>
      <c r="F85" s="70"/>
    </row>
    <row r="86" spans="1:6" ht="15.75" customHeight="1" x14ac:dyDescent="0.25">
      <c r="A86" s="67"/>
      <c r="B86" s="69"/>
      <c r="C86" s="66"/>
      <c r="D86" s="70"/>
      <c r="E86" s="71"/>
      <c r="F86" s="70"/>
    </row>
    <row r="87" spans="1:6" ht="15.75" customHeight="1" x14ac:dyDescent="0.25">
      <c r="A87" s="67"/>
      <c r="B87" s="69"/>
      <c r="C87" s="66"/>
      <c r="D87" s="70"/>
      <c r="E87" s="71"/>
      <c r="F87" s="70"/>
    </row>
    <row r="88" spans="1:6" ht="15.75" customHeight="1" x14ac:dyDescent="0.25">
      <c r="A88" s="67"/>
      <c r="B88" s="69"/>
      <c r="C88" s="66"/>
      <c r="D88" s="70"/>
      <c r="E88" s="71"/>
      <c r="F88" s="70"/>
    </row>
    <row r="89" spans="1:6" ht="15.75" customHeight="1" x14ac:dyDescent="0.25">
      <c r="A89" s="67"/>
      <c r="B89" s="69"/>
      <c r="C89" s="66"/>
      <c r="D89" s="70"/>
      <c r="E89" s="71"/>
      <c r="F89" s="70"/>
    </row>
    <row r="90" spans="1:6" ht="15.75" customHeight="1" x14ac:dyDescent="0.25">
      <c r="A90" s="67"/>
      <c r="B90" s="69"/>
      <c r="C90" s="66"/>
      <c r="D90" s="70"/>
      <c r="E90" s="71"/>
      <c r="F90" s="70"/>
    </row>
    <row r="91" spans="1:6" ht="15.75" customHeight="1" x14ac:dyDescent="0.25">
      <c r="A91" s="67"/>
      <c r="B91" s="69"/>
      <c r="C91" s="66"/>
      <c r="D91" s="70"/>
      <c r="E91" s="71"/>
      <c r="F91" s="70"/>
    </row>
    <row r="92" spans="1:6" ht="15.75" customHeight="1" x14ac:dyDescent="0.25">
      <c r="A92" s="67"/>
      <c r="B92" s="69"/>
      <c r="C92" s="66"/>
      <c r="D92" s="70"/>
      <c r="E92" s="71"/>
      <c r="F92" s="70"/>
    </row>
    <row r="93" spans="1:6" ht="15.75" customHeight="1" x14ac:dyDescent="0.25">
      <c r="A93" s="67"/>
      <c r="B93" s="69"/>
      <c r="C93" s="66"/>
      <c r="D93" s="70"/>
      <c r="E93" s="71"/>
      <c r="F93" s="70"/>
    </row>
    <row r="94" spans="1:6" ht="15.75" customHeight="1" x14ac:dyDescent="0.25">
      <c r="A94" s="67"/>
      <c r="B94" s="69"/>
      <c r="C94" s="66"/>
      <c r="D94" s="70"/>
      <c r="E94" s="71"/>
      <c r="F94" s="70"/>
    </row>
    <row r="95" spans="1:6" ht="15.75" customHeight="1" x14ac:dyDescent="0.25">
      <c r="A95" s="67"/>
      <c r="B95" s="69"/>
      <c r="C95" s="66"/>
      <c r="D95" s="70"/>
      <c r="E95" s="71"/>
      <c r="F95" s="70"/>
    </row>
    <row r="96" spans="1:6" ht="15.75" customHeight="1" x14ac:dyDescent="0.25">
      <c r="A96" s="67"/>
      <c r="B96" s="69"/>
      <c r="C96" s="66"/>
      <c r="D96" s="70"/>
      <c r="E96" s="71"/>
      <c r="F96" s="70"/>
    </row>
    <row r="97" spans="1:6" ht="15.75" customHeight="1" x14ac:dyDescent="0.25">
      <c r="A97" s="67"/>
      <c r="B97" s="69"/>
      <c r="C97" s="66"/>
      <c r="D97" s="70"/>
      <c r="E97" s="71"/>
      <c r="F97" s="70"/>
    </row>
    <row r="98" spans="1:6" ht="15.75" customHeight="1" x14ac:dyDescent="0.25">
      <c r="A98" s="67"/>
      <c r="B98" s="69"/>
      <c r="C98" s="66"/>
      <c r="D98" s="70"/>
      <c r="E98" s="71"/>
      <c r="F98" s="70"/>
    </row>
    <row r="99" spans="1:6" ht="15.75" customHeight="1" x14ac:dyDescent="0.25">
      <c r="A99" s="67"/>
      <c r="B99" s="69"/>
      <c r="C99" s="66"/>
      <c r="D99" s="70"/>
      <c r="E99" s="71"/>
      <c r="F99" s="70"/>
    </row>
    <row r="100" spans="1:6" ht="15.75" customHeight="1" x14ac:dyDescent="0.25">
      <c r="A100" s="67"/>
      <c r="B100" s="69"/>
      <c r="C100" s="66"/>
      <c r="D100" s="70"/>
      <c r="E100" s="71"/>
      <c r="F100" s="70"/>
    </row>
    <row r="101" spans="1:6" ht="15.75" customHeight="1" x14ac:dyDescent="0.25">
      <c r="A101" s="67"/>
      <c r="B101" s="69"/>
      <c r="C101" s="66"/>
      <c r="D101" s="70"/>
      <c r="E101" s="71"/>
      <c r="F101" s="70"/>
    </row>
    <row r="102" spans="1:6" ht="15.75" customHeight="1" x14ac:dyDescent="0.25">
      <c r="A102" s="67"/>
      <c r="B102" s="69"/>
      <c r="C102" s="66"/>
      <c r="D102" s="70"/>
      <c r="E102" s="71"/>
      <c r="F102" s="70"/>
    </row>
    <row r="103" spans="1:6" ht="15.75" customHeight="1" x14ac:dyDescent="0.25">
      <c r="A103" s="67"/>
      <c r="B103" s="69"/>
      <c r="C103" s="66"/>
      <c r="D103" s="70"/>
      <c r="E103" s="71"/>
      <c r="F103" s="70"/>
    </row>
    <row r="104" spans="1:6" ht="15.75" customHeight="1" x14ac:dyDescent="0.25">
      <c r="A104" s="67"/>
      <c r="B104" s="69"/>
      <c r="C104" s="66"/>
      <c r="D104" s="70"/>
      <c r="E104" s="71"/>
      <c r="F104" s="70"/>
    </row>
    <row r="105" spans="1:6" ht="15.75" customHeight="1" x14ac:dyDescent="0.25">
      <c r="A105" s="67"/>
      <c r="B105" s="69"/>
      <c r="C105" s="66"/>
      <c r="D105" s="70"/>
      <c r="E105" s="71"/>
      <c r="F105" s="70"/>
    </row>
    <row r="106" spans="1:6" ht="15.75" customHeight="1" x14ac:dyDescent="0.25">
      <c r="A106" s="67"/>
      <c r="B106" s="69"/>
      <c r="C106" s="66"/>
      <c r="D106" s="70"/>
      <c r="E106" s="71"/>
      <c r="F106" s="70"/>
    </row>
    <row r="107" spans="1:6" ht="15.75" customHeight="1" x14ac:dyDescent="0.25">
      <c r="A107" s="67"/>
      <c r="B107" s="69"/>
      <c r="C107" s="66"/>
      <c r="D107" s="70"/>
      <c r="E107" s="71"/>
      <c r="F107" s="70"/>
    </row>
    <row r="108" spans="1:6" ht="15.75" customHeight="1" x14ac:dyDescent="0.25">
      <c r="A108" s="67"/>
      <c r="B108" s="69"/>
      <c r="C108" s="66"/>
      <c r="D108" s="70"/>
      <c r="E108" s="71"/>
      <c r="F108" s="70"/>
    </row>
    <row r="109" spans="1:6" ht="15.75" customHeight="1" x14ac:dyDescent="0.25">
      <c r="A109" s="67"/>
      <c r="B109" s="69"/>
      <c r="C109" s="66"/>
      <c r="D109" s="70"/>
      <c r="E109" s="71"/>
      <c r="F109" s="70"/>
    </row>
    <row r="110" spans="1:6" ht="15.75" customHeight="1" x14ac:dyDescent="0.25">
      <c r="A110" s="67"/>
      <c r="B110" s="69"/>
      <c r="C110" s="66"/>
      <c r="D110" s="70"/>
      <c r="E110" s="71"/>
      <c r="F110" s="70"/>
    </row>
    <row r="111" spans="1:6" ht="15.75" customHeight="1" x14ac:dyDescent="0.25">
      <c r="A111" s="67"/>
      <c r="B111" s="69"/>
      <c r="C111" s="66"/>
      <c r="D111" s="70"/>
      <c r="E111" s="71"/>
      <c r="F111" s="70"/>
    </row>
    <row r="112" spans="1:6" ht="15.75" customHeight="1" x14ac:dyDescent="0.25">
      <c r="A112" s="67"/>
      <c r="B112" s="69"/>
      <c r="C112" s="66"/>
      <c r="D112" s="70"/>
      <c r="E112" s="71"/>
      <c r="F112" s="70"/>
    </row>
    <row r="113" spans="1:6" ht="15.75" customHeight="1" x14ac:dyDescent="0.25">
      <c r="A113" s="67"/>
      <c r="B113" s="69"/>
      <c r="C113" s="66"/>
      <c r="D113" s="70"/>
      <c r="E113" s="71"/>
      <c r="F113" s="70"/>
    </row>
    <row r="114" spans="1:6" ht="15.75" customHeight="1" x14ac:dyDescent="0.25">
      <c r="A114" s="67"/>
      <c r="B114" s="69"/>
      <c r="C114" s="66"/>
      <c r="D114" s="70"/>
      <c r="E114" s="71"/>
      <c r="F114" s="70"/>
    </row>
    <row r="115" spans="1:6" ht="15.75" customHeight="1" x14ac:dyDescent="0.25">
      <c r="A115" s="67"/>
      <c r="B115" s="69"/>
      <c r="C115" s="66"/>
      <c r="D115" s="70"/>
      <c r="E115" s="71"/>
      <c r="F115" s="70"/>
    </row>
    <row r="116" spans="1:6" ht="15.75" customHeight="1" x14ac:dyDescent="0.25">
      <c r="A116" s="67"/>
      <c r="B116" s="69"/>
      <c r="C116" s="66"/>
      <c r="D116" s="70"/>
      <c r="E116" s="71"/>
      <c r="F116" s="70"/>
    </row>
    <row r="117" spans="1:6" ht="15.75" customHeight="1" x14ac:dyDescent="0.25">
      <c r="A117" s="67"/>
      <c r="B117" s="69"/>
      <c r="C117" s="66"/>
      <c r="D117" s="70"/>
      <c r="E117" s="71"/>
      <c r="F117" s="70"/>
    </row>
    <row r="118" spans="1:6" ht="15.75" customHeight="1" x14ac:dyDescent="0.25">
      <c r="A118" s="67"/>
      <c r="B118" s="69"/>
      <c r="C118" s="66"/>
      <c r="D118" s="70"/>
      <c r="E118" s="71"/>
      <c r="F118" s="70"/>
    </row>
    <row r="119" spans="1:6" ht="15.75" customHeight="1" x14ac:dyDescent="0.25">
      <c r="A119" s="67"/>
      <c r="B119" s="69"/>
      <c r="C119" s="66"/>
      <c r="D119" s="70"/>
      <c r="E119" s="71"/>
      <c r="F119" s="70"/>
    </row>
    <row r="120" spans="1:6" ht="15.75" customHeight="1" x14ac:dyDescent="0.25">
      <c r="A120" s="67"/>
      <c r="B120" s="69"/>
      <c r="C120" s="71"/>
      <c r="D120" s="70"/>
      <c r="E120" s="71"/>
      <c r="F120" s="70"/>
    </row>
    <row r="121" spans="1:6" ht="15.75" customHeight="1" x14ac:dyDescent="0.25">
      <c r="A121" s="67"/>
      <c r="B121" s="69"/>
      <c r="C121" s="71"/>
      <c r="D121" s="70"/>
      <c r="E121" s="71"/>
      <c r="F121" s="70"/>
    </row>
    <row r="122" spans="1:6" ht="15.75" customHeight="1" x14ac:dyDescent="0.25">
      <c r="A122" s="67"/>
      <c r="B122" s="69"/>
      <c r="C122" s="71"/>
      <c r="D122" s="70"/>
      <c r="E122" s="71"/>
      <c r="F122" s="70"/>
    </row>
    <row r="123" spans="1:6" ht="15.75" customHeight="1" x14ac:dyDescent="0.25">
      <c r="A123" s="67"/>
      <c r="B123" s="69"/>
      <c r="C123" s="71"/>
      <c r="D123" s="70"/>
      <c r="E123" s="71"/>
      <c r="F123" s="70"/>
    </row>
    <row r="124" spans="1:6" ht="15.75" customHeight="1" x14ac:dyDescent="0.25">
      <c r="A124" s="67"/>
      <c r="B124" s="69"/>
      <c r="C124" s="71"/>
      <c r="D124" s="70"/>
      <c r="E124" s="71"/>
      <c r="F124" s="70"/>
    </row>
  </sheetData>
  <mergeCells count="1">
    <mergeCell ref="B51:G51"/>
  </mergeCells>
  <hyperlinks>
    <hyperlink ref="B17" location="'TB4'!A1" display="Tab. B4"/>
    <hyperlink ref="B18" location="'TB5'!A1" display="Tab. B5"/>
    <hyperlink ref="B19" location="'TB6'!A1" display="Tab. B6"/>
    <hyperlink ref="B23" location="'TB7'!A1" display="Tab. B7"/>
    <hyperlink ref="B24" location="'TB8'!A1" display="Tab. B8"/>
    <hyperlink ref="B25" location="'TB9'!A1" display="Tab. B9"/>
    <hyperlink ref="B29" location="'TB10'!A1" display="Tab. B10"/>
    <hyperlink ref="B30" location="'TB11'!A1" display="Tab. B11"/>
    <hyperlink ref="B31" location="'TB12'!A1" display="Tab. B12"/>
    <hyperlink ref="B35" location="'TB13'!A1" display="Tab. B13"/>
    <hyperlink ref="B36" location="'TB14'!A1" display="Tab. B14"/>
    <hyperlink ref="B37" location="'TB15'!A1" display="Tab. B15"/>
    <hyperlink ref="B13" location="'TB3'!A1" display="Tab. B3"/>
    <hyperlink ref="B12" location="'TB2'!A1" display="Tab. B2"/>
    <hyperlink ref="B11" location="'TB1'!A1" display="Tab. B1"/>
    <hyperlink ref="B5" location="'TA1'!A1" display="Tab. A1"/>
  </hyperlinks>
  <pageMargins left="0.70866141732283472" right="0.70866141732283472" top="0.78740157480314965" bottom="0.78740157480314965" header="0.31496062992125984" footer="0.31496062992125984"/>
  <pageSetup paperSize="9" scale="41" orientation="portrait" r:id="rId1"/>
  <rowBreaks count="1" manualBreakCount="1">
    <brk id="92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8723.7369999999992</v>
      </c>
      <c r="C8" s="59">
        <v>9522.9930000000004</v>
      </c>
      <c r="D8" s="59">
        <v>11172.512999999997</v>
      </c>
      <c r="E8" s="59">
        <v>13613.620999999997</v>
      </c>
      <c r="F8" s="37">
        <v>13983.372000000001</v>
      </c>
      <c r="G8" s="37">
        <v>12976.344000000001</v>
      </c>
      <c r="H8" s="37">
        <v>13044.016999999998</v>
      </c>
      <c r="I8" s="37">
        <v>13685.888999999999</v>
      </c>
      <c r="J8" s="37">
        <v>14108.860999999999</v>
      </c>
      <c r="K8" s="37">
        <v>14432.079</v>
      </c>
      <c r="L8" s="37">
        <v>14620.774000000001</v>
      </c>
      <c r="M8" s="37">
        <v>15857.697</v>
      </c>
      <c r="N8" s="37">
        <v>15108.721000000003</v>
      </c>
      <c r="O8" s="37">
        <v>16332.584999999999</v>
      </c>
      <c r="P8" s="37">
        <v>17539.268999999993</v>
      </c>
      <c r="Q8" s="37">
        <v>19455.535</v>
      </c>
      <c r="R8" s="37">
        <v>21616.269000000004</v>
      </c>
      <c r="S8" s="37">
        <v>22408.43</v>
      </c>
      <c r="T8" s="37">
        <v>25114.537</v>
      </c>
      <c r="U8" s="37">
        <v>26270.852999999999</v>
      </c>
      <c r="V8" s="37">
        <v>28216.451000000001</v>
      </c>
      <c r="W8" s="37">
        <v>29283.91</v>
      </c>
      <c r="X8" s="37">
        <v>29527.763000000003</v>
      </c>
      <c r="Y8" s="37">
        <v>29269.617999999999</v>
      </c>
      <c r="Z8" s="37">
        <v>31963.34</v>
      </c>
      <c r="AA8" s="118">
        <v>34419.992000000006</v>
      </c>
    </row>
    <row r="9" spans="1:27" s="17" customFormat="1" ht="12.75" customHeight="1" x14ac:dyDescent="0.2">
      <c r="A9" s="51" t="s">
        <v>10</v>
      </c>
      <c r="B9" s="52">
        <v>95.5</v>
      </c>
      <c r="C9" s="52">
        <v>130.9</v>
      </c>
      <c r="D9" s="52">
        <v>205.7</v>
      </c>
      <c r="E9" s="52">
        <v>233.6</v>
      </c>
      <c r="F9" s="12">
        <v>244.4</v>
      </c>
      <c r="G9" s="12">
        <v>244.7</v>
      </c>
      <c r="H9" s="12">
        <v>241</v>
      </c>
      <c r="I9" s="12">
        <v>231</v>
      </c>
      <c r="J9" s="12">
        <v>228.2</v>
      </c>
      <c r="K9" s="12">
        <v>208.4</v>
      </c>
      <c r="L9" s="12">
        <v>217.6</v>
      </c>
      <c r="M9" s="12">
        <v>223.3</v>
      </c>
      <c r="N9" s="12">
        <v>198.2</v>
      </c>
      <c r="O9" s="12">
        <v>197.1</v>
      </c>
      <c r="P9" s="12">
        <v>214.5</v>
      </c>
      <c r="Q9" s="12">
        <v>215.4</v>
      </c>
      <c r="R9" s="12">
        <v>231.5</v>
      </c>
      <c r="S9" s="12">
        <v>237</v>
      </c>
      <c r="T9" s="12">
        <v>233.2</v>
      </c>
      <c r="U9" s="12">
        <v>241.7</v>
      </c>
      <c r="V9" s="12">
        <v>261.39999999999998</v>
      </c>
      <c r="W9" s="12">
        <v>260.8</v>
      </c>
      <c r="X9" s="12">
        <v>246.3</v>
      </c>
      <c r="Y9" s="12">
        <v>317.89999999999998</v>
      </c>
      <c r="Z9" s="12">
        <v>328.2</v>
      </c>
      <c r="AA9" s="117">
        <v>295</v>
      </c>
    </row>
    <row r="10" spans="1:27" s="19" customFormat="1" ht="12.75" customHeight="1" x14ac:dyDescent="0.2">
      <c r="A10" s="51" t="s">
        <v>11</v>
      </c>
      <c r="B10" s="52">
        <v>21.3</v>
      </c>
      <c r="C10" s="52">
        <v>25.6</v>
      </c>
      <c r="D10" s="52">
        <v>28</v>
      </c>
      <c r="E10" s="52">
        <v>34.1</v>
      </c>
      <c r="F10" s="12">
        <v>38.200000000000003</v>
      </c>
      <c r="G10" s="12">
        <v>46.8</v>
      </c>
      <c r="H10" s="12">
        <v>60</v>
      </c>
      <c r="I10" s="12">
        <v>67</v>
      </c>
      <c r="J10" s="12">
        <v>63.8</v>
      </c>
      <c r="K10" s="12">
        <v>94.7</v>
      </c>
      <c r="L10" s="12">
        <v>139.6</v>
      </c>
      <c r="M10" s="12">
        <v>190.3</v>
      </c>
      <c r="N10" s="12">
        <v>150.69999999999999</v>
      </c>
      <c r="O10" s="12">
        <v>145</v>
      </c>
      <c r="P10" s="12">
        <v>159.4</v>
      </c>
      <c r="Q10" s="12">
        <v>185.7</v>
      </c>
      <c r="R10" s="12">
        <v>195.8</v>
      </c>
      <c r="S10" s="12">
        <v>203.3</v>
      </c>
      <c r="T10" s="12">
        <v>181.2</v>
      </c>
      <c r="U10" s="12">
        <v>195.9</v>
      </c>
      <c r="V10" s="12">
        <v>247.2</v>
      </c>
      <c r="W10" s="12">
        <v>332.4</v>
      </c>
      <c r="X10" s="12">
        <v>379.3</v>
      </c>
      <c r="Y10" s="12">
        <v>443.9</v>
      </c>
      <c r="Z10" s="12">
        <v>464.4</v>
      </c>
      <c r="AA10" s="117">
        <v>470.9</v>
      </c>
    </row>
    <row r="11" spans="1:27" ht="12.75" customHeight="1" x14ac:dyDescent="0.2">
      <c r="A11" s="53" t="s">
        <v>12</v>
      </c>
      <c r="B11" s="54">
        <v>63</v>
      </c>
      <c r="C11" s="54">
        <v>66.7</v>
      </c>
      <c r="D11" s="54">
        <v>78.599999999999994</v>
      </c>
      <c r="E11" s="54">
        <v>105.9</v>
      </c>
      <c r="F11" s="11">
        <v>144.1</v>
      </c>
      <c r="G11" s="11">
        <v>150.80000000000001</v>
      </c>
      <c r="H11" s="11">
        <v>139</v>
      </c>
      <c r="I11" s="11">
        <v>138.4</v>
      </c>
      <c r="J11" s="11">
        <v>160.9</v>
      </c>
      <c r="K11" s="11">
        <v>197.3</v>
      </c>
      <c r="L11" s="11">
        <v>172.9</v>
      </c>
      <c r="M11" s="11">
        <v>180.6</v>
      </c>
      <c r="N11" s="11">
        <v>188.6</v>
      </c>
      <c r="O11" s="11">
        <v>199.8</v>
      </c>
      <c r="P11" s="11">
        <v>172.5</v>
      </c>
      <c r="Q11" s="11">
        <v>156.4</v>
      </c>
      <c r="R11" s="11">
        <v>127</v>
      </c>
      <c r="S11" s="11">
        <v>127.7</v>
      </c>
      <c r="T11" s="11">
        <v>125.2</v>
      </c>
      <c r="U11" s="11">
        <v>175.9</v>
      </c>
      <c r="V11" s="11">
        <v>242.3</v>
      </c>
      <c r="W11" s="11">
        <v>308.2</v>
      </c>
      <c r="X11" s="11">
        <v>358.9</v>
      </c>
      <c r="Y11" s="11">
        <v>353.7</v>
      </c>
      <c r="Z11" s="11">
        <v>347.4</v>
      </c>
      <c r="AA11" s="119">
        <v>388.5</v>
      </c>
    </row>
    <row r="12" spans="1:27" ht="12.75" customHeight="1" x14ac:dyDescent="0.2">
      <c r="A12" s="51" t="s">
        <v>13</v>
      </c>
      <c r="B12" s="52">
        <v>90.8</v>
      </c>
      <c r="C12" s="52">
        <v>51.9</v>
      </c>
      <c r="D12" s="52">
        <v>77.5</v>
      </c>
      <c r="E12" s="52">
        <v>99.6</v>
      </c>
      <c r="F12" s="12">
        <v>80.3</v>
      </c>
      <c r="G12" s="12">
        <v>149.6</v>
      </c>
      <c r="H12" s="12">
        <v>70.099999999999994</v>
      </c>
      <c r="I12" s="12">
        <v>80.2</v>
      </c>
      <c r="J12" s="12">
        <v>115.5</v>
      </c>
      <c r="K12" s="12">
        <v>60.4</v>
      </c>
      <c r="L12" s="12">
        <v>128.30000000000001</v>
      </c>
      <c r="M12" s="12">
        <v>155.9</v>
      </c>
      <c r="N12" s="12">
        <v>144.4</v>
      </c>
      <c r="O12" s="12">
        <v>190.7</v>
      </c>
      <c r="P12" s="12">
        <v>251.8</v>
      </c>
      <c r="Q12" s="12">
        <v>395.4</v>
      </c>
      <c r="R12" s="12">
        <v>360.5</v>
      </c>
      <c r="S12" s="12">
        <v>358.1</v>
      </c>
      <c r="T12" s="12">
        <v>557.9</v>
      </c>
      <c r="U12" s="12">
        <v>597.29999999999995</v>
      </c>
      <c r="V12" s="12">
        <v>617.29999999999995</v>
      </c>
      <c r="W12" s="12">
        <v>672.5</v>
      </c>
      <c r="X12" s="12">
        <v>684.1</v>
      </c>
      <c r="Y12" s="12">
        <v>757</v>
      </c>
      <c r="Z12" s="12">
        <v>797.4</v>
      </c>
      <c r="AA12" s="117">
        <v>749.4</v>
      </c>
    </row>
    <row r="13" spans="1:27" ht="12.75" customHeight="1" x14ac:dyDescent="0.2">
      <c r="A13" s="51" t="s">
        <v>14</v>
      </c>
      <c r="B13" s="52">
        <v>4.8</v>
      </c>
      <c r="C13" s="52">
        <v>7.7</v>
      </c>
      <c r="D13" s="52">
        <v>13.1</v>
      </c>
      <c r="E13" s="52">
        <v>17</v>
      </c>
      <c r="F13" s="12">
        <v>17.600000000000001</v>
      </c>
      <c r="G13" s="12">
        <v>19.7</v>
      </c>
      <c r="H13" s="12">
        <v>23</v>
      </c>
      <c r="I13" s="12">
        <v>29.1</v>
      </c>
      <c r="J13" s="12">
        <v>35.299999999999997</v>
      </c>
      <c r="K13" s="12">
        <v>41.1</v>
      </c>
      <c r="L13" s="12">
        <v>43</v>
      </c>
      <c r="M13" s="12">
        <v>34.700000000000003</v>
      </c>
      <c r="N13" s="12">
        <v>25</v>
      </c>
      <c r="O13" s="12">
        <v>25.7</v>
      </c>
      <c r="P13" s="12">
        <v>24.9</v>
      </c>
      <c r="Q13" s="12">
        <v>28.1</v>
      </c>
      <c r="R13" s="12">
        <v>29.9</v>
      </c>
      <c r="S13" s="12">
        <v>32.1</v>
      </c>
      <c r="T13" s="12">
        <v>34.1</v>
      </c>
      <c r="U13" s="12">
        <v>35.9</v>
      </c>
      <c r="V13" s="12">
        <v>38.5</v>
      </c>
      <c r="W13" s="12">
        <v>41.7</v>
      </c>
      <c r="X13" s="12">
        <v>45</v>
      </c>
      <c r="Y13" s="12">
        <v>48.7</v>
      </c>
      <c r="Z13" s="12">
        <v>55.9</v>
      </c>
      <c r="AA13" s="117">
        <v>61.6</v>
      </c>
    </row>
    <row r="14" spans="1:27" ht="12.75" customHeight="1" x14ac:dyDescent="0.2">
      <c r="A14" s="51" t="s">
        <v>15</v>
      </c>
      <c r="B14" s="52">
        <v>124.4</v>
      </c>
      <c r="C14" s="52">
        <v>171.9</v>
      </c>
      <c r="D14" s="52">
        <v>194</v>
      </c>
      <c r="E14" s="52">
        <v>211</v>
      </c>
      <c r="F14" s="12">
        <v>195</v>
      </c>
      <c r="G14" s="12">
        <v>195</v>
      </c>
      <c r="H14" s="12">
        <v>211</v>
      </c>
      <c r="I14" s="12">
        <v>212</v>
      </c>
      <c r="J14" s="12">
        <v>215</v>
      </c>
      <c r="K14" s="12">
        <v>244</v>
      </c>
      <c r="L14" s="12">
        <v>228</v>
      </c>
      <c r="M14" s="12">
        <v>214</v>
      </c>
      <c r="N14" s="12">
        <v>198</v>
      </c>
      <c r="O14" s="12">
        <v>217</v>
      </c>
      <c r="P14" s="12">
        <v>322</v>
      </c>
      <c r="Q14" s="12">
        <v>401</v>
      </c>
      <c r="R14" s="12">
        <v>419</v>
      </c>
      <c r="S14" s="12">
        <v>428</v>
      </c>
      <c r="T14" s="12">
        <v>475</v>
      </c>
      <c r="U14" s="12">
        <v>469</v>
      </c>
      <c r="V14" s="12">
        <v>482</v>
      </c>
      <c r="W14" s="12">
        <v>463</v>
      </c>
      <c r="X14" s="12">
        <v>464</v>
      </c>
      <c r="Y14" s="12">
        <v>478</v>
      </c>
      <c r="Z14" s="12">
        <v>478</v>
      </c>
      <c r="AA14" s="117">
        <v>510</v>
      </c>
    </row>
    <row r="15" spans="1:27" ht="12.75" customHeight="1" x14ac:dyDescent="0.2">
      <c r="A15" s="51" t="s">
        <v>16</v>
      </c>
      <c r="B15" s="52">
        <v>1911.5</v>
      </c>
      <c r="C15" s="52">
        <v>1981.4</v>
      </c>
      <c r="D15" s="52">
        <v>2499</v>
      </c>
      <c r="E15" s="52">
        <v>2772</v>
      </c>
      <c r="F15" s="12">
        <v>2558</v>
      </c>
      <c r="G15" s="12">
        <v>2232</v>
      </c>
      <c r="H15" s="12">
        <v>2387</v>
      </c>
      <c r="I15" s="12">
        <v>2628</v>
      </c>
      <c r="J15" s="12">
        <v>2518</v>
      </c>
      <c r="K15" s="12">
        <v>2676</v>
      </c>
      <c r="L15" s="12">
        <v>2727</v>
      </c>
      <c r="M15" s="12">
        <v>2360</v>
      </c>
      <c r="N15" s="12">
        <v>2297</v>
      </c>
      <c r="O15" s="12">
        <v>2147</v>
      </c>
      <c r="P15" s="12">
        <v>2236</v>
      </c>
      <c r="Q15" s="12">
        <v>3055</v>
      </c>
      <c r="R15" s="12">
        <v>4042</v>
      </c>
      <c r="S15" s="12">
        <v>4123</v>
      </c>
      <c r="T15" s="12">
        <v>4507</v>
      </c>
      <c r="U15" s="12">
        <v>4613</v>
      </c>
      <c r="V15" s="12">
        <v>4692</v>
      </c>
      <c r="W15" s="12">
        <v>4752</v>
      </c>
      <c r="X15" s="12">
        <v>4801</v>
      </c>
      <c r="Y15" s="12">
        <v>4737</v>
      </c>
      <c r="Z15" s="12">
        <v>5213</v>
      </c>
      <c r="AA15" s="117">
        <v>5326</v>
      </c>
    </row>
    <row r="16" spans="1:27" ht="12.75" customHeight="1" x14ac:dyDescent="0.2">
      <c r="A16" s="51" t="s">
        <v>45</v>
      </c>
      <c r="B16" s="52">
        <v>42.7</v>
      </c>
      <c r="C16" s="52">
        <v>42.1</v>
      </c>
      <c r="D16" s="52">
        <v>42.3</v>
      </c>
      <c r="E16" s="52">
        <v>42.4</v>
      </c>
      <c r="F16" s="12">
        <v>52.8</v>
      </c>
      <c r="G16" s="12">
        <v>95.8</v>
      </c>
      <c r="H16" s="12">
        <v>114.4</v>
      </c>
      <c r="I16" s="12">
        <v>75.2</v>
      </c>
      <c r="J16" s="12">
        <v>81.5</v>
      </c>
      <c r="K16" s="12">
        <v>88.1</v>
      </c>
      <c r="L16" s="12">
        <v>89.3</v>
      </c>
      <c r="M16" s="12">
        <v>125.4</v>
      </c>
      <c r="N16" s="12">
        <v>136.69999999999999</v>
      </c>
      <c r="O16" s="12">
        <v>151.30000000000001</v>
      </c>
      <c r="P16" s="12">
        <v>154.6</v>
      </c>
      <c r="Q16" s="12">
        <v>156.9</v>
      </c>
      <c r="R16" s="12">
        <v>176</v>
      </c>
      <c r="S16" s="12">
        <v>175.6</v>
      </c>
      <c r="T16" s="12">
        <v>165.3</v>
      </c>
      <c r="U16" s="12">
        <v>181.8</v>
      </c>
      <c r="V16" s="12">
        <v>200.4</v>
      </c>
      <c r="W16" s="12">
        <v>235.2</v>
      </c>
      <c r="X16" s="12">
        <v>257.7</v>
      </c>
      <c r="Y16" s="12">
        <v>272.39999999999998</v>
      </c>
      <c r="Z16" s="12">
        <v>304.89999999999998</v>
      </c>
      <c r="AA16" s="117">
        <v>376</v>
      </c>
    </row>
    <row r="17" spans="1:27" ht="12.75" customHeight="1" x14ac:dyDescent="0.2">
      <c r="A17" s="51" t="s">
        <v>17</v>
      </c>
      <c r="B17" s="52">
        <v>6.6369999999999996</v>
      </c>
      <c r="C17" s="52">
        <v>8.3930000000000007</v>
      </c>
      <c r="D17" s="52">
        <v>10.613</v>
      </c>
      <c r="E17" s="52">
        <v>13.420999999999999</v>
      </c>
      <c r="F17" s="12">
        <v>16.972000000000001</v>
      </c>
      <c r="G17" s="12">
        <v>33.944000000000003</v>
      </c>
      <c r="H17" s="12">
        <v>50.917000000000002</v>
      </c>
      <c r="I17" s="12">
        <v>67.888999999999996</v>
      </c>
      <c r="J17" s="12">
        <v>84.861000000000004</v>
      </c>
      <c r="K17" s="12">
        <v>85.679000000000002</v>
      </c>
      <c r="L17" s="12">
        <v>86.274000000000001</v>
      </c>
      <c r="M17" s="12">
        <v>86.997</v>
      </c>
      <c r="N17" s="12">
        <v>87.721000000000004</v>
      </c>
      <c r="O17" s="12">
        <v>88.984999999999999</v>
      </c>
      <c r="P17" s="12">
        <v>113.069</v>
      </c>
      <c r="Q17" s="12">
        <v>139.13499999999999</v>
      </c>
      <c r="R17" s="12">
        <v>170.369</v>
      </c>
      <c r="S17" s="12">
        <v>211.33</v>
      </c>
      <c r="T17" s="12">
        <v>267.53699999999998</v>
      </c>
      <c r="U17" s="12">
        <v>264.053</v>
      </c>
      <c r="V17" s="12">
        <v>261.55099999999999</v>
      </c>
      <c r="W17" s="12">
        <v>258.11</v>
      </c>
      <c r="X17" s="12">
        <v>243.56299999999999</v>
      </c>
      <c r="Y17" s="12">
        <v>225.71799999999999</v>
      </c>
      <c r="Z17" s="12">
        <v>226.34</v>
      </c>
      <c r="AA17" s="117">
        <v>231.99199999999999</v>
      </c>
    </row>
    <row r="18" spans="1:27" x14ac:dyDescent="0.2">
      <c r="A18" s="51" t="s">
        <v>18</v>
      </c>
      <c r="B18" s="52">
        <v>3105.7</v>
      </c>
      <c r="C18" s="52">
        <v>3546.2</v>
      </c>
      <c r="D18" s="52">
        <v>4158.2</v>
      </c>
      <c r="E18" s="52">
        <v>5040.3999999999996</v>
      </c>
      <c r="F18" s="12">
        <v>5217.3</v>
      </c>
      <c r="G18" s="12">
        <v>5119.2</v>
      </c>
      <c r="H18" s="12">
        <v>5220.3</v>
      </c>
      <c r="I18" s="12">
        <v>5819.1</v>
      </c>
      <c r="J18" s="12">
        <v>5778.1</v>
      </c>
      <c r="K18" s="12">
        <v>5641.3</v>
      </c>
      <c r="L18" s="12">
        <v>5437.1</v>
      </c>
      <c r="M18" s="12">
        <v>5089.3999999999996</v>
      </c>
      <c r="N18" s="12">
        <v>4832.3</v>
      </c>
      <c r="O18" s="12">
        <v>5691.9</v>
      </c>
      <c r="P18" s="12">
        <v>5858.8</v>
      </c>
      <c r="Q18" s="12">
        <v>6010.5</v>
      </c>
      <c r="R18" s="12">
        <v>5994.7</v>
      </c>
      <c r="S18" s="12">
        <v>5902.4</v>
      </c>
      <c r="T18" s="12">
        <v>6485.6</v>
      </c>
      <c r="U18" s="12">
        <v>6648.6</v>
      </c>
      <c r="V18" s="12">
        <v>7134.3</v>
      </c>
      <c r="W18" s="12">
        <v>7183</v>
      </c>
      <c r="X18" s="12">
        <v>7244.4</v>
      </c>
      <c r="Y18" s="12">
        <v>7057.6</v>
      </c>
      <c r="Z18" s="12">
        <v>7665.2</v>
      </c>
      <c r="AA18" s="117">
        <v>8645</v>
      </c>
    </row>
    <row r="19" spans="1:27" x14ac:dyDescent="0.2">
      <c r="A19" s="51" t="s">
        <v>19</v>
      </c>
      <c r="B19" s="52">
        <v>18</v>
      </c>
      <c r="C19" s="52">
        <v>19.2</v>
      </c>
      <c r="D19" s="52">
        <v>23.9</v>
      </c>
      <c r="E19" s="52">
        <v>26.8</v>
      </c>
      <c r="F19" s="12">
        <v>31.2</v>
      </c>
      <c r="G19" s="12">
        <v>30.6</v>
      </c>
      <c r="H19" s="12">
        <v>36.1</v>
      </c>
      <c r="I19" s="12">
        <v>34</v>
      </c>
      <c r="J19" s="12">
        <v>30.7</v>
      </c>
      <c r="K19" s="12">
        <v>28</v>
      </c>
      <c r="L19" s="12">
        <v>25.5</v>
      </c>
      <c r="M19" s="12">
        <v>23.7</v>
      </c>
      <c r="N19" s="12">
        <v>19.5</v>
      </c>
      <c r="O19" s="12">
        <v>23.9</v>
      </c>
      <c r="P19" s="12">
        <v>22.8</v>
      </c>
      <c r="Q19" s="12">
        <v>21.7</v>
      </c>
      <c r="R19" s="12">
        <v>30.8</v>
      </c>
      <c r="S19" s="12">
        <v>32.4</v>
      </c>
      <c r="T19" s="12">
        <v>35.200000000000003</v>
      </c>
      <c r="U19" s="12">
        <v>33.799999999999997</v>
      </c>
      <c r="V19" s="12">
        <v>57.4</v>
      </c>
      <c r="W19" s="12">
        <v>79.099999999999994</v>
      </c>
      <c r="X19" s="12">
        <v>84.7</v>
      </c>
      <c r="Y19" s="12">
        <v>98.7</v>
      </c>
      <c r="Z19" s="12">
        <v>105.9</v>
      </c>
      <c r="AA19" s="117">
        <v>110.8</v>
      </c>
    </row>
    <row r="20" spans="1:27" x14ac:dyDescent="0.2">
      <c r="A20" s="51" t="s">
        <v>20</v>
      </c>
      <c r="B20" s="52">
        <v>2.5</v>
      </c>
      <c r="C20" s="52">
        <v>2.2999999999999998</v>
      </c>
      <c r="D20" s="52">
        <v>2.9</v>
      </c>
      <c r="E20" s="52">
        <v>13.1</v>
      </c>
      <c r="F20" s="12">
        <v>15.5</v>
      </c>
      <c r="G20" s="12">
        <v>17.7</v>
      </c>
      <c r="H20" s="12">
        <v>21.4</v>
      </c>
      <c r="I20" s="12">
        <v>22.7</v>
      </c>
      <c r="J20" s="12">
        <v>24.6</v>
      </c>
      <c r="K20" s="12">
        <v>28</v>
      </c>
      <c r="L20" s="12">
        <v>31.4</v>
      </c>
      <c r="M20" s="12">
        <v>38.299999999999997</v>
      </c>
      <c r="N20" s="12">
        <v>34.5</v>
      </c>
      <c r="O20" s="12">
        <v>33.5</v>
      </c>
      <c r="P20" s="12">
        <v>42.4</v>
      </c>
      <c r="Q20" s="12">
        <v>45.7</v>
      </c>
      <c r="R20" s="12">
        <v>49</v>
      </c>
      <c r="S20" s="12">
        <v>55.9</v>
      </c>
      <c r="T20" s="12">
        <v>81.099999999999994</v>
      </c>
      <c r="U20" s="12">
        <v>109.3</v>
      </c>
      <c r="V20" s="12">
        <v>108.3</v>
      </c>
      <c r="W20" s="12">
        <v>102.1</v>
      </c>
      <c r="X20" s="12">
        <v>116.6</v>
      </c>
      <c r="Y20" s="12">
        <v>132.19999999999999</v>
      </c>
      <c r="Z20" s="12">
        <v>158.69999999999999</v>
      </c>
      <c r="AA20" s="117">
        <v>181.3</v>
      </c>
    </row>
    <row r="21" spans="1:27" x14ac:dyDescent="0.2">
      <c r="A21" s="51" t="s">
        <v>21</v>
      </c>
      <c r="B21" s="52">
        <v>1.7</v>
      </c>
      <c r="C21" s="52">
        <v>2.4</v>
      </c>
      <c r="D21" s="52">
        <v>6</v>
      </c>
      <c r="E21" s="52">
        <v>11.6</v>
      </c>
      <c r="F21" s="12">
        <v>15.4</v>
      </c>
      <c r="G21" s="12">
        <v>13.5</v>
      </c>
      <c r="H21" s="12">
        <v>13.9</v>
      </c>
      <c r="I21" s="12">
        <v>15.5</v>
      </c>
      <c r="J21" s="12">
        <v>15.3</v>
      </c>
      <c r="K21" s="12">
        <v>19.2</v>
      </c>
      <c r="L21" s="12">
        <v>23.9</v>
      </c>
      <c r="M21" s="12">
        <v>22.1</v>
      </c>
      <c r="N21" s="12">
        <v>13.2</v>
      </c>
      <c r="O21" s="12">
        <v>10.5</v>
      </c>
      <c r="P21" s="12">
        <v>9.8000000000000007</v>
      </c>
      <c r="Q21" s="12">
        <v>10.6</v>
      </c>
      <c r="R21" s="12">
        <v>14.3</v>
      </c>
      <c r="S21" s="12">
        <v>16.7</v>
      </c>
      <c r="T21" s="12">
        <v>23.6</v>
      </c>
      <c r="U21" s="12">
        <v>32.9</v>
      </c>
      <c r="V21" s="12">
        <v>46.3</v>
      </c>
      <c r="W21" s="12">
        <v>55</v>
      </c>
      <c r="X21" s="12">
        <v>66.7</v>
      </c>
      <c r="Y21" s="12">
        <v>73.5</v>
      </c>
      <c r="Z21" s="12">
        <v>85.3</v>
      </c>
      <c r="AA21" s="117">
        <v>94.5</v>
      </c>
    </row>
    <row r="22" spans="1:27" x14ac:dyDescent="0.2">
      <c r="A22" s="51" t="s">
        <v>22</v>
      </c>
      <c r="B22" s="52">
        <v>35.200000000000003</v>
      </c>
      <c r="C22" s="52">
        <v>30.9</v>
      </c>
      <c r="D22" s="52">
        <v>28.2</v>
      </c>
      <c r="E22" s="52">
        <v>29.9</v>
      </c>
      <c r="F22" s="12">
        <v>29.6</v>
      </c>
      <c r="G22" s="12">
        <v>28.8</v>
      </c>
      <c r="H22" s="12">
        <v>26.5</v>
      </c>
      <c r="I22" s="12">
        <v>23.6</v>
      </c>
      <c r="J22" s="12">
        <v>19.100000000000001</v>
      </c>
      <c r="K22" s="12">
        <v>16.899999999999999</v>
      </c>
      <c r="L22" s="12">
        <v>16.2</v>
      </c>
      <c r="M22" s="12">
        <v>15.4</v>
      </c>
      <c r="N22" s="12">
        <v>14</v>
      </c>
      <c r="O22" s="12">
        <v>15.9</v>
      </c>
      <c r="P22" s="12">
        <v>19.8</v>
      </c>
      <c r="Q22" s="12">
        <v>24.4</v>
      </c>
      <c r="R22" s="12">
        <v>26.3</v>
      </c>
      <c r="S22" s="12">
        <v>27.7</v>
      </c>
      <c r="T22" s="12">
        <v>27.3</v>
      </c>
      <c r="U22" s="12">
        <v>27.9</v>
      </c>
      <c r="V22" s="12">
        <v>31</v>
      </c>
      <c r="W22" s="12">
        <v>28.9</v>
      </c>
      <c r="X22" s="12">
        <v>27.7</v>
      </c>
      <c r="Y22" s="12">
        <v>29</v>
      </c>
      <c r="Z22" s="12">
        <v>28.5</v>
      </c>
      <c r="AA22" s="117">
        <v>28.7</v>
      </c>
    </row>
    <row r="23" spans="1:27" x14ac:dyDescent="0.2">
      <c r="A23" s="51" t="s">
        <v>23</v>
      </c>
      <c r="B23" s="52">
        <v>26.8</v>
      </c>
      <c r="C23" s="52">
        <v>29.9</v>
      </c>
      <c r="D23" s="52">
        <v>32.1</v>
      </c>
      <c r="E23" s="52">
        <v>40.1</v>
      </c>
      <c r="F23" s="12">
        <v>47.8</v>
      </c>
      <c r="G23" s="12">
        <v>55.1</v>
      </c>
      <c r="H23" s="12">
        <v>74.2</v>
      </c>
      <c r="I23" s="12">
        <v>88</v>
      </c>
      <c r="J23" s="12">
        <v>106.5</v>
      </c>
      <c r="K23" s="12">
        <v>101</v>
      </c>
      <c r="L23" s="12">
        <v>93.1</v>
      </c>
      <c r="M23" s="12">
        <v>90.6</v>
      </c>
      <c r="N23" s="12">
        <v>70.599999999999994</v>
      </c>
      <c r="O23" s="12">
        <v>64.099999999999994</v>
      </c>
      <c r="P23" s="12">
        <v>65.099999999999994</v>
      </c>
      <c r="Q23" s="12">
        <v>63.7</v>
      </c>
      <c r="R23" s="12">
        <v>63.2</v>
      </c>
      <c r="S23" s="12">
        <v>64.2</v>
      </c>
      <c r="T23" s="12">
        <v>72.099999999999994</v>
      </c>
      <c r="U23" s="12">
        <v>110.4</v>
      </c>
      <c r="V23" s="12">
        <v>183.4</v>
      </c>
      <c r="W23" s="12">
        <v>197.6</v>
      </c>
      <c r="X23" s="12">
        <v>231.5</v>
      </c>
      <c r="Y23" s="12">
        <v>266.7</v>
      </c>
      <c r="Z23" s="12">
        <v>281.39999999999998</v>
      </c>
      <c r="AA23" s="117">
        <v>290.39999999999998</v>
      </c>
    </row>
    <row r="24" spans="1:27" x14ac:dyDescent="0.2">
      <c r="A24" s="51" t="s">
        <v>24</v>
      </c>
      <c r="B24" s="52">
        <v>6.9</v>
      </c>
      <c r="C24" s="52">
        <v>7.4</v>
      </c>
      <c r="D24" s="52">
        <v>9.1</v>
      </c>
      <c r="E24" s="52">
        <v>14</v>
      </c>
      <c r="F24" s="12">
        <v>13.1</v>
      </c>
      <c r="G24" s="12">
        <v>12</v>
      </c>
      <c r="H24" s="12">
        <v>10.6</v>
      </c>
      <c r="I24" s="12">
        <v>9.9</v>
      </c>
      <c r="J24" s="12">
        <v>8.9</v>
      </c>
      <c r="K24" s="12">
        <v>8</v>
      </c>
      <c r="L24" s="12">
        <v>7.1</v>
      </c>
      <c r="M24" s="12">
        <v>6.2</v>
      </c>
      <c r="N24" s="12">
        <v>7.1</v>
      </c>
      <c r="O24" s="12">
        <v>8</v>
      </c>
      <c r="P24" s="12">
        <v>9</v>
      </c>
      <c r="Q24" s="12">
        <v>9.9</v>
      </c>
      <c r="R24" s="12">
        <v>11.2</v>
      </c>
      <c r="S24" s="12">
        <v>12.7</v>
      </c>
      <c r="T24" s="12">
        <v>13.2</v>
      </c>
      <c r="U24" s="12">
        <v>14.8</v>
      </c>
      <c r="V24" s="12">
        <v>16.100000000000001</v>
      </c>
      <c r="W24" s="12">
        <v>18.8</v>
      </c>
      <c r="X24" s="12">
        <v>24.6</v>
      </c>
      <c r="Y24" s="12">
        <v>23</v>
      </c>
      <c r="Z24" s="12">
        <v>25.5</v>
      </c>
      <c r="AA24" s="117">
        <v>36.9</v>
      </c>
    </row>
    <row r="25" spans="1:27" x14ac:dyDescent="0.2">
      <c r="A25" s="51" t="s">
        <v>25</v>
      </c>
      <c r="B25" s="52">
        <v>1793.2</v>
      </c>
      <c r="C25" s="52">
        <v>1803.7</v>
      </c>
      <c r="D25" s="52">
        <v>1841</v>
      </c>
      <c r="E25" s="52">
        <v>2742</v>
      </c>
      <c r="F25" s="12">
        <v>2936</v>
      </c>
      <c r="G25" s="12">
        <v>2336</v>
      </c>
      <c r="H25" s="12">
        <v>1974</v>
      </c>
      <c r="I25" s="12">
        <v>1632</v>
      </c>
      <c r="J25" s="12">
        <v>2131</v>
      </c>
      <c r="K25" s="12">
        <v>2200</v>
      </c>
      <c r="L25" s="12">
        <v>2510</v>
      </c>
      <c r="M25" s="12">
        <v>4572</v>
      </c>
      <c r="N25" s="12">
        <v>4638</v>
      </c>
      <c r="O25" s="12">
        <v>4456</v>
      </c>
      <c r="P25" s="12">
        <v>4689</v>
      </c>
      <c r="Q25" s="12">
        <v>4663</v>
      </c>
      <c r="R25" s="12">
        <v>4872</v>
      </c>
      <c r="S25" s="12">
        <v>4872</v>
      </c>
      <c r="T25" s="12">
        <v>5274</v>
      </c>
      <c r="U25" s="12">
        <v>6130</v>
      </c>
      <c r="V25" s="12">
        <v>6310</v>
      </c>
      <c r="W25" s="12">
        <v>6674</v>
      </c>
      <c r="X25" s="12">
        <v>7024</v>
      </c>
      <c r="Y25" s="12">
        <v>6779</v>
      </c>
      <c r="Z25" s="12">
        <v>7287</v>
      </c>
      <c r="AA25" s="117">
        <v>7715</v>
      </c>
    </row>
    <row r="26" spans="1:27" x14ac:dyDescent="0.2">
      <c r="A26" s="51" t="s">
        <v>26</v>
      </c>
      <c r="B26" s="52">
        <v>346.9</v>
      </c>
      <c r="C26" s="52">
        <v>426.9</v>
      </c>
      <c r="D26" s="52">
        <v>523</v>
      </c>
      <c r="E26" s="52">
        <v>642</v>
      </c>
      <c r="F26" s="12">
        <v>739</v>
      </c>
      <c r="G26" s="12">
        <v>801</v>
      </c>
      <c r="H26" s="12">
        <v>835</v>
      </c>
      <c r="I26" s="12">
        <v>794</v>
      </c>
      <c r="J26" s="12">
        <v>814</v>
      </c>
      <c r="K26" s="12">
        <v>862</v>
      </c>
      <c r="L26" s="12">
        <v>830</v>
      </c>
      <c r="M26" s="12">
        <v>767</v>
      </c>
      <c r="N26" s="12">
        <v>833</v>
      </c>
      <c r="O26" s="12">
        <v>1080</v>
      </c>
      <c r="P26" s="12">
        <v>1118</v>
      </c>
      <c r="Q26" s="12">
        <v>1517</v>
      </c>
      <c r="R26" s="12">
        <v>1623</v>
      </c>
      <c r="S26" s="12">
        <v>1774</v>
      </c>
      <c r="T26" s="12">
        <v>1766</v>
      </c>
      <c r="U26" s="12">
        <v>1611</v>
      </c>
      <c r="V26" s="12">
        <v>1525</v>
      </c>
      <c r="W26" s="12">
        <v>1587</v>
      </c>
      <c r="X26" s="12">
        <v>1583</v>
      </c>
      <c r="Y26" s="12">
        <v>1574</v>
      </c>
      <c r="Z26" s="12">
        <v>1518</v>
      </c>
      <c r="AA26" s="117">
        <v>1595</v>
      </c>
    </row>
    <row r="27" spans="1:27" x14ac:dyDescent="0.2">
      <c r="A27" s="51" t="s">
        <v>27</v>
      </c>
      <c r="B27" s="52">
        <v>44.5</v>
      </c>
      <c r="C27" s="52">
        <v>50.9</v>
      </c>
      <c r="D27" s="52">
        <v>67.3</v>
      </c>
      <c r="E27" s="52">
        <v>74.900000000000006</v>
      </c>
      <c r="F27" s="12">
        <v>74.3</v>
      </c>
      <c r="G27" s="12">
        <v>61.4</v>
      </c>
      <c r="H27" s="12">
        <v>61.4</v>
      </c>
      <c r="I27" s="12">
        <v>77.7</v>
      </c>
      <c r="J27" s="12">
        <v>88.7</v>
      </c>
      <c r="K27" s="12">
        <v>88.8</v>
      </c>
      <c r="L27" s="12">
        <v>113.1</v>
      </c>
      <c r="M27" s="12">
        <v>126.6</v>
      </c>
      <c r="N27" s="12">
        <v>87.4</v>
      </c>
      <c r="O27" s="12">
        <v>83.4</v>
      </c>
      <c r="P27" s="12">
        <v>75.7</v>
      </c>
      <c r="Q27" s="12">
        <v>130.6</v>
      </c>
      <c r="R27" s="12">
        <v>382.2</v>
      </c>
      <c r="S27" s="12">
        <v>341.6</v>
      </c>
      <c r="T27" s="12">
        <v>516</v>
      </c>
      <c r="U27" s="12">
        <v>295.89999999999998</v>
      </c>
      <c r="V27" s="12">
        <v>307.3</v>
      </c>
      <c r="W27" s="12">
        <v>218.6</v>
      </c>
      <c r="X27" s="12">
        <v>234</v>
      </c>
      <c r="Y27" s="12">
        <v>330.8</v>
      </c>
      <c r="Z27" s="12">
        <v>275.2</v>
      </c>
      <c r="AA27" s="117">
        <v>267</v>
      </c>
    </row>
    <row r="28" spans="1:27" x14ac:dyDescent="0.2">
      <c r="A28" s="51" t="s">
        <v>28</v>
      </c>
      <c r="B28" s="52">
        <v>7.9</v>
      </c>
      <c r="C28" s="52">
        <v>8.5</v>
      </c>
      <c r="D28" s="52">
        <v>9.3000000000000007</v>
      </c>
      <c r="E28" s="52">
        <v>10.7</v>
      </c>
      <c r="F28" s="12">
        <v>15.7</v>
      </c>
      <c r="G28" s="12">
        <v>20.3</v>
      </c>
      <c r="H28" s="12">
        <v>24</v>
      </c>
      <c r="I28" s="12">
        <v>28.8</v>
      </c>
      <c r="J28" s="12">
        <v>33.4</v>
      </c>
      <c r="K28" s="12">
        <v>34.700000000000003</v>
      </c>
      <c r="L28" s="12">
        <v>42.5</v>
      </c>
      <c r="M28" s="12">
        <v>51</v>
      </c>
      <c r="N28" s="12">
        <v>55.7</v>
      </c>
      <c r="O28" s="12">
        <v>66.3</v>
      </c>
      <c r="P28" s="12">
        <v>61.9</v>
      </c>
      <c r="Q28" s="12">
        <v>60.9</v>
      </c>
      <c r="R28" s="12">
        <v>62.4</v>
      </c>
      <c r="S28" s="12">
        <v>70.2</v>
      </c>
      <c r="T28" s="12">
        <v>100</v>
      </c>
      <c r="U28" s="12">
        <v>137</v>
      </c>
      <c r="V28" s="12">
        <v>154.30000000000001</v>
      </c>
      <c r="W28" s="12">
        <v>164.2</v>
      </c>
      <c r="X28" s="12">
        <v>159.6</v>
      </c>
      <c r="Y28" s="12">
        <v>161.30000000000001</v>
      </c>
      <c r="Z28" s="12">
        <v>178.5</v>
      </c>
      <c r="AA28" s="117">
        <v>203.1</v>
      </c>
    </row>
    <row r="29" spans="1:27" x14ac:dyDescent="0.2">
      <c r="A29" s="51" t="s">
        <v>29</v>
      </c>
      <c r="B29" s="52">
        <v>306</v>
      </c>
      <c r="C29" s="52">
        <v>325.2</v>
      </c>
      <c r="D29" s="52">
        <v>342</v>
      </c>
      <c r="E29" s="52">
        <v>385.8</v>
      </c>
      <c r="F29" s="12">
        <v>352.4</v>
      </c>
      <c r="G29" s="12">
        <v>278.7</v>
      </c>
      <c r="H29" s="12">
        <v>275.3</v>
      </c>
      <c r="I29" s="12">
        <v>254.6</v>
      </c>
      <c r="J29" s="12">
        <v>251.4</v>
      </c>
      <c r="K29" s="12">
        <v>272.89999999999998</v>
      </c>
      <c r="L29" s="12">
        <v>290.10000000000002</v>
      </c>
      <c r="M29" s="12">
        <v>248.2</v>
      </c>
      <c r="N29" s="12">
        <v>275.7</v>
      </c>
      <c r="O29" s="12">
        <v>338</v>
      </c>
      <c r="P29" s="12">
        <v>355.6</v>
      </c>
      <c r="Q29" s="12">
        <v>366.3</v>
      </c>
      <c r="R29" s="12">
        <v>384.5</v>
      </c>
      <c r="S29" s="12">
        <v>482.3</v>
      </c>
      <c r="T29" s="12">
        <v>545.29999999999995</v>
      </c>
      <c r="U29" s="12">
        <v>617</v>
      </c>
      <c r="V29" s="12">
        <v>634.5</v>
      </c>
      <c r="W29" s="12">
        <v>719.9</v>
      </c>
      <c r="X29" s="12">
        <v>740.8</v>
      </c>
      <c r="Y29" s="12">
        <v>776.9</v>
      </c>
      <c r="Z29" s="12">
        <v>811.8</v>
      </c>
      <c r="AA29" s="117">
        <v>858.9</v>
      </c>
    </row>
    <row r="30" spans="1:27" x14ac:dyDescent="0.2">
      <c r="A30" s="51" t="s">
        <v>30</v>
      </c>
      <c r="B30" s="52">
        <v>52.4</v>
      </c>
      <c r="C30" s="52">
        <v>62.1</v>
      </c>
      <c r="D30" s="52">
        <v>48.8</v>
      </c>
      <c r="E30" s="52">
        <v>51.3</v>
      </c>
      <c r="F30" s="12">
        <v>57.8</v>
      </c>
      <c r="G30" s="12">
        <v>60.7</v>
      </c>
      <c r="H30" s="12">
        <v>64.8</v>
      </c>
      <c r="I30" s="12">
        <v>104.2</v>
      </c>
      <c r="J30" s="12">
        <v>156.80000000000001</v>
      </c>
      <c r="K30" s="12">
        <v>249.8</v>
      </c>
      <c r="L30" s="12">
        <v>307.3</v>
      </c>
      <c r="M30" s="12">
        <v>341.3</v>
      </c>
      <c r="N30" s="12">
        <v>57.9</v>
      </c>
      <c r="O30" s="12">
        <v>203.4</v>
      </c>
      <c r="P30" s="12">
        <v>288.8</v>
      </c>
      <c r="Q30" s="12">
        <v>256.3</v>
      </c>
      <c r="R30" s="12">
        <v>276.60000000000002</v>
      </c>
      <c r="S30" s="12">
        <v>303.60000000000002</v>
      </c>
      <c r="T30" s="12">
        <v>337.6</v>
      </c>
      <c r="U30" s="12">
        <v>553.6</v>
      </c>
      <c r="V30" s="12">
        <v>751.8</v>
      </c>
      <c r="W30" s="12">
        <v>757</v>
      </c>
      <c r="X30" s="12">
        <v>702.5</v>
      </c>
      <c r="Y30" s="12">
        <v>788.3</v>
      </c>
      <c r="Z30" s="12">
        <v>1011.4</v>
      </c>
      <c r="AA30" s="117">
        <v>1056.9000000000001</v>
      </c>
    </row>
    <row r="31" spans="1:27" x14ac:dyDescent="0.2">
      <c r="A31" s="51" t="s">
        <v>31</v>
      </c>
      <c r="B31" s="52">
        <v>10.8</v>
      </c>
      <c r="C31" s="52">
        <v>10.6</v>
      </c>
      <c r="D31" s="52">
        <v>11</v>
      </c>
      <c r="E31" s="52">
        <v>12.3</v>
      </c>
      <c r="F31" s="12">
        <v>14</v>
      </c>
      <c r="G31" s="12">
        <v>15</v>
      </c>
      <c r="H31" s="12">
        <v>16</v>
      </c>
      <c r="I31" s="12">
        <v>19</v>
      </c>
      <c r="J31" s="12">
        <v>20</v>
      </c>
      <c r="K31" s="12">
        <v>22.7</v>
      </c>
      <c r="L31" s="12">
        <v>23.8</v>
      </c>
      <c r="M31" s="12">
        <v>26.8</v>
      </c>
      <c r="N31" s="12">
        <v>25.6</v>
      </c>
      <c r="O31" s="12">
        <v>24</v>
      </c>
      <c r="P31" s="12">
        <v>20.8</v>
      </c>
      <c r="Q31" s="12">
        <v>20.6</v>
      </c>
      <c r="R31" s="12">
        <v>28.9</v>
      </c>
      <c r="S31" s="12">
        <v>44.4</v>
      </c>
      <c r="T31" s="12">
        <v>40.799999999999997</v>
      </c>
      <c r="U31" s="12">
        <v>42.7</v>
      </c>
      <c r="V31" s="12">
        <v>63.3</v>
      </c>
      <c r="W31" s="12">
        <v>80</v>
      </c>
      <c r="X31" s="12">
        <v>101.5</v>
      </c>
      <c r="Y31" s="12">
        <v>140.80000000000001</v>
      </c>
      <c r="Z31" s="12">
        <v>129.19999999999999</v>
      </c>
      <c r="AA31" s="117">
        <v>178</v>
      </c>
    </row>
    <row r="32" spans="1:27" x14ac:dyDescent="0.2">
      <c r="A32" s="51" t="s">
        <v>32</v>
      </c>
      <c r="B32" s="52">
        <v>3.6</v>
      </c>
      <c r="C32" s="52">
        <v>3.9</v>
      </c>
      <c r="D32" s="52">
        <v>3.9</v>
      </c>
      <c r="E32" s="52">
        <v>6.1</v>
      </c>
      <c r="F32" s="12">
        <v>8.6999999999999993</v>
      </c>
      <c r="G32" s="12">
        <v>9.5</v>
      </c>
      <c r="H32" s="12">
        <v>8.8000000000000007</v>
      </c>
      <c r="I32" s="12">
        <v>9.8000000000000007</v>
      </c>
      <c r="J32" s="12">
        <v>12.4</v>
      </c>
      <c r="K32" s="12">
        <v>14</v>
      </c>
      <c r="L32" s="12">
        <v>15.2</v>
      </c>
      <c r="M32" s="12">
        <v>17.899999999999999</v>
      </c>
      <c r="N32" s="12">
        <v>18</v>
      </c>
      <c r="O32" s="12">
        <v>18</v>
      </c>
      <c r="P32" s="12">
        <v>18.100000000000001</v>
      </c>
      <c r="Q32" s="12">
        <v>18.3</v>
      </c>
      <c r="R32" s="12">
        <v>17.899999999999999</v>
      </c>
      <c r="S32" s="12">
        <v>17</v>
      </c>
      <c r="T32" s="12">
        <v>17</v>
      </c>
      <c r="U32" s="12">
        <v>17.5</v>
      </c>
      <c r="V32" s="12">
        <v>17.399999999999999</v>
      </c>
      <c r="W32" s="12">
        <v>17.5</v>
      </c>
      <c r="X32" s="12">
        <v>17.399999999999999</v>
      </c>
      <c r="Y32" s="12">
        <v>16.100000000000001</v>
      </c>
      <c r="Z32" s="12">
        <v>16</v>
      </c>
      <c r="AA32" s="117">
        <v>15.9</v>
      </c>
    </row>
    <row r="33" spans="1:27" x14ac:dyDescent="0.2">
      <c r="A33" s="51" t="s">
        <v>33</v>
      </c>
      <c r="B33" s="52">
        <v>15.2</v>
      </c>
      <c r="C33" s="52">
        <v>15.6</v>
      </c>
      <c r="D33" s="52">
        <v>19.3</v>
      </c>
      <c r="E33" s="52">
        <v>20.6</v>
      </c>
      <c r="F33" s="12">
        <v>21.1</v>
      </c>
      <c r="G33" s="12">
        <v>23.4</v>
      </c>
      <c r="H33" s="12">
        <v>23.4</v>
      </c>
      <c r="I33" s="12">
        <v>24.8</v>
      </c>
      <c r="J33" s="12">
        <v>25.1</v>
      </c>
      <c r="K33" s="12">
        <v>26.9</v>
      </c>
      <c r="L33" s="12">
        <v>29.7</v>
      </c>
      <c r="M33" s="12">
        <v>33.9</v>
      </c>
      <c r="N33" s="12">
        <v>31.7</v>
      </c>
      <c r="O33" s="12">
        <v>33.1</v>
      </c>
      <c r="P33" s="12">
        <v>54.3</v>
      </c>
      <c r="Q33" s="12">
        <v>50.8</v>
      </c>
      <c r="R33" s="12">
        <v>56.7</v>
      </c>
      <c r="S33" s="12">
        <v>66.400000000000006</v>
      </c>
      <c r="T33" s="12">
        <v>62.2</v>
      </c>
      <c r="U33" s="12">
        <v>77.400000000000006</v>
      </c>
      <c r="V33" s="12">
        <v>82.2</v>
      </c>
      <c r="W33" s="12">
        <v>92.6</v>
      </c>
      <c r="X33" s="12">
        <v>112.5</v>
      </c>
      <c r="Y33" s="12">
        <v>108.8</v>
      </c>
      <c r="Z33" s="12">
        <v>158.4</v>
      </c>
      <c r="AA33" s="117">
        <v>151.69999999999999</v>
      </c>
    </row>
    <row r="34" spans="1:27" x14ac:dyDescent="0.2">
      <c r="A34" s="51" t="s">
        <v>34</v>
      </c>
      <c r="B34" s="52">
        <v>379.1</v>
      </c>
      <c r="C34" s="52">
        <v>413</v>
      </c>
      <c r="D34" s="52">
        <v>575</v>
      </c>
      <c r="E34" s="52">
        <v>581</v>
      </c>
      <c r="F34" s="12">
        <v>599</v>
      </c>
      <c r="G34" s="12">
        <v>622</v>
      </c>
      <c r="H34" s="12">
        <v>628</v>
      </c>
      <c r="I34" s="12">
        <v>675</v>
      </c>
      <c r="J34" s="12">
        <v>617</v>
      </c>
      <c r="K34" s="12">
        <v>595</v>
      </c>
      <c r="L34" s="12">
        <v>557</v>
      </c>
      <c r="M34" s="12">
        <v>413</v>
      </c>
      <c r="N34" s="12">
        <v>293</v>
      </c>
      <c r="O34" s="12">
        <v>235</v>
      </c>
      <c r="P34" s="12">
        <v>252</v>
      </c>
      <c r="Q34" s="12">
        <v>487</v>
      </c>
      <c r="R34" s="12">
        <v>861</v>
      </c>
      <c r="S34" s="12">
        <v>1182</v>
      </c>
      <c r="T34" s="12">
        <v>1479</v>
      </c>
      <c r="U34" s="12">
        <v>1704</v>
      </c>
      <c r="V34" s="12">
        <v>1866</v>
      </c>
      <c r="W34" s="12">
        <v>1895</v>
      </c>
      <c r="X34" s="12">
        <v>1885</v>
      </c>
      <c r="Y34" s="12">
        <v>1526</v>
      </c>
      <c r="Z34" s="12">
        <v>1832</v>
      </c>
      <c r="AA34" s="117">
        <v>2353</v>
      </c>
    </row>
    <row r="35" spans="1:27" x14ac:dyDescent="0.2">
      <c r="A35" s="51" t="s">
        <v>35</v>
      </c>
      <c r="B35" s="52">
        <v>206.7</v>
      </c>
      <c r="C35" s="52">
        <v>277.7</v>
      </c>
      <c r="D35" s="52">
        <v>322.7</v>
      </c>
      <c r="E35" s="52">
        <v>382</v>
      </c>
      <c r="F35" s="12">
        <v>448.1</v>
      </c>
      <c r="G35" s="12">
        <v>303.10000000000002</v>
      </c>
      <c r="H35" s="12">
        <v>433.9</v>
      </c>
      <c r="I35" s="12">
        <v>524.4</v>
      </c>
      <c r="J35" s="12">
        <v>472.8</v>
      </c>
      <c r="K35" s="12">
        <v>527.20000000000005</v>
      </c>
      <c r="L35" s="12">
        <v>435.8</v>
      </c>
      <c r="M35" s="12">
        <v>403.1</v>
      </c>
      <c r="N35" s="12">
        <v>375.2</v>
      </c>
      <c r="O35" s="12">
        <v>585</v>
      </c>
      <c r="P35" s="12">
        <v>928.6</v>
      </c>
      <c r="Q35" s="12">
        <v>965.2</v>
      </c>
      <c r="R35" s="12">
        <v>1109.5</v>
      </c>
      <c r="S35" s="12">
        <v>1246.8</v>
      </c>
      <c r="T35" s="12">
        <v>1692.1</v>
      </c>
      <c r="U35" s="12">
        <v>1332.5</v>
      </c>
      <c r="V35" s="12">
        <v>1885.2</v>
      </c>
      <c r="W35" s="12">
        <v>2089.6999999999998</v>
      </c>
      <c r="X35" s="12">
        <v>1691.4</v>
      </c>
      <c r="Y35" s="12">
        <v>1752.6</v>
      </c>
      <c r="Z35" s="12">
        <v>2179.8000000000002</v>
      </c>
      <c r="AA35" s="117">
        <v>2228.5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2.9</v>
      </c>
      <c r="F37" s="12">
        <v>3.1</v>
      </c>
      <c r="G37" s="12">
        <v>3.4</v>
      </c>
      <c r="H37" s="12">
        <v>3.7</v>
      </c>
      <c r="I37" s="12">
        <v>3.9</v>
      </c>
      <c r="J37" s="12">
        <v>4.2</v>
      </c>
      <c r="K37" s="12">
        <v>5.5</v>
      </c>
      <c r="L37" s="12">
        <v>5.8</v>
      </c>
      <c r="M37" s="12">
        <v>4.5</v>
      </c>
      <c r="N37" s="12">
        <v>2.9</v>
      </c>
      <c r="O37" s="12">
        <v>2.7</v>
      </c>
      <c r="P37" s="12">
        <v>3.1</v>
      </c>
      <c r="Q37" s="12">
        <v>4.0999999999999996</v>
      </c>
      <c r="R37" s="12">
        <v>2.9</v>
      </c>
      <c r="S37" s="12">
        <v>2.2999999999999998</v>
      </c>
      <c r="T37" s="12">
        <v>2.8</v>
      </c>
      <c r="U37" s="12">
        <v>2.5</v>
      </c>
      <c r="V37" s="12">
        <v>1.9</v>
      </c>
      <c r="W37" s="12">
        <v>2.7</v>
      </c>
      <c r="X37" s="12">
        <v>2.9</v>
      </c>
      <c r="Y37" s="12">
        <v>2.9</v>
      </c>
      <c r="Z37" s="12">
        <v>2.4</v>
      </c>
      <c r="AA37" s="62" t="s">
        <v>46</v>
      </c>
    </row>
    <row r="38" spans="1:27" x14ac:dyDescent="0.2">
      <c r="A38" s="51" t="s">
        <v>40</v>
      </c>
      <c r="B38" s="52">
        <v>9.5</v>
      </c>
      <c r="C38" s="52">
        <v>10.5</v>
      </c>
      <c r="D38" s="52">
        <v>11.4</v>
      </c>
      <c r="E38" s="52">
        <v>12.2</v>
      </c>
      <c r="F38" s="12">
        <v>10.199999999999999</v>
      </c>
      <c r="G38" s="12">
        <v>10.3</v>
      </c>
      <c r="H38" s="12">
        <v>10.7</v>
      </c>
      <c r="I38" s="12">
        <v>10.7</v>
      </c>
      <c r="J38" s="12">
        <v>13.4</v>
      </c>
      <c r="K38" s="12">
        <v>11.8</v>
      </c>
      <c r="L38" s="12">
        <v>11.1</v>
      </c>
      <c r="M38" s="12">
        <v>6.3</v>
      </c>
      <c r="N38" s="12">
        <v>4.8</v>
      </c>
      <c r="O38" s="12">
        <v>4.8</v>
      </c>
      <c r="P38" s="12">
        <v>5.3</v>
      </c>
      <c r="Q38" s="12">
        <v>5.5</v>
      </c>
      <c r="R38" s="12">
        <v>5.6</v>
      </c>
      <c r="S38" s="12">
        <v>6.8</v>
      </c>
      <c r="T38" s="12">
        <v>8.8000000000000007</v>
      </c>
      <c r="U38" s="12">
        <v>10.4</v>
      </c>
      <c r="V38" s="12">
        <v>11</v>
      </c>
      <c r="W38" s="12">
        <v>10.4</v>
      </c>
      <c r="X38" s="12">
        <v>9.3000000000000007</v>
      </c>
      <c r="Y38" s="12">
        <v>7.6</v>
      </c>
      <c r="Z38" s="12">
        <v>9</v>
      </c>
      <c r="AA38" s="117">
        <v>6.4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13.1</v>
      </c>
      <c r="F39" s="12">
        <v>14.2</v>
      </c>
      <c r="G39" s="12">
        <v>13.7</v>
      </c>
      <c r="H39" s="12">
        <v>13.4</v>
      </c>
      <c r="I39" s="12">
        <v>13.7</v>
      </c>
      <c r="J39" s="12">
        <v>6.5</v>
      </c>
      <c r="K39" s="12">
        <v>7.4</v>
      </c>
      <c r="L39" s="12">
        <v>8.4</v>
      </c>
      <c r="M39" s="12">
        <v>14.3</v>
      </c>
      <c r="N39" s="12">
        <v>14.7</v>
      </c>
      <c r="O39" s="12">
        <v>13</v>
      </c>
      <c r="P39" s="12">
        <v>6.2</v>
      </c>
      <c r="Q39" s="12">
        <v>10.4</v>
      </c>
      <c r="R39" s="12">
        <v>7.7</v>
      </c>
      <c r="S39" s="12">
        <v>3.8</v>
      </c>
      <c r="T39" s="12">
        <v>3.5</v>
      </c>
      <c r="U39" s="12">
        <v>4.2</v>
      </c>
      <c r="V39" s="12">
        <v>5.2</v>
      </c>
      <c r="W39" s="12">
        <v>5.6</v>
      </c>
      <c r="X39" s="12">
        <v>5.8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90.8</v>
      </c>
      <c r="C40" s="52">
        <v>115.9</v>
      </c>
      <c r="D40" s="52">
        <v>163.5</v>
      </c>
      <c r="E40" s="52">
        <v>199.2</v>
      </c>
      <c r="F40" s="12">
        <v>208</v>
      </c>
      <c r="G40" s="12">
        <v>231.6</v>
      </c>
      <c r="H40" s="12">
        <v>229.4</v>
      </c>
      <c r="I40" s="12">
        <v>298.10000000000002</v>
      </c>
      <c r="J40" s="12">
        <v>324.3</v>
      </c>
      <c r="K40" s="12">
        <v>361.5</v>
      </c>
      <c r="L40" s="12">
        <v>399.6</v>
      </c>
      <c r="M40" s="12">
        <v>383.5</v>
      </c>
      <c r="N40" s="12">
        <v>356.6</v>
      </c>
      <c r="O40" s="12">
        <v>470.2</v>
      </c>
      <c r="P40" s="12">
        <v>484.6</v>
      </c>
      <c r="Q40" s="12">
        <v>522.5</v>
      </c>
      <c r="R40" s="12">
        <v>529.20000000000005</v>
      </c>
      <c r="S40" s="12">
        <v>482.5</v>
      </c>
      <c r="T40" s="12">
        <v>487.7</v>
      </c>
      <c r="U40" s="12">
        <v>513.5</v>
      </c>
      <c r="V40" s="12">
        <v>559.6</v>
      </c>
      <c r="W40" s="12">
        <v>696</v>
      </c>
      <c r="X40" s="12">
        <v>700.4</v>
      </c>
      <c r="Y40" s="12">
        <v>743.2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46.4</v>
      </c>
      <c r="C41" s="52">
        <v>44.8</v>
      </c>
      <c r="D41" s="52">
        <v>47.4</v>
      </c>
      <c r="E41" s="52">
        <v>72.5</v>
      </c>
      <c r="F41" s="12">
        <v>33.4</v>
      </c>
      <c r="G41" s="12">
        <v>46</v>
      </c>
      <c r="H41" s="12">
        <v>46.5</v>
      </c>
      <c r="I41" s="12">
        <v>50.4</v>
      </c>
      <c r="J41" s="12">
        <v>53.7</v>
      </c>
      <c r="K41" s="12">
        <v>59.2</v>
      </c>
      <c r="L41" s="12">
        <v>95.4</v>
      </c>
      <c r="M41" s="12">
        <v>92.3</v>
      </c>
      <c r="N41" s="12">
        <v>115.1</v>
      </c>
      <c r="O41" s="12">
        <v>120</v>
      </c>
      <c r="P41" s="12">
        <v>137.30000000000001</v>
      </c>
      <c r="Q41" s="12">
        <v>163.30000000000001</v>
      </c>
      <c r="R41" s="12">
        <v>188.3</v>
      </c>
      <c r="S41" s="12">
        <v>176.7</v>
      </c>
      <c r="T41" s="12">
        <v>201.3</v>
      </c>
      <c r="U41" s="12">
        <v>194.3</v>
      </c>
      <c r="V41" s="12">
        <v>216.2</v>
      </c>
      <c r="W41" s="12">
        <v>236.2</v>
      </c>
      <c r="X41" s="12">
        <v>230.8</v>
      </c>
      <c r="Y41" s="12">
        <v>248.2</v>
      </c>
      <c r="Z41" s="12">
        <v>282.60000000000002</v>
      </c>
      <c r="AA41" s="117">
        <v>306.3</v>
      </c>
    </row>
    <row r="42" spans="1:27" x14ac:dyDescent="0.2">
      <c r="A42" s="55" t="s">
        <v>38</v>
      </c>
      <c r="B42" s="56">
        <v>482.4</v>
      </c>
      <c r="C42" s="56">
        <v>720</v>
      </c>
      <c r="D42" s="56">
        <v>859.2</v>
      </c>
      <c r="E42" s="56">
        <v>1117.3</v>
      </c>
      <c r="F42" s="13">
        <v>1140.0999999999999</v>
      </c>
      <c r="G42" s="13">
        <v>1125.9000000000001</v>
      </c>
      <c r="H42" s="13">
        <v>1159</v>
      </c>
      <c r="I42" s="13">
        <v>1075.5999999999999</v>
      </c>
      <c r="J42" s="13">
        <v>1136.3</v>
      </c>
      <c r="K42" s="13">
        <v>1167.5999999999999</v>
      </c>
      <c r="L42" s="13">
        <v>1114.9000000000001</v>
      </c>
      <c r="M42" s="13">
        <v>828.9</v>
      </c>
      <c r="N42" s="13">
        <v>840.7</v>
      </c>
      <c r="O42" s="13">
        <v>856.8</v>
      </c>
      <c r="P42" s="13">
        <v>918.3</v>
      </c>
      <c r="Q42" s="13">
        <v>1182.7</v>
      </c>
      <c r="R42" s="13">
        <v>1250.5</v>
      </c>
      <c r="S42" s="13">
        <v>1008.5</v>
      </c>
      <c r="T42" s="13">
        <v>1390.1</v>
      </c>
      <c r="U42" s="13">
        <v>1743.8</v>
      </c>
      <c r="V42" s="13">
        <v>1622</v>
      </c>
      <c r="W42" s="13">
        <v>1716.9</v>
      </c>
      <c r="X42" s="13">
        <v>1612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20.435855833096742</v>
      </c>
      <c r="C8" s="59">
        <v>22.276894862537233</v>
      </c>
      <c r="D8" s="59">
        <v>26.104107911707459</v>
      </c>
      <c r="E8" s="59">
        <v>31.772350887592346</v>
      </c>
      <c r="F8" s="37">
        <v>32.576991188063964</v>
      </c>
      <c r="G8" s="37">
        <v>30.196986691491702</v>
      </c>
      <c r="H8" s="37">
        <v>30.251191896335008</v>
      </c>
      <c r="I8" s="37">
        <v>31.624513627915498</v>
      </c>
      <c r="J8" s="37">
        <v>32.4777452166893</v>
      </c>
      <c r="K8" s="37">
        <v>33.115055860378732</v>
      </c>
      <c r="L8" s="37">
        <v>33.43974048695236</v>
      </c>
      <c r="M8" s="37">
        <v>36.144926885995147</v>
      </c>
      <c r="N8" s="37">
        <v>34.334265144031193</v>
      </c>
      <c r="O8" s="37">
        <v>37.06388008012182</v>
      </c>
      <c r="P8" s="37">
        <v>39.8672025869392</v>
      </c>
      <c r="Q8" s="37">
        <v>44.161655852533833</v>
      </c>
      <c r="R8" s="37">
        <v>48.987855534608435</v>
      </c>
      <c r="S8" s="37">
        <v>50.596625000727052</v>
      </c>
      <c r="T8" s="37">
        <v>56.606751554813151</v>
      </c>
      <c r="U8" s="37">
        <v>59.061793739037142</v>
      </c>
      <c r="V8" s="37">
        <v>63.33169582427108</v>
      </c>
      <c r="W8" s="37">
        <v>65.628302148405439</v>
      </c>
      <c r="X8" s="37">
        <v>66.139541252567355</v>
      </c>
      <c r="Y8" s="37">
        <v>65.433299419648449</v>
      </c>
      <c r="Z8" s="37">
        <v>71.506265804398979</v>
      </c>
      <c r="AA8" s="118">
        <v>77.047846215489628</v>
      </c>
    </row>
    <row r="9" spans="1:27" s="17" customFormat="1" ht="12.75" customHeight="1" x14ac:dyDescent="0.2">
      <c r="A9" s="51" t="s">
        <v>10</v>
      </c>
      <c r="B9" s="52">
        <v>9.3901551450282419</v>
      </c>
      <c r="C9" s="52">
        <v>12.843073923516895</v>
      </c>
      <c r="D9" s="52">
        <v>20.139513863269833</v>
      </c>
      <c r="E9" s="52">
        <v>22.814538603791259</v>
      </c>
      <c r="F9" s="12">
        <v>23.812739113904986</v>
      </c>
      <c r="G9" s="12">
        <v>23.734871686684173</v>
      </c>
      <c r="H9" s="12">
        <v>23.271883971987219</v>
      </c>
      <c r="I9" s="12">
        <v>22.219184852171722</v>
      </c>
      <c r="J9" s="12">
        <v>21.845992074174511</v>
      </c>
      <c r="K9" s="12">
        <v>19.826127525381537</v>
      </c>
      <c r="L9" s="12">
        <v>20.558297606677819</v>
      </c>
      <c r="M9" s="12">
        <v>20.933983796177809</v>
      </c>
      <c r="N9" s="12">
        <v>18.431928340531268</v>
      </c>
      <c r="O9" s="12">
        <v>18.182816177817056</v>
      </c>
      <c r="P9" s="12">
        <v>19.498869065594196</v>
      </c>
      <c r="Q9" s="12">
        <v>19.447648852385573</v>
      </c>
      <c r="R9" s="12">
        <v>20.78474954242127</v>
      </c>
      <c r="S9" s="12">
        <v>21.196976255809044</v>
      </c>
      <c r="T9" s="12">
        <v>20.752363963003837</v>
      </c>
      <c r="U9" s="12">
        <v>21.368358226689725</v>
      </c>
      <c r="V9" s="12">
        <v>23.027333197847337</v>
      </c>
      <c r="W9" s="12">
        <v>22.880024887290876</v>
      </c>
      <c r="X9" s="12">
        <v>21.500553575966308</v>
      </c>
      <c r="Y9" s="12">
        <v>27.589642471559841</v>
      </c>
      <c r="Z9" s="12">
        <v>28.403861367347346</v>
      </c>
      <c r="AA9" s="117">
        <v>25.392457648178116</v>
      </c>
    </row>
    <row r="10" spans="1:27" s="19" customFormat="1" ht="12.75" customHeight="1" x14ac:dyDescent="0.2">
      <c r="A10" s="51" t="s">
        <v>11</v>
      </c>
      <c r="B10" s="52">
        <v>2.5536702355706846</v>
      </c>
      <c r="C10" s="52">
        <v>3.0905930075333203</v>
      </c>
      <c r="D10" s="52">
        <v>3.4020337600820181</v>
      </c>
      <c r="E10" s="52">
        <v>4.1631688722915596</v>
      </c>
      <c r="F10" s="12">
        <v>4.6874225409560477</v>
      </c>
      <c r="G10" s="12">
        <v>5.9475283127129055</v>
      </c>
      <c r="H10" s="12">
        <v>7.6868815423369092</v>
      </c>
      <c r="I10" s="12">
        <v>8.6505782265978937</v>
      </c>
      <c r="J10" s="12">
        <v>8.2980287759510123</v>
      </c>
      <c r="K10" s="12">
        <v>12.412556683899631</v>
      </c>
      <c r="L10" s="12">
        <v>18.434705948612859</v>
      </c>
      <c r="M10" s="12">
        <v>25.312576399953073</v>
      </c>
      <c r="N10" s="12">
        <v>20.181813092840759</v>
      </c>
      <c r="O10" s="12">
        <v>19.537129033709768</v>
      </c>
      <c r="P10" s="12">
        <v>21.629892457097437</v>
      </c>
      <c r="Q10" s="12">
        <v>25.343840996262703</v>
      </c>
      <c r="R10" s="12">
        <v>26.8787977627176</v>
      </c>
      <c r="S10" s="12">
        <v>28.058109683884613</v>
      </c>
      <c r="T10" s="12">
        <v>25.158986187272273</v>
      </c>
      <c r="U10" s="12">
        <v>27.384108885591179</v>
      </c>
      <c r="V10" s="12">
        <v>34.807787651092482</v>
      </c>
      <c r="W10" s="12">
        <v>47.148708786368971</v>
      </c>
      <c r="X10" s="12">
        <v>54.18541239555951</v>
      </c>
      <c r="Y10" s="12">
        <v>63.85688691994023</v>
      </c>
      <c r="Z10" s="12">
        <v>67.143320627573175</v>
      </c>
      <c r="AA10" s="117">
        <v>68.855730064482245</v>
      </c>
    </row>
    <row r="11" spans="1:27" ht="12.75" customHeight="1" x14ac:dyDescent="0.2">
      <c r="A11" s="53" t="s">
        <v>12</v>
      </c>
      <c r="B11" s="54">
        <v>6.1110837890698324</v>
      </c>
      <c r="C11" s="54">
        <v>6.4762783246149551</v>
      </c>
      <c r="D11" s="54">
        <v>7.6387653150684551</v>
      </c>
      <c r="E11" s="54">
        <v>10.303462761300779</v>
      </c>
      <c r="F11" s="11">
        <v>14.083231015711744</v>
      </c>
      <c r="G11" s="11">
        <v>14.782600682940469</v>
      </c>
      <c r="H11" s="11">
        <v>13.637279180319071</v>
      </c>
      <c r="I11" s="11">
        <v>13.574819964440643</v>
      </c>
      <c r="J11" s="11">
        <v>15.776280768772574</v>
      </c>
      <c r="K11" s="11">
        <v>19.298529272093319</v>
      </c>
      <c r="L11" s="11">
        <v>16.861329365150958</v>
      </c>
      <c r="M11" s="11">
        <v>17.460372398999091</v>
      </c>
      <c r="N11" s="11">
        <v>18.089768413557046</v>
      </c>
      <c r="O11" s="11">
        <v>19.097526229945686</v>
      </c>
      <c r="P11" s="11">
        <v>16.449358718174423</v>
      </c>
      <c r="Q11" s="11">
        <v>14.88751785383675</v>
      </c>
      <c r="R11" s="11">
        <v>12.076691747197755</v>
      </c>
      <c r="S11" s="11">
        <v>12.147537117765189</v>
      </c>
      <c r="T11" s="11">
        <v>11.880502264364898</v>
      </c>
      <c r="U11" s="11">
        <v>16.666914601628999</v>
      </c>
      <c r="V11" s="11">
        <v>22.904255862185007</v>
      </c>
      <c r="W11" s="11">
        <v>29.047917282238405</v>
      </c>
      <c r="X11" s="11">
        <v>33.700163383349917</v>
      </c>
      <c r="Y11" s="11">
        <v>33.074809946082539</v>
      </c>
      <c r="Z11" s="11">
        <v>33.101994161700098</v>
      </c>
      <c r="AA11" s="119">
        <v>36.941221239690329</v>
      </c>
    </row>
    <row r="12" spans="1:27" ht="12.75" customHeight="1" x14ac:dyDescent="0.2">
      <c r="A12" s="51" t="s">
        <v>13</v>
      </c>
      <c r="B12" s="52">
        <v>17.212875306556946</v>
      </c>
      <c r="C12" s="52">
        <v>9.801958880876926</v>
      </c>
      <c r="D12" s="52">
        <v>14.585278429201269</v>
      </c>
      <c r="E12" s="52">
        <v>18.686609055875962</v>
      </c>
      <c r="F12" s="12">
        <v>15.011556842390991</v>
      </c>
      <c r="G12" s="12">
        <v>27.867014731144778</v>
      </c>
      <c r="H12" s="12">
        <v>13.021251760237332</v>
      </c>
      <c r="I12" s="12">
        <v>14.858345499144072</v>
      </c>
      <c r="J12" s="12">
        <v>21.343809971717143</v>
      </c>
      <c r="K12" s="12">
        <v>11.128596273136287</v>
      </c>
      <c r="L12" s="12">
        <v>23.553886813568507</v>
      </c>
      <c r="M12" s="12">
        <v>28.470772533137222</v>
      </c>
      <c r="N12" s="12">
        <v>26.199997060665151</v>
      </c>
      <c r="O12" s="12">
        <v>34.455108805511657</v>
      </c>
      <c r="P12" s="12">
        <v>45.282655124565068</v>
      </c>
      <c r="Q12" s="12">
        <v>70.85366299460479</v>
      </c>
      <c r="R12" s="12">
        <v>64.344803902739926</v>
      </c>
      <c r="S12" s="12">
        <v>63.636937145862937</v>
      </c>
      <c r="T12" s="12">
        <v>98.57386811880103</v>
      </c>
      <c r="U12" s="12">
        <v>104.65633980352361</v>
      </c>
      <c r="V12" s="12">
        <v>107.37951029168157</v>
      </c>
      <c r="W12" s="12">
        <v>116.32553159470629</v>
      </c>
      <c r="X12" s="12">
        <v>117.82474271371689</v>
      </c>
      <c r="Y12" s="12">
        <v>130.00700870016519</v>
      </c>
      <c r="Z12" s="12">
        <v>136.5400437839092</v>
      </c>
      <c r="AA12" s="117">
        <v>127.5917608480238</v>
      </c>
    </row>
    <row r="13" spans="1:27" ht="12.75" customHeight="1" x14ac:dyDescent="0.2">
      <c r="A13" s="51" t="s">
        <v>14</v>
      </c>
      <c r="B13" s="52">
        <v>3.4139499685632106</v>
      </c>
      <c r="C13" s="52">
        <v>5.5273445631746778</v>
      </c>
      <c r="D13" s="52">
        <v>9.498005056418874</v>
      </c>
      <c r="E13" s="52">
        <v>12.132024977698483</v>
      </c>
      <c r="F13" s="12">
        <v>12.637141708311795</v>
      </c>
      <c r="G13" s="12">
        <v>14.239145362158567</v>
      </c>
      <c r="H13" s="12">
        <v>16.724961641664063</v>
      </c>
      <c r="I13" s="12">
        <v>21.299176578225069</v>
      </c>
      <c r="J13" s="12">
        <v>25.977848916363101</v>
      </c>
      <c r="K13" s="12">
        <v>30.428666617309545</v>
      </c>
      <c r="L13" s="12">
        <v>32.019777797635008</v>
      </c>
      <c r="M13" s="12">
        <v>25.925704551567499</v>
      </c>
      <c r="N13" s="12">
        <v>18.716217227903634</v>
      </c>
      <c r="O13" s="12">
        <v>19.275626457859879</v>
      </c>
      <c r="P13" s="12">
        <v>18.726591760299623</v>
      </c>
      <c r="Q13" s="12">
        <v>21.204074502515436</v>
      </c>
      <c r="R13" s="12">
        <v>22.648529663514051</v>
      </c>
      <c r="S13" s="12">
        <v>24.395452566044419</v>
      </c>
      <c r="T13" s="12">
        <v>25.934122764988174</v>
      </c>
      <c r="U13" s="12">
        <v>27.280796143300929</v>
      </c>
      <c r="V13" s="12">
        <v>29.263435527330905</v>
      </c>
      <c r="W13" s="12">
        <v>31.611672211975598</v>
      </c>
      <c r="X13" s="12">
        <v>33.966878519346018</v>
      </c>
      <c r="Y13" s="12">
        <v>36.64475505953456</v>
      </c>
      <c r="Z13" s="12">
        <v>42.027926391733352</v>
      </c>
      <c r="AA13" s="117">
        <v>46.253330089593305</v>
      </c>
    </row>
    <row r="14" spans="1:27" ht="12.75" customHeight="1" x14ac:dyDescent="0.2">
      <c r="A14" s="51" t="s">
        <v>15</v>
      </c>
      <c r="B14" s="52">
        <v>24.238550986688281</v>
      </c>
      <c r="C14" s="52">
        <v>33.395831524149614</v>
      </c>
      <c r="D14" s="52">
        <v>37.599478723927959</v>
      </c>
      <c r="E14" s="52">
        <v>40.802103609497181</v>
      </c>
      <c r="F14" s="12">
        <v>37.636686311730195</v>
      </c>
      <c r="G14" s="12">
        <v>37.536807727423486</v>
      </c>
      <c r="H14" s="12">
        <v>40.527860983674572</v>
      </c>
      <c r="I14" s="12">
        <v>40.615112040235019</v>
      </c>
      <c r="J14" s="12">
        <v>41.057088258035591</v>
      </c>
      <c r="K14" s="12">
        <v>46.426845371966557</v>
      </c>
      <c r="L14" s="12">
        <v>43.206735702692178</v>
      </c>
      <c r="M14" s="12">
        <v>40.37367153641064</v>
      </c>
      <c r="N14" s="12">
        <v>37.173925532741777</v>
      </c>
      <c r="O14" s="12">
        <v>40.549931821923387</v>
      </c>
      <c r="P14" s="12">
        <v>59.903900748538305</v>
      </c>
      <c r="Q14" s="12">
        <v>74.241839923854911</v>
      </c>
      <c r="R14" s="12">
        <v>77.211197871845627</v>
      </c>
      <c r="S14" s="12">
        <v>78.513814212101039</v>
      </c>
      <c r="T14" s="12">
        <v>86.809474038758694</v>
      </c>
      <c r="U14" s="12">
        <v>85.469960862411952</v>
      </c>
      <c r="V14" s="12">
        <v>87.58386109272314</v>
      </c>
      <c r="W14" s="12">
        <v>83.981331838719555</v>
      </c>
      <c r="X14" s="12">
        <v>84.08967221157107</v>
      </c>
      <c r="Y14" s="12">
        <v>86.511264925003047</v>
      </c>
      <c r="Z14" s="12">
        <v>86.378366520034263</v>
      </c>
      <c r="AA14" s="117">
        <v>91.921025060014514</v>
      </c>
    </row>
    <row r="15" spans="1:27" ht="12.75" customHeight="1" x14ac:dyDescent="0.2">
      <c r="A15" s="51" t="s">
        <v>16</v>
      </c>
      <c r="B15" s="52">
        <v>32.004280319254541</v>
      </c>
      <c r="C15" s="52">
        <v>33.059211393484972</v>
      </c>
      <c r="D15" s="52">
        <v>41.540241681092859</v>
      </c>
      <c r="E15" s="52">
        <v>45.784110872071366</v>
      </c>
      <c r="F15" s="12">
        <v>41.94865094827648</v>
      </c>
      <c r="G15" s="12">
        <v>36.337566616430088</v>
      </c>
      <c r="H15" s="12">
        <v>38.584582383239855</v>
      </c>
      <c r="I15" s="12">
        <v>42.18823978414904</v>
      </c>
      <c r="J15" s="12">
        <v>40.112870416789931</v>
      </c>
      <c r="K15" s="12">
        <v>42.32192705208562</v>
      </c>
      <c r="L15" s="12">
        <v>42.846998427922102</v>
      </c>
      <c r="M15" s="12">
        <v>36.870856061442971</v>
      </c>
      <c r="N15" s="12">
        <v>35.69529033200287</v>
      </c>
      <c r="O15" s="12">
        <v>33.205041549142159</v>
      </c>
      <c r="P15" s="12">
        <v>34.411265189414856</v>
      </c>
      <c r="Q15" s="12">
        <v>46.800569811873814</v>
      </c>
      <c r="R15" s="12">
        <v>61.615524917168884</v>
      </c>
      <c r="S15" s="12">
        <v>62.312989243112547</v>
      </c>
      <c r="T15" s="12">
        <v>67.81711192003786</v>
      </c>
      <c r="U15" s="12">
        <v>69.224360474129696</v>
      </c>
      <c r="V15" s="12">
        <v>70.229201050336684</v>
      </c>
      <c r="W15" s="12">
        <v>70.897623592819428</v>
      </c>
      <c r="X15" s="12">
        <v>71.467236507101845</v>
      </c>
      <c r="Y15" s="12">
        <v>70.365193124157528</v>
      </c>
      <c r="Z15" s="12">
        <v>77.050778221728336</v>
      </c>
      <c r="AA15" s="117">
        <v>78.471326693621847</v>
      </c>
    </row>
    <row r="16" spans="1:27" ht="12.75" customHeight="1" x14ac:dyDescent="0.2">
      <c r="A16" s="51" t="s">
        <v>45</v>
      </c>
      <c r="B16" s="52">
        <v>9.4197520950675813</v>
      </c>
      <c r="C16" s="52">
        <v>9.2796439438090008</v>
      </c>
      <c r="D16" s="52">
        <v>9.3429870170029119</v>
      </c>
      <c r="E16" s="52">
        <v>9.4269671290104906</v>
      </c>
      <c r="F16" s="12">
        <v>12.292202413462196</v>
      </c>
      <c r="G16" s="12">
        <v>22.25064069303081</v>
      </c>
      <c r="H16" s="12">
        <v>26.571381321619629</v>
      </c>
      <c r="I16" s="12">
        <v>17.4651191146671</v>
      </c>
      <c r="J16" s="12">
        <v>18.905736000302493</v>
      </c>
      <c r="K16" s="12">
        <v>20.429047090460795</v>
      </c>
      <c r="L16" s="12">
        <v>20.702301827041889</v>
      </c>
      <c r="M16" s="12">
        <v>29.081855218279731</v>
      </c>
      <c r="N16" s="12">
        <v>31.718438645355832</v>
      </c>
      <c r="O16" s="12">
        <v>35.162765489918655</v>
      </c>
      <c r="P16" s="12">
        <v>36.03849732054006</v>
      </c>
      <c r="Q16" s="12">
        <v>36.693308487590222</v>
      </c>
      <c r="R16" s="12">
        <v>41.293810151707831</v>
      </c>
      <c r="S16" s="12">
        <v>41.34869263016067</v>
      </c>
      <c r="T16" s="12">
        <v>39.121334357004308</v>
      </c>
      <c r="U16" s="12">
        <v>43.382094839749932</v>
      </c>
      <c r="V16" s="12">
        <v>48.240184121517117</v>
      </c>
      <c r="W16" s="12">
        <v>57.289100237170054</v>
      </c>
      <c r="X16" s="12">
        <v>63.219933242498115</v>
      </c>
      <c r="Y16" s="12">
        <v>67.123934093364852</v>
      </c>
      <c r="Z16" s="12">
        <v>75.538449913350021</v>
      </c>
      <c r="AA16" s="117">
        <v>97.351193134669586</v>
      </c>
    </row>
    <row r="17" spans="1:27" ht="12.75" customHeight="1" x14ac:dyDescent="0.2">
      <c r="A17" s="51" t="s">
        <v>17</v>
      </c>
      <c r="B17" s="52">
        <v>1.8158910301221216</v>
      </c>
      <c r="C17" s="52">
        <v>2.272440519349995</v>
      </c>
      <c r="D17" s="52">
        <v>2.8437789221132013</v>
      </c>
      <c r="E17" s="52">
        <v>3.552817754294102</v>
      </c>
      <c r="F17" s="12">
        <v>4.4281139840163144</v>
      </c>
      <c r="G17" s="12">
        <v>8.704254837933771</v>
      </c>
      <c r="H17" s="12">
        <v>12.844234800997228</v>
      </c>
      <c r="I17" s="12">
        <v>16.850710041150688</v>
      </c>
      <c r="J17" s="12">
        <v>20.639049029202717</v>
      </c>
      <c r="K17" s="12">
        <v>20.36022428826308</v>
      </c>
      <c r="L17" s="12">
        <v>19.878261374460326</v>
      </c>
      <c r="M17" s="12">
        <v>19.515833607200019</v>
      </c>
      <c r="N17" s="12">
        <v>19.401626338491265</v>
      </c>
      <c r="O17" s="12">
        <v>19.5596017785093</v>
      </c>
      <c r="P17" s="12">
        <v>24.736806755634198</v>
      </c>
      <c r="Q17" s="12">
        <v>30.317345592027696</v>
      </c>
      <c r="R17" s="12">
        <v>36.958170879775366</v>
      </c>
      <c r="S17" s="12">
        <v>45.566352699482437</v>
      </c>
      <c r="T17" s="12">
        <v>57.195026452515336</v>
      </c>
      <c r="U17" s="12">
        <v>55.869026969590919</v>
      </c>
      <c r="V17" s="12">
        <v>54.667655160550481</v>
      </c>
      <c r="W17" s="12">
        <v>53.434586675367136</v>
      </c>
      <c r="X17" s="12">
        <v>49.663760337993246</v>
      </c>
      <c r="Y17" s="12">
        <v>45.466961026822766</v>
      </c>
      <c r="Z17" s="12">
        <v>45.21081735820534</v>
      </c>
      <c r="AA17" s="117">
        <v>45.848185100248926</v>
      </c>
    </row>
    <row r="18" spans="1:27" x14ac:dyDescent="0.2">
      <c r="A18" s="51" t="s">
        <v>18</v>
      </c>
      <c r="B18" s="52">
        <v>54.604404740077968</v>
      </c>
      <c r="C18" s="52">
        <v>62.318578329446311</v>
      </c>
      <c r="D18" s="52">
        <v>73.067388913082439</v>
      </c>
      <c r="E18" s="52">
        <v>88.546872115647645</v>
      </c>
      <c r="F18" s="12">
        <v>91.594743968349263</v>
      </c>
      <c r="G18" s="12">
        <v>89.830214892537754</v>
      </c>
      <c r="H18" s="12">
        <v>91.375000249428922</v>
      </c>
      <c r="I18" s="12">
        <v>101.20895576902006</v>
      </c>
      <c r="J18" s="12">
        <v>99.838007084021598</v>
      </c>
      <c r="K18" s="12">
        <v>97.156227758460659</v>
      </c>
      <c r="L18" s="12">
        <v>93.38286455779965</v>
      </c>
      <c r="M18" s="12">
        <v>86.771535069679018</v>
      </c>
      <c r="N18" s="12">
        <v>81.902576357461953</v>
      </c>
      <c r="O18" s="12">
        <v>96.162970918992372</v>
      </c>
      <c r="P18" s="12">
        <v>98.691663343984445</v>
      </c>
      <c r="Q18" s="12">
        <v>101.19673792428948</v>
      </c>
      <c r="R18" s="12">
        <v>100.43858926765915</v>
      </c>
      <c r="S18" s="12">
        <v>97.106629146321765</v>
      </c>
      <c r="T18" s="12">
        <v>106.67875174938614</v>
      </c>
      <c r="U18" s="12">
        <v>109.59432314395364</v>
      </c>
      <c r="V18" s="12">
        <v>117.74823156079414</v>
      </c>
      <c r="W18" s="12">
        <v>118.75873299526802</v>
      </c>
      <c r="X18" s="12">
        <v>121.11004568910076</v>
      </c>
      <c r="Y18" s="12">
        <v>118.33373439643223</v>
      </c>
      <c r="Z18" s="12">
        <v>129.40057461134458</v>
      </c>
      <c r="AA18" s="117">
        <v>146.45062717375208</v>
      </c>
    </row>
    <row r="19" spans="1:27" x14ac:dyDescent="0.2">
      <c r="A19" s="51" t="s">
        <v>19</v>
      </c>
      <c r="B19" s="52">
        <v>27.014331102649955</v>
      </c>
      <c r="C19" s="52">
        <v>28.43538724702502</v>
      </c>
      <c r="D19" s="52">
        <v>34.999751047795897</v>
      </c>
      <c r="E19" s="52">
        <v>38.812623371281845</v>
      </c>
      <c r="F19" s="12">
        <v>44.728040610767131</v>
      </c>
      <c r="G19" s="12">
        <v>43.371096424152313</v>
      </c>
      <c r="H19" s="12">
        <v>50.580059407050385</v>
      </c>
      <c r="I19" s="12">
        <v>47.033240050740567</v>
      </c>
      <c r="J19" s="12">
        <v>41.878845999069661</v>
      </c>
      <c r="K19" s="12">
        <v>37.633751023167605</v>
      </c>
      <c r="L19" s="12">
        <v>33.644889407269403</v>
      </c>
      <c r="M19" s="12">
        <v>30.528136766052707</v>
      </c>
      <c r="N19" s="12">
        <v>24.468899401453076</v>
      </c>
      <c r="O19" s="12">
        <v>29.176941670532507</v>
      </c>
      <c r="P19" s="12">
        <v>27.15090544697178</v>
      </c>
      <c r="Q19" s="12">
        <v>25.173692679095744</v>
      </c>
      <c r="R19" s="12">
        <v>35.570830994666686</v>
      </c>
      <c r="S19" s="12">
        <v>37.76223776223776</v>
      </c>
      <c r="T19" s="12">
        <v>41.55804903849787</v>
      </c>
      <c r="U19" s="12">
        <v>39.843502267425336</v>
      </c>
      <c r="V19" s="12">
        <v>67.150053462673228</v>
      </c>
      <c r="W19" s="12">
        <v>91.525925788789166</v>
      </c>
      <c r="X19" s="12">
        <v>96.700646992404387</v>
      </c>
      <c r="Y19" s="12">
        <v>111.14802281518685</v>
      </c>
      <c r="Z19" s="12">
        <v>118.19104091820712</v>
      </c>
      <c r="AA19" s="117">
        <v>122.47086066728934</v>
      </c>
    </row>
    <row r="20" spans="1:27" x14ac:dyDescent="0.2">
      <c r="A20" s="51" t="s">
        <v>20</v>
      </c>
      <c r="B20" s="52">
        <v>0.69676447660585394</v>
      </c>
      <c r="C20" s="52">
        <v>0.6456573507668304</v>
      </c>
      <c r="D20" s="52">
        <v>0.82004274967686064</v>
      </c>
      <c r="E20" s="52">
        <v>3.7299897439518639</v>
      </c>
      <c r="F20" s="12">
        <v>4.4450842816657765</v>
      </c>
      <c r="G20" s="12">
        <v>5.1235484364927482</v>
      </c>
      <c r="H20" s="12">
        <v>6.2363452452384482</v>
      </c>
      <c r="I20" s="12">
        <v>6.6785743391521271</v>
      </c>
      <c r="J20" s="12">
        <v>7.331859013715941</v>
      </c>
      <c r="K20" s="12">
        <v>8.5110651446045171</v>
      </c>
      <c r="L20" s="12">
        <v>9.6615889990809176</v>
      </c>
      <c r="M20" s="12">
        <v>11.921789326730176</v>
      </c>
      <c r="N20" s="12">
        <v>10.835917202285531</v>
      </c>
      <c r="O20" s="12">
        <v>10.662080168658195</v>
      </c>
      <c r="P20" s="12">
        <v>13.889853462045975</v>
      </c>
      <c r="Q20" s="12">
        <v>15.214867555743181</v>
      </c>
      <c r="R20" s="12">
        <v>16.487741028061127</v>
      </c>
      <c r="S20" s="12">
        <v>18.991177765577522</v>
      </c>
      <c r="T20" s="12">
        <v>27.761974105711843</v>
      </c>
      <c r="U20" s="12">
        <v>37.83894939966585</v>
      </c>
      <c r="V20" s="12">
        <v>38.027967234850607</v>
      </c>
      <c r="W20" s="12">
        <v>36.34873567989758</v>
      </c>
      <c r="X20" s="12">
        <v>41.729535349139496</v>
      </c>
      <c r="Y20" s="12">
        <v>47.314152371612934</v>
      </c>
      <c r="Z20" s="12">
        <v>56.766153493962108</v>
      </c>
      <c r="AA20" s="117">
        <v>64.611592738127399</v>
      </c>
    </row>
    <row r="21" spans="1:27" x14ac:dyDescent="0.2">
      <c r="A21" s="51" t="s">
        <v>21</v>
      </c>
      <c r="B21" s="52">
        <v>0.6953215494054592</v>
      </c>
      <c r="C21" s="52">
        <v>0.99141230400501645</v>
      </c>
      <c r="D21" s="52">
        <v>2.5007835788547079</v>
      </c>
      <c r="E21" s="52">
        <v>4.870439998068619</v>
      </c>
      <c r="F21" s="12">
        <v>6.5437684627753052</v>
      </c>
      <c r="G21" s="12">
        <v>5.8165686897985145</v>
      </c>
      <c r="H21" s="12">
        <v>6.0450815216209524</v>
      </c>
      <c r="I21" s="12">
        <v>6.808637745330592</v>
      </c>
      <c r="J21" s="12">
        <v>6.8008342356662421</v>
      </c>
      <c r="K21" s="12">
        <v>8.6180816329828343</v>
      </c>
      <c r="L21" s="12">
        <v>10.820158997482842</v>
      </c>
      <c r="M21" s="12">
        <v>10.082990770185374</v>
      </c>
      <c r="N21" s="12">
        <v>6.1031036131298091</v>
      </c>
      <c r="O21" s="12">
        <v>4.9516530032482846</v>
      </c>
      <c r="P21" s="12">
        <v>4.7237907939101662</v>
      </c>
      <c r="Q21" s="12">
        <v>5.1838481073819462</v>
      </c>
      <c r="R21" s="12">
        <v>7.0658283201363759</v>
      </c>
      <c r="S21" s="12">
        <v>8.3438755953130403</v>
      </c>
      <c r="T21" s="12">
        <v>11.88260789005164</v>
      </c>
      <c r="U21" s="12">
        <v>16.709354241865107</v>
      </c>
      <c r="V21" s="12">
        <v>23.742177388422022</v>
      </c>
      <c r="W21" s="12">
        <v>28.43289758625378</v>
      </c>
      <c r="X21" s="12">
        <v>34.740162336038935</v>
      </c>
      <c r="Y21" s="12">
        <v>38.52857536005871</v>
      </c>
      <c r="Z21" s="12">
        <v>45.055442491455047</v>
      </c>
      <c r="AA21" s="117">
        <v>50.379660051915046</v>
      </c>
    </row>
    <row r="22" spans="1:27" x14ac:dyDescent="0.2">
      <c r="A22" s="51" t="s">
        <v>22</v>
      </c>
      <c r="B22" s="52">
        <v>84.442845148134822</v>
      </c>
      <c r="C22" s="52">
        <v>73.214074161829174</v>
      </c>
      <c r="D22" s="52">
        <v>65.988065988065983</v>
      </c>
      <c r="E22" s="52">
        <v>68.957564575645762</v>
      </c>
      <c r="F22" s="12">
        <v>67.425968109339408</v>
      </c>
      <c r="G22" s="12">
        <v>64.857561085463345</v>
      </c>
      <c r="H22" s="12">
        <v>59.112201650680348</v>
      </c>
      <c r="I22" s="12">
        <v>51.872692104800429</v>
      </c>
      <c r="J22" s="12">
        <v>41.41100969147714</v>
      </c>
      <c r="K22" s="12">
        <v>36.027508815014727</v>
      </c>
      <c r="L22" s="12">
        <v>34.020248347812938</v>
      </c>
      <c r="M22" s="12">
        <v>31.831401057050552</v>
      </c>
      <c r="N22" s="12">
        <v>28.368794326241137</v>
      </c>
      <c r="O22" s="12">
        <v>31.669143100707874</v>
      </c>
      <c r="P22" s="12">
        <v>38.683963738668339</v>
      </c>
      <c r="Q22" s="12">
        <v>46.489207454277668</v>
      </c>
      <c r="R22" s="12">
        <v>48.972234791141794</v>
      </c>
      <c r="S22" s="12">
        <v>50.392955901615487</v>
      </c>
      <c r="T22" s="12">
        <v>48.493848564191296</v>
      </c>
      <c r="U22" s="12">
        <v>48.416569920294869</v>
      </c>
      <c r="V22" s="12">
        <v>52.48304035945803</v>
      </c>
      <c r="W22" s="12">
        <v>48.0062457953007</v>
      </c>
      <c r="X22" s="12">
        <v>45.121796271017466</v>
      </c>
      <c r="Y22" s="12">
        <v>46.317887648776249</v>
      </c>
      <c r="Z22" s="12">
        <v>44.90098151970129</v>
      </c>
      <c r="AA22" s="117">
        <v>44.468753340966877</v>
      </c>
    </row>
    <row r="23" spans="1:27" x14ac:dyDescent="0.2">
      <c r="A23" s="51" t="s">
        <v>23</v>
      </c>
      <c r="B23" s="52">
        <v>2.6016267739235843</v>
      </c>
      <c r="C23" s="52">
        <v>2.9086384031322239</v>
      </c>
      <c r="D23" s="52">
        <v>3.1306639660382456</v>
      </c>
      <c r="E23" s="52">
        <v>3.9230479950191968</v>
      </c>
      <c r="F23" s="12">
        <v>4.6861376010779292</v>
      </c>
      <c r="G23" s="12">
        <v>5.4153116511855259</v>
      </c>
      <c r="H23" s="12">
        <v>7.3158500948792797</v>
      </c>
      <c r="I23" s="12">
        <v>8.6984525255264984</v>
      </c>
      <c r="J23" s="12">
        <v>10.547113958050611</v>
      </c>
      <c r="K23" s="12">
        <v>10.023241017960359</v>
      </c>
      <c r="L23" s="12">
        <v>9.2488117114791955</v>
      </c>
      <c r="M23" s="12">
        <v>9.0190525992939445</v>
      </c>
      <c r="N23" s="12">
        <v>7.0381991780460025</v>
      </c>
      <c r="O23" s="12">
        <v>6.4008314490324052</v>
      </c>
      <c r="P23" s="12">
        <v>6.5193082683455428</v>
      </c>
      <c r="Q23" s="12">
        <v>6.4136609972387033</v>
      </c>
      <c r="R23" s="12">
        <v>6.3781701877462833</v>
      </c>
      <c r="S23" s="12">
        <v>6.4997091835727447</v>
      </c>
      <c r="T23" s="12">
        <v>7.3156593362271956</v>
      </c>
      <c r="U23" s="12">
        <v>11.230371644939188</v>
      </c>
      <c r="V23" s="12">
        <v>18.718944439335463</v>
      </c>
      <c r="W23" s="12">
        <v>20.207864888742716</v>
      </c>
      <c r="X23" s="12">
        <v>23.688302460431839</v>
      </c>
      <c r="Y23" s="12">
        <v>27.299175006034066</v>
      </c>
      <c r="Z23" s="12">
        <v>28.918568845308467</v>
      </c>
      <c r="AA23" s="117">
        <v>29.972102412940021</v>
      </c>
    </row>
    <row r="24" spans="1:27" x14ac:dyDescent="0.2">
      <c r="A24" s="51" t="s">
        <v>24</v>
      </c>
      <c r="B24" s="52">
        <v>18.091005623943055</v>
      </c>
      <c r="C24" s="52">
        <v>19.262004914414227</v>
      </c>
      <c r="D24" s="52">
        <v>23.550907486341767</v>
      </c>
      <c r="E24" s="52">
        <v>36.012028017357792</v>
      </c>
      <c r="F24" s="12">
        <v>33.468313682408692</v>
      </c>
      <c r="G24" s="12">
        <v>30.407382912571173</v>
      </c>
      <c r="H24" s="12">
        <v>26.680359228383875</v>
      </c>
      <c r="I24" s="12">
        <v>24.7582321121773</v>
      </c>
      <c r="J24" s="12">
        <v>22.102575819285367</v>
      </c>
      <c r="K24" s="12">
        <v>19.753135192926404</v>
      </c>
      <c r="L24" s="12">
        <v>17.504240463887026</v>
      </c>
      <c r="M24" s="12">
        <v>15.202338217697484</v>
      </c>
      <c r="N24" s="12">
        <v>17.278050062541674</v>
      </c>
      <c r="O24" s="12">
        <v>19.322411340323217</v>
      </c>
      <c r="P24" s="12">
        <v>21.687321832626889</v>
      </c>
      <c r="Q24" s="12">
        <v>23.709962495150236</v>
      </c>
      <c r="R24" s="12">
        <v>26.508311065563099</v>
      </c>
      <c r="S24" s="12">
        <v>29.574499795074331</v>
      </c>
      <c r="T24" s="12">
        <v>30.02108298782554</v>
      </c>
      <c r="U24" s="12">
        <v>32.858585970715893</v>
      </c>
      <c r="V24" s="12">
        <v>34.97741675483438</v>
      </c>
      <c r="W24" s="12">
        <v>39.520623248637278</v>
      </c>
      <c r="X24" s="12">
        <v>49.842065487611407</v>
      </c>
      <c r="Y24" s="12">
        <v>44.698035618504207</v>
      </c>
      <c r="Z24" s="12">
        <v>49.409029257895753</v>
      </c>
      <c r="AA24" s="117">
        <v>70.829278405131959</v>
      </c>
    </row>
    <row r="25" spans="1:27" x14ac:dyDescent="0.2">
      <c r="A25" s="51" t="s">
        <v>25</v>
      </c>
      <c r="B25" s="52">
        <v>21.865049722747219</v>
      </c>
      <c r="C25" s="52">
        <v>21.980960420390712</v>
      </c>
      <c r="D25" s="52">
        <v>22.441090643831476</v>
      </c>
      <c r="E25" s="52">
        <v>33.372493069456958</v>
      </c>
      <c r="F25" s="12">
        <v>35.691908804741672</v>
      </c>
      <c r="G25" s="12">
        <v>28.335653132983769</v>
      </c>
      <c r="H25" s="12">
        <v>23.916639244515284</v>
      </c>
      <c r="I25" s="12">
        <v>19.774227035824829</v>
      </c>
      <c r="J25" s="12">
        <v>25.830037215738226</v>
      </c>
      <c r="K25" s="12">
        <v>26.686723761294775</v>
      </c>
      <c r="L25" s="12">
        <v>30.492654635358512</v>
      </c>
      <c r="M25" s="12">
        <v>55.608371210252102</v>
      </c>
      <c r="N25" s="12">
        <v>56.559350563049669</v>
      </c>
      <c r="O25" s="12">
        <v>54.472824631232363</v>
      </c>
      <c r="P25" s="12">
        <v>58.45025305693639</v>
      </c>
      <c r="Q25" s="12">
        <v>58.049569327718018</v>
      </c>
      <c r="R25" s="12">
        <v>60.503891609811596</v>
      </c>
      <c r="S25" s="12">
        <v>60.321320232628821</v>
      </c>
      <c r="T25" s="12">
        <v>64.952709095104694</v>
      </c>
      <c r="U25" s="12">
        <v>74.596275949464555</v>
      </c>
      <c r="V25" s="12">
        <v>76.464779492480602</v>
      </c>
      <c r="W25" s="12">
        <v>80.611311544951789</v>
      </c>
      <c r="X25" s="12">
        <v>84.606921050913854</v>
      </c>
      <c r="Y25" s="12">
        <v>81.510978593346067</v>
      </c>
      <c r="Z25" s="12">
        <v>87.631498808532712</v>
      </c>
      <c r="AA25" s="117">
        <v>92.687008263284071</v>
      </c>
    </row>
    <row r="26" spans="1:27" x14ac:dyDescent="0.2">
      <c r="A26" s="51" t="s">
        <v>26</v>
      </c>
      <c r="B26" s="52">
        <v>22.284166223049663</v>
      </c>
      <c r="C26" s="52">
        <v>27.270650570786405</v>
      </c>
      <c r="D26" s="52">
        <v>33.18480541997338</v>
      </c>
      <c r="E26" s="52">
        <v>40.469113934423646</v>
      </c>
      <c r="F26" s="12">
        <v>46.224841004373843</v>
      </c>
      <c r="G26" s="12">
        <v>49.735226666277562</v>
      </c>
      <c r="H26" s="12">
        <v>51.566854234151322</v>
      </c>
      <c r="I26" s="12">
        <v>48.837399262100114</v>
      </c>
      <c r="J26" s="12">
        <v>49.921725922855842</v>
      </c>
      <c r="K26" s="12">
        <v>52.772677711379984</v>
      </c>
      <c r="L26" s="12">
        <v>50.739724044369261</v>
      </c>
      <c r="M26" s="12">
        <v>46.752901285729173</v>
      </c>
      <c r="N26" s="12">
        <v>50.528373319393246</v>
      </c>
      <c r="O26" s="12">
        <v>65.158414283110545</v>
      </c>
      <c r="P26" s="12">
        <v>67.123768724634587</v>
      </c>
      <c r="Q26" s="12">
        <v>90.673547256757601</v>
      </c>
      <c r="R26" s="12">
        <v>96.724738260653197</v>
      </c>
      <c r="S26" s="12">
        <v>105.41146450096615</v>
      </c>
      <c r="T26" s="12">
        <v>104.4925525684518</v>
      </c>
      <c r="U26" s="12">
        <v>94.881242372985156</v>
      </c>
      <c r="V26" s="12">
        <v>89.277837136969239</v>
      </c>
      <c r="W26" s="12">
        <v>92.369026308235277</v>
      </c>
      <c r="X26" s="12">
        <v>91.59733072764098</v>
      </c>
      <c r="Y26" s="12">
        <v>90.420354115748964</v>
      </c>
      <c r="Z26" s="12">
        <v>86.864889903902125</v>
      </c>
      <c r="AA26" s="117">
        <v>90.673056720061624</v>
      </c>
    </row>
    <row r="27" spans="1:27" x14ac:dyDescent="0.2">
      <c r="A27" s="51" t="s">
        <v>27</v>
      </c>
      <c r="B27" s="52">
        <v>1.1516759563782415</v>
      </c>
      <c r="C27" s="52">
        <v>1.3166070266101282</v>
      </c>
      <c r="D27" s="52">
        <v>1.7405030022642314</v>
      </c>
      <c r="E27" s="52">
        <v>1.957489137830051</v>
      </c>
      <c r="F27" s="12">
        <v>1.9422828306249642</v>
      </c>
      <c r="G27" s="12">
        <v>1.6055562916534321</v>
      </c>
      <c r="H27" s="12">
        <v>1.6065504977153622</v>
      </c>
      <c r="I27" s="12">
        <v>2.0345316314419506</v>
      </c>
      <c r="J27" s="12">
        <v>2.3235810601685687</v>
      </c>
      <c r="K27" s="12">
        <v>2.3272236287627543</v>
      </c>
      <c r="L27" s="12">
        <v>2.9665201058850958</v>
      </c>
      <c r="M27" s="12">
        <v>3.3214710989643335</v>
      </c>
      <c r="N27" s="12">
        <v>2.29180522823181</v>
      </c>
      <c r="O27" s="12">
        <v>2.1934168092365676</v>
      </c>
      <c r="P27" s="12">
        <v>1.9888227635241396</v>
      </c>
      <c r="Q27" s="12">
        <v>3.4310822211302541</v>
      </c>
      <c r="R27" s="12">
        <v>10.04137007690108</v>
      </c>
      <c r="S27" s="12">
        <v>8.9852515617924382</v>
      </c>
      <c r="T27" s="12">
        <v>13.576941553950423</v>
      </c>
      <c r="U27" s="12">
        <v>7.7935673385947331</v>
      </c>
      <c r="V27" s="12">
        <v>8.0925997770413716</v>
      </c>
      <c r="W27" s="12">
        <v>5.7561629849386282</v>
      </c>
      <c r="X27" s="12">
        <v>6.1623037029756977</v>
      </c>
      <c r="Y27" s="12">
        <v>8.714863726982605</v>
      </c>
      <c r="Z27" s="12">
        <v>7.2727270805304682</v>
      </c>
      <c r="AA27" s="117">
        <v>7.0908336050379663</v>
      </c>
    </row>
    <row r="28" spans="1:27" x14ac:dyDescent="0.2">
      <c r="A28" s="51" t="s">
        <v>28</v>
      </c>
      <c r="B28" s="52">
        <v>0.78340405125009471</v>
      </c>
      <c r="C28" s="52">
        <v>0.83878063794300195</v>
      </c>
      <c r="D28" s="52">
        <v>0.91296104287245428</v>
      </c>
      <c r="E28" s="52">
        <v>1.0440020520982392</v>
      </c>
      <c r="F28" s="12">
        <v>1.5197312418217648</v>
      </c>
      <c r="G28" s="12">
        <v>1.9529241383251357</v>
      </c>
      <c r="H28" s="12">
        <v>2.2978398773259885</v>
      </c>
      <c r="I28" s="12">
        <v>2.7499152586877749</v>
      </c>
      <c r="J28" s="12">
        <v>3.182567306534211</v>
      </c>
      <c r="K28" s="12">
        <v>3.3009931137668729</v>
      </c>
      <c r="L28" s="12">
        <v>4.0350956479072382</v>
      </c>
      <c r="M28" s="12">
        <v>4.8325937411846622</v>
      </c>
      <c r="N28" s="12">
        <v>5.2731161768790615</v>
      </c>
      <c r="O28" s="12">
        <v>6.2704054171763142</v>
      </c>
      <c r="P28" s="12">
        <v>5.8546896300394193</v>
      </c>
      <c r="Q28" s="12">
        <v>5.7766743391778608</v>
      </c>
      <c r="R28" s="12">
        <v>5.9500601156314081</v>
      </c>
      <c r="S28" s="12">
        <v>6.7323269943008262</v>
      </c>
      <c r="T28" s="12">
        <v>9.6387195847793823</v>
      </c>
      <c r="U28" s="12">
        <v>13.247812418712101</v>
      </c>
      <c r="V28" s="12">
        <v>14.966672237540779</v>
      </c>
      <c r="W28" s="12">
        <v>15.955647575310024</v>
      </c>
      <c r="X28" s="12">
        <v>15.530402660719963</v>
      </c>
      <c r="Y28" s="12">
        <v>15.666416632081734</v>
      </c>
      <c r="Z28" s="12">
        <v>17.333038655492214</v>
      </c>
      <c r="AA28" s="117">
        <v>19.619317618688175</v>
      </c>
    </row>
    <row r="29" spans="1:27" x14ac:dyDescent="0.2">
      <c r="A29" s="51" t="s">
        <v>29</v>
      </c>
      <c r="B29" s="52">
        <v>38.41824309105651</v>
      </c>
      <c r="C29" s="52">
        <v>40.797298646764141</v>
      </c>
      <c r="D29" s="52">
        <v>42.843929960948138</v>
      </c>
      <c r="E29" s="52">
        <v>48.211826118513116</v>
      </c>
      <c r="F29" s="12">
        <v>43.934967271940238</v>
      </c>
      <c r="G29" s="12">
        <v>34.562554875961723</v>
      </c>
      <c r="H29" s="12">
        <v>33.98650884976346</v>
      </c>
      <c r="I29" s="12">
        <v>31.267757746844882</v>
      </c>
      <c r="J29" s="12">
        <v>30.653456335712168</v>
      </c>
      <c r="K29" s="12">
        <v>33.061563805910566</v>
      </c>
      <c r="L29" s="12">
        <v>35.02360984881777</v>
      </c>
      <c r="M29" s="12">
        <v>29.874859006192715</v>
      </c>
      <c r="N29" s="12">
        <v>33.077372617622331</v>
      </c>
      <c r="O29" s="12">
        <v>40.471078565020086</v>
      </c>
      <c r="P29" s="12">
        <v>42.458870059141532</v>
      </c>
      <c r="Q29" s="12">
        <v>43.565024813510654</v>
      </c>
      <c r="R29" s="12">
        <v>45.492944748256598</v>
      </c>
      <c r="S29" s="12">
        <v>56.689249118395793</v>
      </c>
      <c r="T29" s="12">
        <v>63.518311048924588</v>
      </c>
      <c r="U29" s="12">
        <v>70.915701000555032</v>
      </c>
      <c r="V29" s="12">
        <v>72.325289400896978</v>
      </c>
      <c r="W29" s="12">
        <v>81.600341499526138</v>
      </c>
      <c r="X29" s="12">
        <v>83.623300061238709</v>
      </c>
      <c r="Y29" s="12">
        <v>87.281700255160501</v>
      </c>
      <c r="Z29" s="12">
        <v>90.879943542038504</v>
      </c>
      <c r="AA29" s="117">
        <v>95.657288302424476</v>
      </c>
    </row>
    <row r="30" spans="1:27" x14ac:dyDescent="0.2">
      <c r="A30" s="51" t="s">
        <v>30</v>
      </c>
      <c r="B30" s="52">
        <v>2.3204463830307702</v>
      </c>
      <c r="C30" s="52">
        <v>2.7568029662312057</v>
      </c>
      <c r="D30" s="52">
        <v>2.1699888321169016</v>
      </c>
      <c r="E30" s="52">
        <v>2.2845197954976255</v>
      </c>
      <c r="F30" s="12">
        <v>2.5768534274624897</v>
      </c>
      <c r="G30" s="12">
        <v>2.780133614045913</v>
      </c>
      <c r="H30" s="12">
        <v>2.9961841652684087</v>
      </c>
      <c r="I30" s="12">
        <v>4.8417504981845294</v>
      </c>
      <c r="J30" s="12">
        <v>7.3331495680971335</v>
      </c>
      <c r="K30" s="12">
        <v>11.75141421542892</v>
      </c>
      <c r="L30" s="12">
        <v>14.542957164815244</v>
      </c>
      <c r="M30" s="12">
        <v>16.539490760079982</v>
      </c>
      <c r="N30" s="12">
        <v>2.832640828481396</v>
      </c>
      <c r="O30" s="12">
        <v>10.022329493887636</v>
      </c>
      <c r="P30" s="12">
        <v>14.297695749094055</v>
      </c>
      <c r="Q30" s="12">
        <v>12.753784385705492</v>
      </c>
      <c r="R30" s="12">
        <v>13.816132747561273</v>
      </c>
      <c r="S30" s="12">
        <v>15.220096583444256</v>
      </c>
      <c r="T30" s="12">
        <v>16.98988462730982</v>
      </c>
      <c r="U30" s="12">
        <v>28.015364929732598</v>
      </c>
      <c r="V30" s="12">
        <v>38.271327216335166</v>
      </c>
      <c r="W30" s="12">
        <v>38.75397324214768</v>
      </c>
      <c r="X30" s="12">
        <v>36.184373522042179</v>
      </c>
      <c r="Y30" s="12">
        <v>40.783620826042409</v>
      </c>
      <c r="Z30" s="12">
        <v>52.672523867986015</v>
      </c>
      <c r="AA30" s="117">
        <v>55.502297366594803</v>
      </c>
    </row>
    <row r="31" spans="1:27" x14ac:dyDescent="0.2">
      <c r="A31" s="51" t="s">
        <v>31</v>
      </c>
      <c r="B31" s="52">
        <v>1.0160625375202261</v>
      </c>
      <c r="C31" s="52">
        <v>0.99127954550767994</v>
      </c>
      <c r="D31" s="52">
        <v>1.0234683145374928</v>
      </c>
      <c r="E31" s="52">
        <v>1.1414649003719228</v>
      </c>
      <c r="F31" s="12">
        <v>1.2919909756276053</v>
      </c>
      <c r="G31" s="12">
        <v>1.3776288142638586</v>
      </c>
      <c r="H31" s="12">
        <v>1.4657692494436947</v>
      </c>
      <c r="I31" s="12">
        <v>1.7366873091757691</v>
      </c>
      <c r="J31" s="12">
        <v>1.8231686817542383</v>
      </c>
      <c r="K31" s="12">
        <v>2.0627520055946924</v>
      </c>
      <c r="L31" s="12">
        <v>2.156576907157008</v>
      </c>
      <c r="M31" s="12">
        <v>2.4229412029017072</v>
      </c>
      <c r="N31" s="12">
        <v>2.3073986828899629</v>
      </c>
      <c r="O31" s="12">
        <v>2.1584113876345872</v>
      </c>
      <c r="P31" s="12">
        <v>1.8699332002324469</v>
      </c>
      <c r="Q31" s="12">
        <v>1.8581314810227951</v>
      </c>
      <c r="R31" s="12">
        <v>2.6264095935744751</v>
      </c>
      <c r="S31" s="12">
        <v>4.0634011381366939</v>
      </c>
      <c r="T31" s="12">
        <v>3.7575918551617797</v>
      </c>
      <c r="U31" s="12">
        <v>3.959662262137432</v>
      </c>
      <c r="V31" s="12">
        <v>5.8784236129497307</v>
      </c>
      <c r="W31" s="12">
        <v>7.4479816667931269</v>
      </c>
      <c r="X31" s="12">
        <v>9.4642233243406118</v>
      </c>
      <c r="Y31" s="12">
        <v>13.136086780273294</v>
      </c>
      <c r="Z31" s="12">
        <v>12.098928027485167</v>
      </c>
      <c r="AA31" s="117">
        <v>17.017563081142608</v>
      </c>
    </row>
    <row r="32" spans="1:27" x14ac:dyDescent="0.2">
      <c r="A32" s="51" t="s">
        <v>32</v>
      </c>
      <c r="B32" s="52">
        <v>0.6692778417723072</v>
      </c>
      <c r="C32" s="52">
        <v>0.72387775746382932</v>
      </c>
      <c r="D32" s="52">
        <v>0.72310843177805684</v>
      </c>
      <c r="E32" s="52">
        <v>1.1299106425912961</v>
      </c>
      <c r="F32" s="12">
        <v>1.6174662558426318</v>
      </c>
      <c r="G32" s="12">
        <v>1.7661436216838562</v>
      </c>
      <c r="H32" s="12">
        <v>1.6372479870687178</v>
      </c>
      <c r="I32" s="12">
        <v>1.8243164630599187</v>
      </c>
      <c r="J32" s="12">
        <v>2.3079707818344088</v>
      </c>
      <c r="K32" s="12">
        <v>2.6056556127310846</v>
      </c>
      <c r="L32" s="12">
        <v>2.8288648435377191</v>
      </c>
      <c r="M32" s="12">
        <v>3.3295734574588391</v>
      </c>
      <c r="N32" s="12">
        <v>3.3442324345584806</v>
      </c>
      <c r="O32" s="12">
        <v>3.3392636181663362</v>
      </c>
      <c r="P32" s="12">
        <v>3.3565472885588474</v>
      </c>
      <c r="Q32" s="12">
        <v>3.3861786917951968</v>
      </c>
      <c r="R32" s="12">
        <v>3.3081764074904507</v>
      </c>
      <c r="S32" s="12">
        <v>3.1388774155738908</v>
      </c>
      <c r="T32" s="12">
        <v>3.1357508988998863</v>
      </c>
      <c r="U32" s="12">
        <v>3.2250621607695331</v>
      </c>
      <c r="V32" s="12">
        <v>3.2012699106569724</v>
      </c>
      <c r="W32" s="12">
        <v>3.2150678287452781</v>
      </c>
      <c r="X32" s="12">
        <v>3.1924139438036065</v>
      </c>
      <c r="Y32" s="12">
        <v>2.9498671002421641</v>
      </c>
      <c r="Z32" s="12">
        <v>2.9305204732570771</v>
      </c>
      <c r="AA32" s="117">
        <v>2.9256380098890244</v>
      </c>
    </row>
    <row r="33" spans="1:27" x14ac:dyDescent="0.2">
      <c r="A33" s="51" t="s">
        <v>33</v>
      </c>
      <c r="B33" s="52">
        <v>7.6497655497841208</v>
      </c>
      <c r="C33" s="52">
        <v>7.8592469330044539</v>
      </c>
      <c r="D33" s="52">
        <v>9.7556833173771462</v>
      </c>
      <c r="E33" s="52">
        <v>10.36345022399642</v>
      </c>
      <c r="F33" s="12">
        <v>10.602514253095583</v>
      </c>
      <c r="G33" s="12">
        <v>11.735052602122538</v>
      </c>
      <c r="H33" s="12">
        <v>11.729129292598167</v>
      </c>
      <c r="I33" s="12">
        <v>12.42215491328785</v>
      </c>
      <c r="J33" s="12">
        <v>12.565140994898854</v>
      </c>
      <c r="K33" s="12">
        <v>13.427455302547022</v>
      </c>
      <c r="L33" s="12">
        <v>14.773348481404232</v>
      </c>
      <c r="M33" s="12">
        <v>16.863414796726207</v>
      </c>
      <c r="N33" s="12">
        <v>15.597614991817402</v>
      </c>
      <c r="O33" s="12">
        <v>16.170194472236119</v>
      </c>
      <c r="P33" s="12">
        <v>26.485363056771838</v>
      </c>
      <c r="Q33" s="12">
        <v>24.714229558218548</v>
      </c>
      <c r="R33" s="12">
        <v>27.540033834898711</v>
      </c>
      <c r="S33" s="12">
        <v>32.216041550930704</v>
      </c>
      <c r="T33" s="12">
        <v>30.152108175293307</v>
      </c>
      <c r="U33" s="12">
        <v>37.496584613416992</v>
      </c>
      <c r="V33" s="12">
        <v>39.789050266349456</v>
      </c>
      <c r="W33" s="12">
        <v>44.801826908190122</v>
      </c>
      <c r="X33" s="12">
        <v>54.062937909797071</v>
      </c>
      <c r="Y33" s="12">
        <v>51.911839573330475</v>
      </c>
      <c r="Z33" s="12">
        <v>75.107504728595913</v>
      </c>
      <c r="AA33" s="117">
        <v>71.991951328315565</v>
      </c>
    </row>
    <row r="34" spans="1:27" x14ac:dyDescent="0.2">
      <c r="A34" s="51" t="s">
        <v>34</v>
      </c>
      <c r="B34" s="52">
        <v>9.484298107776203</v>
      </c>
      <c r="C34" s="52">
        <v>10.288104542287835</v>
      </c>
      <c r="D34" s="52">
        <v>14.26672695578714</v>
      </c>
      <c r="E34" s="52">
        <v>14.356248756183009</v>
      </c>
      <c r="F34" s="12">
        <v>14.729914476739459</v>
      </c>
      <c r="G34" s="12">
        <v>15.157689439803478</v>
      </c>
      <c r="H34" s="12">
        <v>15.013924458634463</v>
      </c>
      <c r="I34" s="12">
        <v>15.86464016375505</v>
      </c>
      <c r="J34" s="12">
        <v>14.250627847556068</v>
      </c>
      <c r="K34" s="12">
        <v>13.519663532611734</v>
      </c>
      <c r="L34" s="12">
        <v>12.437292710857774</v>
      </c>
      <c r="M34" s="12">
        <v>9.0433456314805127</v>
      </c>
      <c r="N34" s="12">
        <v>6.3366048164295323</v>
      </c>
      <c r="O34" s="12">
        <v>5.0552181478287332</v>
      </c>
      <c r="P34" s="12">
        <v>5.3999412949239218</v>
      </c>
      <c r="Q34" s="12">
        <v>10.401933486619814</v>
      </c>
      <c r="R34" s="12">
        <v>18.425826631589828</v>
      </c>
      <c r="S34" s="12">
        <v>25.412687970310756</v>
      </c>
      <c r="T34" s="12">
        <v>31.840987100740342</v>
      </c>
      <c r="U34" s="12">
        <v>36.692428239655563</v>
      </c>
      <c r="V34" s="12">
        <v>40.104862394328201</v>
      </c>
      <c r="W34" s="12">
        <v>40.614296485264497</v>
      </c>
      <c r="X34" s="12">
        <v>40.160163418842167</v>
      </c>
      <c r="Y34" s="12">
        <v>32.239926575785567</v>
      </c>
      <c r="Z34" s="12">
        <v>38.650853151125787</v>
      </c>
      <c r="AA34" s="117">
        <v>49.606925725571912</v>
      </c>
    </row>
    <row r="35" spans="1:27" x14ac:dyDescent="0.2">
      <c r="A35" s="51" t="s">
        <v>35</v>
      </c>
      <c r="B35" s="52">
        <v>23.370458858099251</v>
      </c>
      <c r="C35" s="52">
        <v>31.386954126107284</v>
      </c>
      <c r="D35" s="52">
        <v>36.445478264738959</v>
      </c>
      <c r="E35" s="52">
        <v>43.108185973679632</v>
      </c>
      <c r="F35" s="12">
        <v>50.445850809069945</v>
      </c>
      <c r="G35" s="12">
        <v>34.021286931785021</v>
      </c>
      <c r="H35" s="12">
        <v>48.530397991765376</v>
      </c>
      <c r="I35" s="12">
        <v>58.424607856572273</v>
      </c>
      <c r="J35" s="12">
        <v>52.466921869562434</v>
      </c>
      <c r="K35" s="12">
        <v>58.268617442211074</v>
      </c>
      <c r="L35" s="12">
        <v>47.820444436056171</v>
      </c>
      <c r="M35" s="12">
        <v>43.896679130739038</v>
      </c>
      <c r="N35" s="12">
        <v>40.534349025592924</v>
      </c>
      <c r="O35" s="12">
        <v>62.629259833489677</v>
      </c>
      <c r="P35" s="12">
        <v>98.623875134484678</v>
      </c>
      <c r="Q35" s="12">
        <v>101.7836927802861</v>
      </c>
      <c r="R35" s="12">
        <v>116.10636494150783</v>
      </c>
      <c r="S35" s="12">
        <v>129.27087411496936</v>
      </c>
      <c r="T35" s="12">
        <v>173.59581137652214</v>
      </c>
      <c r="U35" s="12">
        <v>135.26522185475875</v>
      </c>
      <c r="V35" s="12">
        <v>188.6114199552523</v>
      </c>
      <c r="W35" s="12">
        <v>206.48715712529403</v>
      </c>
      <c r="X35" s="12">
        <v>165.33425348612954</v>
      </c>
      <c r="Y35" s="12">
        <v>169.70078882883507</v>
      </c>
      <c r="Z35" s="12">
        <v>210.01426397457629</v>
      </c>
      <c r="AA35" s="117">
        <v>213.20613230012154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0.77269766072444401</v>
      </c>
      <c r="F37" s="12">
        <v>0.81800303294414867</v>
      </c>
      <c r="G37" s="12">
        <v>0.89164728426528395</v>
      </c>
      <c r="H37" s="12">
        <v>0.96596941949676129</v>
      </c>
      <c r="I37" s="12">
        <v>1.0163094208756209</v>
      </c>
      <c r="J37" s="12">
        <v>1.0930292838159839</v>
      </c>
      <c r="K37" s="12">
        <v>1.4313039178691789</v>
      </c>
      <c r="L37" s="12">
        <v>1.508838280371809</v>
      </c>
      <c r="M37" s="12">
        <v>1.1707024683090841</v>
      </c>
      <c r="N37" s="12">
        <v>0.75442286910659162</v>
      </c>
      <c r="O37" s="12">
        <v>0.70238493503979926</v>
      </c>
      <c r="P37" s="12">
        <v>0.80662305177765414</v>
      </c>
      <c r="Q37" s="12">
        <v>1.0679127385059379</v>
      </c>
      <c r="R37" s="61" t="s">
        <v>46</v>
      </c>
      <c r="S37" s="61" t="s">
        <v>46</v>
      </c>
      <c r="T37" s="61" t="s">
        <v>46</v>
      </c>
      <c r="U37" s="61" t="s">
        <v>46</v>
      </c>
      <c r="V37" s="61" t="s">
        <v>46</v>
      </c>
      <c r="W37" s="61" t="s">
        <v>46</v>
      </c>
      <c r="X37" s="61" t="s">
        <v>46</v>
      </c>
      <c r="Y37" s="61" t="s">
        <v>46</v>
      </c>
      <c r="Z37" s="61" t="s">
        <v>46</v>
      </c>
      <c r="AA37" s="62" t="s">
        <v>46</v>
      </c>
    </row>
    <row r="38" spans="1:27" x14ac:dyDescent="0.2">
      <c r="A38" s="51" t="s">
        <v>40</v>
      </c>
      <c r="B38" s="52">
        <v>35.201612604400573</v>
      </c>
      <c r="C38" s="52">
        <v>38.548944309625121</v>
      </c>
      <c r="D38" s="52">
        <v>41.347493036211695</v>
      </c>
      <c r="E38" s="52">
        <v>43.719920157391712</v>
      </c>
      <c r="F38" s="12">
        <v>35.996485049106973</v>
      </c>
      <c r="G38" s="12">
        <v>35.941725551775278</v>
      </c>
      <c r="H38" s="12">
        <v>37.092116711905184</v>
      </c>
      <c r="I38" s="12">
        <v>36.824173176859276</v>
      </c>
      <c r="J38" s="12">
        <v>45.643902621799398</v>
      </c>
      <c r="K38" s="12">
        <v>39.347629638768751</v>
      </c>
      <c r="L38" s="12">
        <v>36.077381107153073</v>
      </c>
      <c r="M38" s="12">
        <v>19.970899546375282</v>
      </c>
      <c r="N38" s="12">
        <v>15.02968362515969</v>
      </c>
      <c r="O38" s="12">
        <v>15.111922677328966</v>
      </c>
      <c r="P38" s="12">
        <v>16.643010563601422</v>
      </c>
      <c r="Q38" s="12">
        <v>17.210357506062739</v>
      </c>
      <c r="R38" s="12">
        <v>17.399031246795936</v>
      </c>
      <c r="S38" s="12">
        <v>20.87996782028489</v>
      </c>
      <c r="T38" s="12">
        <v>26.739592828927378</v>
      </c>
      <c r="U38" s="12">
        <v>31.275467703568712</v>
      </c>
      <c r="V38" s="12">
        <v>32.510809844273219</v>
      </c>
      <c r="W38" s="12">
        <v>29.846462907160284</v>
      </c>
      <c r="X38" s="12">
        <v>26.051076917905494</v>
      </c>
      <c r="Y38" s="12">
        <v>20.871437437866277</v>
      </c>
      <c r="Z38" s="12">
        <v>24.404000086769777</v>
      </c>
      <c r="AA38" s="117">
        <v>17.010057196317323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6.4800863483872506</v>
      </c>
      <c r="F39" s="12">
        <v>6.9912442051447687</v>
      </c>
      <c r="G39" s="12">
        <v>6.7201301252642054</v>
      </c>
      <c r="H39" s="12">
        <v>6.6216853276301189</v>
      </c>
      <c r="I39" s="12">
        <v>6.7491275397902948</v>
      </c>
      <c r="J39" s="12">
        <v>3.1937955852900655</v>
      </c>
      <c r="K39" s="12">
        <v>3.6300952556617223</v>
      </c>
      <c r="L39" s="12">
        <v>4.1137329629014747</v>
      </c>
      <c r="M39" s="12">
        <v>6.9920598559440101</v>
      </c>
      <c r="N39" s="12">
        <v>7.1755655883304801</v>
      </c>
      <c r="O39" s="12">
        <v>6.3330543541697315</v>
      </c>
      <c r="P39" s="12">
        <v>3.0136821168103189</v>
      </c>
      <c r="Q39" s="12">
        <v>5.0490485941798058</v>
      </c>
      <c r="R39" s="12">
        <v>3.7337062513880173</v>
      </c>
      <c r="S39" s="12">
        <v>1.8395086769140208</v>
      </c>
      <c r="T39" s="12">
        <v>1.6914978551807196</v>
      </c>
      <c r="U39" s="12">
        <v>2.0277336021528738</v>
      </c>
      <c r="V39" s="12">
        <v>2.5075927013621051</v>
      </c>
      <c r="W39" s="12">
        <v>2.6984037496247528</v>
      </c>
      <c r="X39" s="12">
        <v>2.7923117067186869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20.67059225799813</v>
      </c>
      <c r="C40" s="52">
        <v>26.235971168953995</v>
      </c>
      <c r="D40" s="52">
        <v>36.780179824710387</v>
      </c>
      <c r="E40" s="52">
        <v>44.479208091464614</v>
      </c>
      <c r="F40" s="12">
        <v>46.186955915438794</v>
      </c>
      <c r="G40" s="12">
        <v>51.192887106421516</v>
      </c>
      <c r="H40" s="12">
        <v>50.392640829198385</v>
      </c>
      <c r="I40" s="12">
        <v>65.123495425516836</v>
      </c>
      <c r="J40" s="12">
        <v>70.402614817807461</v>
      </c>
      <c r="K40" s="12">
        <v>77.905805738910161</v>
      </c>
      <c r="L40" s="12">
        <v>85.363931047476953</v>
      </c>
      <c r="M40" s="12">
        <v>80.955490101581731</v>
      </c>
      <c r="N40" s="12">
        <v>74.303245589104307</v>
      </c>
      <c r="O40" s="12">
        <v>96.784837344044576</v>
      </c>
      <c r="P40" s="12">
        <v>98.489829390657704</v>
      </c>
      <c r="Q40" s="12">
        <v>104.79615393100903</v>
      </c>
      <c r="R40" s="12">
        <v>104.76562847993823</v>
      </c>
      <c r="S40" s="12">
        <v>94.460225882297664</v>
      </c>
      <c r="T40" s="12">
        <v>94.396721334955842</v>
      </c>
      <c r="U40" s="12">
        <v>98.546822982846322</v>
      </c>
      <c r="V40" s="12">
        <v>106.42188365593022</v>
      </c>
      <c r="W40" s="12">
        <v>131.42939475064199</v>
      </c>
      <c r="X40" s="12">
        <v>131.45122603980474</v>
      </c>
      <c r="Y40" s="12">
        <v>138.46090789517808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60" t="s">
        <v>46</v>
      </c>
      <c r="C41" s="60" t="s">
        <v>46</v>
      </c>
      <c r="D41" s="52">
        <v>6.2757766935660042</v>
      </c>
      <c r="E41" s="52">
        <v>9.6307734161960656</v>
      </c>
      <c r="F41" s="12">
        <v>4.450521197339441</v>
      </c>
      <c r="G41" s="12">
        <v>6.1315952304720023</v>
      </c>
      <c r="H41" s="12">
        <v>6.2075168891182635</v>
      </c>
      <c r="I41" s="12">
        <v>6.7467504156145504</v>
      </c>
      <c r="J41" s="12">
        <v>7.2022049208360999</v>
      </c>
      <c r="K41" s="12">
        <v>7.9725410602698519</v>
      </c>
      <c r="L41" s="12">
        <v>12.895985495936481</v>
      </c>
      <c r="M41" s="12">
        <v>12.531384465454991</v>
      </c>
      <c r="N41" s="12">
        <v>15.692022985337161</v>
      </c>
      <c r="O41" s="12">
        <v>16.423334437802573</v>
      </c>
      <c r="P41" s="12">
        <v>18.93388571186653</v>
      </c>
      <c r="Q41" s="12">
        <v>22.628230914375912</v>
      </c>
      <c r="R41" s="12">
        <v>26.220130738612593</v>
      </c>
      <c r="S41" s="12">
        <v>24.724493997908699</v>
      </c>
      <c r="T41" s="12">
        <v>28.29475402891013</v>
      </c>
      <c r="U41" s="12">
        <v>27.457572891871713</v>
      </c>
      <c r="V41" s="12">
        <v>30.709040787060498</v>
      </c>
      <c r="W41" s="12">
        <v>33.735897909059901</v>
      </c>
      <c r="X41" s="12">
        <v>33.142995655797641</v>
      </c>
      <c r="Y41" s="12">
        <v>35.832332977945498</v>
      </c>
      <c r="Z41" s="12">
        <v>41.126110321300288</v>
      </c>
      <c r="AA41" s="117">
        <v>45.063302685481538</v>
      </c>
    </row>
    <row r="42" spans="1:27" x14ac:dyDescent="0.2">
      <c r="A42" s="55" t="s">
        <v>38</v>
      </c>
      <c r="B42" s="56">
        <v>8.2830648823598736</v>
      </c>
      <c r="C42" s="56">
        <v>12.329908062040536</v>
      </c>
      <c r="D42" s="56">
        <v>14.667200753981522</v>
      </c>
      <c r="E42" s="56">
        <v>19.006469752631467</v>
      </c>
      <c r="F42" s="13">
        <v>19.323800540886751</v>
      </c>
      <c r="G42" s="13">
        <v>19.005879246511675</v>
      </c>
      <c r="H42" s="13">
        <v>19.478535242384407</v>
      </c>
      <c r="I42" s="13">
        <v>17.98849943520025</v>
      </c>
      <c r="J42" s="13">
        <v>18.881045095672214</v>
      </c>
      <c r="K42" s="13">
        <v>19.260855276002065</v>
      </c>
      <c r="L42" s="13">
        <v>18.255119395177719</v>
      </c>
      <c r="M42" s="13">
        <v>13.462365234439806</v>
      </c>
      <c r="N42" s="13">
        <v>13.550423136018575</v>
      </c>
      <c r="O42" s="13">
        <v>13.706563746711597</v>
      </c>
      <c r="P42" s="13">
        <v>14.570979153931804</v>
      </c>
      <c r="Q42" s="13">
        <v>18.626637701486452</v>
      </c>
      <c r="R42" s="13">
        <v>19.568004189696694</v>
      </c>
      <c r="S42" s="13">
        <v>15.671812693229683</v>
      </c>
      <c r="T42" s="13">
        <v>21.434499194205614</v>
      </c>
      <c r="U42" s="13">
        <v>26.672155071585326</v>
      </c>
      <c r="V42" s="13">
        <v>24.633930228751403</v>
      </c>
      <c r="W42" s="13">
        <v>25.906252591530595</v>
      </c>
      <c r="X42" s="13">
        <v>24.187094558575918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0.23139923382899902</v>
      </c>
      <c r="C8" s="59">
        <v>0.24288852334432573</v>
      </c>
      <c r="D8" s="59">
        <v>0.27203791233783564</v>
      </c>
      <c r="E8" s="59">
        <v>0.31263298869106976</v>
      </c>
      <c r="F8" s="37">
        <v>0.30726229829512747</v>
      </c>
      <c r="G8" s="37">
        <v>0.27703713394749008</v>
      </c>
      <c r="H8" s="37">
        <v>0.27080468165128363</v>
      </c>
      <c r="I8" s="37">
        <v>0.27258525912052156</v>
      </c>
      <c r="J8" s="37">
        <v>0.26834628229276142</v>
      </c>
      <c r="K8" s="37">
        <v>0.26169309501017535</v>
      </c>
      <c r="L8" s="37">
        <v>0.25253726929774006</v>
      </c>
      <c r="M8" s="37">
        <v>0.26391995054094219</v>
      </c>
      <c r="N8" s="37">
        <v>0.25919219474155913</v>
      </c>
      <c r="O8" s="37">
        <v>0.27145573193765898</v>
      </c>
      <c r="P8" s="37">
        <v>0.28328189388396185</v>
      </c>
      <c r="Q8" s="37">
        <v>0.31101936154588505</v>
      </c>
      <c r="R8" s="37">
        <v>0.34392993259448612</v>
      </c>
      <c r="S8" s="37">
        <v>0.35220170170449433</v>
      </c>
      <c r="T8" s="37">
        <v>0.38549728931236915</v>
      </c>
      <c r="U8" s="37">
        <v>0.39380052778649943</v>
      </c>
      <c r="V8" s="37">
        <v>0.40742650582125006</v>
      </c>
      <c r="W8" s="37">
        <v>0.40935380513102604</v>
      </c>
      <c r="X8" s="37">
        <v>0.40204175620023813</v>
      </c>
      <c r="Y8" s="37">
        <v>0.43101515377465155</v>
      </c>
      <c r="Z8" s="37">
        <v>0.43833897967213803</v>
      </c>
      <c r="AA8" s="38">
        <v>0.42032603386490225</v>
      </c>
    </row>
    <row r="9" spans="1:27" s="17" customFormat="1" ht="12.75" customHeight="1" x14ac:dyDescent="0.2">
      <c r="A9" s="51" t="s">
        <v>10</v>
      </c>
      <c r="B9" s="52">
        <v>8.3783321416508391E-2</v>
      </c>
      <c r="C9" s="52">
        <v>0.11021691429687672</v>
      </c>
      <c r="D9" s="52">
        <v>0.16790507200654314</v>
      </c>
      <c r="E9" s="52">
        <v>0.17946700757203266</v>
      </c>
      <c r="F9" s="12">
        <v>0.18187771625885576</v>
      </c>
      <c r="G9" s="12">
        <v>0.17966555920629965</v>
      </c>
      <c r="H9" s="12">
        <v>0.17322339996564282</v>
      </c>
      <c r="I9" s="12">
        <v>0.16000565214771223</v>
      </c>
      <c r="J9" s="12">
        <v>0.15175455396663262</v>
      </c>
      <c r="K9" s="12">
        <v>0.13244107198464597</v>
      </c>
      <c r="L9" s="12">
        <v>0.13202008938051271</v>
      </c>
      <c r="M9" s="12">
        <v>0.12971728254782636</v>
      </c>
      <c r="N9" s="12">
        <v>0.11562993520173107</v>
      </c>
      <c r="O9" s="12">
        <v>0.10969391446434752</v>
      </c>
      <c r="P9" s="12">
        <v>0.11494234395572067</v>
      </c>
      <c r="Q9" s="12">
        <v>0.11173578481161056</v>
      </c>
      <c r="R9" s="12">
        <v>0.11706540542809275</v>
      </c>
      <c r="S9" s="12">
        <v>0.11866209241824333</v>
      </c>
      <c r="T9" s="12">
        <v>0.11386857749728389</v>
      </c>
      <c r="U9" s="12">
        <v>0.11477872210490024</v>
      </c>
      <c r="V9" s="12">
        <v>0.11942305961513244</v>
      </c>
      <c r="W9" s="12">
        <v>0.11487397778457077</v>
      </c>
      <c r="X9" s="12">
        <v>0.10546486110367713</v>
      </c>
      <c r="Y9" s="12">
        <v>0.14594291102624171</v>
      </c>
      <c r="Z9" s="12">
        <v>0.13877278683409039</v>
      </c>
      <c r="AA9" s="39">
        <v>0.11045148072378295</v>
      </c>
    </row>
    <row r="10" spans="1:27" s="19" customFormat="1" ht="12.75" customHeight="1" x14ac:dyDescent="0.2">
      <c r="A10" s="51" t="s">
        <v>11</v>
      </c>
      <c r="B10" s="52">
        <v>0.31812411321036516</v>
      </c>
      <c r="C10" s="52">
        <v>0.32376375363601873</v>
      </c>
      <c r="D10" s="52">
        <v>0.32270705114906761</v>
      </c>
      <c r="E10" s="52">
        <v>0.33672693519240837</v>
      </c>
      <c r="F10" s="12">
        <v>0.33690523437844516</v>
      </c>
      <c r="G10" s="12">
        <v>0.38072614563588586</v>
      </c>
      <c r="H10" s="12">
        <v>0.45161678810140299</v>
      </c>
      <c r="I10" s="12">
        <v>0.44621450263732748</v>
      </c>
      <c r="J10" s="12">
        <v>0.36788449118922406</v>
      </c>
      <c r="K10" s="12">
        <v>0.49479602073231904</v>
      </c>
      <c r="L10" s="12">
        <v>0.59578172879128</v>
      </c>
      <c r="M10" s="12">
        <v>0.74200290094670684</v>
      </c>
      <c r="N10" s="12">
        <v>0.60599236779353638</v>
      </c>
      <c r="O10" s="12">
        <v>0.54992983653809679</v>
      </c>
      <c r="P10" s="12">
        <v>0.57227174650587531</v>
      </c>
      <c r="Q10" s="12">
        <v>0.62796737410217907</v>
      </c>
      <c r="R10" s="12">
        <v>0.69570778851620241</v>
      </c>
      <c r="S10" s="12">
        <v>0.70548389671410383</v>
      </c>
      <c r="T10" s="12">
        <v>0.60510734644399244</v>
      </c>
      <c r="U10" s="12">
        <v>0.62678974227711204</v>
      </c>
      <c r="V10" s="12">
        <v>0.73908857701530206</v>
      </c>
      <c r="W10" s="12">
        <v>0.9354289493309319</v>
      </c>
      <c r="X10" s="12">
        <v>0.9927578147288304</v>
      </c>
      <c r="Y10" s="12">
        <v>1.2250315985848248</v>
      </c>
      <c r="Z10" s="12">
        <v>1.1051564448421274</v>
      </c>
      <c r="AA10" s="39">
        <v>0.91943923773820679</v>
      </c>
    </row>
    <row r="11" spans="1:27" ht="12.75" customHeight="1" x14ac:dyDescent="0.2">
      <c r="A11" s="53" t="s">
        <v>12</v>
      </c>
      <c r="B11" s="54">
        <v>0.21744682907298621</v>
      </c>
      <c r="C11" s="54">
        <v>0.21289498882859881</v>
      </c>
      <c r="D11" s="54">
        <v>0.24472487133262966</v>
      </c>
      <c r="E11" s="54">
        <v>0.30273317458184801</v>
      </c>
      <c r="F11" s="11">
        <v>0.36943129116364448</v>
      </c>
      <c r="G11" s="11">
        <v>0.33867396118275372</v>
      </c>
      <c r="H11" s="11">
        <v>0.30732019005211181</v>
      </c>
      <c r="I11" s="11">
        <v>0.28789728889785682</v>
      </c>
      <c r="J11" s="11">
        <v>0.29499714903314639</v>
      </c>
      <c r="K11" s="11">
        <v>0.32392638842599358</v>
      </c>
      <c r="L11" s="11">
        <v>0.26043627972272343</v>
      </c>
      <c r="M11" s="11">
        <v>0.22885731012826654</v>
      </c>
      <c r="N11" s="11">
        <v>0.25117229273957586</v>
      </c>
      <c r="O11" s="11">
        <v>0.2500813577990838</v>
      </c>
      <c r="P11" s="11">
        <v>0.20550050392297486</v>
      </c>
      <c r="Q11" s="11">
        <v>0.18867401015510113</v>
      </c>
      <c r="R11" s="11">
        <v>0.15614760497852662</v>
      </c>
      <c r="S11" s="11">
        <v>0.16331740231969541</v>
      </c>
      <c r="T11" s="11">
        <v>0.15286300690813814</v>
      </c>
      <c r="U11" s="11">
        <v>0.20451562120311922</v>
      </c>
      <c r="V11" s="11">
        <v>0.25817354206001814</v>
      </c>
      <c r="W11" s="11">
        <v>0.30289717908574587</v>
      </c>
      <c r="X11" s="11">
        <v>0.33473045291669695</v>
      </c>
      <c r="Y11" s="11">
        <v>0.36377810872409222</v>
      </c>
      <c r="Z11" s="11">
        <v>0.32514663888787493</v>
      </c>
      <c r="AA11" s="36">
        <v>0.30235533639657813</v>
      </c>
    </row>
    <row r="12" spans="1:27" ht="12.75" customHeight="1" x14ac:dyDescent="0.2">
      <c r="A12" s="51" t="s">
        <v>13</v>
      </c>
      <c r="B12" s="52">
        <v>0.12191290477635428</v>
      </c>
      <c r="C12" s="52">
        <v>6.7376171942952243E-2</v>
      </c>
      <c r="D12" s="52">
        <v>9.7868363893519217E-2</v>
      </c>
      <c r="E12" s="52">
        <v>0.12204132495708336</v>
      </c>
      <c r="F12" s="12">
        <v>9.5783612533220083E-2</v>
      </c>
      <c r="G12" s="12">
        <v>0.17226786732149951</v>
      </c>
      <c r="H12" s="12">
        <v>7.8872428066882924E-2</v>
      </c>
      <c r="I12" s="12">
        <v>8.5204575974434385E-2</v>
      </c>
      <c r="J12" s="12">
        <v>0.11628316713062475</v>
      </c>
      <c r="K12" s="12">
        <v>5.783385406143985E-2</v>
      </c>
      <c r="L12" s="12">
        <v>0.11882974466886975</v>
      </c>
      <c r="M12" s="12">
        <v>0.14019065569480701</v>
      </c>
      <c r="N12" s="12">
        <v>0.13355567949226646</v>
      </c>
      <c r="O12" s="12">
        <v>0.17056253437859156</v>
      </c>
      <c r="P12" s="12">
        <v>0.21913411564850818</v>
      </c>
      <c r="Q12" s="12">
        <v>0.33459646177358127</v>
      </c>
      <c r="R12" s="12">
        <v>0.30104912069439216</v>
      </c>
      <c r="S12" s="12">
        <v>0.29395130143839959</v>
      </c>
      <c r="T12" s="12">
        <v>0.4452062719899898</v>
      </c>
      <c r="U12" s="12">
        <v>0.46177324637492928</v>
      </c>
      <c r="V12" s="12">
        <v>0.45896559133549097</v>
      </c>
      <c r="W12" s="12">
        <v>0.48091466035268027</v>
      </c>
      <c r="X12" s="12">
        <v>0.47887986492521739</v>
      </c>
      <c r="Y12" s="12">
        <v>0.54031599563750143</v>
      </c>
      <c r="Z12" s="12">
        <v>0.52913212775614527</v>
      </c>
      <c r="AA12" s="39">
        <v>0.45930684749652029</v>
      </c>
    </row>
    <row r="13" spans="1:27" ht="12.75" customHeight="1" x14ac:dyDescent="0.2">
      <c r="A13" s="51" t="s">
        <v>14</v>
      </c>
      <c r="B13" s="52">
        <v>0.16422608457643356</v>
      </c>
      <c r="C13" s="52">
        <v>0.23971856417919743</v>
      </c>
      <c r="D13" s="52">
        <v>0.39627321677052446</v>
      </c>
      <c r="E13" s="52">
        <v>0.46757247373342864</v>
      </c>
      <c r="F13" s="12">
        <v>0.42794271403214446</v>
      </c>
      <c r="G13" s="12">
        <v>0.42935291938190612</v>
      </c>
      <c r="H13" s="12">
        <v>0.45604155926557483</v>
      </c>
      <c r="I13" s="12">
        <v>0.50970363623625026</v>
      </c>
      <c r="J13" s="12">
        <v>0.54425754328620546</v>
      </c>
      <c r="K13" s="12">
        <v>0.54142350910935166</v>
      </c>
      <c r="L13" s="12">
        <v>0.49188391539596654</v>
      </c>
      <c r="M13" s="12">
        <v>0.385701264922304</v>
      </c>
      <c r="N13" s="12">
        <v>0.32245582355217334</v>
      </c>
      <c r="O13" s="12">
        <v>0.32390194719263976</v>
      </c>
      <c r="P13" s="12">
        <v>0.29069767441860461</v>
      </c>
      <c r="Q13" s="12">
        <v>0.30124679724268055</v>
      </c>
      <c r="R13" s="12">
        <v>0.2995841891688793</v>
      </c>
      <c r="S13" s="12">
        <v>0.30739471012966119</v>
      </c>
      <c r="T13" s="12">
        <v>0.31653500914331334</v>
      </c>
      <c r="U13" s="12">
        <v>0.31885602629007903</v>
      </c>
      <c r="V13" s="12">
        <v>0.32016898269424277</v>
      </c>
      <c r="W13" s="12">
        <v>0.32251078902999275</v>
      </c>
      <c r="X13" s="12">
        <v>0.32667402288170044</v>
      </c>
      <c r="Y13" s="12">
        <v>0.36864894325682801</v>
      </c>
      <c r="Z13" s="12">
        <v>0.37288045145883641</v>
      </c>
      <c r="AA13" s="39">
        <v>0.33983019523686053</v>
      </c>
    </row>
    <row r="14" spans="1:27" ht="12.75" customHeight="1" x14ac:dyDescent="0.2">
      <c r="A14" s="51" t="s">
        <v>15</v>
      </c>
      <c r="B14" s="52">
        <v>0.22918961940521246</v>
      </c>
      <c r="C14" s="52">
        <v>0.30316765224077757</v>
      </c>
      <c r="D14" s="52">
        <v>0.32465902434942684</v>
      </c>
      <c r="E14" s="52">
        <v>0.33553845175243308</v>
      </c>
      <c r="F14" s="12">
        <v>0.29425967284360477</v>
      </c>
      <c r="G14" s="12">
        <v>0.28288337951344061</v>
      </c>
      <c r="H14" s="12">
        <v>0.2918032333457799</v>
      </c>
      <c r="I14" s="12">
        <v>0.28251222664943165</v>
      </c>
      <c r="J14" s="12">
        <v>0.27490793780687395</v>
      </c>
      <c r="K14" s="12">
        <v>0.29607338737077127</v>
      </c>
      <c r="L14" s="12">
        <v>0.26275757156686491</v>
      </c>
      <c r="M14" s="12">
        <v>0.23382867132867133</v>
      </c>
      <c r="N14" s="12">
        <v>0.22043351925453392</v>
      </c>
      <c r="O14" s="12">
        <v>0.23060573857598302</v>
      </c>
      <c r="P14" s="12">
        <v>0.32050643998964823</v>
      </c>
      <c r="Q14" s="12">
        <v>0.38615243873080074</v>
      </c>
      <c r="R14" s="12">
        <v>0.39640116933614628</v>
      </c>
      <c r="S14" s="12">
        <v>0.39840637450199201</v>
      </c>
      <c r="T14" s="12">
        <v>0.43522081729888218</v>
      </c>
      <c r="U14" s="12">
        <v>0.41914669240531216</v>
      </c>
      <c r="V14" s="12">
        <v>0.42123661787196853</v>
      </c>
      <c r="W14" s="12">
        <v>0.39231303699435682</v>
      </c>
      <c r="X14" s="12">
        <v>0.3851677222807906</v>
      </c>
      <c r="Y14" s="12">
        <v>0.4099977698866073</v>
      </c>
      <c r="Z14" s="12">
        <v>0.38884233988725198</v>
      </c>
      <c r="AA14" s="39">
        <v>0.38733490798897235</v>
      </c>
    </row>
    <row r="15" spans="1:27" ht="12.75" customHeight="1" x14ac:dyDescent="0.2">
      <c r="A15" s="51" t="s">
        <v>16</v>
      </c>
      <c r="B15" s="52">
        <v>0.28174428231558279</v>
      </c>
      <c r="C15" s="52">
        <v>0.27959353810707249</v>
      </c>
      <c r="D15" s="52">
        <v>0.33940338887289279</v>
      </c>
      <c r="E15" s="52">
        <v>0.35435698014220296</v>
      </c>
      <c r="F15" s="12">
        <v>0.31330377483281485</v>
      </c>
      <c r="G15" s="12">
        <v>0.26537498484081068</v>
      </c>
      <c r="H15" s="12">
        <v>0.27522068386632598</v>
      </c>
      <c r="I15" s="12">
        <v>0.2900671856529326</v>
      </c>
      <c r="J15" s="12">
        <v>0.26674265689669602</v>
      </c>
      <c r="K15" s="12">
        <v>0.27115099340969334</v>
      </c>
      <c r="L15" s="12">
        <v>0.26377644293549229</v>
      </c>
      <c r="M15" s="12">
        <v>0.22117486966146188</v>
      </c>
      <c r="N15" s="12">
        <v>0.21866090424898973</v>
      </c>
      <c r="O15" s="12">
        <v>0.19903956687803612</v>
      </c>
      <c r="P15" s="12">
        <v>0.20216157375009719</v>
      </c>
      <c r="Q15" s="12">
        <v>0.27241299057745316</v>
      </c>
      <c r="R15" s="12">
        <v>0.3564722825602859</v>
      </c>
      <c r="S15" s="12">
        <v>0.36187077448069394</v>
      </c>
      <c r="T15" s="12">
        <v>0.38884623016728931</v>
      </c>
      <c r="U15" s="12">
        <v>0.39151084314444395</v>
      </c>
      <c r="V15" s="12">
        <v>0.38809510811575354</v>
      </c>
      <c r="W15" s="12">
        <v>0.38228089440214308</v>
      </c>
      <c r="X15" s="12">
        <v>0.37750239821352749</v>
      </c>
      <c r="Y15" s="12">
        <v>0.39742666861310927</v>
      </c>
      <c r="Z15" s="12">
        <v>0.40971108805683926</v>
      </c>
      <c r="AA15" s="39">
        <v>0.38676320012780757</v>
      </c>
    </row>
    <row r="16" spans="1:27" ht="12.75" customHeight="1" x14ac:dyDescent="0.2">
      <c r="A16" s="51" t="s">
        <v>45</v>
      </c>
      <c r="B16" s="52">
        <v>0.30516348043594782</v>
      </c>
      <c r="C16" s="52">
        <v>0.27904078900274404</v>
      </c>
      <c r="D16" s="52">
        <v>0.28574323639679805</v>
      </c>
      <c r="E16" s="52">
        <v>0.25965913614344938</v>
      </c>
      <c r="F16" s="12">
        <v>0.27782893525217711</v>
      </c>
      <c r="G16" s="12">
        <v>0.44620400558919415</v>
      </c>
      <c r="H16" s="12">
        <v>0.50306721488093931</v>
      </c>
      <c r="I16" s="12">
        <v>0.30789765678418912</v>
      </c>
      <c r="J16" s="12">
        <v>0.3030922850926942</v>
      </c>
      <c r="K16" s="12">
        <v>0.30426628998891375</v>
      </c>
      <c r="L16" s="12">
        <v>0.28503214192238696</v>
      </c>
      <c r="M16" s="12">
        <v>0.36667524386535366</v>
      </c>
      <c r="N16" s="12">
        <v>0.43771453455607351</v>
      </c>
      <c r="O16" s="12">
        <v>0.48065468153847624</v>
      </c>
      <c r="P16" s="12">
        <v>0.4825971593569533</v>
      </c>
      <c r="Q16" s="12">
        <v>0.49293274562596801</v>
      </c>
      <c r="R16" s="12">
        <v>0.55050749910073349</v>
      </c>
      <c r="S16" s="12">
        <v>0.55987042634324269</v>
      </c>
      <c r="T16" s="12">
        <v>0.51612218326240433</v>
      </c>
      <c r="U16" s="12">
        <v>0.53909794502268482</v>
      </c>
      <c r="V16" s="12">
        <v>0.56232111790785122</v>
      </c>
      <c r="W16" s="12">
        <v>0.62408788176294205</v>
      </c>
      <c r="X16" s="12">
        <v>0.64460292009875408</v>
      </c>
      <c r="Y16" s="12">
        <v>0.82433045846572839</v>
      </c>
      <c r="Z16" s="12">
        <v>0.73596500967930367</v>
      </c>
      <c r="AA16" s="39">
        <v>0.73469930086327162</v>
      </c>
    </row>
    <row r="17" spans="1:27" ht="12.75" customHeight="1" x14ac:dyDescent="0.2">
      <c r="A17" s="51" t="s">
        <v>17</v>
      </c>
      <c r="B17" s="52">
        <v>1.8310076749485482E-2</v>
      </c>
      <c r="C17" s="52">
        <v>2.162553529190479E-2</v>
      </c>
      <c r="D17" s="52">
        <v>2.4479919914932678E-2</v>
      </c>
      <c r="E17" s="52">
        <v>2.6640967261048126E-2</v>
      </c>
      <c r="F17" s="12">
        <v>3.0961311130894179E-2</v>
      </c>
      <c r="G17" s="12">
        <v>5.7450409586351642E-2</v>
      </c>
      <c r="H17" s="12">
        <v>8.0766534162830625E-2</v>
      </c>
      <c r="I17" s="12">
        <v>0.1019008564661241</v>
      </c>
      <c r="J17" s="12">
        <v>0.11750329894309201</v>
      </c>
      <c r="K17" s="12">
        <v>0.10895382506399588</v>
      </c>
      <c r="L17" s="12">
        <v>0.10060849750793566</v>
      </c>
      <c r="M17" s="12">
        <v>0.10062726491445809</v>
      </c>
      <c r="N17" s="12">
        <v>0.11484076041207097</v>
      </c>
      <c r="O17" s="12">
        <v>0.11867863077788951</v>
      </c>
      <c r="P17" s="12">
        <v>0.1505781736292098</v>
      </c>
      <c r="Q17" s="12">
        <v>0.18358277685195815</v>
      </c>
      <c r="R17" s="12">
        <v>0.21965184520494255</v>
      </c>
      <c r="S17" s="12">
        <v>0.26214366609151274</v>
      </c>
      <c r="T17" s="12">
        <v>0.31725272236340152</v>
      </c>
      <c r="U17" s="12">
        <v>0.29760230279915428</v>
      </c>
      <c r="V17" s="12">
        <v>0.28294473430557915</v>
      </c>
      <c r="W17" s="12">
        <v>0.26476676603156563</v>
      </c>
      <c r="X17" s="12">
        <v>0.24048004581268143</v>
      </c>
      <c r="Y17" s="12">
        <v>0.24503616084901461</v>
      </c>
      <c r="Z17" s="12">
        <v>0.21674180586890157</v>
      </c>
      <c r="AA17" s="39">
        <v>0.19184149376907109</v>
      </c>
    </row>
    <row r="18" spans="1:27" x14ac:dyDescent="0.2">
      <c r="A18" s="51" t="s">
        <v>18</v>
      </c>
      <c r="B18" s="52">
        <v>0.47189105283502342</v>
      </c>
      <c r="C18" s="52">
        <v>0.51633249879332654</v>
      </c>
      <c r="D18" s="52">
        <v>0.57811126869299878</v>
      </c>
      <c r="E18" s="52">
        <v>0.6604291636524966</v>
      </c>
      <c r="F18" s="12">
        <v>0.66371352123093275</v>
      </c>
      <c r="G18" s="12">
        <v>0.63466921499729601</v>
      </c>
      <c r="H18" s="12">
        <v>0.62492592898520016</v>
      </c>
      <c r="I18" s="12">
        <v>0.67233704685619955</v>
      </c>
      <c r="J18" s="12">
        <v>0.64702367541607897</v>
      </c>
      <c r="K18" s="12">
        <v>0.60670145218815497</v>
      </c>
      <c r="L18" s="12">
        <v>0.56572649099536487</v>
      </c>
      <c r="M18" s="12">
        <v>0.51942055633336071</v>
      </c>
      <c r="N18" s="12">
        <v>0.50471538044476749</v>
      </c>
      <c r="O18" s="12">
        <v>0.57926692747027275</v>
      </c>
      <c r="P18" s="12">
        <v>0.57820353854091544</v>
      </c>
      <c r="Q18" s="12">
        <v>0.59922535878250727</v>
      </c>
      <c r="R18" s="12">
        <v>0.60515879525479266</v>
      </c>
      <c r="S18" s="12">
        <v>0.59358885021626506</v>
      </c>
      <c r="T18" s="12">
        <v>0.63870591736569859</v>
      </c>
      <c r="U18" s="12">
        <v>0.6459070210985024</v>
      </c>
      <c r="V18" s="12">
        <v>0.67527986163308062</v>
      </c>
      <c r="W18" s="12">
        <v>0.66644813575909445</v>
      </c>
      <c r="X18" s="12">
        <v>0.66622560626033567</v>
      </c>
      <c r="Y18" s="12">
        <v>0.73081065453508831</v>
      </c>
      <c r="Z18" s="12">
        <v>0.74155739823756761</v>
      </c>
      <c r="AA18" s="39">
        <v>0.73515186689881984</v>
      </c>
    </row>
    <row r="19" spans="1:27" x14ac:dyDescent="0.2">
      <c r="A19" s="51" t="s">
        <v>19</v>
      </c>
      <c r="B19" s="52">
        <v>0.2813994934809117</v>
      </c>
      <c r="C19" s="52">
        <v>0.27809965237543449</v>
      </c>
      <c r="D19" s="52">
        <v>0.32038821936539003</v>
      </c>
      <c r="E19" s="52">
        <v>0.319260459353855</v>
      </c>
      <c r="F19" s="12">
        <v>0.34811327070269787</v>
      </c>
      <c r="G19" s="12">
        <v>0.33833838260984939</v>
      </c>
      <c r="H19" s="12">
        <v>0.39107779306459828</v>
      </c>
      <c r="I19" s="12">
        <v>0.34569005836061573</v>
      </c>
      <c r="J19" s="12">
        <v>0.2916947751479852</v>
      </c>
      <c r="K19" s="12">
        <v>0.24860823781153715</v>
      </c>
      <c r="L19" s="12">
        <v>0.20644262918855902</v>
      </c>
      <c r="M19" s="12">
        <v>0.17569090262127862</v>
      </c>
      <c r="N19" s="12">
        <v>0.15607616516860229</v>
      </c>
      <c r="O19" s="12">
        <v>0.17992246019497871</v>
      </c>
      <c r="P19" s="12">
        <v>0.16538517336428263</v>
      </c>
      <c r="Q19" s="12">
        <v>0.1562207536031561</v>
      </c>
      <c r="R19" s="12">
        <v>0.23345890592667268</v>
      </c>
      <c r="S19" s="12">
        <v>0.24871420895064095</v>
      </c>
      <c r="T19" s="12">
        <v>0.26665656603916521</v>
      </c>
      <c r="U19" s="12">
        <v>0.24414379925312221</v>
      </c>
      <c r="V19" s="12">
        <v>0.39207114656903591</v>
      </c>
      <c r="W19" s="12">
        <v>0.51216637961176359</v>
      </c>
      <c r="X19" s="12">
        <v>0.53291555773671329</v>
      </c>
      <c r="Y19" s="12">
        <v>0.74609377952815426</v>
      </c>
      <c r="Z19" s="12">
        <v>0.70162652797561864</v>
      </c>
      <c r="AA19" s="39">
        <v>0.62290584452090225</v>
      </c>
    </row>
    <row r="20" spans="1:27" x14ac:dyDescent="0.2">
      <c r="A20" s="51" t="s">
        <v>20</v>
      </c>
      <c r="B20" s="52">
        <v>4.5358056497995174E-2</v>
      </c>
      <c r="C20" s="52">
        <v>3.6690222853223153E-2</v>
      </c>
      <c r="D20" s="52">
        <v>4.2355552959046562E-2</v>
      </c>
      <c r="E20" s="52">
        <v>0.16014865707404735</v>
      </c>
      <c r="F20" s="12">
        <v>0.17165956033002935</v>
      </c>
      <c r="G20" s="12">
        <v>0.17883665242035707</v>
      </c>
      <c r="H20" s="12">
        <v>0.19765218756638434</v>
      </c>
      <c r="I20" s="12">
        <v>0.1900376726663876</v>
      </c>
      <c r="J20" s="12">
        <v>0.18023298410139937</v>
      </c>
      <c r="K20" s="12">
        <v>0.18092296558586732</v>
      </c>
      <c r="L20" s="12">
        <v>0.17283325443917261</v>
      </c>
      <c r="M20" s="12">
        <v>0.18447251937443102</v>
      </c>
      <c r="N20" s="12">
        <v>0.19180412629050822</v>
      </c>
      <c r="O20" s="12">
        <v>0.1871863929461462</v>
      </c>
      <c r="P20" s="12">
        <v>0.21569924200030521</v>
      </c>
      <c r="Q20" s="12">
        <v>0.21910898874249662</v>
      </c>
      <c r="R20" s="12">
        <v>0.22429119405307918</v>
      </c>
      <c r="S20" s="12">
        <v>0.24679802738177756</v>
      </c>
      <c r="T20" s="12">
        <v>0.34747959467854922</v>
      </c>
      <c r="U20" s="12">
        <v>0.44599320197004139</v>
      </c>
      <c r="V20" s="12">
        <v>0.41251014135042796</v>
      </c>
      <c r="W20" s="12">
        <v>0.36565624731398444</v>
      </c>
      <c r="X20" s="12">
        <v>0.39816149102258525</v>
      </c>
      <c r="Y20" s="12">
        <v>0.46156961601039048</v>
      </c>
      <c r="Z20" s="12">
        <v>0.48988587850706733</v>
      </c>
      <c r="AA20" s="39">
        <v>0.46275026289728116</v>
      </c>
    </row>
    <row r="21" spans="1:27" x14ac:dyDescent="0.2">
      <c r="A21" s="51" t="s">
        <v>21</v>
      </c>
      <c r="B21" s="52">
        <v>4.560942237008022E-2</v>
      </c>
      <c r="C21" s="52">
        <v>6.0625963068684167E-2</v>
      </c>
      <c r="D21" s="52">
        <v>0.13561160835367508</v>
      </c>
      <c r="E21" s="52">
        <v>0.22217965906914383</v>
      </c>
      <c r="F21" s="12">
        <v>0.27352491918581934</v>
      </c>
      <c r="G21" s="12">
        <v>0.22004531303483235</v>
      </c>
      <c r="H21" s="12">
        <v>0.22021197382804453</v>
      </c>
      <c r="I21" s="12">
        <v>0.21929514296628511</v>
      </c>
      <c r="J21" s="12">
        <v>0.18920422927100725</v>
      </c>
      <c r="K21" s="12">
        <v>0.18059200316036003</v>
      </c>
      <c r="L21" s="12">
        <v>0.18121161574038971</v>
      </c>
      <c r="M21" s="12">
        <v>0.16103998309444523</v>
      </c>
      <c r="N21" s="12">
        <v>0.11817367949865711</v>
      </c>
      <c r="O21" s="12">
        <v>9.4311659615747362E-2</v>
      </c>
      <c r="P21" s="12">
        <v>8.2647416003238439E-2</v>
      </c>
      <c r="Q21" s="12">
        <v>8.0813009369734762E-2</v>
      </c>
      <c r="R21" s="12">
        <v>0.10193897918448816</v>
      </c>
      <c r="S21" s="12">
        <v>0.11615290451813932</v>
      </c>
      <c r="T21" s="12">
        <v>0.16050600197231951</v>
      </c>
      <c r="U21" s="12">
        <v>0.21463007300031967</v>
      </c>
      <c r="V21" s="12">
        <v>0.28473208739983641</v>
      </c>
      <c r="W21" s="12">
        <v>0.31824651954033628</v>
      </c>
      <c r="X21" s="12">
        <v>0.37362341896236878</v>
      </c>
      <c r="Y21" s="12">
        <v>0.43118620204153468</v>
      </c>
      <c r="Z21" s="12">
        <v>0.45640600337087667</v>
      </c>
      <c r="AA21" s="39">
        <v>0.4115280100334448</v>
      </c>
    </row>
    <row r="22" spans="1:27" x14ac:dyDescent="0.2">
      <c r="A22" s="51" t="s">
        <v>22</v>
      </c>
      <c r="B22" s="52">
        <v>0.44018707950879127</v>
      </c>
      <c r="C22" s="52">
        <v>0.36802362973726205</v>
      </c>
      <c r="D22" s="52">
        <v>0.30618227617207006</v>
      </c>
      <c r="E22" s="52">
        <v>0.2923004731552809</v>
      </c>
      <c r="F22" s="12">
        <v>0.28036940563580398</v>
      </c>
      <c r="G22" s="12">
        <v>0.2546666784567907</v>
      </c>
      <c r="H22" s="12">
        <v>0.22537846572546352</v>
      </c>
      <c r="I22" s="12">
        <v>0.19008497442712741</v>
      </c>
      <c r="J22" s="12">
        <v>0.15050865621774112</v>
      </c>
      <c r="K22" s="12">
        <v>0.12813611239584202</v>
      </c>
      <c r="L22" s="12">
        <v>0.1179425576062029</v>
      </c>
      <c r="M22" s="12">
        <v>0.10635432565142026</v>
      </c>
      <c r="N22" s="12">
        <v>9.6612356720424536E-2</v>
      </c>
      <c r="O22" s="12">
        <v>0.10467481681907057</v>
      </c>
      <c r="P22" s="12">
        <v>0.12265226225283711</v>
      </c>
      <c r="Q22" s="12">
        <v>0.14455918335910514</v>
      </c>
      <c r="R22" s="12">
        <v>0.15332147958142653</v>
      </c>
      <c r="S22" s="12">
        <v>0.15431926818126107</v>
      </c>
      <c r="T22" s="12">
        <v>0.15042814163388105</v>
      </c>
      <c r="U22" s="12">
        <v>0.14762451519368441</v>
      </c>
      <c r="V22" s="12">
        <v>0.15674535957891117</v>
      </c>
      <c r="W22" s="12">
        <v>0.13873953452646132</v>
      </c>
      <c r="X22" s="12">
        <v>0.1280143450009705</v>
      </c>
      <c r="Y22" s="12">
        <v>0.14312082358631176</v>
      </c>
      <c r="Z22" s="12">
        <v>0.12429674211696978</v>
      </c>
      <c r="AA22" s="39">
        <v>0.11491031390134529</v>
      </c>
    </row>
    <row r="23" spans="1:27" x14ac:dyDescent="0.2">
      <c r="A23" s="51" t="s">
        <v>23</v>
      </c>
      <c r="B23" s="52">
        <v>0.11497310144231182</v>
      </c>
      <c r="C23" s="52">
        <v>0.12386286433909426</v>
      </c>
      <c r="D23" s="52">
        <v>0.12123821609862219</v>
      </c>
      <c r="E23" s="52">
        <v>0.13530384316901173</v>
      </c>
      <c r="F23" s="12">
        <v>0.13894541015057263</v>
      </c>
      <c r="G23" s="12">
        <v>0.13750077983654627</v>
      </c>
      <c r="H23" s="12">
        <v>0.17337906926750848</v>
      </c>
      <c r="I23" s="12">
        <v>0.19082645201582124</v>
      </c>
      <c r="J23" s="12">
        <v>0.21283994436183989</v>
      </c>
      <c r="K23" s="12">
        <v>0.20278559138101004</v>
      </c>
      <c r="L23" s="12">
        <v>0.16656379429103041</v>
      </c>
      <c r="M23" s="12">
        <v>0.1541828479239773</v>
      </c>
      <c r="N23" s="12">
        <v>0.13675147453342759</v>
      </c>
      <c r="O23" s="12">
        <v>0.11950973044123513</v>
      </c>
      <c r="P23" s="12">
        <v>0.1182033096926714</v>
      </c>
      <c r="Q23" s="12">
        <v>0.11612326931665924</v>
      </c>
      <c r="R23" s="12">
        <v>0.11647815758094035</v>
      </c>
      <c r="S23" s="12">
        <v>0.11790287154096483</v>
      </c>
      <c r="T23" s="12">
        <v>0.12743289005776012</v>
      </c>
      <c r="U23" s="12">
        <v>0.18567947081350816</v>
      </c>
      <c r="V23" s="12">
        <v>0.28377836816607072</v>
      </c>
      <c r="W23" s="12">
        <v>0.2907207697626859</v>
      </c>
      <c r="X23" s="12">
        <v>0.31537833820818784</v>
      </c>
      <c r="Y23" s="12">
        <v>0.3974309301701785</v>
      </c>
      <c r="Z23" s="12">
        <v>0.38331503483072293</v>
      </c>
      <c r="AA23" s="39">
        <v>0.3458756943716591</v>
      </c>
    </row>
    <row r="24" spans="1:27" x14ac:dyDescent="0.2">
      <c r="A24" s="51" t="s">
        <v>24</v>
      </c>
      <c r="B24" s="52">
        <v>0.2703655812859998</v>
      </c>
      <c r="C24" s="52">
        <v>0.27508271067990042</v>
      </c>
      <c r="D24" s="52">
        <v>0.3089983022071307</v>
      </c>
      <c r="E24" s="52">
        <v>0.42672518897829798</v>
      </c>
      <c r="F24" s="12">
        <v>0.38301853692766508</v>
      </c>
      <c r="G24" s="12">
        <v>0.35597745476119846</v>
      </c>
      <c r="H24" s="12">
        <v>0.30995964676296861</v>
      </c>
      <c r="I24" s="12">
        <v>0.27986656866625204</v>
      </c>
      <c r="J24" s="12">
        <v>0.23739030700701502</v>
      </c>
      <c r="K24" s="12">
        <v>0.2065688907250568</v>
      </c>
      <c r="L24" s="12">
        <v>0.17458014704074357</v>
      </c>
      <c r="M24" s="12">
        <v>0.14825796886582657</v>
      </c>
      <c r="N24" s="12">
        <v>0.16887070687850825</v>
      </c>
      <c r="O24" s="12">
        <v>0.17728138988609671</v>
      </c>
      <c r="P24" s="12">
        <v>0.18577385129835278</v>
      </c>
      <c r="Q24" s="12">
        <v>0.19647145210264144</v>
      </c>
      <c r="R24" s="12">
        <v>0.21271342563576623</v>
      </c>
      <c r="S24" s="12">
        <v>0.23145195093947621</v>
      </c>
      <c r="T24" s="12">
        <v>0.22973302238156562</v>
      </c>
      <c r="U24" s="12">
        <v>0.24901571491065724</v>
      </c>
      <c r="V24" s="12">
        <v>0.24964723759904484</v>
      </c>
      <c r="W24" s="12">
        <v>0.26775668323529833</v>
      </c>
      <c r="X24" s="12">
        <v>0.32955991694018355</v>
      </c>
      <c r="Y24" s="12">
        <v>0.39443672720412953</v>
      </c>
      <c r="Z24" s="12">
        <v>0.38696166803241372</v>
      </c>
      <c r="AA24" s="39">
        <v>0.44711014176663033</v>
      </c>
    </row>
    <row r="25" spans="1:27" x14ac:dyDescent="0.2">
      <c r="A25" s="51" t="s">
        <v>25</v>
      </c>
      <c r="B25" s="52">
        <v>0.17078322949067892</v>
      </c>
      <c r="C25" s="52">
        <v>0.16932822497888442</v>
      </c>
      <c r="D25" s="52">
        <v>0.16660256555281555</v>
      </c>
      <c r="E25" s="52">
        <v>0.24210766109165655</v>
      </c>
      <c r="F25" s="12">
        <v>0.25074257721692816</v>
      </c>
      <c r="G25" s="12">
        <v>0.20005566617423512</v>
      </c>
      <c r="H25" s="12">
        <v>0.16641319705548119</v>
      </c>
      <c r="I25" s="12">
        <v>0.13502344294887228</v>
      </c>
      <c r="J25" s="12">
        <v>0.17269645538701917</v>
      </c>
      <c r="K25" s="12">
        <v>0.17343920482854747</v>
      </c>
      <c r="L25" s="12">
        <v>0.1948585296021936</v>
      </c>
      <c r="M25" s="12">
        <v>0.34744281480355649</v>
      </c>
      <c r="N25" s="12">
        <v>0.35241768562336445</v>
      </c>
      <c r="O25" s="12">
        <v>0.33051427011679257</v>
      </c>
      <c r="P25" s="12">
        <v>0.33561850718834862</v>
      </c>
      <c r="Q25" s="12">
        <v>0.32466447392240361</v>
      </c>
      <c r="R25" s="12">
        <v>0.3332084029797257</v>
      </c>
      <c r="S25" s="12">
        <v>0.32651748195508373</v>
      </c>
      <c r="T25" s="12">
        <v>0.34460295192873763</v>
      </c>
      <c r="U25" s="12">
        <v>0.38853535481581014</v>
      </c>
      <c r="V25" s="12">
        <v>0.3893537961069557</v>
      </c>
      <c r="W25" s="12">
        <v>0.4001119881920801</v>
      </c>
      <c r="X25" s="12">
        <v>0.40906774602157736</v>
      </c>
      <c r="Y25" s="12">
        <v>0.41345752713486561</v>
      </c>
      <c r="Z25" s="12">
        <v>0.42620964109954718</v>
      </c>
      <c r="AA25" s="39">
        <v>0.41106809504171421</v>
      </c>
    </row>
    <row r="26" spans="1:27" x14ac:dyDescent="0.2">
      <c r="A26" s="51" t="s">
        <v>26</v>
      </c>
      <c r="B26" s="52">
        <v>0.19385216495260149</v>
      </c>
      <c r="C26" s="52">
        <v>0.22274352822826801</v>
      </c>
      <c r="D26" s="52">
        <v>0.25132872644093535</v>
      </c>
      <c r="E26" s="52">
        <v>0.28989041058777315</v>
      </c>
      <c r="F26" s="12">
        <v>0.31688721559479605</v>
      </c>
      <c r="G26" s="12">
        <v>0.3285803360462064</v>
      </c>
      <c r="H26" s="12">
        <v>0.33517848756226892</v>
      </c>
      <c r="I26" s="12">
        <v>0.31148859378984328</v>
      </c>
      <c r="J26" s="12">
        <v>0.31073090474609011</v>
      </c>
      <c r="K26" s="12">
        <v>0.32093883918432387</v>
      </c>
      <c r="L26" s="12">
        <v>0.29718214042751262</v>
      </c>
      <c r="M26" s="12">
        <v>0.26727905047984779</v>
      </c>
      <c r="N26" s="12">
        <v>0.30121897860368912</v>
      </c>
      <c r="O26" s="12">
        <v>0.38281446613332576</v>
      </c>
      <c r="P26" s="12">
        <v>0.38768291837159308</v>
      </c>
      <c r="Q26" s="12">
        <v>0.52554269124973152</v>
      </c>
      <c r="R26" s="12">
        <v>0.55526285178621526</v>
      </c>
      <c r="S26" s="12">
        <v>0.59840649814136426</v>
      </c>
      <c r="T26" s="12">
        <v>0.58179182658254958</v>
      </c>
      <c r="U26" s="12">
        <v>0.52014555035015386</v>
      </c>
      <c r="V26" s="12">
        <v>0.47515929520634376</v>
      </c>
      <c r="W26" s="12">
        <v>0.47236782183964499</v>
      </c>
      <c r="X26" s="12">
        <v>0.45376108604548504</v>
      </c>
      <c r="Y26" s="12">
        <v>0.47295673076923078</v>
      </c>
      <c r="Z26" s="12">
        <v>0.42714479871012406</v>
      </c>
      <c r="AA26" s="39">
        <v>0.39408599228135022</v>
      </c>
    </row>
    <row r="27" spans="1:27" x14ac:dyDescent="0.2">
      <c r="A27" s="51" t="s">
        <v>27</v>
      </c>
      <c r="B27" s="52">
        <v>5.0425843414724801E-2</v>
      </c>
      <c r="C27" s="52">
        <v>5.2697566697622607E-2</v>
      </c>
      <c r="D27" s="52">
        <v>6.7136522567548013E-2</v>
      </c>
      <c r="E27" s="52">
        <v>6.2836203049023986E-2</v>
      </c>
      <c r="F27" s="12">
        <v>5.4211140352861252E-2</v>
      </c>
      <c r="G27" s="12">
        <v>4.4064561040899661E-2</v>
      </c>
      <c r="H27" s="12">
        <v>4.9361674759623109E-2</v>
      </c>
      <c r="I27" s="12">
        <v>5.8894064963867697E-2</v>
      </c>
      <c r="J27" s="12">
        <v>5.7586072350699832E-2</v>
      </c>
      <c r="K27" s="12">
        <v>5.2756685335483201E-2</v>
      </c>
      <c r="L27" s="12">
        <v>5.982974707516648E-2</v>
      </c>
      <c r="M27" s="12">
        <v>5.6261890657281981E-2</v>
      </c>
      <c r="N27" s="12">
        <v>4.5098388274419053E-2</v>
      </c>
      <c r="O27" s="12">
        <v>3.7758315091781229E-2</v>
      </c>
      <c r="P27" s="12">
        <v>3.2905246365535122E-2</v>
      </c>
      <c r="Q27" s="12">
        <v>5.5387517536553209E-2</v>
      </c>
      <c r="R27" s="12">
        <v>0.16195093674760824</v>
      </c>
      <c r="S27" s="12">
        <v>0.14012507886137707</v>
      </c>
      <c r="T27" s="12">
        <v>0.20497191964147393</v>
      </c>
      <c r="U27" s="12">
        <v>0.11915591384209967</v>
      </c>
      <c r="V27" s="12">
        <v>0.1116040218123578</v>
      </c>
      <c r="W27" s="12">
        <v>7.5100067576318819E-2</v>
      </c>
      <c r="X27" s="12">
        <v>7.669151493600028E-2</v>
      </c>
      <c r="Y27" s="12">
        <v>0.11276013145349788</v>
      </c>
      <c r="Z27" s="12">
        <v>8.6139249480488289E-2</v>
      </c>
      <c r="AA27" s="39">
        <v>7.1494002402948231E-2</v>
      </c>
    </row>
    <row r="28" spans="1:27" x14ac:dyDescent="0.2">
      <c r="A28" s="51" t="s">
        <v>28</v>
      </c>
      <c r="B28" s="52">
        <v>1.1864819159129755E-2</v>
      </c>
      <c r="C28" s="52">
        <v>1.2003801674600944E-2</v>
      </c>
      <c r="D28" s="52">
        <v>1.2121291113008232E-2</v>
      </c>
      <c r="E28" s="52">
        <v>1.2944122521563454E-2</v>
      </c>
      <c r="F28" s="12">
        <v>1.810027784502934E-2</v>
      </c>
      <c r="G28" s="12">
        <v>2.2360029519644883E-2</v>
      </c>
      <c r="H28" s="12">
        <v>2.5666362948038444E-2</v>
      </c>
      <c r="I28" s="12">
        <v>2.9318736403181493E-2</v>
      </c>
      <c r="J28" s="12">
        <v>3.2336454027050314E-2</v>
      </c>
      <c r="K28" s="12">
        <v>3.1918905742643472E-2</v>
      </c>
      <c r="L28" s="12">
        <v>3.6824529815738721E-2</v>
      </c>
      <c r="M28" s="12">
        <v>4.2511371791954349E-2</v>
      </c>
      <c r="N28" s="12">
        <v>4.856663045241081E-2</v>
      </c>
      <c r="O28" s="12">
        <v>5.5274458948084533E-2</v>
      </c>
      <c r="P28" s="12">
        <v>5.2477372841984608E-2</v>
      </c>
      <c r="Q28" s="12">
        <v>5.3363569768705287E-2</v>
      </c>
      <c r="R28" s="12">
        <v>5.4587874668339295E-2</v>
      </c>
      <c r="S28" s="12">
        <v>5.9478671981902216E-2</v>
      </c>
      <c r="T28" s="12">
        <v>8.1746363921732762E-2</v>
      </c>
      <c r="U28" s="12">
        <v>0.10749566486461037</v>
      </c>
      <c r="V28" s="12">
        <v>0.11512476823959085</v>
      </c>
      <c r="W28" s="12">
        <v>0.11692017172027168</v>
      </c>
      <c r="X28" s="12">
        <v>0.1088631373455811</v>
      </c>
      <c r="Y28" s="12">
        <v>0.1243789726281439</v>
      </c>
      <c r="Z28" s="12">
        <v>0.12766313524925779</v>
      </c>
      <c r="AA28" s="39">
        <v>0.12172515287564437</v>
      </c>
    </row>
    <row r="29" spans="1:27" x14ac:dyDescent="0.2">
      <c r="A29" s="51" t="s">
        <v>29</v>
      </c>
      <c r="B29" s="52">
        <v>0.29704959854620433</v>
      </c>
      <c r="C29" s="52">
        <v>0.30654577024337964</v>
      </c>
      <c r="D29" s="52">
        <v>0.31164854791824237</v>
      </c>
      <c r="E29" s="52">
        <v>0.33418974146638097</v>
      </c>
      <c r="F29" s="12">
        <v>0.29479425469085918</v>
      </c>
      <c r="G29" s="12">
        <v>0.22882186706163821</v>
      </c>
      <c r="H29" s="12">
        <v>0.21916451588763619</v>
      </c>
      <c r="I29" s="12">
        <v>0.19456576146971277</v>
      </c>
      <c r="J29" s="12">
        <v>0.18324416519672873</v>
      </c>
      <c r="K29" s="12">
        <v>0.19126274763760018</v>
      </c>
      <c r="L29" s="12">
        <v>0.19605391651657944</v>
      </c>
      <c r="M29" s="12">
        <v>0.16202800042302234</v>
      </c>
      <c r="N29" s="12">
        <v>0.1793979335075907</v>
      </c>
      <c r="O29" s="12">
        <v>0.21389020724568897</v>
      </c>
      <c r="P29" s="12">
        <v>0.21469047984167489</v>
      </c>
      <c r="Q29" s="12">
        <v>0.21473228810354986</v>
      </c>
      <c r="R29" s="12">
        <v>0.22067136896597242</v>
      </c>
      <c r="S29" s="12">
        <v>0.27126182587386743</v>
      </c>
      <c r="T29" s="12">
        <v>0.30060904616578754</v>
      </c>
      <c r="U29" s="12">
        <v>0.32981283522507993</v>
      </c>
      <c r="V29" s="12">
        <v>0.32748049052396877</v>
      </c>
      <c r="W29" s="12">
        <v>0.35979582748792138</v>
      </c>
      <c r="X29" s="12">
        <v>0.36193294078331512</v>
      </c>
      <c r="Y29" s="12">
        <v>0.4143243483950998</v>
      </c>
      <c r="Z29" s="12">
        <v>0.4179453952642122</v>
      </c>
      <c r="AA29" s="39">
        <v>0.38012195413398669</v>
      </c>
    </row>
    <row r="30" spans="1:27" x14ac:dyDescent="0.2">
      <c r="A30" s="51" t="s">
        <v>30</v>
      </c>
      <c r="B30" s="52">
        <v>0.22998090807347099</v>
      </c>
      <c r="C30" s="52">
        <v>0.218301466943674</v>
      </c>
      <c r="D30" s="52">
        <v>0.20298572028734124</v>
      </c>
      <c r="E30" s="52">
        <v>0.18639566021488185</v>
      </c>
      <c r="F30" s="12">
        <v>0.18786972632126372</v>
      </c>
      <c r="G30" s="12">
        <v>0.18401578837274868</v>
      </c>
      <c r="H30" s="12">
        <v>0.18753581413117085</v>
      </c>
      <c r="I30" s="12">
        <v>0.24935567164500561</v>
      </c>
      <c r="J30" s="12">
        <v>0.28254797729525183</v>
      </c>
      <c r="K30" s="12">
        <v>0.38024376395660536</v>
      </c>
      <c r="L30" s="12">
        <v>0.36463048681077065</v>
      </c>
      <c r="M30" s="12">
        <v>0.3724917108861876</v>
      </c>
      <c r="N30" s="12">
        <v>7.4882825837290862E-2</v>
      </c>
      <c r="O30" s="12">
        <v>0.25155552587348762</v>
      </c>
      <c r="P30" s="12">
        <v>0.33120557452928207</v>
      </c>
      <c r="Q30" s="12">
        <v>0.29232929303758992</v>
      </c>
      <c r="R30" s="12">
        <v>0.31851681252878861</v>
      </c>
      <c r="S30" s="12">
        <v>0.33665478690727807</v>
      </c>
      <c r="T30" s="12">
        <v>0.35208182982433456</v>
      </c>
      <c r="U30" s="12">
        <v>0.5449382071966099</v>
      </c>
      <c r="V30" s="12">
        <v>0.65923774649072953</v>
      </c>
      <c r="W30" s="12">
        <v>0.59679230051212184</v>
      </c>
      <c r="X30" s="12">
        <v>0.51967477605900836</v>
      </c>
      <c r="Y30" s="12">
        <v>0.59941024662275699</v>
      </c>
      <c r="Z30" s="12">
        <v>0.6880094256066851</v>
      </c>
      <c r="AA30" s="39">
        <v>0.59942762573574371</v>
      </c>
    </row>
    <row r="31" spans="1:27" x14ac:dyDescent="0.2">
      <c r="A31" s="51" t="s">
        <v>31</v>
      </c>
      <c r="B31" s="52">
        <v>1.244457554779178E-2</v>
      </c>
      <c r="C31" s="52">
        <v>1.1898481259892017E-2</v>
      </c>
      <c r="D31" s="52">
        <v>1.1563780557290123E-2</v>
      </c>
      <c r="E31" s="52">
        <v>1.2576005594788832E-2</v>
      </c>
      <c r="F31" s="12">
        <v>1.3521683951885985E-2</v>
      </c>
      <c r="G31" s="12">
        <v>1.3292887507610179E-2</v>
      </c>
      <c r="H31" s="12">
        <v>1.3317862416492842E-2</v>
      </c>
      <c r="I31" s="12">
        <v>1.4757957840398123E-2</v>
      </c>
      <c r="J31" s="12">
        <v>1.4615534705683322E-2</v>
      </c>
      <c r="K31" s="12">
        <v>1.5657828845445504E-2</v>
      </c>
      <c r="L31" s="12">
        <v>1.5265001712502292E-2</v>
      </c>
      <c r="M31" s="12">
        <v>1.5946220775426637E-2</v>
      </c>
      <c r="N31" s="12">
        <v>1.5480905874882836E-2</v>
      </c>
      <c r="O31" s="12">
        <v>1.5436545506936154E-2</v>
      </c>
      <c r="P31" s="12">
        <v>1.4110859799110202E-2</v>
      </c>
      <c r="Q31" s="12">
        <v>1.4880973880278956E-2</v>
      </c>
      <c r="R31" s="12">
        <v>2.1677753074640479E-2</v>
      </c>
      <c r="S31" s="12">
        <v>3.385008073701689E-2</v>
      </c>
      <c r="T31" s="12">
        <v>3.1416249130855604E-2</v>
      </c>
      <c r="U31" s="12">
        <v>3.3651273507621191E-2</v>
      </c>
      <c r="V31" s="12">
        <v>4.7962175800695561E-2</v>
      </c>
      <c r="W31" s="12">
        <v>5.907765018646384E-2</v>
      </c>
      <c r="X31" s="12">
        <v>7.2989656322989663E-2</v>
      </c>
      <c r="Y31" s="12">
        <v>0.12078693373618524</v>
      </c>
      <c r="Z31" s="12">
        <v>9.9131144673158783E-2</v>
      </c>
      <c r="AA31" s="39">
        <v>0.1155046123976681</v>
      </c>
    </row>
    <row r="32" spans="1:27" x14ac:dyDescent="0.2">
      <c r="A32" s="51" t="s">
        <v>32</v>
      </c>
      <c r="B32" s="52">
        <v>3.5182018079648179E-2</v>
      </c>
      <c r="C32" s="52">
        <v>3.6146253301821217E-2</v>
      </c>
      <c r="D32" s="52">
        <v>3.6833108242116303E-2</v>
      </c>
      <c r="E32" s="52">
        <v>4.9975421923644112E-2</v>
      </c>
      <c r="F32" s="12">
        <v>6.3900110172603733E-2</v>
      </c>
      <c r="G32" s="12">
        <v>6.3951100968690888E-2</v>
      </c>
      <c r="H32" s="12">
        <v>5.3832178184509791E-2</v>
      </c>
      <c r="I32" s="12">
        <v>5.0885300379043569E-2</v>
      </c>
      <c r="J32" s="12">
        <v>5.7771420850823943E-2</v>
      </c>
      <c r="K32" s="12">
        <v>5.5988578330020682E-2</v>
      </c>
      <c r="L32" s="12">
        <v>4.9884969199313421E-2</v>
      </c>
      <c r="M32" s="12">
        <v>4.8827325844658175E-2</v>
      </c>
      <c r="N32" s="12">
        <v>4.7563179757110691E-2</v>
      </c>
      <c r="O32" s="12">
        <v>4.6649648183903283E-2</v>
      </c>
      <c r="P32" s="12">
        <v>4.6096328592966876E-2</v>
      </c>
      <c r="Q32" s="12">
        <v>4.4918557500662731E-2</v>
      </c>
      <c r="R32" s="12">
        <v>4.3862980869369177E-2</v>
      </c>
      <c r="S32" s="12">
        <v>4.0982519749958417E-2</v>
      </c>
      <c r="T32" s="12">
        <v>3.9870818547904793E-2</v>
      </c>
      <c r="U32" s="12">
        <v>3.9469529523208084E-2</v>
      </c>
      <c r="V32" s="12">
        <v>3.7011196950617699E-2</v>
      </c>
      <c r="W32" s="12">
        <v>3.4949532874529177E-2</v>
      </c>
      <c r="X32" s="12">
        <v>3.2957354319970447E-2</v>
      </c>
      <c r="Y32" s="12">
        <v>3.0605804837618149E-2</v>
      </c>
      <c r="Z32" s="12">
        <v>2.8795519417178689E-2</v>
      </c>
      <c r="AA32" s="39">
        <v>2.4294652884417043E-2</v>
      </c>
    </row>
    <row r="33" spans="1:27" x14ac:dyDescent="0.2">
      <c r="A33" s="51" t="s">
        <v>33</v>
      </c>
      <c r="B33" s="52">
        <v>0.13904007464256637</v>
      </c>
      <c r="C33" s="52">
        <v>0.13478952097877928</v>
      </c>
      <c r="D33" s="52">
        <v>0.15544333566901039</v>
      </c>
      <c r="E33" s="52">
        <v>0.16276607512523505</v>
      </c>
      <c r="F33" s="12">
        <v>0.15857031203030122</v>
      </c>
      <c r="G33" s="12">
        <v>0.16584100525163181</v>
      </c>
      <c r="H33" s="12">
        <v>0.15776805399173405</v>
      </c>
      <c r="I33" s="12">
        <v>0.16118758855568122</v>
      </c>
      <c r="J33" s="12">
        <v>0.15459472776545949</v>
      </c>
      <c r="K33" s="12">
        <v>0.15973682022778823</v>
      </c>
      <c r="L33" s="12">
        <v>0.15915886948972702</v>
      </c>
      <c r="M33" s="12">
        <v>0.16750418760469013</v>
      </c>
      <c r="N33" s="12">
        <v>0.1538162938522005</v>
      </c>
      <c r="O33" s="12">
        <v>0.15577716805579742</v>
      </c>
      <c r="P33" s="12">
        <v>0.24954044117647059</v>
      </c>
      <c r="Q33" s="12">
        <v>0.23347197646896611</v>
      </c>
      <c r="R33" s="12">
        <v>0.26516143514534773</v>
      </c>
      <c r="S33" s="12">
        <v>0.30675838619217677</v>
      </c>
      <c r="T33" s="12">
        <v>0.28285712986416489</v>
      </c>
      <c r="U33" s="12">
        <v>0.3385278848130443</v>
      </c>
      <c r="V33" s="12">
        <v>0.34623063509312846</v>
      </c>
      <c r="W33" s="12">
        <v>0.36945124919207473</v>
      </c>
      <c r="X33" s="12">
        <v>0.4207479215052678</v>
      </c>
      <c r="Y33" s="12">
        <v>0.45781804257539482</v>
      </c>
      <c r="Z33" s="12">
        <v>0.58290369945131981</v>
      </c>
      <c r="AA33" s="39">
        <v>0.47871199020486471</v>
      </c>
    </row>
    <row r="34" spans="1:27" x14ac:dyDescent="0.2">
      <c r="A34" s="51" t="s">
        <v>34</v>
      </c>
      <c r="B34" s="52">
        <v>0.11675306372850955</v>
      </c>
      <c r="C34" s="52">
        <v>0.12039121021733676</v>
      </c>
      <c r="D34" s="52">
        <v>0.1554570843821054</v>
      </c>
      <c r="E34" s="52">
        <v>0.14426180662462135</v>
      </c>
      <c r="F34" s="12">
        <v>0.13852849894311314</v>
      </c>
      <c r="G34" s="12">
        <v>0.13654274644099795</v>
      </c>
      <c r="H34" s="12">
        <v>0.13041275220746426</v>
      </c>
      <c r="I34" s="12">
        <v>0.13058997649380422</v>
      </c>
      <c r="J34" s="12">
        <v>0.11132863599866477</v>
      </c>
      <c r="K34" s="12">
        <v>9.9778642339683393E-2</v>
      </c>
      <c r="L34" s="12">
        <v>8.7608232342694464E-2</v>
      </c>
      <c r="M34" s="12">
        <v>6.3185980973829062E-2</v>
      </c>
      <c r="N34" s="12">
        <v>4.6992556571500053E-2</v>
      </c>
      <c r="O34" s="12">
        <v>3.6816486265883963E-2</v>
      </c>
      <c r="P34" s="12">
        <v>3.931952261106595E-2</v>
      </c>
      <c r="Q34" s="12">
        <v>7.6888464362117825E-2</v>
      </c>
      <c r="R34" s="12">
        <v>0.1385897646388457</v>
      </c>
      <c r="S34" s="12">
        <v>0.18682902773035925</v>
      </c>
      <c r="T34" s="12">
        <v>0.22751780992186862</v>
      </c>
      <c r="U34" s="12">
        <v>0.25363483728074876</v>
      </c>
      <c r="V34" s="12">
        <v>0.26447602282487603</v>
      </c>
      <c r="W34" s="12">
        <v>0.26060647734305165</v>
      </c>
      <c r="X34" s="12">
        <v>0.25475417235978043</v>
      </c>
      <c r="Y34" s="12">
        <v>0.24512953634214046</v>
      </c>
      <c r="Z34" s="12">
        <v>0.26564931100835087</v>
      </c>
      <c r="AA34" s="39">
        <v>0.29649697580645162</v>
      </c>
    </row>
    <row r="35" spans="1:27" x14ac:dyDescent="0.2">
      <c r="A35" s="51" t="s">
        <v>35</v>
      </c>
      <c r="B35" s="52">
        <v>0.18770909540017361</v>
      </c>
      <c r="C35" s="52">
        <v>0.25074061934829112</v>
      </c>
      <c r="D35" s="52">
        <v>0.27241814792803498</v>
      </c>
      <c r="E35" s="52">
        <v>0.294436158610138</v>
      </c>
      <c r="F35" s="12">
        <v>0.36559238040535802</v>
      </c>
      <c r="G35" s="12">
        <v>0.23525704412835366</v>
      </c>
      <c r="H35" s="12">
        <v>0.32414922966932891</v>
      </c>
      <c r="I35" s="12">
        <v>0.37914171108302658</v>
      </c>
      <c r="J35" s="12">
        <v>0.33322174257774645</v>
      </c>
      <c r="K35" s="12">
        <v>0.35410022809642921</v>
      </c>
      <c r="L35" s="12">
        <v>0.27740928499952894</v>
      </c>
      <c r="M35" s="12">
        <v>0.25849072453712463</v>
      </c>
      <c r="N35" s="12">
        <v>0.25842249322605215</v>
      </c>
      <c r="O35" s="12">
        <v>0.34442438736616021</v>
      </c>
      <c r="P35" s="12">
        <v>0.50027017606428625</v>
      </c>
      <c r="Q35" s="12">
        <v>0.49582692701861203</v>
      </c>
      <c r="R35" s="12">
        <v>0.55459942625577163</v>
      </c>
      <c r="S35" s="12">
        <v>0.63286577337232985</v>
      </c>
      <c r="T35" s="12">
        <v>0.84400581790902429</v>
      </c>
      <c r="U35" s="12">
        <v>0.65023218046639097</v>
      </c>
      <c r="V35" s="12">
        <v>0.89853537589826127</v>
      </c>
      <c r="W35" s="12">
        <v>1.0147558918921018</v>
      </c>
      <c r="X35" s="12">
        <v>0.81951843480409614</v>
      </c>
      <c r="Y35" s="12">
        <v>0.85567230767878755</v>
      </c>
      <c r="Z35" s="12">
        <v>0.95355707234618881</v>
      </c>
      <c r="AA35" s="39">
        <v>0.93668536534722313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52" t="s">
        <v>46</v>
      </c>
      <c r="C37" s="60" t="s">
        <v>46</v>
      </c>
      <c r="D37" s="60" t="s">
        <v>46</v>
      </c>
      <c r="E37" s="52">
        <v>4.5873010851339803E-2</v>
      </c>
      <c r="F37" s="12">
        <v>4.5709230315541138E-2</v>
      </c>
      <c r="G37" s="12">
        <v>4.7067943961459656E-2</v>
      </c>
      <c r="H37" s="12">
        <v>4.8532228022770796E-2</v>
      </c>
      <c r="I37" s="12">
        <v>4.9070182943707692E-2</v>
      </c>
      <c r="J37" s="12">
        <v>4.8581310075995053E-2</v>
      </c>
      <c r="K37" s="12">
        <v>5.8771986065696391E-2</v>
      </c>
      <c r="L37" s="12">
        <v>5.6764797995615408E-2</v>
      </c>
      <c r="M37" s="12">
        <v>3.9421122713574883E-2</v>
      </c>
      <c r="N37" s="12">
        <v>2.6493696327425542E-2</v>
      </c>
      <c r="O37" s="12">
        <v>2.436141512753652E-2</v>
      </c>
      <c r="P37" s="12">
        <v>2.7151778441487924E-2</v>
      </c>
      <c r="Q37" s="12">
        <v>3.5192830962824349E-2</v>
      </c>
      <c r="R37" s="12">
        <v>2.4628868430886301E-2</v>
      </c>
      <c r="S37" s="12">
        <v>1.9274442926698453E-2</v>
      </c>
      <c r="T37" s="12">
        <v>2.3070331553622044E-2</v>
      </c>
      <c r="U37" s="12">
        <v>2.0124611594996216E-2</v>
      </c>
      <c r="V37" s="12">
        <v>1.486349057341782E-2</v>
      </c>
      <c r="W37" s="12">
        <v>2.0348333320772634E-2</v>
      </c>
      <c r="X37" s="12">
        <v>2.0840070425065572E-2</v>
      </c>
      <c r="Y37" s="12">
        <v>2.2587428927486563E-2</v>
      </c>
      <c r="Z37" s="12">
        <v>1.6983214922584845E-2</v>
      </c>
      <c r="AA37" s="62" t="s">
        <v>46</v>
      </c>
    </row>
    <row r="38" spans="1:27" x14ac:dyDescent="0.2">
      <c r="A38" s="51" t="s">
        <v>40</v>
      </c>
      <c r="B38" s="52">
        <v>0.26570453655535042</v>
      </c>
      <c r="C38" s="52">
        <v>0.25999108601990789</v>
      </c>
      <c r="D38" s="52">
        <v>0.24659312134977288</v>
      </c>
      <c r="E38" s="52">
        <v>0.22639968823649487</v>
      </c>
      <c r="F38" s="12">
        <v>0.21491782553729452</v>
      </c>
      <c r="G38" s="12">
        <v>0.20395231872005071</v>
      </c>
      <c r="H38" s="12">
        <v>0.20074670268850486</v>
      </c>
      <c r="I38" s="12">
        <v>0.18359328082908666</v>
      </c>
      <c r="J38" s="12">
        <v>0.18453741702701962</v>
      </c>
      <c r="K38" s="12">
        <v>0.16469635853559816</v>
      </c>
      <c r="L38" s="12">
        <v>0.13883156354358187</v>
      </c>
      <c r="M38" s="12">
        <v>0.11950150799521994</v>
      </c>
      <c r="N38" s="12">
        <v>0.10362246880531928</v>
      </c>
      <c r="O38" s="12">
        <v>9.4019940062288199E-2</v>
      </c>
      <c r="P38" s="12">
        <v>9.7245922093172593E-2</v>
      </c>
      <c r="Q38" s="12">
        <v>9.2492936903000145E-2</v>
      </c>
      <c r="R38" s="12">
        <v>8.9454011053959934E-2</v>
      </c>
      <c r="S38" s="12">
        <v>9.6516876259687162E-2</v>
      </c>
      <c r="T38" s="12">
        <v>0.1095262987578722</v>
      </c>
      <c r="U38" s="12">
        <v>0.10602399812419079</v>
      </c>
      <c r="V38" s="12">
        <v>9.4754070118011888E-2</v>
      </c>
      <c r="W38" s="12">
        <v>8.8557366440164181E-2</v>
      </c>
      <c r="X38" s="12">
        <v>8.1060586251078634E-2</v>
      </c>
      <c r="Y38" s="12">
        <v>8.0538335187834473E-2</v>
      </c>
      <c r="Z38" s="12">
        <v>8.1265575902047901E-2</v>
      </c>
      <c r="AA38" s="39">
        <v>4.5750559372073576E-2</v>
      </c>
    </row>
    <row r="39" spans="1:27" x14ac:dyDescent="0.2">
      <c r="A39" s="51" t="s">
        <v>41</v>
      </c>
      <c r="B39" s="52" t="s">
        <v>46</v>
      </c>
      <c r="C39" s="60" t="s">
        <v>46</v>
      </c>
      <c r="D39" s="60" t="s">
        <v>46</v>
      </c>
      <c r="E39" s="52">
        <v>0.42226735003062243</v>
      </c>
      <c r="F39" s="12">
        <v>0.48419545129061958</v>
      </c>
      <c r="G39" s="12">
        <v>0.4220189138403721</v>
      </c>
      <c r="H39" s="12">
        <v>0.38584468311785541</v>
      </c>
      <c r="I39" s="12">
        <v>0.37216125176572856</v>
      </c>
      <c r="J39" s="12">
        <v>0.16060883101480072</v>
      </c>
      <c r="K39" s="12">
        <v>0.17110222201669403</v>
      </c>
      <c r="L39" s="12">
        <v>0.17744354549103281</v>
      </c>
      <c r="M39" s="12">
        <v>0.26779527706511363</v>
      </c>
      <c r="N39" s="12">
        <v>0.27988804478208712</v>
      </c>
      <c r="O39" s="12">
        <v>0.24047354790972994</v>
      </c>
      <c r="P39" s="12">
        <v>0.10937444871749638</v>
      </c>
      <c r="Q39" s="12">
        <v>0.18462303172320749</v>
      </c>
      <c r="R39" s="12">
        <v>0.1299534192938635</v>
      </c>
      <c r="S39" s="12">
        <v>6.2735257214554571E-2</v>
      </c>
      <c r="T39" s="12">
        <v>5.5469270024406471E-2</v>
      </c>
      <c r="U39" s="12">
        <v>6.4463647107577543E-2</v>
      </c>
      <c r="V39" s="12">
        <v>7.705416018374453E-2</v>
      </c>
      <c r="W39" s="12">
        <v>7.8251634900229156E-2</v>
      </c>
      <c r="X39" s="12">
        <v>7.8049305630315424E-2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0.1434937893106609</v>
      </c>
      <c r="C40" s="52">
        <v>0.18389732214399843</v>
      </c>
      <c r="D40" s="52">
        <v>0.24057526180032693</v>
      </c>
      <c r="E40" s="52">
        <v>0.26709752680026011</v>
      </c>
      <c r="F40" s="12">
        <v>0.26482949691308116</v>
      </c>
      <c r="G40" s="12">
        <v>0.26346204599437584</v>
      </c>
      <c r="H40" s="12">
        <v>0.26387197033223253</v>
      </c>
      <c r="I40" s="12">
        <v>0.3384603856018657</v>
      </c>
      <c r="J40" s="12">
        <v>0.33540110579976051</v>
      </c>
      <c r="K40" s="12">
        <v>0.35249069044296821</v>
      </c>
      <c r="L40" s="12">
        <v>0.36291344296419276</v>
      </c>
      <c r="M40" s="12">
        <v>0.34094798653988911</v>
      </c>
      <c r="N40" s="12">
        <v>0.32872661302811967</v>
      </c>
      <c r="O40" s="12">
        <v>0.37484474475958757</v>
      </c>
      <c r="P40" s="12">
        <v>0.36572508431827294</v>
      </c>
      <c r="Q40" s="12">
        <v>0.36287947817583782</v>
      </c>
      <c r="R40" s="12">
        <v>0.36878305772165665</v>
      </c>
      <c r="S40" s="12">
        <v>0.34697128228361035</v>
      </c>
      <c r="T40" s="12">
        <v>0.35923424252915048</v>
      </c>
      <c r="U40" s="12">
        <v>0.37572776675756814</v>
      </c>
      <c r="V40" s="12">
        <v>0.39504234563099117</v>
      </c>
      <c r="W40" s="12">
        <v>0.48611736800970556</v>
      </c>
      <c r="X40" s="12">
        <v>0.48569003489423551</v>
      </c>
      <c r="Y40" s="12">
        <v>0.56806195483020816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0.2828871560695756</v>
      </c>
      <c r="C41" s="52">
        <v>0.32153648506075461</v>
      </c>
      <c r="D41" s="52">
        <v>0.31782644262361032</v>
      </c>
      <c r="E41" s="52">
        <v>0.33853035800169035</v>
      </c>
      <c r="F41" s="12">
        <v>0.30533792863868647</v>
      </c>
      <c r="G41" s="12">
        <v>0.34931579666783108</v>
      </c>
      <c r="H41" s="12">
        <v>0.33496614320703066</v>
      </c>
      <c r="I41" s="12">
        <v>0.32553933600310037</v>
      </c>
      <c r="J41" s="12">
        <v>0.32728735464053249</v>
      </c>
      <c r="K41" s="12">
        <v>0.30520498226511594</v>
      </c>
      <c r="L41" s="12">
        <v>0.40951236263736268</v>
      </c>
      <c r="M41" s="12">
        <v>0.35117623111429019</v>
      </c>
      <c r="N41" s="12">
        <v>0.47897264321323646</v>
      </c>
      <c r="O41" s="12">
        <v>0.51348541059577146</v>
      </c>
      <c r="P41" s="12">
        <v>0.52224783379358086</v>
      </c>
      <c r="Q41" s="12">
        <v>0.65466645285439395</v>
      </c>
      <c r="R41" s="12">
        <v>0.72058350808982241</v>
      </c>
      <c r="S41" s="12">
        <v>0.68883517854358323</v>
      </c>
      <c r="T41" s="12">
        <v>0.79735719463358401</v>
      </c>
      <c r="U41" s="12">
        <v>0.76090744968729573</v>
      </c>
      <c r="V41" s="12">
        <v>0.79176737713323075</v>
      </c>
      <c r="W41" s="12">
        <v>0.80876008382068953</v>
      </c>
      <c r="X41" s="12">
        <v>0.75222522431499605</v>
      </c>
      <c r="Y41" s="12">
        <v>0.80636515151022903</v>
      </c>
      <c r="Z41" s="12">
        <v>0.81087129928783352</v>
      </c>
      <c r="AA41" s="39">
        <v>0.75333133297589239</v>
      </c>
    </row>
    <row r="42" spans="1:27" x14ac:dyDescent="0.2">
      <c r="A42" s="55" t="s">
        <v>38</v>
      </c>
      <c r="B42" s="56">
        <v>5.4948966602897463E-2</v>
      </c>
      <c r="C42" s="56">
        <v>7.6062956040999191E-2</v>
      </c>
      <c r="D42" s="56">
        <v>8.457954946820806E-2</v>
      </c>
      <c r="E42" s="56">
        <v>9.6892619944183328E-2</v>
      </c>
      <c r="F42" s="13">
        <v>9.7615354747179126E-2</v>
      </c>
      <c r="G42" s="13">
        <v>9.4308543479555557E-2</v>
      </c>
      <c r="H42" s="13">
        <v>0.10233077544654712</v>
      </c>
      <c r="I42" s="13">
        <v>8.8828803458013805E-2</v>
      </c>
      <c r="J42" s="13">
        <v>9.0320285285877266E-2</v>
      </c>
      <c r="K42" s="13">
        <v>8.866733362079085E-2</v>
      </c>
      <c r="L42" s="13">
        <v>8.1134464893133779E-2</v>
      </c>
      <c r="M42" s="13">
        <v>6.8268453731465228E-2</v>
      </c>
      <c r="N42" s="13">
        <v>7.9391971013573037E-2</v>
      </c>
      <c r="O42" s="13">
        <v>7.552966633042095E-2</v>
      </c>
      <c r="P42" s="13">
        <v>7.8741575345989606E-2</v>
      </c>
      <c r="Q42" s="13">
        <v>9.1328418056972657E-2</v>
      </c>
      <c r="R42" s="13">
        <v>9.6342312673139779E-2</v>
      </c>
      <c r="S42" s="13">
        <v>7.0901792054218607E-2</v>
      </c>
      <c r="T42" s="13">
        <v>8.5612552237606387E-2</v>
      </c>
      <c r="U42" s="13">
        <v>0.11586357598794828</v>
      </c>
      <c r="V42" s="13">
        <v>0.11173316741899414</v>
      </c>
      <c r="W42" s="13">
        <v>0.11517732437621507</v>
      </c>
      <c r="X42" s="13">
        <v>0.10475815163989401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62468.399999999994</v>
      </c>
      <c r="C8" s="59">
        <v>66338.900000000009</v>
      </c>
      <c r="D8" s="59">
        <v>69971.400000000009</v>
      </c>
      <c r="E8" s="59">
        <v>76342.499999999985</v>
      </c>
      <c r="F8" s="37">
        <v>79012.299999999988</v>
      </c>
      <c r="G8" s="37">
        <v>79561.3</v>
      </c>
      <c r="H8" s="37">
        <v>81115.300000000017</v>
      </c>
      <c r="I8" s="37">
        <v>84841.200000000012</v>
      </c>
      <c r="J8" s="37">
        <v>88534.800000000017</v>
      </c>
      <c r="K8" s="37">
        <v>91938.999999999985</v>
      </c>
      <c r="L8" s="37">
        <v>96045.199999999983</v>
      </c>
      <c r="M8" s="37">
        <v>98593.39999999998</v>
      </c>
      <c r="N8" s="37">
        <v>93285.8</v>
      </c>
      <c r="O8" s="37">
        <v>94622.099999999962</v>
      </c>
      <c r="P8" s="37">
        <v>92430.400000000009</v>
      </c>
      <c r="Q8" s="37">
        <v>88755.999999999985</v>
      </c>
      <c r="R8" s="37">
        <v>84118.8</v>
      </c>
      <c r="S8" s="37">
        <v>82097.500000000015</v>
      </c>
      <c r="T8" s="37">
        <v>83316.499999999985</v>
      </c>
      <c r="U8" s="37">
        <v>84288.800000000032</v>
      </c>
      <c r="V8" s="37">
        <v>86928.6</v>
      </c>
      <c r="W8" s="37">
        <v>85776.3</v>
      </c>
      <c r="X8" s="37">
        <v>85801.699999999968</v>
      </c>
      <c r="Y8" s="37">
        <v>90704.3</v>
      </c>
      <c r="Z8" s="37">
        <v>97780.2</v>
      </c>
      <c r="AA8" s="118">
        <v>102409.1</v>
      </c>
    </row>
    <row r="9" spans="1:27" s="17" customFormat="1" ht="12.75" customHeight="1" x14ac:dyDescent="0.2">
      <c r="A9" s="51" t="s">
        <v>10</v>
      </c>
      <c r="B9" s="52">
        <v>1919.4</v>
      </c>
      <c r="C9" s="52">
        <v>1967.6</v>
      </c>
      <c r="D9" s="52">
        <v>1967.7</v>
      </c>
      <c r="E9" s="52">
        <v>2067.1999999999998</v>
      </c>
      <c r="F9" s="12">
        <v>2232.1999999999998</v>
      </c>
      <c r="G9" s="12">
        <v>2240.6999999999998</v>
      </c>
      <c r="H9" s="12">
        <v>2401.5</v>
      </c>
      <c r="I9" s="12">
        <v>2437.6</v>
      </c>
      <c r="J9" s="12">
        <v>2688.3</v>
      </c>
      <c r="K9" s="12">
        <v>2726.4</v>
      </c>
      <c r="L9" s="12">
        <v>2780.9</v>
      </c>
      <c r="M9" s="12">
        <v>2737.9</v>
      </c>
      <c r="N9" s="12">
        <v>2577.9</v>
      </c>
      <c r="O9" s="12">
        <v>2432.3000000000002</v>
      </c>
      <c r="P9" s="12">
        <v>2475.9</v>
      </c>
      <c r="Q9" s="12">
        <v>2408.6999999999998</v>
      </c>
      <c r="R9" s="12">
        <v>2307.6999999999998</v>
      </c>
      <c r="S9" s="12">
        <v>2287.4</v>
      </c>
      <c r="T9" s="12">
        <v>2244.8000000000002</v>
      </c>
      <c r="U9" s="12">
        <v>2349.6</v>
      </c>
      <c r="V9" s="12">
        <v>2465</v>
      </c>
      <c r="W9" s="12">
        <v>2559</v>
      </c>
      <c r="X9" s="12">
        <v>2586.6</v>
      </c>
      <c r="Y9" s="12">
        <v>2522.1</v>
      </c>
      <c r="Z9" s="12">
        <v>2763</v>
      </c>
      <c r="AA9" s="117">
        <v>2904.8</v>
      </c>
    </row>
    <row r="10" spans="1:27" s="19" customFormat="1" ht="12.75" customHeight="1" x14ac:dyDescent="0.2">
      <c r="A10" s="51" t="s">
        <v>11</v>
      </c>
      <c r="B10" s="52">
        <v>62.2</v>
      </c>
      <c r="C10" s="52">
        <v>74.599999999999994</v>
      </c>
      <c r="D10" s="52">
        <v>81.8</v>
      </c>
      <c r="E10" s="52">
        <v>99.6</v>
      </c>
      <c r="F10" s="12">
        <v>99.9</v>
      </c>
      <c r="G10" s="12">
        <v>157.30000000000001</v>
      </c>
      <c r="H10" s="12">
        <v>176.9</v>
      </c>
      <c r="I10" s="12">
        <v>329.3</v>
      </c>
      <c r="J10" s="12">
        <v>298.5</v>
      </c>
      <c r="K10" s="12">
        <v>366.9</v>
      </c>
      <c r="L10" s="12">
        <v>465.2</v>
      </c>
      <c r="M10" s="12">
        <v>553.5</v>
      </c>
      <c r="N10" s="12">
        <v>474.5</v>
      </c>
      <c r="O10" s="12">
        <v>504.7</v>
      </c>
      <c r="P10" s="12">
        <v>376.1</v>
      </c>
      <c r="Q10" s="12">
        <v>399.2</v>
      </c>
      <c r="R10" s="12">
        <v>391.7</v>
      </c>
      <c r="S10" s="12">
        <v>450.3</v>
      </c>
      <c r="T10" s="12">
        <v>487.9</v>
      </c>
      <c r="U10" s="12">
        <v>504.5</v>
      </c>
      <c r="V10" s="12">
        <v>519.4</v>
      </c>
      <c r="W10" s="12">
        <v>565.4</v>
      </c>
      <c r="X10" s="12">
        <v>687</v>
      </c>
      <c r="Y10" s="12">
        <v>809</v>
      </c>
      <c r="Z10" s="12">
        <v>921.1</v>
      </c>
      <c r="AA10" s="117">
        <v>1002.8</v>
      </c>
    </row>
    <row r="11" spans="1:27" ht="12.75" customHeight="1" x14ac:dyDescent="0.2">
      <c r="A11" s="53" t="s">
        <v>12</v>
      </c>
      <c r="B11" s="54">
        <v>529.79999999999995</v>
      </c>
      <c r="C11" s="54">
        <v>558.6</v>
      </c>
      <c r="D11" s="54">
        <v>559</v>
      </c>
      <c r="E11" s="54">
        <v>583.20000000000005</v>
      </c>
      <c r="F11" s="11">
        <v>628.20000000000005</v>
      </c>
      <c r="G11" s="11">
        <v>716.8</v>
      </c>
      <c r="H11" s="11">
        <v>741.6</v>
      </c>
      <c r="I11" s="11">
        <v>800.7</v>
      </c>
      <c r="J11" s="11">
        <v>899.8</v>
      </c>
      <c r="K11" s="11">
        <v>938.4</v>
      </c>
      <c r="L11" s="11">
        <v>971.9</v>
      </c>
      <c r="M11" s="11">
        <v>1190.8</v>
      </c>
      <c r="N11" s="11">
        <v>1191</v>
      </c>
      <c r="O11" s="11">
        <v>1205.8</v>
      </c>
      <c r="P11" s="11">
        <v>1249.9000000000001</v>
      </c>
      <c r="Q11" s="11">
        <v>1167.2</v>
      </c>
      <c r="R11" s="11">
        <v>1150.5</v>
      </c>
      <c r="S11" s="11">
        <v>1049.2</v>
      </c>
      <c r="T11" s="11">
        <v>1055.9000000000001</v>
      </c>
      <c r="U11" s="11">
        <v>1065.8</v>
      </c>
      <c r="V11" s="11">
        <v>1150.8</v>
      </c>
      <c r="W11" s="11">
        <v>1187.9000000000001</v>
      </c>
      <c r="X11" s="11">
        <v>1224.7</v>
      </c>
      <c r="Y11" s="11">
        <v>1163.8</v>
      </c>
      <c r="Z11" s="11">
        <v>1320.3</v>
      </c>
      <c r="AA11" s="119">
        <v>1472.8</v>
      </c>
    </row>
    <row r="12" spans="1:27" ht="12.75" customHeight="1" x14ac:dyDescent="0.2">
      <c r="A12" s="51" t="s">
        <v>13</v>
      </c>
      <c r="B12" s="52">
        <v>1549</v>
      </c>
      <c r="C12" s="52">
        <v>1715.4</v>
      </c>
      <c r="D12" s="52">
        <v>1829.1</v>
      </c>
      <c r="E12" s="52">
        <v>1984.8</v>
      </c>
      <c r="F12" s="12">
        <v>2061.6</v>
      </c>
      <c r="G12" s="12">
        <v>2091.4</v>
      </c>
      <c r="H12" s="12">
        <v>2290.6999999999998</v>
      </c>
      <c r="I12" s="12">
        <v>2358.6999999999998</v>
      </c>
      <c r="J12" s="12">
        <v>2514.5</v>
      </c>
      <c r="K12" s="12">
        <v>2771.8</v>
      </c>
      <c r="L12" s="12">
        <v>2957.2</v>
      </c>
      <c r="M12" s="12">
        <v>2888.5</v>
      </c>
      <c r="N12" s="12">
        <v>2679.9</v>
      </c>
      <c r="O12" s="12">
        <v>2604.1999999999998</v>
      </c>
      <c r="P12" s="12">
        <v>2545.9</v>
      </c>
      <c r="Q12" s="12">
        <v>2579.9</v>
      </c>
      <c r="R12" s="12">
        <v>2479.8000000000002</v>
      </c>
      <c r="S12" s="12">
        <v>2428.3000000000002</v>
      </c>
      <c r="T12" s="12">
        <v>2697.3</v>
      </c>
      <c r="U12" s="12">
        <v>2761.8</v>
      </c>
      <c r="V12" s="12">
        <v>2966.9</v>
      </c>
      <c r="W12" s="12">
        <v>2982.3</v>
      </c>
      <c r="X12" s="12">
        <v>2960.9</v>
      </c>
      <c r="Y12" s="12">
        <v>3372.7</v>
      </c>
      <c r="Z12" s="12">
        <v>3621.7</v>
      </c>
      <c r="AA12" s="117">
        <v>3494</v>
      </c>
    </row>
    <row r="13" spans="1:27" ht="12.75" customHeight="1" x14ac:dyDescent="0.2">
      <c r="A13" s="51" t="s">
        <v>14</v>
      </c>
      <c r="B13" s="52">
        <v>45.6</v>
      </c>
      <c r="C13" s="52">
        <v>49.9</v>
      </c>
      <c r="D13" s="52">
        <v>53.5</v>
      </c>
      <c r="E13" s="52">
        <v>60</v>
      </c>
      <c r="F13" s="12">
        <v>63.6</v>
      </c>
      <c r="G13" s="12">
        <v>73.2</v>
      </c>
      <c r="H13" s="12">
        <v>79.2</v>
      </c>
      <c r="I13" s="12">
        <v>97.3</v>
      </c>
      <c r="J13" s="12">
        <v>124.6</v>
      </c>
      <c r="K13" s="12">
        <v>154</v>
      </c>
      <c r="L13" s="12">
        <v>163.9</v>
      </c>
      <c r="M13" s="12">
        <v>140.19999999999999</v>
      </c>
      <c r="N13" s="12">
        <v>97.1</v>
      </c>
      <c r="O13" s="12">
        <v>101.5</v>
      </c>
      <c r="P13" s="12">
        <v>105.6</v>
      </c>
      <c r="Q13" s="12">
        <v>114.1</v>
      </c>
      <c r="R13" s="12">
        <v>135.9</v>
      </c>
      <c r="S13" s="12">
        <v>146.1</v>
      </c>
      <c r="T13" s="12">
        <v>159.1</v>
      </c>
      <c r="U13" s="12">
        <v>168.9</v>
      </c>
      <c r="V13" s="12">
        <v>181.2</v>
      </c>
      <c r="W13" s="12">
        <v>196.2</v>
      </c>
      <c r="X13" s="12">
        <v>207.6</v>
      </c>
      <c r="Y13" s="12">
        <v>227.2</v>
      </c>
      <c r="Z13" s="12">
        <v>260.8</v>
      </c>
      <c r="AA13" s="117">
        <v>281.8</v>
      </c>
    </row>
    <row r="14" spans="1:27" ht="12.75" customHeight="1" x14ac:dyDescent="0.2">
      <c r="A14" s="51" t="s">
        <v>15</v>
      </c>
      <c r="B14" s="52">
        <v>863.5</v>
      </c>
      <c r="C14" s="52">
        <v>980.9</v>
      </c>
      <c r="D14" s="52">
        <v>1028</v>
      </c>
      <c r="E14" s="52">
        <v>1059</v>
      </c>
      <c r="F14" s="12">
        <v>1089</v>
      </c>
      <c r="G14" s="12">
        <v>1185</v>
      </c>
      <c r="H14" s="12">
        <v>1241</v>
      </c>
      <c r="I14" s="12">
        <v>1339</v>
      </c>
      <c r="J14" s="12">
        <v>1530</v>
      </c>
      <c r="K14" s="12">
        <v>1884</v>
      </c>
      <c r="L14" s="12">
        <v>2141</v>
      </c>
      <c r="M14" s="12">
        <v>2163</v>
      </c>
      <c r="N14" s="12">
        <v>1763</v>
      </c>
      <c r="O14" s="12">
        <v>1763</v>
      </c>
      <c r="P14" s="12">
        <v>1729</v>
      </c>
      <c r="Q14" s="12">
        <v>1732</v>
      </c>
      <c r="R14" s="12">
        <v>1714</v>
      </c>
      <c r="S14" s="12">
        <v>1591</v>
      </c>
      <c r="T14" s="12">
        <v>1391</v>
      </c>
      <c r="U14" s="12">
        <v>1337</v>
      </c>
      <c r="V14" s="12">
        <v>1368</v>
      </c>
      <c r="W14" s="12">
        <v>1343</v>
      </c>
      <c r="X14" s="12">
        <v>1321</v>
      </c>
      <c r="Y14" s="12">
        <v>1471</v>
      </c>
      <c r="Z14" s="12">
        <v>1402</v>
      </c>
      <c r="AA14" s="117">
        <v>1325</v>
      </c>
    </row>
    <row r="15" spans="1:27" ht="12.75" customHeight="1" x14ac:dyDescent="0.2">
      <c r="A15" s="51" t="s">
        <v>16</v>
      </c>
      <c r="B15" s="52">
        <v>13085.2</v>
      </c>
      <c r="C15" s="52">
        <v>14475.7</v>
      </c>
      <c r="D15" s="52">
        <v>15557</v>
      </c>
      <c r="E15" s="52">
        <v>17083</v>
      </c>
      <c r="F15" s="12">
        <v>17616</v>
      </c>
      <c r="G15" s="12">
        <v>18156</v>
      </c>
      <c r="H15" s="12">
        <v>18250</v>
      </c>
      <c r="I15" s="12">
        <v>19501</v>
      </c>
      <c r="J15" s="12">
        <v>19998</v>
      </c>
      <c r="K15" s="12">
        <v>20706</v>
      </c>
      <c r="L15" s="12">
        <v>21136</v>
      </c>
      <c r="M15" s="12">
        <v>20089</v>
      </c>
      <c r="N15" s="12">
        <v>19689</v>
      </c>
      <c r="O15" s="12">
        <v>19180</v>
      </c>
      <c r="P15" s="12">
        <v>18234</v>
      </c>
      <c r="Q15" s="12">
        <v>17017</v>
      </c>
      <c r="R15" s="12">
        <v>15382</v>
      </c>
      <c r="S15" s="12">
        <v>14755</v>
      </c>
      <c r="T15" s="12">
        <v>14273</v>
      </c>
      <c r="U15" s="12">
        <v>14422</v>
      </c>
      <c r="V15" s="12">
        <v>13514</v>
      </c>
      <c r="W15" s="12">
        <v>13315</v>
      </c>
      <c r="X15" s="12">
        <v>12925</v>
      </c>
      <c r="Y15" s="12">
        <v>13437</v>
      </c>
      <c r="Z15" s="12">
        <v>13798</v>
      </c>
      <c r="AA15" s="117">
        <v>13324</v>
      </c>
    </row>
    <row r="16" spans="1:27" ht="12.75" customHeight="1" x14ac:dyDescent="0.2">
      <c r="A16" s="51" t="s">
        <v>45</v>
      </c>
      <c r="B16" s="52">
        <v>98.9</v>
      </c>
      <c r="C16" s="52">
        <v>116.7</v>
      </c>
      <c r="D16" s="52">
        <v>115.1</v>
      </c>
      <c r="E16" s="52">
        <v>123.3</v>
      </c>
      <c r="F16" s="12">
        <v>144</v>
      </c>
      <c r="G16" s="12">
        <v>139.5</v>
      </c>
      <c r="H16" s="12">
        <v>171</v>
      </c>
      <c r="I16" s="12">
        <v>193.9</v>
      </c>
      <c r="J16" s="12">
        <v>228</v>
      </c>
      <c r="K16" s="12">
        <v>246.4</v>
      </c>
      <c r="L16" s="12">
        <v>241.9</v>
      </c>
      <c r="M16" s="12">
        <v>197.6</v>
      </c>
      <c r="N16" s="12">
        <v>209.4</v>
      </c>
      <c r="O16" s="12">
        <v>242.1</v>
      </c>
      <c r="P16" s="12">
        <v>261.89999999999998</v>
      </c>
      <c r="Q16" s="12">
        <v>275.7</v>
      </c>
      <c r="R16" s="12">
        <v>297.60000000000002</v>
      </c>
      <c r="S16" s="12">
        <v>302.60000000000002</v>
      </c>
      <c r="T16" s="12">
        <v>338.7</v>
      </c>
      <c r="U16" s="12">
        <v>358.7</v>
      </c>
      <c r="V16" s="12">
        <v>375.6</v>
      </c>
      <c r="W16" s="12">
        <v>435.8</v>
      </c>
      <c r="X16" s="12">
        <v>491.2</v>
      </c>
      <c r="Y16" s="12">
        <v>531.29999999999995</v>
      </c>
      <c r="Z16" s="12">
        <v>624</v>
      </c>
      <c r="AA16" s="117">
        <v>764.3</v>
      </c>
    </row>
    <row r="17" spans="1:27" ht="12.75" customHeight="1" x14ac:dyDescent="0.2">
      <c r="A17" s="51" t="s">
        <v>17</v>
      </c>
      <c r="B17" s="52">
        <v>415.9</v>
      </c>
      <c r="C17" s="52">
        <v>422.1</v>
      </c>
      <c r="D17" s="52">
        <v>305.89999999999998</v>
      </c>
      <c r="E17" s="52">
        <v>467.5</v>
      </c>
      <c r="F17" s="12">
        <v>682.7</v>
      </c>
      <c r="G17" s="12">
        <v>739.9</v>
      </c>
      <c r="H17" s="12">
        <v>779.2</v>
      </c>
      <c r="I17" s="12">
        <v>936.6</v>
      </c>
      <c r="J17" s="12">
        <v>702.5</v>
      </c>
      <c r="K17" s="12">
        <v>838.8</v>
      </c>
      <c r="L17" s="12">
        <v>983.1</v>
      </c>
      <c r="M17" s="12">
        <v>798.6</v>
      </c>
      <c r="N17" s="12">
        <v>781.4</v>
      </c>
      <c r="O17" s="12">
        <v>795.8</v>
      </c>
      <c r="P17" s="12">
        <v>689.6</v>
      </c>
      <c r="Q17" s="12">
        <v>662.9</v>
      </c>
      <c r="R17" s="12">
        <v>589.1</v>
      </c>
      <c r="S17" s="12">
        <v>499.5</v>
      </c>
      <c r="T17" s="12">
        <v>465.5</v>
      </c>
      <c r="U17" s="12">
        <v>292.10000000000002</v>
      </c>
      <c r="V17" s="12">
        <v>219.7</v>
      </c>
      <c r="W17" s="12">
        <v>178.3</v>
      </c>
      <c r="X17" s="12">
        <v>154.80000000000001</v>
      </c>
      <c r="Y17" s="12">
        <v>142.1</v>
      </c>
      <c r="Z17" s="12">
        <v>135.30000000000001</v>
      </c>
      <c r="AA17" s="117">
        <v>135.30000000000001</v>
      </c>
    </row>
    <row r="18" spans="1:27" x14ac:dyDescent="0.2">
      <c r="A18" s="51" t="s">
        <v>18</v>
      </c>
      <c r="B18" s="52">
        <v>5936.3</v>
      </c>
      <c r="C18" s="52">
        <v>6235.7</v>
      </c>
      <c r="D18" s="52">
        <v>7041.3</v>
      </c>
      <c r="E18" s="52">
        <v>7650.2</v>
      </c>
      <c r="F18" s="12">
        <v>7817.5</v>
      </c>
      <c r="G18" s="12">
        <v>7715</v>
      </c>
      <c r="H18" s="12">
        <v>7743.5</v>
      </c>
      <c r="I18" s="12">
        <v>8184.5</v>
      </c>
      <c r="J18" s="12">
        <v>8332.2000000000007</v>
      </c>
      <c r="K18" s="12">
        <v>8877</v>
      </c>
      <c r="L18" s="12">
        <v>8647.4</v>
      </c>
      <c r="M18" s="12">
        <v>8273.4</v>
      </c>
      <c r="N18" s="12">
        <v>8281.1</v>
      </c>
      <c r="O18" s="12">
        <v>8801.9</v>
      </c>
      <c r="P18" s="12">
        <v>8673.7000000000007</v>
      </c>
      <c r="Q18" s="12">
        <v>8080.1</v>
      </c>
      <c r="R18" s="12">
        <v>7364.1</v>
      </c>
      <c r="S18" s="12">
        <v>7472.2</v>
      </c>
      <c r="T18" s="12">
        <v>7544.3</v>
      </c>
      <c r="U18" s="12">
        <v>7680.6</v>
      </c>
      <c r="V18" s="12">
        <v>8260.4</v>
      </c>
      <c r="W18" s="12">
        <v>8375.2999999999993</v>
      </c>
      <c r="X18" s="12">
        <v>8445.6</v>
      </c>
      <c r="Y18" s="12">
        <v>9340.9</v>
      </c>
      <c r="Z18" s="12">
        <v>11220.1</v>
      </c>
      <c r="AA18" s="117">
        <v>12604.9</v>
      </c>
    </row>
    <row r="19" spans="1:27" x14ac:dyDescent="0.2">
      <c r="A19" s="51" t="s">
        <v>19</v>
      </c>
      <c r="B19" s="52">
        <v>54.2</v>
      </c>
      <c r="C19" s="52">
        <v>57.9</v>
      </c>
      <c r="D19" s="52">
        <v>60.2</v>
      </c>
      <c r="E19" s="52">
        <v>64.7</v>
      </c>
      <c r="F19" s="12">
        <v>67</v>
      </c>
      <c r="G19" s="12">
        <v>68.7</v>
      </c>
      <c r="H19" s="12">
        <v>70.099999999999994</v>
      </c>
      <c r="I19" s="12">
        <v>82.3</v>
      </c>
      <c r="J19" s="12">
        <v>96.5</v>
      </c>
      <c r="K19" s="12">
        <v>114.9</v>
      </c>
      <c r="L19" s="12">
        <v>109.2</v>
      </c>
      <c r="M19" s="12">
        <v>108</v>
      </c>
      <c r="N19" s="12">
        <v>88.1</v>
      </c>
      <c r="O19" s="12">
        <v>88.6</v>
      </c>
      <c r="P19" s="12">
        <v>105.3</v>
      </c>
      <c r="Q19" s="12">
        <v>94.7</v>
      </c>
      <c r="R19" s="12">
        <v>98</v>
      </c>
      <c r="S19" s="12">
        <v>113.1</v>
      </c>
      <c r="T19" s="12">
        <v>139.6</v>
      </c>
      <c r="U19" s="12">
        <v>138.69999999999999</v>
      </c>
      <c r="V19" s="12">
        <v>130.4</v>
      </c>
      <c r="W19" s="12">
        <v>117.3</v>
      </c>
      <c r="X19" s="12">
        <v>127</v>
      </c>
      <c r="Y19" s="12">
        <v>139.9</v>
      </c>
      <c r="Z19" s="12">
        <v>141.4</v>
      </c>
      <c r="AA19" s="117">
        <v>168.6</v>
      </c>
    </row>
    <row r="20" spans="1:27" x14ac:dyDescent="0.2">
      <c r="A20" s="51" t="s">
        <v>20</v>
      </c>
      <c r="B20" s="52">
        <v>51.2</v>
      </c>
      <c r="C20" s="52">
        <v>62.1</v>
      </c>
      <c r="D20" s="52">
        <v>67.099999999999994</v>
      </c>
      <c r="E20" s="52">
        <v>86.4</v>
      </c>
      <c r="F20" s="12">
        <v>129.19999999999999</v>
      </c>
      <c r="G20" s="12">
        <v>138.1</v>
      </c>
      <c r="H20" s="12">
        <v>172.1</v>
      </c>
      <c r="I20" s="12">
        <v>202.4</v>
      </c>
      <c r="J20" s="12">
        <v>219.5</v>
      </c>
      <c r="K20" s="12">
        <v>248.2</v>
      </c>
      <c r="L20" s="12">
        <v>293.5</v>
      </c>
      <c r="M20" s="12">
        <v>327.2</v>
      </c>
      <c r="N20" s="12">
        <v>252.3</v>
      </c>
      <c r="O20" s="12">
        <v>252.6</v>
      </c>
      <c r="P20" s="12">
        <v>294.39999999999998</v>
      </c>
      <c r="Q20" s="12">
        <v>329.1</v>
      </c>
      <c r="R20" s="12">
        <v>351.5</v>
      </c>
      <c r="S20" s="12">
        <v>368</v>
      </c>
      <c r="T20" s="12">
        <v>378.2</v>
      </c>
      <c r="U20" s="12">
        <v>307.60000000000002</v>
      </c>
      <c r="V20" s="12">
        <v>354.5</v>
      </c>
      <c r="W20" s="12">
        <v>387</v>
      </c>
      <c r="X20" s="12">
        <v>390.5</v>
      </c>
      <c r="Y20" s="12">
        <v>434.1</v>
      </c>
      <c r="Z20" s="12">
        <v>547.9</v>
      </c>
      <c r="AA20" s="117">
        <v>610.9</v>
      </c>
    </row>
    <row r="21" spans="1:27" x14ac:dyDescent="0.2">
      <c r="A21" s="51" t="s">
        <v>21</v>
      </c>
      <c r="B21" s="52">
        <v>9.6</v>
      </c>
      <c r="C21" s="52">
        <v>13.3</v>
      </c>
      <c r="D21" s="52">
        <v>40</v>
      </c>
      <c r="E21" s="52">
        <v>55.5</v>
      </c>
      <c r="F21" s="12">
        <v>61.1</v>
      </c>
      <c r="G21" s="12">
        <v>63.3</v>
      </c>
      <c r="H21" s="12">
        <v>62.8</v>
      </c>
      <c r="I21" s="12">
        <v>75</v>
      </c>
      <c r="J21" s="12">
        <v>97.2</v>
      </c>
      <c r="K21" s="12">
        <v>137.80000000000001</v>
      </c>
      <c r="L21" s="12">
        <v>145.30000000000001</v>
      </c>
      <c r="M21" s="12">
        <v>159.19999999999999</v>
      </c>
      <c r="N21" s="12">
        <v>115.3</v>
      </c>
      <c r="O21" s="12">
        <v>107.7</v>
      </c>
      <c r="P21" s="12">
        <v>97.2</v>
      </c>
      <c r="Q21" s="12">
        <v>110.8</v>
      </c>
      <c r="R21" s="12">
        <v>131.6</v>
      </c>
      <c r="S21" s="12">
        <v>146.9</v>
      </c>
      <c r="T21" s="12">
        <v>187</v>
      </c>
      <c r="U21" s="12">
        <v>206.5</v>
      </c>
      <c r="V21" s="12">
        <v>232.3</v>
      </c>
      <c r="W21" s="12">
        <v>246.8</v>
      </c>
      <c r="X21" s="12">
        <v>259.10000000000002</v>
      </c>
      <c r="Y21" s="12">
        <v>265</v>
      </c>
      <c r="Z21" s="12">
        <v>341.3</v>
      </c>
      <c r="AA21" s="117">
        <v>360.1</v>
      </c>
    </row>
    <row r="22" spans="1:27" x14ac:dyDescent="0.2">
      <c r="A22" s="51" t="s">
        <v>22</v>
      </c>
      <c r="B22" s="52">
        <v>109</v>
      </c>
      <c r="C22" s="52">
        <v>108.1</v>
      </c>
      <c r="D22" s="52">
        <v>103.4</v>
      </c>
      <c r="E22" s="52">
        <v>117.2</v>
      </c>
      <c r="F22" s="12">
        <v>128.5</v>
      </c>
      <c r="G22" s="12">
        <v>130.30000000000001</v>
      </c>
      <c r="H22" s="12">
        <v>134.1</v>
      </c>
      <c r="I22" s="12">
        <v>136.5</v>
      </c>
      <c r="J22" s="12">
        <v>116.3</v>
      </c>
      <c r="K22" s="12">
        <v>121.2</v>
      </c>
      <c r="L22" s="12">
        <v>134.19999999999999</v>
      </c>
      <c r="M22" s="12">
        <v>134.1</v>
      </c>
      <c r="N22" s="12">
        <v>129.80000000000001</v>
      </c>
      <c r="O22" s="12">
        <v>135</v>
      </c>
      <c r="P22" s="12">
        <v>139.69999999999999</v>
      </c>
      <c r="Q22" s="12">
        <v>145.4</v>
      </c>
      <c r="R22" s="12">
        <v>146.6</v>
      </c>
      <c r="S22" s="12">
        <v>153.9</v>
      </c>
      <c r="T22" s="12">
        <v>144.5</v>
      </c>
      <c r="U22" s="12">
        <v>142.30000000000001</v>
      </c>
      <c r="V22" s="12">
        <v>143.5</v>
      </c>
      <c r="W22" s="12">
        <v>151.9</v>
      </c>
      <c r="X22" s="12">
        <v>161.80000000000001</v>
      </c>
      <c r="Y22" s="12">
        <v>166.2</v>
      </c>
      <c r="Z22" s="12">
        <v>174.3</v>
      </c>
      <c r="AA22" s="117">
        <v>199.6</v>
      </c>
    </row>
    <row r="23" spans="1:27" x14ac:dyDescent="0.2">
      <c r="A23" s="51" t="s">
        <v>23</v>
      </c>
      <c r="B23" s="52">
        <v>422.9</v>
      </c>
      <c r="C23" s="52">
        <v>437.4</v>
      </c>
      <c r="D23" s="52">
        <v>446</v>
      </c>
      <c r="E23" s="52">
        <v>511.7</v>
      </c>
      <c r="F23" s="12">
        <v>611.4</v>
      </c>
      <c r="G23" s="12">
        <v>688.8</v>
      </c>
      <c r="H23" s="12">
        <v>809.8</v>
      </c>
      <c r="I23" s="12">
        <v>855.2</v>
      </c>
      <c r="J23" s="12">
        <v>876.8</v>
      </c>
      <c r="K23" s="12">
        <v>846.9</v>
      </c>
      <c r="L23" s="12">
        <v>850.9</v>
      </c>
      <c r="M23" s="12">
        <v>768</v>
      </c>
      <c r="N23" s="12">
        <v>536.29999999999995</v>
      </c>
      <c r="O23" s="12">
        <v>514.70000000000005</v>
      </c>
      <c r="P23" s="12">
        <v>487</v>
      </c>
      <c r="Q23" s="12">
        <v>487.7</v>
      </c>
      <c r="R23" s="12">
        <v>475.8</v>
      </c>
      <c r="S23" s="12">
        <v>480.9</v>
      </c>
      <c r="T23" s="12">
        <v>494.2</v>
      </c>
      <c r="U23" s="12">
        <v>525.4</v>
      </c>
      <c r="V23" s="12">
        <v>562.79999999999995</v>
      </c>
      <c r="W23" s="12">
        <v>607.1</v>
      </c>
      <c r="X23" s="12">
        <v>629.9</v>
      </c>
      <c r="Y23" s="12">
        <v>600.20000000000005</v>
      </c>
      <c r="Z23" s="12">
        <v>633.70000000000005</v>
      </c>
      <c r="AA23" s="117">
        <v>689.3</v>
      </c>
    </row>
    <row r="24" spans="1:27" x14ac:dyDescent="0.2">
      <c r="A24" s="51" t="s">
        <v>24</v>
      </c>
      <c r="B24" s="52">
        <v>42.1</v>
      </c>
      <c r="C24" s="52">
        <v>40.5</v>
      </c>
      <c r="D24" s="52">
        <v>42.6</v>
      </c>
      <c r="E24" s="52">
        <v>48.3</v>
      </c>
      <c r="F24" s="12">
        <v>57.6</v>
      </c>
      <c r="G24" s="12">
        <v>53.2</v>
      </c>
      <c r="H24" s="12">
        <v>50.3</v>
      </c>
      <c r="I24" s="12">
        <v>51</v>
      </c>
      <c r="J24" s="12">
        <v>51.6</v>
      </c>
      <c r="K24" s="12">
        <v>48.7</v>
      </c>
      <c r="L24" s="12">
        <v>50.3</v>
      </c>
      <c r="M24" s="12">
        <v>48.2</v>
      </c>
      <c r="N24" s="12">
        <v>46.1</v>
      </c>
      <c r="O24" s="12">
        <v>48.2</v>
      </c>
      <c r="P24" s="12">
        <v>49.5</v>
      </c>
      <c r="Q24" s="12">
        <v>50.3</v>
      </c>
      <c r="R24" s="12">
        <v>47.3</v>
      </c>
      <c r="S24" s="12">
        <v>48.2</v>
      </c>
      <c r="T24" s="12">
        <v>56.7</v>
      </c>
      <c r="U24" s="12">
        <v>61.1</v>
      </c>
      <c r="V24" s="12">
        <v>60.5</v>
      </c>
      <c r="W24" s="12">
        <v>60.9</v>
      </c>
      <c r="X24" s="12">
        <v>60.1</v>
      </c>
      <c r="Y24" s="12">
        <v>64.5</v>
      </c>
      <c r="Z24" s="12">
        <v>71.900000000000006</v>
      </c>
      <c r="AA24" s="117">
        <v>84.4</v>
      </c>
    </row>
    <row r="25" spans="1:27" x14ac:dyDescent="0.2">
      <c r="A25" s="51" t="s">
        <v>25</v>
      </c>
      <c r="B25" s="52">
        <v>21965</v>
      </c>
      <c r="C25" s="52">
        <v>22177.200000000001</v>
      </c>
      <c r="D25" s="52">
        <v>22319</v>
      </c>
      <c r="E25" s="52">
        <v>23887</v>
      </c>
      <c r="F25" s="12">
        <v>24041</v>
      </c>
      <c r="G25" s="12">
        <v>23376</v>
      </c>
      <c r="H25" s="12">
        <v>23618</v>
      </c>
      <c r="I25" s="12">
        <v>24230</v>
      </c>
      <c r="J25" s="12">
        <v>25493</v>
      </c>
      <c r="K25" s="12">
        <v>25201</v>
      </c>
      <c r="L25" s="12">
        <v>26553</v>
      </c>
      <c r="M25" s="12">
        <v>30139</v>
      </c>
      <c r="N25" s="12">
        <v>29508</v>
      </c>
      <c r="O25" s="12">
        <v>29013</v>
      </c>
      <c r="P25" s="12">
        <v>29646</v>
      </c>
      <c r="Q25" s="12">
        <v>29138</v>
      </c>
      <c r="R25" s="12">
        <v>28545</v>
      </c>
      <c r="S25" s="12">
        <v>27553</v>
      </c>
      <c r="T25" s="12">
        <v>28801</v>
      </c>
      <c r="U25" s="12">
        <v>29268</v>
      </c>
      <c r="V25" s="12">
        <v>30922</v>
      </c>
      <c r="W25" s="12">
        <v>29429</v>
      </c>
      <c r="X25" s="12">
        <v>29011</v>
      </c>
      <c r="Y25" s="12">
        <v>30119</v>
      </c>
      <c r="Z25" s="12">
        <v>31091</v>
      </c>
      <c r="AA25" s="117">
        <v>32221</v>
      </c>
    </row>
    <row r="26" spans="1:27" x14ac:dyDescent="0.2">
      <c r="A26" s="51" t="s">
        <v>26</v>
      </c>
      <c r="B26" s="52">
        <v>3077.1</v>
      </c>
      <c r="C26" s="52">
        <v>3466.9</v>
      </c>
      <c r="D26" s="52">
        <v>3997</v>
      </c>
      <c r="E26" s="52">
        <v>4388</v>
      </c>
      <c r="F26" s="12">
        <v>4848</v>
      </c>
      <c r="G26" s="12">
        <v>5007</v>
      </c>
      <c r="H26" s="12">
        <v>5002</v>
      </c>
      <c r="I26" s="12">
        <v>5061</v>
      </c>
      <c r="J26" s="12">
        <v>5216</v>
      </c>
      <c r="K26" s="12">
        <v>5713</v>
      </c>
      <c r="L26" s="12">
        <v>6434</v>
      </c>
      <c r="M26" s="12">
        <v>6487</v>
      </c>
      <c r="N26" s="12">
        <v>5917</v>
      </c>
      <c r="O26" s="12">
        <v>6005</v>
      </c>
      <c r="P26" s="12">
        <v>5694</v>
      </c>
      <c r="Q26" s="12">
        <v>5497</v>
      </c>
      <c r="R26" s="12">
        <v>5216</v>
      </c>
      <c r="S26" s="12">
        <v>5237</v>
      </c>
      <c r="T26" s="12">
        <v>5188</v>
      </c>
      <c r="U26" s="12">
        <v>4992</v>
      </c>
      <c r="V26" s="12">
        <v>5122</v>
      </c>
      <c r="W26" s="12">
        <v>5145</v>
      </c>
      <c r="X26" s="12">
        <v>5316</v>
      </c>
      <c r="Y26" s="12">
        <v>5837</v>
      </c>
      <c r="Z26" s="12">
        <v>6344</v>
      </c>
      <c r="AA26" s="117">
        <v>6645</v>
      </c>
    </row>
    <row r="27" spans="1:27" x14ac:dyDescent="0.2">
      <c r="A27" s="51" t="s">
        <v>27</v>
      </c>
      <c r="B27" s="52">
        <v>1816.9</v>
      </c>
      <c r="C27" s="52">
        <v>1973.9</v>
      </c>
      <c r="D27" s="52">
        <v>1975.9</v>
      </c>
      <c r="E27" s="52">
        <v>2275.1</v>
      </c>
      <c r="F27" s="12">
        <v>2548.6999999999998</v>
      </c>
      <c r="G27" s="12">
        <v>2486.5</v>
      </c>
      <c r="H27" s="12">
        <v>2411.1</v>
      </c>
      <c r="I27" s="12">
        <v>2546.1</v>
      </c>
      <c r="J27" s="12">
        <v>2741.1</v>
      </c>
      <c r="K27" s="12">
        <v>2777.8</v>
      </c>
      <c r="L27" s="12">
        <v>3034</v>
      </c>
      <c r="M27" s="12">
        <v>3638.5</v>
      </c>
      <c r="N27" s="12">
        <v>2571</v>
      </c>
      <c r="O27" s="12">
        <v>3443.5</v>
      </c>
      <c r="P27" s="12">
        <v>3349</v>
      </c>
      <c r="Q27" s="12">
        <v>3510.2</v>
      </c>
      <c r="R27" s="12">
        <v>3471.8</v>
      </c>
      <c r="S27" s="12">
        <v>3569.9</v>
      </c>
      <c r="T27" s="12">
        <v>3780.6</v>
      </c>
      <c r="U27" s="12">
        <v>3474.3</v>
      </c>
      <c r="V27" s="12">
        <v>3704.9</v>
      </c>
      <c r="W27" s="12">
        <v>3781.5</v>
      </c>
      <c r="X27" s="12">
        <v>3643.9</v>
      </c>
      <c r="Y27" s="12">
        <v>3526.2</v>
      </c>
      <c r="Z27" s="12">
        <v>3701.7</v>
      </c>
      <c r="AA27" s="117">
        <v>4250.1000000000004</v>
      </c>
    </row>
    <row r="28" spans="1:27" x14ac:dyDescent="0.2">
      <c r="A28" s="51" t="s">
        <v>28</v>
      </c>
      <c r="B28" s="52">
        <v>1090.7</v>
      </c>
      <c r="C28" s="52">
        <v>1231.2</v>
      </c>
      <c r="D28" s="52">
        <v>1378.9</v>
      </c>
      <c r="E28" s="52">
        <v>1415.7</v>
      </c>
      <c r="F28" s="12">
        <v>1429.2</v>
      </c>
      <c r="G28" s="12">
        <v>1451.7</v>
      </c>
      <c r="H28" s="12">
        <v>1420.5</v>
      </c>
      <c r="I28" s="12">
        <v>1403.7</v>
      </c>
      <c r="J28" s="12">
        <v>1512.6</v>
      </c>
      <c r="K28" s="12">
        <v>1575.2</v>
      </c>
      <c r="L28" s="12">
        <v>1485</v>
      </c>
      <c r="M28" s="12">
        <v>1386.2</v>
      </c>
      <c r="N28" s="12">
        <v>1211.5</v>
      </c>
      <c r="O28" s="12">
        <v>1100</v>
      </c>
      <c r="P28" s="12">
        <v>995.5</v>
      </c>
      <c r="Q28" s="12">
        <v>967.2</v>
      </c>
      <c r="R28" s="12">
        <v>879.5</v>
      </c>
      <c r="S28" s="12">
        <v>863.7</v>
      </c>
      <c r="T28" s="12">
        <v>905.7</v>
      </c>
      <c r="U28" s="12">
        <v>966.8</v>
      </c>
      <c r="V28" s="12">
        <v>1041.5999999999999</v>
      </c>
      <c r="W28" s="12">
        <v>1064</v>
      </c>
      <c r="X28" s="12">
        <v>1108.2</v>
      </c>
      <c r="Y28" s="12">
        <v>1064.2</v>
      </c>
      <c r="Z28" s="12">
        <v>1074.4000000000001</v>
      </c>
      <c r="AA28" s="117">
        <v>1141.7</v>
      </c>
    </row>
    <row r="29" spans="1:27" x14ac:dyDescent="0.2">
      <c r="A29" s="51" t="s">
        <v>29</v>
      </c>
      <c r="B29" s="52">
        <v>1878</v>
      </c>
      <c r="C29" s="52">
        <v>1994.3</v>
      </c>
      <c r="D29" s="52">
        <v>2154.6999999999998</v>
      </c>
      <c r="E29" s="52">
        <v>2318.9</v>
      </c>
      <c r="F29" s="12">
        <v>2384.4</v>
      </c>
      <c r="G29" s="12">
        <v>2407.5</v>
      </c>
      <c r="H29" s="12">
        <v>2298.6</v>
      </c>
      <c r="I29" s="12">
        <v>2294.6999999999998</v>
      </c>
      <c r="J29" s="12">
        <v>2393.5</v>
      </c>
      <c r="K29" s="12">
        <v>2528.1999999999998</v>
      </c>
      <c r="L29" s="12">
        <v>2634.9</v>
      </c>
      <c r="M29" s="12">
        <v>2616.5</v>
      </c>
      <c r="N29" s="12">
        <v>2612</v>
      </c>
      <c r="O29" s="12">
        <v>2699.2</v>
      </c>
      <c r="P29" s="12">
        <v>2720.3</v>
      </c>
      <c r="Q29" s="12">
        <v>2690.7</v>
      </c>
      <c r="R29" s="12">
        <v>2583.6</v>
      </c>
      <c r="S29" s="12">
        <v>2484.1</v>
      </c>
      <c r="T29" s="12">
        <v>2508.1999999999998</v>
      </c>
      <c r="U29" s="12">
        <v>2574.1999999999998</v>
      </c>
      <c r="V29" s="12">
        <v>2649.1</v>
      </c>
      <c r="W29" s="12">
        <v>2721.6</v>
      </c>
      <c r="X29" s="12">
        <v>2798.2</v>
      </c>
      <c r="Y29" s="12">
        <v>2950.8</v>
      </c>
      <c r="Z29" s="12">
        <v>3111.1</v>
      </c>
      <c r="AA29" s="117">
        <v>3357.4</v>
      </c>
    </row>
    <row r="30" spans="1:27" x14ac:dyDescent="0.2">
      <c r="A30" s="51" t="s">
        <v>30</v>
      </c>
      <c r="B30" s="52">
        <v>468.7</v>
      </c>
      <c r="C30" s="52">
        <v>559.5</v>
      </c>
      <c r="D30" s="52">
        <v>450.4</v>
      </c>
      <c r="E30" s="52">
        <v>490.4</v>
      </c>
      <c r="F30" s="12">
        <v>552.1</v>
      </c>
      <c r="G30" s="12">
        <v>579.4</v>
      </c>
      <c r="H30" s="12">
        <v>618.20000000000005</v>
      </c>
      <c r="I30" s="12">
        <v>554.29999999999995</v>
      </c>
      <c r="J30" s="12">
        <v>707.9</v>
      </c>
      <c r="K30" s="12">
        <v>790.7</v>
      </c>
      <c r="L30" s="12">
        <v>938.2</v>
      </c>
      <c r="M30" s="12">
        <v>1019.4</v>
      </c>
      <c r="N30" s="12">
        <v>741.7</v>
      </c>
      <c r="O30" s="12">
        <v>766.7</v>
      </c>
      <c r="P30" s="12">
        <v>905</v>
      </c>
      <c r="Q30" s="12">
        <v>861.4</v>
      </c>
      <c r="R30" s="12">
        <v>1001.9</v>
      </c>
      <c r="S30" s="12">
        <v>1116.0999999999999</v>
      </c>
      <c r="T30" s="12">
        <v>887</v>
      </c>
      <c r="U30" s="12">
        <v>1426.8</v>
      </c>
      <c r="V30" s="12">
        <v>1696.3</v>
      </c>
      <c r="W30" s="12">
        <v>1670.8</v>
      </c>
      <c r="X30" s="12">
        <v>1805.2</v>
      </c>
      <c r="Y30" s="12">
        <v>2149.6</v>
      </c>
      <c r="Z30" s="12">
        <v>2608.3000000000002</v>
      </c>
      <c r="AA30" s="117">
        <v>2881.9</v>
      </c>
    </row>
    <row r="31" spans="1:27" x14ac:dyDescent="0.2">
      <c r="A31" s="51" t="s">
        <v>31</v>
      </c>
      <c r="B31" s="52">
        <v>277.89999999999998</v>
      </c>
      <c r="C31" s="52">
        <v>272.8</v>
      </c>
      <c r="D31" s="52">
        <v>282.39999999999998</v>
      </c>
      <c r="E31" s="52">
        <v>316.2</v>
      </c>
      <c r="F31" s="12">
        <v>359.3</v>
      </c>
      <c r="G31" s="12">
        <v>386.9</v>
      </c>
      <c r="H31" s="12">
        <v>413.1</v>
      </c>
      <c r="I31" s="12">
        <v>488.7</v>
      </c>
      <c r="J31" s="12">
        <v>513.79999999999995</v>
      </c>
      <c r="K31" s="12">
        <v>585.1</v>
      </c>
      <c r="L31" s="12">
        <v>613.1</v>
      </c>
      <c r="M31" s="12">
        <v>690.3</v>
      </c>
      <c r="N31" s="12">
        <v>658.9</v>
      </c>
      <c r="O31" s="12">
        <v>1090.5</v>
      </c>
      <c r="P31" s="12">
        <v>1175.2</v>
      </c>
      <c r="Q31" s="12">
        <v>1158.7</v>
      </c>
      <c r="R31" s="12">
        <v>944.8</v>
      </c>
      <c r="S31" s="12">
        <v>820.1</v>
      </c>
      <c r="T31" s="12">
        <v>763.6</v>
      </c>
      <c r="U31" s="12">
        <v>669.1</v>
      </c>
      <c r="V31" s="12">
        <v>650.70000000000005</v>
      </c>
      <c r="W31" s="12">
        <v>721.7</v>
      </c>
      <c r="X31" s="12">
        <v>755.9</v>
      </c>
      <c r="Y31" s="12">
        <v>895.7</v>
      </c>
      <c r="Z31" s="12">
        <v>1082.2</v>
      </c>
      <c r="AA31" s="117">
        <v>1166.7</v>
      </c>
    </row>
    <row r="32" spans="1:27" x14ac:dyDescent="0.2">
      <c r="A32" s="51" t="s">
        <v>32</v>
      </c>
      <c r="B32" s="52">
        <v>114.2</v>
      </c>
      <c r="C32" s="52">
        <v>130.80000000000001</v>
      </c>
      <c r="D32" s="52">
        <v>140.6</v>
      </c>
      <c r="E32" s="52">
        <v>177.4</v>
      </c>
      <c r="F32" s="12">
        <v>222.9</v>
      </c>
      <c r="G32" s="12">
        <v>222.3</v>
      </c>
      <c r="H32" s="12">
        <v>234.5</v>
      </c>
      <c r="I32" s="12">
        <v>287</v>
      </c>
      <c r="J32" s="12">
        <v>336.3</v>
      </c>
      <c r="K32" s="12">
        <v>363.7</v>
      </c>
      <c r="L32" s="12">
        <v>486.4</v>
      </c>
      <c r="M32" s="12">
        <v>630.29999999999995</v>
      </c>
      <c r="N32" s="12">
        <v>664.2</v>
      </c>
      <c r="O32" s="12">
        <v>641.4</v>
      </c>
      <c r="P32" s="12">
        <v>636.6</v>
      </c>
      <c r="Q32" s="12">
        <v>643.6</v>
      </c>
      <c r="R32" s="12">
        <v>633.20000000000005</v>
      </c>
      <c r="S32" s="12">
        <v>647.1</v>
      </c>
      <c r="T32" s="12">
        <v>686.9</v>
      </c>
      <c r="U32" s="12">
        <v>712.8</v>
      </c>
      <c r="V32" s="12">
        <v>765.2</v>
      </c>
      <c r="W32" s="12">
        <v>825.2</v>
      </c>
      <c r="X32" s="12">
        <v>848.9</v>
      </c>
      <c r="Y32" s="12">
        <v>861.8</v>
      </c>
      <c r="Z32" s="12">
        <v>958.3</v>
      </c>
      <c r="AA32" s="117">
        <v>1115.0999999999999</v>
      </c>
    </row>
    <row r="33" spans="1:27" x14ac:dyDescent="0.2">
      <c r="A33" s="51" t="s">
        <v>33</v>
      </c>
      <c r="B33" s="52">
        <v>143.1</v>
      </c>
      <c r="C33" s="52">
        <v>160.9</v>
      </c>
      <c r="D33" s="52">
        <v>179.5</v>
      </c>
      <c r="E33" s="52">
        <v>190.7</v>
      </c>
      <c r="F33" s="12">
        <v>187.9</v>
      </c>
      <c r="G33" s="12">
        <v>198.3</v>
      </c>
      <c r="H33" s="12">
        <v>215.3</v>
      </c>
      <c r="I33" s="12">
        <v>225.6</v>
      </c>
      <c r="J33" s="12">
        <v>242.1</v>
      </c>
      <c r="K33" s="12">
        <v>256.89999999999998</v>
      </c>
      <c r="L33" s="12">
        <v>254.5</v>
      </c>
      <c r="M33" s="12">
        <v>264.89999999999998</v>
      </c>
      <c r="N33" s="12">
        <v>215.1</v>
      </c>
      <c r="O33" s="12">
        <v>258.7</v>
      </c>
      <c r="P33" s="12">
        <v>224.4</v>
      </c>
      <c r="Q33" s="12">
        <v>186</v>
      </c>
      <c r="R33" s="12">
        <v>162.1</v>
      </c>
      <c r="S33" s="12">
        <v>185.5</v>
      </c>
      <c r="T33" s="12">
        <v>182.9</v>
      </c>
      <c r="U33" s="12">
        <v>182.1</v>
      </c>
      <c r="V33" s="12">
        <v>188.8</v>
      </c>
      <c r="W33" s="12">
        <v>189</v>
      </c>
      <c r="X33" s="12">
        <v>225.7</v>
      </c>
      <c r="Y33" s="12">
        <v>284.5</v>
      </c>
      <c r="Z33" s="12">
        <v>325.2</v>
      </c>
      <c r="AA33" s="117">
        <v>333</v>
      </c>
    </row>
    <row r="34" spans="1:27" x14ac:dyDescent="0.2">
      <c r="A34" s="51" t="s">
        <v>34</v>
      </c>
      <c r="B34" s="52">
        <v>3880.6</v>
      </c>
      <c r="C34" s="52">
        <v>4434.7</v>
      </c>
      <c r="D34" s="52">
        <v>4939</v>
      </c>
      <c r="E34" s="52">
        <v>5500</v>
      </c>
      <c r="F34" s="12">
        <v>5893</v>
      </c>
      <c r="G34" s="12">
        <v>5798</v>
      </c>
      <c r="H34" s="12">
        <v>6223</v>
      </c>
      <c r="I34" s="12">
        <v>6711</v>
      </c>
      <c r="J34" s="12">
        <v>7113</v>
      </c>
      <c r="K34" s="12">
        <v>7311</v>
      </c>
      <c r="L34" s="12">
        <v>7474</v>
      </c>
      <c r="M34" s="12">
        <v>7376</v>
      </c>
      <c r="N34" s="12">
        <v>6856</v>
      </c>
      <c r="O34" s="12">
        <v>7175</v>
      </c>
      <c r="P34" s="12">
        <v>6048</v>
      </c>
      <c r="Q34" s="12">
        <v>5108</v>
      </c>
      <c r="R34" s="12">
        <v>4438</v>
      </c>
      <c r="S34" s="12">
        <v>4199</v>
      </c>
      <c r="T34" s="12">
        <v>4357</v>
      </c>
      <c r="U34" s="12">
        <v>4522</v>
      </c>
      <c r="V34" s="12">
        <v>4501</v>
      </c>
      <c r="W34" s="12">
        <v>4416</v>
      </c>
      <c r="X34" s="12">
        <v>4403</v>
      </c>
      <c r="Y34" s="12">
        <v>4515</v>
      </c>
      <c r="Z34" s="12">
        <v>5442</v>
      </c>
      <c r="AA34" s="117">
        <v>6002</v>
      </c>
    </row>
    <row r="35" spans="1:27" x14ac:dyDescent="0.2">
      <c r="A35" s="51" t="s">
        <v>35</v>
      </c>
      <c r="B35" s="52">
        <v>2561.4</v>
      </c>
      <c r="C35" s="52">
        <v>2620.1999999999998</v>
      </c>
      <c r="D35" s="52">
        <v>2856.3</v>
      </c>
      <c r="E35" s="52">
        <v>3321.5</v>
      </c>
      <c r="F35" s="12">
        <v>3056.3</v>
      </c>
      <c r="G35" s="12">
        <v>3290.5</v>
      </c>
      <c r="H35" s="12">
        <v>3487.2</v>
      </c>
      <c r="I35" s="12">
        <v>3458.1</v>
      </c>
      <c r="J35" s="12">
        <v>3491.2</v>
      </c>
      <c r="K35" s="12">
        <v>3809</v>
      </c>
      <c r="L35" s="12">
        <v>4066.2</v>
      </c>
      <c r="M35" s="12">
        <v>3768.1</v>
      </c>
      <c r="N35" s="12">
        <v>3418.2</v>
      </c>
      <c r="O35" s="12">
        <v>3651</v>
      </c>
      <c r="P35" s="12">
        <v>3521.7</v>
      </c>
      <c r="Q35" s="12">
        <v>3340.4</v>
      </c>
      <c r="R35" s="12">
        <v>3179.7</v>
      </c>
      <c r="S35" s="12">
        <v>3129.4</v>
      </c>
      <c r="T35" s="12">
        <v>3197.9</v>
      </c>
      <c r="U35" s="12">
        <v>3178.1</v>
      </c>
      <c r="V35" s="12">
        <v>3182</v>
      </c>
      <c r="W35" s="12">
        <v>3103.3</v>
      </c>
      <c r="X35" s="12">
        <v>3252.9</v>
      </c>
      <c r="Y35" s="12">
        <v>3813.5</v>
      </c>
      <c r="Z35" s="12">
        <v>4065.2</v>
      </c>
      <c r="AA35" s="117">
        <v>3872.6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54.5</v>
      </c>
      <c r="F37" s="12">
        <v>58.6</v>
      </c>
      <c r="G37" s="12">
        <v>63.4</v>
      </c>
      <c r="H37" s="12">
        <v>68.7</v>
      </c>
      <c r="I37" s="12">
        <v>71.599999999999994</v>
      </c>
      <c r="J37" s="12">
        <v>70.099999999999994</v>
      </c>
      <c r="K37" s="12">
        <v>108.9</v>
      </c>
      <c r="L37" s="12">
        <v>122.1</v>
      </c>
      <c r="M37" s="12">
        <v>146.80000000000001</v>
      </c>
      <c r="N37" s="12">
        <v>111.8</v>
      </c>
      <c r="O37" s="12">
        <v>111.9</v>
      </c>
      <c r="P37" s="12">
        <v>115.6</v>
      </c>
      <c r="Q37" s="12">
        <v>99.3</v>
      </c>
      <c r="R37" s="12">
        <v>102.9</v>
      </c>
      <c r="S37" s="12">
        <v>108.2</v>
      </c>
      <c r="T37" s="12">
        <v>105.3</v>
      </c>
      <c r="U37" s="12">
        <v>106.8</v>
      </c>
      <c r="V37" s="12">
        <v>100.2</v>
      </c>
      <c r="W37" s="12">
        <v>107.2</v>
      </c>
      <c r="X37" s="12">
        <v>113.2</v>
      </c>
      <c r="Y37" s="12">
        <v>100.2</v>
      </c>
      <c r="Z37" s="12">
        <v>110.4</v>
      </c>
      <c r="AA37" s="62" t="s">
        <v>46</v>
      </c>
    </row>
    <row r="38" spans="1:27" x14ac:dyDescent="0.2">
      <c r="A38" s="51" t="s">
        <v>40</v>
      </c>
      <c r="B38" s="52">
        <v>49.1</v>
      </c>
      <c r="C38" s="52">
        <v>58.9</v>
      </c>
      <c r="D38" s="52">
        <v>65.5</v>
      </c>
      <c r="E38" s="52">
        <v>77.3</v>
      </c>
      <c r="F38" s="12">
        <v>64.099999999999994</v>
      </c>
      <c r="G38" s="12">
        <v>77.5</v>
      </c>
      <c r="H38" s="12">
        <v>86.9</v>
      </c>
      <c r="I38" s="12">
        <v>94.6</v>
      </c>
      <c r="J38" s="12">
        <v>124</v>
      </c>
      <c r="K38" s="12">
        <v>125.1</v>
      </c>
      <c r="L38" s="12">
        <v>114.4</v>
      </c>
      <c r="M38" s="12">
        <v>60.9</v>
      </c>
      <c r="N38" s="12">
        <v>51.9</v>
      </c>
      <c r="O38" s="12">
        <v>66.5</v>
      </c>
      <c r="P38" s="12">
        <v>73.599999999999994</v>
      </c>
      <c r="Q38" s="12">
        <v>78.400000000000006</v>
      </c>
      <c r="R38" s="12">
        <v>80.7</v>
      </c>
      <c r="S38" s="12">
        <v>107.5</v>
      </c>
      <c r="T38" s="12">
        <v>119.5</v>
      </c>
      <c r="U38" s="12">
        <v>168.1</v>
      </c>
      <c r="V38" s="12">
        <v>182.8</v>
      </c>
      <c r="W38" s="12">
        <v>196.6</v>
      </c>
      <c r="X38" s="12">
        <v>189.9</v>
      </c>
      <c r="Y38" s="12">
        <v>192.4</v>
      </c>
      <c r="Z38" s="12">
        <v>236.4</v>
      </c>
      <c r="AA38" s="117">
        <v>230.1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55.1</v>
      </c>
      <c r="F39" s="12">
        <v>53.5</v>
      </c>
      <c r="G39" s="12">
        <v>57</v>
      </c>
      <c r="H39" s="12">
        <v>53.5</v>
      </c>
      <c r="I39" s="12">
        <v>59.1</v>
      </c>
      <c r="J39" s="12">
        <v>52.6</v>
      </c>
      <c r="K39" s="12">
        <v>59.8</v>
      </c>
      <c r="L39" s="12">
        <v>63</v>
      </c>
      <c r="M39" s="12">
        <v>87</v>
      </c>
      <c r="N39" s="12">
        <v>73.099999999999994</v>
      </c>
      <c r="O39" s="12">
        <v>65.599999999999994</v>
      </c>
      <c r="P39" s="12">
        <v>81.2</v>
      </c>
      <c r="Q39" s="12">
        <v>74</v>
      </c>
      <c r="R39" s="12">
        <v>78.7</v>
      </c>
      <c r="S39" s="12">
        <v>62.5</v>
      </c>
      <c r="T39" s="12">
        <v>86.2</v>
      </c>
      <c r="U39" s="12">
        <v>85.6</v>
      </c>
      <c r="V39" s="12">
        <v>91.5</v>
      </c>
      <c r="W39" s="12">
        <v>95</v>
      </c>
      <c r="X39" s="12">
        <v>99.8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1495.3</v>
      </c>
      <c r="C40" s="52">
        <v>1657.4</v>
      </c>
      <c r="D40" s="52">
        <v>1912.7</v>
      </c>
      <c r="E40" s="52">
        <v>2119.5</v>
      </c>
      <c r="F40" s="12">
        <v>2228.9</v>
      </c>
      <c r="G40" s="12">
        <v>2440.9</v>
      </c>
      <c r="H40" s="12">
        <v>2356</v>
      </c>
      <c r="I40" s="12">
        <v>2460.9</v>
      </c>
      <c r="J40" s="12">
        <v>2701</v>
      </c>
      <c r="K40" s="12">
        <v>3022.4</v>
      </c>
      <c r="L40" s="12">
        <v>3037</v>
      </c>
      <c r="M40" s="12">
        <v>2969.3</v>
      </c>
      <c r="N40" s="12">
        <v>2474.6999999999998</v>
      </c>
      <c r="O40" s="12">
        <v>2585.9</v>
      </c>
      <c r="P40" s="12">
        <v>2524.1999999999998</v>
      </c>
      <c r="Q40" s="12">
        <v>2410.5</v>
      </c>
      <c r="R40" s="12">
        <v>2354.8000000000002</v>
      </c>
      <c r="S40" s="12">
        <v>2244.9</v>
      </c>
      <c r="T40" s="12">
        <v>2162.8000000000002</v>
      </c>
      <c r="U40" s="12">
        <v>2131.5</v>
      </c>
      <c r="V40" s="12">
        <v>2230.9</v>
      </c>
      <c r="W40" s="12">
        <v>2344.9</v>
      </c>
      <c r="X40" s="12">
        <v>2444</v>
      </c>
      <c r="Y40" s="12">
        <v>2702.8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275.10000000000002</v>
      </c>
      <c r="C41" s="52">
        <v>227.9</v>
      </c>
      <c r="D41" s="52">
        <v>181.9</v>
      </c>
      <c r="E41" s="52">
        <v>215.7</v>
      </c>
      <c r="F41" s="12">
        <v>97.1</v>
      </c>
      <c r="G41" s="12">
        <v>103.4</v>
      </c>
      <c r="H41" s="12">
        <v>105.4</v>
      </c>
      <c r="I41" s="12">
        <v>121.4</v>
      </c>
      <c r="J41" s="12">
        <v>141.5</v>
      </c>
      <c r="K41" s="12">
        <v>178.8</v>
      </c>
      <c r="L41" s="12">
        <v>211.4</v>
      </c>
      <c r="M41" s="12">
        <v>272.3</v>
      </c>
      <c r="N41" s="12">
        <v>200.6</v>
      </c>
      <c r="O41" s="12">
        <v>195.6</v>
      </c>
      <c r="P41" s="12">
        <v>202</v>
      </c>
      <c r="Q41" s="12">
        <v>184.7</v>
      </c>
      <c r="R41" s="12">
        <v>186.5</v>
      </c>
      <c r="S41" s="12">
        <v>193.9</v>
      </c>
      <c r="T41" s="12">
        <v>204.3</v>
      </c>
      <c r="U41" s="12">
        <v>194.9</v>
      </c>
      <c r="V41" s="12">
        <v>194.7</v>
      </c>
      <c r="W41" s="12">
        <v>217.7</v>
      </c>
      <c r="X41" s="12">
        <v>204.9</v>
      </c>
      <c r="Y41" s="12">
        <v>215.4</v>
      </c>
      <c r="Z41" s="12">
        <v>226</v>
      </c>
      <c r="AA41" s="117">
        <v>244.6</v>
      </c>
    </row>
    <row r="42" spans="1:27" x14ac:dyDescent="0.2">
      <c r="A42" s="55" t="s">
        <v>38</v>
      </c>
      <c r="B42" s="56">
        <v>20996.7</v>
      </c>
      <c r="C42" s="56">
        <v>24268.6</v>
      </c>
      <c r="D42" s="56">
        <v>27736.3</v>
      </c>
      <c r="E42" s="56">
        <v>31546.6</v>
      </c>
      <c r="F42" s="13">
        <v>31513</v>
      </c>
      <c r="G42" s="13">
        <v>32294.9</v>
      </c>
      <c r="H42" s="13">
        <v>29630.5</v>
      </c>
      <c r="I42" s="13">
        <v>33519</v>
      </c>
      <c r="J42" s="13">
        <v>34144.5</v>
      </c>
      <c r="K42" s="13">
        <v>34944.9</v>
      </c>
      <c r="L42" s="13">
        <v>33363.5</v>
      </c>
      <c r="M42" s="13">
        <v>27882.2</v>
      </c>
      <c r="N42" s="13">
        <v>22928.6</v>
      </c>
      <c r="O42" s="13">
        <v>25422</v>
      </c>
      <c r="P42" s="13">
        <v>25549.599999999999</v>
      </c>
      <c r="Q42" s="13">
        <v>26239.7</v>
      </c>
      <c r="R42" s="13">
        <v>25753</v>
      </c>
      <c r="S42" s="13">
        <v>25359.7</v>
      </c>
      <c r="T42" s="13">
        <v>30756.1</v>
      </c>
      <c r="U42" s="13">
        <v>28152</v>
      </c>
      <c r="V42" s="13">
        <v>27548.6</v>
      </c>
      <c r="W42" s="13">
        <v>30060.7</v>
      </c>
      <c r="X42" s="13">
        <v>30569.5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90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146.3358210505682</v>
      </c>
      <c r="C8" s="59">
        <v>155.18489833987817</v>
      </c>
      <c r="D8" s="59">
        <v>163.48524063773726</v>
      </c>
      <c r="E8" s="59">
        <v>178.17307369112294</v>
      </c>
      <c r="F8" s="37">
        <v>184.07455661257282</v>
      </c>
      <c r="G8" s="37">
        <v>185.14548606739916</v>
      </c>
      <c r="H8" s="37">
        <v>188.1195421647169</v>
      </c>
      <c r="I8" s="37">
        <v>196.04584587882491</v>
      </c>
      <c r="J8" s="37">
        <v>203.80175814408722</v>
      </c>
      <c r="K8" s="37">
        <v>210.95818008946318</v>
      </c>
      <c r="L8" s="37">
        <v>219.66870994773848</v>
      </c>
      <c r="M8" s="37">
        <v>224.72690923793496</v>
      </c>
      <c r="N8" s="37">
        <v>211.99010765855456</v>
      </c>
      <c r="O8" s="37">
        <v>214.72792992225627</v>
      </c>
      <c r="P8" s="37">
        <v>210.09663983098878</v>
      </c>
      <c r="Q8" s="37">
        <v>201.46513199701226</v>
      </c>
      <c r="R8" s="37">
        <v>190.63417568242787</v>
      </c>
      <c r="S8" s="37">
        <v>185.37025668452407</v>
      </c>
      <c r="T8" s="37">
        <v>187.79069731273918</v>
      </c>
      <c r="U8" s="37">
        <v>189.49699578125444</v>
      </c>
      <c r="V8" s="37">
        <v>195.11084698886231</v>
      </c>
      <c r="W8" s="37">
        <v>192.23365095618277</v>
      </c>
      <c r="X8" s="37">
        <v>192.18811383342535</v>
      </c>
      <c r="Y8" s="37">
        <v>202.77277347964088</v>
      </c>
      <c r="Z8" s="37">
        <v>218.74738283318615</v>
      </c>
      <c r="AA8" s="118">
        <v>229.23888500225968</v>
      </c>
    </row>
    <row r="9" spans="1:27" s="17" customFormat="1" ht="12.75" customHeight="1" x14ac:dyDescent="0.2">
      <c r="A9" s="51" t="s">
        <v>10</v>
      </c>
      <c r="B9" s="52">
        <v>188.72736948028492</v>
      </c>
      <c r="C9" s="52">
        <v>193.04837472812713</v>
      </c>
      <c r="D9" s="52">
        <v>192.65202444703965</v>
      </c>
      <c r="E9" s="52">
        <v>201.89304024724865</v>
      </c>
      <c r="F9" s="12">
        <v>217.49098301988013</v>
      </c>
      <c r="G9" s="12">
        <v>217.3384838101889</v>
      </c>
      <c r="H9" s="12">
        <v>231.89804713164858</v>
      </c>
      <c r="I9" s="12">
        <v>234.46530301148826</v>
      </c>
      <c r="J9" s="12">
        <v>257.35574273884026</v>
      </c>
      <c r="K9" s="12">
        <v>259.37597929558649</v>
      </c>
      <c r="L9" s="12">
        <v>262.73239804416522</v>
      </c>
      <c r="M9" s="12">
        <v>256.67332841717518</v>
      </c>
      <c r="N9" s="12">
        <v>239.73596402147106</v>
      </c>
      <c r="O9" s="12">
        <v>224.38388528312751</v>
      </c>
      <c r="P9" s="12">
        <v>225.06876419349496</v>
      </c>
      <c r="Q9" s="12">
        <v>217.47238528663476</v>
      </c>
      <c r="R9" s="12">
        <v>207.19207999587715</v>
      </c>
      <c r="S9" s="12">
        <v>204.58212441998992</v>
      </c>
      <c r="T9" s="12">
        <v>199.76375053238004</v>
      </c>
      <c r="U9" s="12">
        <v>207.724842736575</v>
      </c>
      <c r="V9" s="12">
        <v>217.14757587105467</v>
      </c>
      <c r="W9" s="12">
        <v>224.50147119086407</v>
      </c>
      <c r="X9" s="12">
        <v>225.79509492324178</v>
      </c>
      <c r="Y9" s="12">
        <v>218.88593041057277</v>
      </c>
      <c r="Z9" s="12">
        <v>239.1220870139571</v>
      </c>
      <c r="AA9" s="117">
        <v>250.03393551331456</v>
      </c>
    </row>
    <row r="10" spans="1:27" s="19" customFormat="1" ht="12.75" customHeight="1" x14ac:dyDescent="0.2">
      <c r="A10" s="51" t="s">
        <v>11</v>
      </c>
      <c r="B10" s="52">
        <v>7.4571966503519516</v>
      </c>
      <c r="C10" s="52">
        <v>9.0061811860150645</v>
      </c>
      <c r="D10" s="52">
        <v>9.9387986276681808</v>
      </c>
      <c r="E10" s="52">
        <v>12.159871544875054</v>
      </c>
      <c r="F10" s="12">
        <v>12.258468896374586</v>
      </c>
      <c r="G10" s="12">
        <v>19.990303495507266</v>
      </c>
      <c r="H10" s="12">
        <v>22.663489080656653</v>
      </c>
      <c r="I10" s="12">
        <v>42.516946418189349</v>
      </c>
      <c r="J10" s="12">
        <v>38.823849367106227</v>
      </c>
      <c r="K10" s="12">
        <v>48.090465124844499</v>
      </c>
      <c r="L10" s="12">
        <v>61.431412659704172</v>
      </c>
      <c r="M10" s="12">
        <v>73.623284484361662</v>
      </c>
      <c r="N10" s="12">
        <v>63.545257548460121</v>
      </c>
      <c r="O10" s="12">
        <v>68.002682919402204</v>
      </c>
      <c r="P10" s="12">
        <v>51.035147761068671</v>
      </c>
      <c r="Q10" s="12">
        <v>54.481751888573349</v>
      </c>
      <c r="R10" s="12">
        <v>53.771323205600012</v>
      </c>
      <c r="S10" s="12">
        <v>62.147401823183678</v>
      </c>
      <c r="T10" s="12">
        <v>67.743208392771209</v>
      </c>
      <c r="U10" s="12">
        <v>70.522118084638848</v>
      </c>
      <c r="V10" s="12">
        <v>73.135780363986385</v>
      </c>
      <c r="W10" s="12">
        <v>80.198194788847829</v>
      </c>
      <c r="X10" s="12">
        <v>98.142310349985195</v>
      </c>
      <c r="Y10" s="12">
        <v>116.37806154140944</v>
      </c>
      <c r="Z10" s="12">
        <v>133.17336914310434</v>
      </c>
      <c r="AA10" s="117">
        <v>146.63097495999745</v>
      </c>
    </row>
    <row r="11" spans="1:27" ht="12.75" customHeight="1" x14ac:dyDescent="0.2">
      <c r="A11" s="53" t="s">
        <v>12</v>
      </c>
      <c r="B11" s="54">
        <v>51.391304626177728</v>
      </c>
      <c r="C11" s="54">
        <v>54.237617273312054</v>
      </c>
      <c r="D11" s="54">
        <v>54.326587927776927</v>
      </c>
      <c r="E11" s="54">
        <v>56.742015886596924</v>
      </c>
      <c r="F11" s="11">
        <v>61.395459570229832</v>
      </c>
      <c r="G11" s="11">
        <v>70.266367171961051</v>
      </c>
      <c r="H11" s="11">
        <v>72.758318274277869</v>
      </c>
      <c r="I11" s="11">
        <v>78.535826196008827</v>
      </c>
      <c r="J11" s="11">
        <v>88.225590029468989</v>
      </c>
      <c r="K11" s="11">
        <v>91.787835118765173</v>
      </c>
      <c r="L11" s="11">
        <v>94.780370213939946</v>
      </c>
      <c r="M11" s="11">
        <v>115.12630926206046</v>
      </c>
      <c r="N11" s="11">
        <v>114.23602428709673</v>
      </c>
      <c r="O11" s="11">
        <v>115.25423988022277</v>
      </c>
      <c r="P11" s="11">
        <v>119.18871572084761</v>
      </c>
      <c r="Q11" s="11">
        <v>111.10428925190699</v>
      </c>
      <c r="R11" s="11">
        <v>109.40341618229148</v>
      </c>
      <c r="S11" s="11">
        <v>99.805763069375388</v>
      </c>
      <c r="T11" s="11">
        <v>100.19666406503912</v>
      </c>
      <c r="U11" s="11">
        <v>100.9869106447765</v>
      </c>
      <c r="V11" s="11">
        <v>108.78339928271772</v>
      </c>
      <c r="W11" s="11">
        <v>111.95983432696627</v>
      </c>
      <c r="X11" s="11">
        <v>114.99746474112189</v>
      </c>
      <c r="Y11" s="11">
        <v>108.82800060856901</v>
      </c>
      <c r="Z11" s="11">
        <v>125.80472910677213</v>
      </c>
      <c r="AA11" s="119">
        <v>140.04383691587108</v>
      </c>
    </row>
    <row r="12" spans="1:27" ht="12.75" customHeight="1" x14ac:dyDescent="0.2">
      <c r="A12" s="51" t="s">
        <v>13</v>
      </c>
      <c r="B12" s="52">
        <v>293.64255341251885</v>
      </c>
      <c r="C12" s="52">
        <v>323.97457156563161</v>
      </c>
      <c r="D12" s="52">
        <v>344.23139064325215</v>
      </c>
      <c r="E12" s="52">
        <v>372.38134190866072</v>
      </c>
      <c r="F12" s="12">
        <v>385.4025602275625</v>
      </c>
      <c r="G12" s="12">
        <v>389.5793757267125</v>
      </c>
      <c r="H12" s="12">
        <v>425.5033011009366</v>
      </c>
      <c r="I12" s="12">
        <v>436.98727592058748</v>
      </c>
      <c r="J12" s="12">
        <v>464.66675475223161</v>
      </c>
      <c r="K12" s="12">
        <v>510.69938989866165</v>
      </c>
      <c r="L12" s="12">
        <v>542.89597883932026</v>
      </c>
      <c r="M12" s="12">
        <v>527.50369763929996</v>
      </c>
      <c r="N12" s="12">
        <v>486.2421892165965</v>
      </c>
      <c r="O12" s="12">
        <v>470.5191103896878</v>
      </c>
      <c r="P12" s="12">
        <v>457.84397014150198</v>
      </c>
      <c r="Q12" s="12">
        <v>462.30491947339635</v>
      </c>
      <c r="R12" s="12">
        <v>442.61371627743267</v>
      </c>
      <c r="S12" s="12">
        <v>431.52631798743084</v>
      </c>
      <c r="T12" s="12">
        <v>476.57876765879553</v>
      </c>
      <c r="U12" s="12">
        <v>483.9107304024302</v>
      </c>
      <c r="V12" s="12">
        <v>516.09309749617705</v>
      </c>
      <c r="W12" s="12">
        <v>515.86265111508192</v>
      </c>
      <c r="X12" s="12">
        <v>509.96532773139063</v>
      </c>
      <c r="Y12" s="12">
        <v>579.22673479926959</v>
      </c>
      <c r="Z12" s="12">
        <v>620.14933104111356</v>
      </c>
      <c r="AA12" s="117">
        <v>594.88338991592627</v>
      </c>
    </row>
    <row r="13" spans="1:27" ht="12.75" customHeight="1" x14ac:dyDescent="0.2">
      <c r="A13" s="51" t="s">
        <v>14</v>
      </c>
      <c r="B13" s="52">
        <v>32.432524701350502</v>
      </c>
      <c r="C13" s="52">
        <v>35.820064117196935</v>
      </c>
      <c r="D13" s="52">
        <v>38.789562634993118</v>
      </c>
      <c r="E13" s="52">
        <v>42.818911685994642</v>
      </c>
      <c r="F13" s="12">
        <v>45.666034809581255</v>
      </c>
      <c r="G13" s="12">
        <v>52.908905609645032</v>
      </c>
      <c r="H13" s="12">
        <v>57.592041826947558</v>
      </c>
      <c r="I13" s="12">
        <v>71.216834400731926</v>
      </c>
      <c r="J13" s="12">
        <v>91.695183427162675</v>
      </c>
      <c r="K13" s="12">
        <v>114.01495520841046</v>
      </c>
      <c r="L13" s="12">
        <v>122.04747862865995</v>
      </c>
      <c r="M13" s="12">
        <v>104.74881204984906</v>
      </c>
      <c r="N13" s="12">
        <v>72.693787713177713</v>
      </c>
      <c r="O13" s="12">
        <v>76.127474142909634</v>
      </c>
      <c r="P13" s="12">
        <v>79.418798790668276</v>
      </c>
      <c r="Q13" s="12">
        <v>86.099106787793986</v>
      </c>
      <c r="R13" s="12">
        <v>102.94097596225953</v>
      </c>
      <c r="S13" s="12">
        <v>111.03350840807131</v>
      </c>
      <c r="T13" s="12">
        <v>121.00055518796535</v>
      </c>
      <c r="U13" s="12">
        <v>128.34892670204812</v>
      </c>
      <c r="V13" s="12">
        <v>137.72816928707428</v>
      </c>
      <c r="W13" s="12">
        <v>148.7340548678564</v>
      </c>
      <c r="X13" s="12">
        <v>156.70053290258298</v>
      </c>
      <c r="Y13" s="12">
        <v>170.95869300875259</v>
      </c>
      <c r="Z13" s="12">
        <v>196.08020041080607</v>
      </c>
      <c r="AA13" s="117">
        <v>211.5939678449252</v>
      </c>
    </row>
    <row r="14" spans="1:27" ht="12.75" customHeight="1" x14ac:dyDescent="0.2">
      <c r="A14" s="51" t="s">
        <v>15</v>
      </c>
      <c r="B14" s="52">
        <v>168.24749820743835</v>
      </c>
      <c r="C14" s="52">
        <v>190.5641136825966</v>
      </c>
      <c r="D14" s="52">
        <v>199.23847488761825</v>
      </c>
      <c r="E14" s="52">
        <v>204.78401764197875</v>
      </c>
      <c r="F14" s="12">
        <v>210.18641740243172</v>
      </c>
      <c r="G14" s="12">
        <v>228.10829311280429</v>
      </c>
      <c r="H14" s="12">
        <v>238.36528663857888</v>
      </c>
      <c r="I14" s="12">
        <v>256.52658029186176</v>
      </c>
      <c r="J14" s="12">
        <v>292.17369783625327</v>
      </c>
      <c r="K14" s="12">
        <v>358.4761339376434</v>
      </c>
      <c r="L14" s="12">
        <v>405.72640850642085</v>
      </c>
      <c r="M14" s="12">
        <v>408.0759417441879</v>
      </c>
      <c r="N14" s="12">
        <v>330.998134920322</v>
      </c>
      <c r="O14" s="12">
        <v>329.44483779746969</v>
      </c>
      <c r="P14" s="12">
        <v>321.6579018454122</v>
      </c>
      <c r="Q14" s="12">
        <v>320.66550311251046</v>
      </c>
      <c r="R14" s="12">
        <v>315.84723902707253</v>
      </c>
      <c r="S14" s="12">
        <v>291.8585944192821</v>
      </c>
      <c r="T14" s="12">
        <v>254.21469134297547</v>
      </c>
      <c r="U14" s="12">
        <v>243.65317201075646</v>
      </c>
      <c r="V14" s="12">
        <v>248.57826135860014</v>
      </c>
      <c r="W14" s="12">
        <v>243.60027788207424</v>
      </c>
      <c r="X14" s="12">
        <v>239.40184696440815</v>
      </c>
      <c r="Y14" s="12">
        <v>266.23027344075206</v>
      </c>
      <c r="Z14" s="12">
        <v>253.35244740813397</v>
      </c>
      <c r="AA14" s="117">
        <v>238.81442785199849</v>
      </c>
    </row>
    <row r="15" spans="1:27" ht="12.75" customHeight="1" x14ac:dyDescent="0.2">
      <c r="A15" s="51" t="s">
        <v>16</v>
      </c>
      <c r="B15" s="52">
        <v>219.08574880120824</v>
      </c>
      <c r="C15" s="52">
        <v>241.52378437906049</v>
      </c>
      <c r="D15" s="52">
        <v>258.60005595548682</v>
      </c>
      <c r="E15" s="52">
        <v>282.15366739812231</v>
      </c>
      <c r="F15" s="12">
        <v>288.88484562347082</v>
      </c>
      <c r="G15" s="12">
        <v>295.58461446590712</v>
      </c>
      <c r="H15" s="12">
        <v>295.00152010646303</v>
      </c>
      <c r="I15" s="12">
        <v>313.05664536936473</v>
      </c>
      <c r="J15" s="12">
        <v>318.57711778989875</v>
      </c>
      <c r="K15" s="12">
        <v>327.47302748149662</v>
      </c>
      <c r="L15" s="12">
        <v>332.09173405667821</v>
      </c>
      <c r="M15" s="12">
        <v>313.85535060098636</v>
      </c>
      <c r="N15" s="12">
        <v>305.96629140043734</v>
      </c>
      <c r="O15" s="12">
        <v>296.63376661040832</v>
      </c>
      <c r="P15" s="12">
        <v>280.61494162065765</v>
      </c>
      <c r="Q15" s="12">
        <v>260.68913142018221</v>
      </c>
      <c r="R15" s="12">
        <v>234.48045627805337</v>
      </c>
      <c r="S15" s="12">
        <v>222.9997953631156</v>
      </c>
      <c r="T15" s="12">
        <v>214.76672696576446</v>
      </c>
      <c r="U15" s="12">
        <v>216.421792056774</v>
      </c>
      <c r="V15" s="12">
        <v>202.27566559979749</v>
      </c>
      <c r="W15" s="12">
        <v>198.65358967558728</v>
      </c>
      <c r="X15" s="12">
        <v>192.40033989883179</v>
      </c>
      <c r="Y15" s="12">
        <v>199.59829005896236</v>
      </c>
      <c r="Z15" s="12">
        <v>203.94142296247989</v>
      </c>
      <c r="AA15" s="117">
        <v>196.31091942655229</v>
      </c>
    </row>
    <row r="16" spans="1:27" ht="12.75" customHeight="1" x14ac:dyDescent="0.2">
      <c r="A16" s="51" t="s">
        <v>45</v>
      </c>
      <c r="B16" s="52">
        <v>21.817645953212732</v>
      </c>
      <c r="C16" s="52">
        <v>25.722908509323286</v>
      </c>
      <c r="D16" s="52">
        <v>25.422643159740783</v>
      </c>
      <c r="E16" s="52">
        <v>27.413798278466832</v>
      </c>
      <c r="F16" s="12">
        <v>33.524188400351449</v>
      </c>
      <c r="G16" s="12">
        <v>32.400463222106453</v>
      </c>
      <c r="H16" s="12">
        <v>39.717711590882487</v>
      </c>
      <c r="I16" s="12">
        <v>45.033066440611051</v>
      </c>
      <c r="J16" s="12">
        <v>52.889666356674454</v>
      </c>
      <c r="K16" s="12">
        <v>57.136404121334166</v>
      </c>
      <c r="L16" s="12">
        <v>56.079359596432617</v>
      </c>
      <c r="M16" s="12">
        <v>45.82595367728927</v>
      </c>
      <c r="N16" s="12">
        <v>48.586986483815011</v>
      </c>
      <c r="O16" s="12">
        <v>56.265072869195677</v>
      </c>
      <c r="P16" s="12">
        <v>61.05098608182044</v>
      </c>
      <c r="Q16" s="12">
        <v>64.476387189474977</v>
      </c>
      <c r="R16" s="12">
        <v>69.82407898379688</v>
      </c>
      <c r="S16" s="12">
        <v>71.253498803454548</v>
      </c>
      <c r="T16" s="12">
        <v>80.159685098108625</v>
      </c>
      <c r="U16" s="12">
        <v>85.594925297130359</v>
      </c>
      <c r="V16" s="12">
        <v>90.41423730559795</v>
      </c>
      <c r="W16" s="12">
        <v>106.15046719115098</v>
      </c>
      <c r="X16" s="12">
        <v>120.50303146571623</v>
      </c>
      <c r="Y16" s="12">
        <v>130.92124149708056</v>
      </c>
      <c r="Z16" s="12">
        <v>154.59492537202499</v>
      </c>
      <c r="AA16" s="117">
        <v>197.88701306603178</v>
      </c>
    </row>
    <row r="17" spans="1:27" ht="12.75" customHeight="1" x14ac:dyDescent="0.2">
      <c r="A17" s="51" t="s">
        <v>17</v>
      </c>
      <c r="B17" s="52">
        <v>113.79073066563062</v>
      </c>
      <c r="C17" s="52">
        <v>114.28537390892802</v>
      </c>
      <c r="D17" s="52">
        <v>81.966642068635466</v>
      </c>
      <c r="E17" s="52">
        <v>123.75697042936389</v>
      </c>
      <c r="F17" s="12">
        <v>178.12122418618534</v>
      </c>
      <c r="G17" s="12">
        <v>189.73244622281393</v>
      </c>
      <c r="H17" s="12">
        <v>196.55965113689024</v>
      </c>
      <c r="I17" s="12">
        <v>232.47322871955302</v>
      </c>
      <c r="J17" s="12">
        <v>170.85506820582964</v>
      </c>
      <c r="K17" s="12">
        <v>199.3272112535752</v>
      </c>
      <c r="L17" s="12">
        <v>226.51457863588038</v>
      </c>
      <c r="M17" s="12">
        <v>179.14807083818908</v>
      </c>
      <c r="N17" s="12">
        <v>172.82555854239092</v>
      </c>
      <c r="O17" s="12">
        <v>174.92308923231667</v>
      </c>
      <c r="P17" s="12">
        <v>150.86807116614938</v>
      </c>
      <c r="Q17" s="12">
        <v>144.44509571966191</v>
      </c>
      <c r="R17" s="12">
        <v>127.79354498339293</v>
      </c>
      <c r="S17" s="12">
        <v>107.70072007472426</v>
      </c>
      <c r="T17" s="12">
        <v>99.516271819022762</v>
      </c>
      <c r="U17" s="12">
        <v>61.803284862574976</v>
      </c>
      <c r="V17" s="12">
        <v>45.92023673690003</v>
      </c>
      <c r="W17" s="12">
        <v>36.912118105528499</v>
      </c>
      <c r="X17" s="12">
        <v>31.564523759033005</v>
      </c>
      <c r="Y17" s="12">
        <v>28.623570835784097</v>
      </c>
      <c r="Z17" s="12">
        <v>27.025817745715219</v>
      </c>
      <c r="AA17" s="117">
        <v>26.739109297146801</v>
      </c>
    </row>
    <row r="18" spans="1:27" x14ac:dyDescent="0.2">
      <c r="A18" s="51" t="s">
        <v>18</v>
      </c>
      <c r="B18" s="52">
        <v>104.37200240155998</v>
      </c>
      <c r="C18" s="52">
        <v>109.58207627571157</v>
      </c>
      <c r="D18" s="52">
        <v>123.7288744056773</v>
      </c>
      <c r="E18" s="52">
        <v>134.39434986491699</v>
      </c>
      <c r="F18" s="12">
        <v>137.24376803568327</v>
      </c>
      <c r="G18" s="12">
        <v>135.38054928424927</v>
      </c>
      <c r="H18" s="12">
        <v>135.54054641140411</v>
      </c>
      <c r="I18" s="12">
        <v>142.34928055739627</v>
      </c>
      <c r="J18" s="12">
        <v>143.96951292388238</v>
      </c>
      <c r="K18" s="12">
        <v>152.88246216507812</v>
      </c>
      <c r="L18" s="12">
        <v>148.52016386991534</v>
      </c>
      <c r="M18" s="12">
        <v>141.05702405892293</v>
      </c>
      <c r="N18" s="12">
        <v>140.35623307199018</v>
      </c>
      <c r="O18" s="12">
        <v>148.70550321191149</v>
      </c>
      <c r="P18" s="12">
        <v>146.10873905009865</v>
      </c>
      <c r="Q18" s="12">
        <v>136.04188704800791</v>
      </c>
      <c r="R18" s="12">
        <v>123.3822902273623</v>
      </c>
      <c r="S18" s="12">
        <v>122.93307032853509</v>
      </c>
      <c r="T18" s="12">
        <v>124.09283748965304</v>
      </c>
      <c r="U18" s="12">
        <v>126.60562499465307</v>
      </c>
      <c r="V18" s="12">
        <v>136.33397698229453</v>
      </c>
      <c r="W18" s="12">
        <v>138.47139307465795</v>
      </c>
      <c r="X18" s="12">
        <v>141.1914032731309</v>
      </c>
      <c r="Y18" s="12">
        <v>156.61748747784426</v>
      </c>
      <c r="Z18" s="12">
        <v>189.41285122328804</v>
      </c>
      <c r="AA18" s="117">
        <v>213.53331526459544</v>
      </c>
    </row>
    <row r="19" spans="1:27" x14ac:dyDescent="0.2">
      <c r="A19" s="51" t="s">
        <v>19</v>
      </c>
      <c r="B19" s="52">
        <v>81.343152542423752</v>
      </c>
      <c r="C19" s="52">
        <v>85.750464666809833</v>
      </c>
      <c r="D19" s="52">
        <v>88.158368748004733</v>
      </c>
      <c r="E19" s="52">
        <v>93.700624332908035</v>
      </c>
      <c r="F19" s="12">
        <v>96.050600029531978</v>
      </c>
      <c r="G19" s="12">
        <v>97.372363540498824</v>
      </c>
      <c r="H19" s="12">
        <v>98.217788488482867</v>
      </c>
      <c r="I19" s="12">
        <v>113.84810753458672</v>
      </c>
      <c r="J19" s="12">
        <v>131.63871787981179</v>
      </c>
      <c r="K19" s="12">
        <v>154.43278544864137</v>
      </c>
      <c r="L19" s="12">
        <v>144.07929110877723</v>
      </c>
      <c r="M19" s="12">
        <v>139.11555994656931</v>
      </c>
      <c r="N19" s="12">
        <v>110.54923268041107</v>
      </c>
      <c r="O19" s="12">
        <v>108.162218912518</v>
      </c>
      <c r="P19" s="12">
        <v>125.39431331430387</v>
      </c>
      <c r="Q19" s="12">
        <v>109.8593869451782</v>
      </c>
      <c r="R19" s="12">
        <v>113.17991680121217</v>
      </c>
      <c r="S19" s="12">
        <v>131.81818181818181</v>
      </c>
      <c r="T19" s="12">
        <v>164.81544448222448</v>
      </c>
      <c r="U19" s="12">
        <v>163.49981551751168</v>
      </c>
      <c r="V19" s="12">
        <v>152.54994723924372</v>
      </c>
      <c r="W19" s="12">
        <v>135.7268153606191</v>
      </c>
      <c r="X19" s="12">
        <v>144.99388628140917</v>
      </c>
      <c r="Y19" s="12">
        <v>157.5441579720835</v>
      </c>
      <c r="Z19" s="12">
        <v>157.8112670994758</v>
      </c>
      <c r="AA19" s="117">
        <v>186.35908942694027</v>
      </c>
    </row>
    <row r="20" spans="1:27" x14ac:dyDescent="0.2">
      <c r="A20" s="51" t="s">
        <v>20</v>
      </c>
      <c r="B20" s="52">
        <v>14.269736480887889</v>
      </c>
      <c r="C20" s="52">
        <v>17.432748470704421</v>
      </c>
      <c r="D20" s="52">
        <v>18.97409258735081</v>
      </c>
      <c r="E20" s="52">
        <v>24.600848387590922</v>
      </c>
      <c r="F20" s="12">
        <v>37.051928334917314</v>
      </c>
      <c r="G20" s="12">
        <v>39.975256445177884</v>
      </c>
      <c r="H20" s="12">
        <v>50.153038163810137</v>
      </c>
      <c r="I20" s="12">
        <v>59.54816943807888</v>
      </c>
      <c r="J20" s="12">
        <v>65.420449329701185</v>
      </c>
      <c r="K20" s="12">
        <v>75.444513174672892</v>
      </c>
      <c r="L20" s="12">
        <v>90.308164688861453</v>
      </c>
      <c r="M20" s="12">
        <v>101.84881116726146</v>
      </c>
      <c r="N20" s="12">
        <v>79.243533627148963</v>
      </c>
      <c r="O20" s="12">
        <v>80.395267182180888</v>
      </c>
      <c r="P20" s="12">
        <v>96.442756113828651</v>
      </c>
      <c r="Q20" s="12">
        <v>109.5670221574416</v>
      </c>
      <c r="R20" s="12">
        <v>118.27430553803032</v>
      </c>
      <c r="S20" s="12">
        <v>125.02242249968745</v>
      </c>
      <c r="T20" s="12">
        <v>129.46459441159334</v>
      </c>
      <c r="U20" s="12">
        <v>106.48912017691873</v>
      </c>
      <c r="V20" s="12">
        <v>124.47751047788127</v>
      </c>
      <c r="W20" s="12">
        <v>137.7763046828635</v>
      </c>
      <c r="X20" s="12">
        <v>139.75457593343887</v>
      </c>
      <c r="Y20" s="12">
        <v>155.36364254551572</v>
      </c>
      <c r="Z20" s="12">
        <v>195.98094202483833</v>
      </c>
      <c r="AA20" s="117">
        <v>217.71220079273041</v>
      </c>
    </row>
    <row r="21" spans="1:27" x14ac:dyDescent="0.2">
      <c r="A21" s="51" t="s">
        <v>21</v>
      </c>
      <c r="B21" s="52">
        <v>3.9265216907602398</v>
      </c>
      <c r="C21" s="52">
        <v>5.4940765180277999</v>
      </c>
      <c r="D21" s="52">
        <v>16.671890525698053</v>
      </c>
      <c r="E21" s="52">
        <v>23.302536197655893</v>
      </c>
      <c r="F21" s="12">
        <v>25.962613836076049</v>
      </c>
      <c r="G21" s="12">
        <v>27.273244301055257</v>
      </c>
      <c r="H21" s="12">
        <v>27.311591335093222</v>
      </c>
      <c r="I21" s="12">
        <v>32.945021348373835</v>
      </c>
      <c r="J21" s="12">
        <v>43.205299850114947</v>
      </c>
      <c r="K21" s="12">
        <v>61.852690053387228</v>
      </c>
      <c r="L21" s="12">
        <v>65.781133988881052</v>
      </c>
      <c r="M21" s="12">
        <v>72.634033059434898</v>
      </c>
      <c r="N21" s="12">
        <v>53.309685348020231</v>
      </c>
      <c r="O21" s="12">
        <v>50.789812233318116</v>
      </c>
      <c r="P21" s="12">
        <v>46.852292364088584</v>
      </c>
      <c r="Q21" s="12">
        <v>54.185883990369781</v>
      </c>
      <c r="R21" s="12">
        <v>65.025385099996285</v>
      </c>
      <c r="S21" s="12">
        <v>73.396127242603924</v>
      </c>
      <c r="T21" s="12">
        <v>94.154562518629504</v>
      </c>
      <c r="U21" s="12">
        <v>104.87786173085547</v>
      </c>
      <c r="V21" s="12">
        <v>119.12111894882152</v>
      </c>
      <c r="W21" s="12">
        <v>127.58616589613514</v>
      </c>
      <c r="X21" s="12">
        <v>134.95016583609728</v>
      </c>
      <c r="Y21" s="12">
        <v>138.91255061789875</v>
      </c>
      <c r="Z21" s="12">
        <v>180.27458994529434</v>
      </c>
      <c r="AA21" s="117">
        <v>191.97582629306464</v>
      </c>
    </row>
    <row r="22" spans="1:27" x14ac:dyDescent="0.2">
      <c r="A22" s="51" t="s">
        <v>22</v>
      </c>
      <c r="B22" s="52">
        <v>261.48494662348565</v>
      </c>
      <c r="C22" s="52">
        <v>256.13079019073569</v>
      </c>
      <c r="D22" s="52">
        <v>241.95624195624197</v>
      </c>
      <c r="E22" s="52">
        <v>270.29520295202951</v>
      </c>
      <c r="F22" s="12">
        <v>292.71070615034171</v>
      </c>
      <c r="G22" s="12">
        <v>293.43542393874566</v>
      </c>
      <c r="H22" s="12">
        <v>299.13004684363148</v>
      </c>
      <c r="I22" s="12">
        <v>300.02637594513806</v>
      </c>
      <c r="J22" s="12">
        <v>252.15185482297335</v>
      </c>
      <c r="K22" s="12">
        <v>258.37479694554946</v>
      </c>
      <c r="L22" s="12">
        <v>281.82205730101828</v>
      </c>
      <c r="M22" s="12">
        <v>277.18122608769346</v>
      </c>
      <c r="N22" s="12">
        <v>263.01925025329285</v>
      </c>
      <c r="O22" s="12">
        <v>268.88895085506687</v>
      </c>
      <c r="P22" s="12">
        <v>272.93685526727103</v>
      </c>
      <c r="Q22" s="12">
        <v>277.02994933819565</v>
      </c>
      <c r="R22" s="12">
        <v>272.97831256202988</v>
      </c>
      <c r="S22" s="12">
        <v>279.98107990103335</v>
      </c>
      <c r="T22" s="12">
        <v>256.67989441485867</v>
      </c>
      <c r="U22" s="12">
        <v>246.94186020279429</v>
      </c>
      <c r="V22" s="12">
        <v>242.94568682523314</v>
      </c>
      <c r="W22" s="12">
        <v>252.32348568533484</v>
      </c>
      <c r="X22" s="12">
        <v>263.5634164855822</v>
      </c>
      <c r="Y22" s="12">
        <v>265.44941128367628</v>
      </c>
      <c r="Z22" s="12">
        <v>274.60495013627843</v>
      </c>
      <c r="AA22" s="117">
        <v>309.26700929815291</v>
      </c>
    </row>
    <row r="23" spans="1:27" x14ac:dyDescent="0.2">
      <c r="A23" s="51" t="s">
        <v>23</v>
      </c>
      <c r="B23" s="52">
        <v>41.053282190010584</v>
      </c>
      <c r="C23" s="52">
        <v>42.549780519399157</v>
      </c>
      <c r="D23" s="52">
        <v>43.497698718163782</v>
      </c>
      <c r="E23" s="52">
        <v>50.060440375344712</v>
      </c>
      <c r="F23" s="12">
        <v>59.939425299143217</v>
      </c>
      <c r="G23" s="12">
        <v>67.69630971572758</v>
      </c>
      <c r="H23" s="12">
        <v>79.843334323898119</v>
      </c>
      <c r="I23" s="12">
        <v>84.533143179889336</v>
      </c>
      <c r="J23" s="12">
        <v>86.832953224589446</v>
      </c>
      <c r="K23" s="12">
        <v>84.046364535748793</v>
      </c>
      <c r="L23" s="12">
        <v>84.530761388803953</v>
      </c>
      <c r="M23" s="12">
        <v>76.452896205935431</v>
      </c>
      <c r="N23" s="12">
        <v>53.464394039462761</v>
      </c>
      <c r="O23" s="12">
        <v>51.396379825537906</v>
      </c>
      <c r="P23" s="12">
        <v>48.769633282400605</v>
      </c>
      <c r="Q23" s="12">
        <v>49.104277368183915</v>
      </c>
      <c r="R23" s="12">
        <v>48.017933153950658</v>
      </c>
      <c r="S23" s="12">
        <v>48.687073931154714</v>
      </c>
      <c r="T23" s="12">
        <v>50.144228071615537</v>
      </c>
      <c r="U23" s="12">
        <v>53.44598969430298</v>
      </c>
      <c r="V23" s="12">
        <v>57.442867668800424</v>
      </c>
      <c r="W23" s="12">
        <v>62.08600594107137</v>
      </c>
      <c r="X23" s="12">
        <v>64.454694254108048</v>
      </c>
      <c r="Y23" s="12">
        <v>61.435938652499622</v>
      </c>
      <c r="Z23" s="12">
        <v>65.123301624989267</v>
      </c>
      <c r="AA23" s="117">
        <v>71.142459343111426</v>
      </c>
    </row>
    <row r="24" spans="1:27" x14ac:dyDescent="0.2">
      <c r="A24" s="51" t="s">
        <v>24</v>
      </c>
      <c r="B24" s="52">
        <v>110.38135315478299</v>
      </c>
      <c r="C24" s="52">
        <v>105.42043230186164</v>
      </c>
      <c r="D24" s="52">
        <v>110.24930317781971</v>
      </c>
      <c r="E24" s="52">
        <v>124.24149665988439</v>
      </c>
      <c r="F24" s="12">
        <v>147.15838687837717</v>
      </c>
      <c r="G24" s="12">
        <v>134.80606424573219</v>
      </c>
      <c r="H24" s="12">
        <v>126.60585558374612</v>
      </c>
      <c r="I24" s="12">
        <v>127.54240785061033</v>
      </c>
      <c r="J24" s="12">
        <v>128.14527104214886</v>
      </c>
      <c r="K24" s="12">
        <v>120.24721048693948</v>
      </c>
      <c r="L24" s="12">
        <v>124.00891483570668</v>
      </c>
      <c r="M24" s="12">
        <v>118.18591969242239</v>
      </c>
      <c r="N24" s="12">
        <v>112.18564899762974</v>
      </c>
      <c r="O24" s="12">
        <v>116.41752832544739</v>
      </c>
      <c r="P24" s="12">
        <v>119.28027007944789</v>
      </c>
      <c r="Q24" s="12">
        <v>120.46576904101585</v>
      </c>
      <c r="R24" s="12">
        <v>111.95027798224415</v>
      </c>
      <c r="S24" s="12">
        <v>112.24337717500653</v>
      </c>
      <c r="T24" s="12">
        <v>128.95419737952335</v>
      </c>
      <c r="U24" s="12">
        <v>135.65267586559062</v>
      </c>
      <c r="V24" s="12">
        <v>131.43687662530931</v>
      </c>
      <c r="W24" s="12">
        <v>128.0215933958516</v>
      </c>
      <c r="X24" s="12">
        <v>121.76862340672544</v>
      </c>
      <c r="Y24" s="12">
        <v>125.34883901710963</v>
      </c>
      <c r="Z24" s="12">
        <v>139.31408641736098</v>
      </c>
      <c r="AA24" s="117">
        <v>162.00517879114196</v>
      </c>
    </row>
    <row r="25" spans="1:27" x14ac:dyDescent="0.2">
      <c r="A25" s="51" t="s">
        <v>25</v>
      </c>
      <c r="B25" s="52">
        <v>267.82613047074653</v>
      </c>
      <c r="C25" s="52">
        <v>270.26454257087596</v>
      </c>
      <c r="D25" s="52">
        <v>272.0601314935767</v>
      </c>
      <c r="E25" s="52">
        <v>290.72528882207087</v>
      </c>
      <c r="F25" s="12">
        <v>292.25789495054312</v>
      </c>
      <c r="G25" s="12">
        <v>283.55061114581702</v>
      </c>
      <c r="H25" s="12">
        <v>286.15156315955522</v>
      </c>
      <c r="I25" s="12">
        <v>293.58426536644339</v>
      </c>
      <c r="J25" s="12">
        <v>309.00288068550663</v>
      </c>
      <c r="K25" s="12">
        <v>305.69642068563167</v>
      </c>
      <c r="L25" s="12">
        <v>322.57827033174289</v>
      </c>
      <c r="M25" s="12">
        <v>366.57495623486176</v>
      </c>
      <c r="N25" s="12">
        <v>359.84331962364593</v>
      </c>
      <c r="O25" s="12">
        <v>354.67236558032869</v>
      </c>
      <c r="P25" s="12">
        <v>369.54920070930609</v>
      </c>
      <c r="Q25" s="12">
        <v>362.73822669334066</v>
      </c>
      <c r="R25" s="12">
        <v>354.49170484443187</v>
      </c>
      <c r="S25" s="12">
        <v>341.13984736650696</v>
      </c>
      <c r="T25" s="12">
        <v>354.70287725599366</v>
      </c>
      <c r="U25" s="12">
        <v>356.16375277144027</v>
      </c>
      <c r="V25" s="12">
        <v>374.71377360800079</v>
      </c>
      <c r="W25" s="12">
        <v>355.45554202223343</v>
      </c>
      <c r="X25" s="12">
        <v>349.44922930069214</v>
      </c>
      <c r="Y25" s="12">
        <v>362.15211155819298</v>
      </c>
      <c r="Z25" s="12">
        <v>373.89198977028826</v>
      </c>
      <c r="AA25" s="117">
        <v>387.09891033717122</v>
      </c>
    </row>
    <row r="26" spans="1:27" x14ac:dyDescent="0.2">
      <c r="A26" s="51" t="s">
        <v>26</v>
      </c>
      <c r="B26" s="52">
        <v>197.66678548557545</v>
      </c>
      <c r="C26" s="52">
        <v>221.46783430278612</v>
      </c>
      <c r="D26" s="52">
        <v>253.61313052320003</v>
      </c>
      <c r="E26" s="52">
        <v>276.6019812215747</v>
      </c>
      <c r="F26" s="12">
        <v>303.24496507334828</v>
      </c>
      <c r="G26" s="12">
        <v>310.89173522852906</v>
      </c>
      <c r="H26" s="12">
        <v>308.90707171164661</v>
      </c>
      <c r="I26" s="12">
        <v>311.29228925124517</v>
      </c>
      <c r="J26" s="12">
        <v>319.89155087667825</v>
      </c>
      <c r="K26" s="12">
        <v>349.75673754653582</v>
      </c>
      <c r="L26" s="12">
        <v>393.32455964032749</v>
      </c>
      <c r="M26" s="12">
        <v>395.41860578947211</v>
      </c>
      <c r="N26" s="12">
        <v>358.9152280082231</v>
      </c>
      <c r="O26" s="12">
        <v>362.29284978711001</v>
      </c>
      <c r="P26" s="12">
        <v>341.86291513244129</v>
      </c>
      <c r="Q26" s="12">
        <v>328.56459411364307</v>
      </c>
      <c r="R26" s="12">
        <v>310.85411877237652</v>
      </c>
      <c r="S26" s="12">
        <v>311.1836750797969</v>
      </c>
      <c r="T26" s="12">
        <v>306.96906156575761</v>
      </c>
      <c r="U26" s="12">
        <v>294.00817003472497</v>
      </c>
      <c r="V26" s="12">
        <v>299.8564470921682</v>
      </c>
      <c r="W26" s="12">
        <v>299.45724029985536</v>
      </c>
      <c r="X26" s="12">
        <v>307.60038543786447</v>
      </c>
      <c r="Y26" s="12">
        <v>335.3136003644388</v>
      </c>
      <c r="Z26" s="12">
        <v>363.02428297124845</v>
      </c>
      <c r="AA26" s="117">
        <v>377.75702940740405</v>
      </c>
    </row>
    <row r="27" spans="1:27" x14ac:dyDescent="0.2">
      <c r="A27" s="51" t="s">
        <v>27</v>
      </c>
      <c r="B27" s="52">
        <v>47.022023486373641</v>
      </c>
      <c r="C27" s="52">
        <v>51.057968758855253</v>
      </c>
      <c r="D27" s="52">
        <v>51.100444014470952</v>
      </c>
      <c r="E27" s="52">
        <v>59.459059245355789</v>
      </c>
      <c r="F27" s="12">
        <v>66.625790718894294</v>
      </c>
      <c r="G27" s="12">
        <v>65.019799986909746</v>
      </c>
      <c r="H27" s="12">
        <v>63.087197150513191</v>
      </c>
      <c r="I27" s="12">
        <v>66.668223768524456</v>
      </c>
      <c r="J27" s="12">
        <v>71.805727666607254</v>
      </c>
      <c r="K27" s="12">
        <v>72.799119324067334</v>
      </c>
      <c r="L27" s="12">
        <v>79.579328039393289</v>
      </c>
      <c r="M27" s="12">
        <v>95.459499159413326</v>
      </c>
      <c r="N27" s="12">
        <v>67.416833430022692</v>
      </c>
      <c r="O27" s="12">
        <v>90.563918256668117</v>
      </c>
      <c r="P27" s="12">
        <v>87.986359775988674</v>
      </c>
      <c r="Q27" s="12">
        <v>92.218872990899058</v>
      </c>
      <c r="R27" s="12">
        <v>91.213052414927191</v>
      </c>
      <c r="S27" s="12">
        <v>93.900613438064468</v>
      </c>
      <c r="T27" s="12">
        <v>99.47477759469956</v>
      </c>
      <c r="U27" s="12">
        <v>91.507911471712347</v>
      </c>
      <c r="V27" s="12">
        <v>97.566784620763343</v>
      </c>
      <c r="W27" s="12">
        <v>99.574246695084284</v>
      </c>
      <c r="X27" s="12">
        <v>95.960762663560459</v>
      </c>
      <c r="Y27" s="12">
        <v>92.897075193730529</v>
      </c>
      <c r="Z27" s="12">
        <v>97.825050268894017</v>
      </c>
      <c r="AA27" s="117">
        <v>112.87172998041896</v>
      </c>
    </row>
    <row r="28" spans="1:27" x14ac:dyDescent="0.2">
      <c r="A28" s="51" t="s">
        <v>28</v>
      </c>
      <c r="B28" s="52">
        <v>108.15934160740231</v>
      </c>
      <c r="C28" s="52">
        <v>121.49490840416753</v>
      </c>
      <c r="D28" s="52">
        <v>135.36365398030401</v>
      </c>
      <c r="E28" s="52">
        <v>138.1302528182689</v>
      </c>
      <c r="F28" s="12">
        <v>138.34394208991506</v>
      </c>
      <c r="G28" s="12">
        <v>139.65812668012805</v>
      </c>
      <c r="H28" s="12">
        <v>136.00339773923193</v>
      </c>
      <c r="I28" s="12">
        <v>134.02972391041769</v>
      </c>
      <c r="J28" s="12">
        <v>144.13027867855232</v>
      </c>
      <c r="K28" s="12">
        <v>149.84796405779764</v>
      </c>
      <c r="L28" s="12">
        <v>140.99098910922936</v>
      </c>
      <c r="M28" s="12">
        <v>131.35179302019958</v>
      </c>
      <c r="N28" s="12">
        <v>114.69264359585246</v>
      </c>
      <c r="O28" s="12">
        <v>104.03387569975784</v>
      </c>
      <c r="P28" s="12">
        <v>94.157407539648503</v>
      </c>
      <c r="Q28" s="12">
        <v>91.743832854726222</v>
      </c>
      <c r="R28" s="12">
        <v>83.863427431054859</v>
      </c>
      <c r="S28" s="12">
        <v>82.83063853244478</v>
      </c>
      <c r="T28" s="12">
        <v>87.297883279346863</v>
      </c>
      <c r="U28" s="12">
        <v>93.488941944604804</v>
      </c>
      <c r="V28" s="12">
        <v>101.03231239547941</v>
      </c>
      <c r="W28" s="12">
        <v>103.39104153550467</v>
      </c>
      <c r="X28" s="12">
        <v>107.83704403890891</v>
      </c>
      <c r="Y28" s="12">
        <v>103.36144190862605</v>
      </c>
      <c r="Z28" s="12">
        <v>104.32838505020077</v>
      </c>
      <c r="AA28" s="117">
        <v>110.28741962213832</v>
      </c>
    </row>
    <row r="29" spans="1:27" x14ac:dyDescent="0.2">
      <c r="A29" s="51" t="s">
        <v>29</v>
      </c>
      <c r="B29" s="52">
        <v>235.78255073530758</v>
      </c>
      <c r="C29" s="52">
        <v>250.19081393370763</v>
      </c>
      <c r="D29" s="52">
        <v>269.9292862188741</v>
      </c>
      <c r="E29" s="52">
        <v>289.78331670870938</v>
      </c>
      <c r="F29" s="12">
        <v>297.27166845407015</v>
      </c>
      <c r="G29" s="12">
        <v>298.56243582302784</v>
      </c>
      <c r="H29" s="12">
        <v>283.7682137379814</v>
      </c>
      <c r="I29" s="12">
        <v>281.81509702154341</v>
      </c>
      <c r="J29" s="12">
        <v>291.84187644998832</v>
      </c>
      <c r="K29" s="12">
        <v>306.28891760389553</v>
      </c>
      <c r="L29" s="12">
        <v>318.10999514184743</v>
      </c>
      <c r="M29" s="12">
        <v>314.93782671113314</v>
      </c>
      <c r="N29" s="12">
        <v>313.37721174185538</v>
      </c>
      <c r="O29" s="12">
        <v>323.19389130976981</v>
      </c>
      <c r="P29" s="12">
        <v>324.80557992655429</v>
      </c>
      <c r="Q29" s="12">
        <v>320.01204549744227</v>
      </c>
      <c r="R29" s="12">
        <v>305.68419259192649</v>
      </c>
      <c r="S29" s="12">
        <v>291.97960550488693</v>
      </c>
      <c r="T29" s="12">
        <v>292.1632638417617</v>
      </c>
      <c r="U29" s="12">
        <v>295.86903973359603</v>
      </c>
      <c r="V29" s="12">
        <v>301.96520748922956</v>
      </c>
      <c r="W29" s="12">
        <v>308.49213699834746</v>
      </c>
      <c r="X29" s="12">
        <v>315.86760020431717</v>
      </c>
      <c r="Y29" s="12">
        <v>331.51092947989144</v>
      </c>
      <c r="Z29" s="12">
        <v>348.283557962104</v>
      </c>
      <c r="AA29" s="117">
        <v>373.91987396269644</v>
      </c>
    </row>
    <row r="30" spans="1:27" x14ac:dyDescent="0.2">
      <c r="A30" s="51" t="s">
        <v>30</v>
      </c>
      <c r="B30" s="52">
        <v>20.755595796307674</v>
      </c>
      <c r="C30" s="52">
        <v>24.837862473532361</v>
      </c>
      <c r="D30" s="52">
        <v>20.02792971281665</v>
      </c>
      <c r="E30" s="52">
        <v>21.838762333567946</v>
      </c>
      <c r="F30" s="12">
        <v>24.613854278582018</v>
      </c>
      <c r="G30" s="12">
        <v>26.537222668504146</v>
      </c>
      <c r="H30" s="12">
        <v>28.583966835940284</v>
      </c>
      <c r="I30" s="12">
        <v>25.756068149171636</v>
      </c>
      <c r="J30" s="12">
        <v>33.106738388111992</v>
      </c>
      <c r="K30" s="12">
        <v>37.197130585026613</v>
      </c>
      <c r="L30" s="12">
        <v>44.400268181027208</v>
      </c>
      <c r="M30" s="12">
        <v>49.400401057209294</v>
      </c>
      <c r="N30" s="12">
        <v>36.286177935831638</v>
      </c>
      <c r="O30" s="12">
        <v>37.778367861178225</v>
      </c>
      <c r="P30" s="12">
        <v>44.804067357791276</v>
      </c>
      <c r="Q30" s="12">
        <v>42.864260124255601</v>
      </c>
      <c r="R30" s="12">
        <v>50.044770064286475</v>
      </c>
      <c r="S30" s="12">
        <v>55.952403810217824</v>
      </c>
      <c r="T30" s="12">
        <v>44.638707536800382</v>
      </c>
      <c r="U30" s="12">
        <v>72.204340104303597</v>
      </c>
      <c r="V30" s="12">
        <v>86.352290977745866</v>
      </c>
      <c r="W30" s="12">
        <v>85.535189554795693</v>
      </c>
      <c r="X30" s="12">
        <v>92.982250650520356</v>
      </c>
      <c r="Y30" s="12">
        <v>111.2120656192576</v>
      </c>
      <c r="Z30" s="12">
        <v>135.83719992571477</v>
      </c>
      <c r="AA30" s="117">
        <v>151.34078037732004</v>
      </c>
    </row>
    <row r="31" spans="1:27" x14ac:dyDescent="0.2">
      <c r="A31" s="51" t="s">
        <v>31</v>
      </c>
      <c r="B31" s="52">
        <v>26.144794368228776</v>
      </c>
      <c r="C31" s="52">
        <v>25.511420756084444</v>
      </c>
      <c r="D31" s="52">
        <v>26.275222911398902</v>
      </c>
      <c r="E31" s="52">
        <v>29.344000121756256</v>
      </c>
      <c r="F31" s="12">
        <v>33.158025538785616</v>
      </c>
      <c r="G31" s="12">
        <v>35.533639215912459</v>
      </c>
      <c r="H31" s="12">
        <v>37.844329809074395</v>
      </c>
      <c r="I31" s="12">
        <v>44.669425683905175</v>
      </c>
      <c r="J31" s="12">
        <v>46.837203434266378</v>
      </c>
      <c r="K31" s="12">
        <v>53.168114470196237</v>
      </c>
      <c r="L31" s="12">
        <v>55.554508478065621</v>
      </c>
      <c r="M31" s="12">
        <v>62.408817625486883</v>
      </c>
      <c r="N31" s="12">
        <v>59.388476256101427</v>
      </c>
      <c r="O31" s="12">
        <v>98.072817425646548</v>
      </c>
      <c r="P31" s="12">
        <v>105.65122581313325</v>
      </c>
      <c r="Q31" s="12">
        <v>104.51538577966566</v>
      </c>
      <c r="R31" s="12">
        <v>85.862691488206366</v>
      </c>
      <c r="S31" s="12">
        <v>75.053947598781605</v>
      </c>
      <c r="T31" s="12">
        <v>70.325910308861168</v>
      </c>
      <c r="U31" s="12">
        <v>62.047073058457975</v>
      </c>
      <c r="V31" s="12">
        <v>60.427965954919273</v>
      </c>
      <c r="W31" s="12">
        <v>67.190104611557501</v>
      </c>
      <c r="X31" s="12">
        <v>70.482821781961263</v>
      </c>
      <c r="Y31" s="12">
        <v>83.565290689565259</v>
      </c>
      <c r="Z31" s="12">
        <v>101.34256897325426</v>
      </c>
      <c r="AA31" s="117">
        <v>111.54152161106225</v>
      </c>
    </row>
    <row r="32" spans="1:27" x14ac:dyDescent="0.2">
      <c r="A32" s="51" t="s">
        <v>32</v>
      </c>
      <c r="B32" s="52">
        <v>21.230980425110413</v>
      </c>
      <c r="C32" s="52">
        <v>24.277746327248433</v>
      </c>
      <c r="D32" s="52">
        <v>26.068986027690972</v>
      </c>
      <c r="E32" s="52">
        <v>32.860024261589501</v>
      </c>
      <c r="F32" s="12">
        <v>41.440600968657776</v>
      </c>
      <c r="G32" s="12">
        <v>41.327760747402237</v>
      </c>
      <c r="H32" s="12">
        <v>43.628937837228897</v>
      </c>
      <c r="I32" s="12">
        <v>53.426410703897616</v>
      </c>
      <c r="J32" s="12">
        <v>62.594401123460621</v>
      </c>
      <c r="K32" s="12">
        <v>67.691210453592532</v>
      </c>
      <c r="L32" s="12">
        <v>90.52367499320701</v>
      </c>
      <c r="M32" s="12">
        <v>117.24190783443052</v>
      </c>
      <c r="N32" s="12">
        <v>123.40217683520794</v>
      </c>
      <c r="O32" s="12">
        <v>118.98909359399377</v>
      </c>
      <c r="P32" s="12">
        <v>118.05403336445094</v>
      </c>
      <c r="Q32" s="12">
        <v>119.08986918248026</v>
      </c>
      <c r="R32" s="12">
        <v>117.0244302359192</v>
      </c>
      <c r="S32" s="12">
        <v>119.48044562458028</v>
      </c>
      <c r="T32" s="12">
        <v>126.70278190907834</v>
      </c>
      <c r="U32" s="12">
        <v>131.36138903980131</v>
      </c>
      <c r="V32" s="12">
        <v>140.78228365716757</v>
      </c>
      <c r="W32" s="12">
        <v>151.60422698746308</v>
      </c>
      <c r="X32" s="12">
        <v>155.74943660315412</v>
      </c>
      <c r="Y32" s="12">
        <v>157.90033956451532</v>
      </c>
      <c r="Z32" s="12">
        <v>175.51986059514107</v>
      </c>
      <c r="AA32" s="117">
        <v>205.18106571240571</v>
      </c>
    </row>
    <row r="33" spans="1:27" x14ac:dyDescent="0.2">
      <c r="A33" s="51" t="s">
        <v>33</v>
      </c>
      <c r="B33" s="52">
        <v>72.018516458822873</v>
      </c>
      <c r="C33" s="52">
        <v>81.061078943616451</v>
      </c>
      <c r="D33" s="52">
        <v>90.732909609802988</v>
      </c>
      <c r="E33" s="52">
        <v>95.937376588161015</v>
      </c>
      <c r="F33" s="12">
        <v>94.417650623538393</v>
      </c>
      <c r="G33" s="12">
        <v>99.447048333371782</v>
      </c>
      <c r="H33" s="12">
        <v>107.91801438873442</v>
      </c>
      <c r="I33" s="12">
        <v>113.0015382434572</v>
      </c>
      <c r="J33" s="12">
        <v>121.19604122968177</v>
      </c>
      <c r="K33" s="12">
        <v>128.23469394885984</v>
      </c>
      <c r="L33" s="12">
        <v>126.59317133055143</v>
      </c>
      <c r="M33" s="12">
        <v>131.77340942928532</v>
      </c>
      <c r="N33" s="12">
        <v>105.83744431356224</v>
      </c>
      <c r="O33" s="12">
        <v>126.38155015007504</v>
      </c>
      <c r="P33" s="12">
        <v>109.45332357163169</v>
      </c>
      <c r="Q33" s="12">
        <v>90.489108224973421</v>
      </c>
      <c r="R33" s="12">
        <v>78.734382445098433</v>
      </c>
      <c r="S33" s="12">
        <v>90.001140176169358</v>
      </c>
      <c r="T33" s="12">
        <v>88.662710373973411</v>
      </c>
      <c r="U33" s="12">
        <v>88.218708761023692</v>
      </c>
      <c r="V33" s="12">
        <v>91.388962168938903</v>
      </c>
      <c r="W33" s="12">
        <v>91.442173711100793</v>
      </c>
      <c r="X33" s="12">
        <v>108.46226743325509</v>
      </c>
      <c r="Y33" s="12">
        <v>135.74373491371801</v>
      </c>
      <c r="Z33" s="12">
        <v>154.19798319279917</v>
      </c>
      <c r="AA33" s="117">
        <v>158.03111267191221</v>
      </c>
    </row>
    <row r="34" spans="1:27" x14ac:dyDescent="0.2">
      <c r="A34" s="51" t="s">
        <v>34</v>
      </c>
      <c r="B34" s="52">
        <v>97.084587805424235</v>
      </c>
      <c r="C34" s="52">
        <v>110.47132497260014</v>
      </c>
      <c r="D34" s="52">
        <v>122.54498162544816</v>
      </c>
      <c r="E34" s="52">
        <v>135.90252695181849</v>
      </c>
      <c r="F34" s="12">
        <v>144.91383307416635</v>
      </c>
      <c r="G34" s="12">
        <v>141.29306008357005</v>
      </c>
      <c r="H34" s="12">
        <v>148.77651577401633</v>
      </c>
      <c r="I34" s="12">
        <v>157.72977798364465</v>
      </c>
      <c r="J34" s="12">
        <v>164.28641147433763</v>
      </c>
      <c r="K34" s="12">
        <v>166.12144552424269</v>
      </c>
      <c r="L34" s="12">
        <v>166.88747885269481</v>
      </c>
      <c r="M34" s="12">
        <v>161.51021156852363</v>
      </c>
      <c r="N34" s="12">
        <v>148.27222737693131</v>
      </c>
      <c r="O34" s="12">
        <v>154.34549025817518</v>
      </c>
      <c r="P34" s="12">
        <v>129.59859107817414</v>
      </c>
      <c r="Q34" s="12">
        <v>109.10282597464889</v>
      </c>
      <c r="R34" s="12">
        <v>94.975399060389833</v>
      </c>
      <c r="S34" s="12">
        <v>90.277391529048103</v>
      </c>
      <c r="T34" s="12">
        <v>93.800663149375026</v>
      </c>
      <c r="U34" s="12">
        <v>97.372746772137589</v>
      </c>
      <c r="V34" s="12">
        <v>96.737398519223589</v>
      </c>
      <c r="W34" s="12">
        <v>94.645241835845923</v>
      </c>
      <c r="X34" s="12">
        <v>93.806471900881732</v>
      </c>
      <c r="Y34" s="12">
        <v>95.388773584319679</v>
      </c>
      <c r="Z34" s="12">
        <v>114.81328758101886</v>
      </c>
      <c r="AA34" s="117">
        <v>126.53666307049836</v>
      </c>
    </row>
    <row r="35" spans="1:27" x14ac:dyDescent="0.2">
      <c r="A35" s="51" t="s">
        <v>35</v>
      </c>
      <c r="B35" s="52">
        <v>289.60374126335478</v>
      </c>
      <c r="C35" s="52">
        <v>296.14727116033959</v>
      </c>
      <c r="D35" s="52">
        <v>322.58822301696284</v>
      </c>
      <c r="E35" s="52">
        <v>374.82680552768824</v>
      </c>
      <c r="F35" s="12">
        <v>344.06974743976895</v>
      </c>
      <c r="G35" s="12">
        <v>369.34029907304057</v>
      </c>
      <c r="H35" s="12">
        <v>390.03273536963411</v>
      </c>
      <c r="I35" s="12">
        <v>385.27485970406667</v>
      </c>
      <c r="J35" s="12">
        <v>387.42072256983158</v>
      </c>
      <c r="K35" s="12">
        <v>420.98855052614181</v>
      </c>
      <c r="L35" s="12">
        <v>446.1851564155383</v>
      </c>
      <c r="M35" s="12">
        <v>410.33757537220976</v>
      </c>
      <c r="N35" s="12">
        <v>369.28174797249926</v>
      </c>
      <c r="O35" s="12">
        <v>390.87081649926637</v>
      </c>
      <c r="P35" s="12">
        <v>374.02940023811618</v>
      </c>
      <c r="Q35" s="12">
        <v>352.25678342651025</v>
      </c>
      <c r="R35" s="12">
        <v>332.74755169401749</v>
      </c>
      <c r="S35" s="12">
        <v>324.46284364403687</v>
      </c>
      <c r="T35" s="12">
        <v>328.0787454647953</v>
      </c>
      <c r="U35" s="12">
        <v>322.61643645524111</v>
      </c>
      <c r="V35" s="12">
        <v>318.35430633227924</v>
      </c>
      <c r="W35" s="12">
        <v>306.64286486429876</v>
      </c>
      <c r="X35" s="12">
        <v>317.97078938455167</v>
      </c>
      <c r="Y35" s="12">
        <v>369.25365639550529</v>
      </c>
      <c r="Z35" s="12">
        <v>391.66436641409649</v>
      </c>
      <c r="AA35" s="117">
        <v>370.50126450323114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14.521387072235241</v>
      </c>
      <c r="F37" s="12">
        <v>15.46289604210552</v>
      </c>
      <c r="G37" s="12">
        <v>16.626599359535</v>
      </c>
      <c r="H37" s="12">
        <v>17.935702464710136</v>
      </c>
      <c r="I37" s="12">
        <v>18.658398598639604</v>
      </c>
      <c r="J37" s="12">
        <v>18.24317923702392</v>
      </c>
      <c r="K37" s="12">
        <v>28.339817573809743</v>
      </c>
      <c r="L37" s="12">
        <v>31.763647247137563</v>
      </c>
      <c r="M37" s="12">
        <v>38.190916077283013</v>
      </c>
      <c r="N37" s="12">
        <v>29.084302333143771</v>
      </c>
      <c r="O37" s="12">
        <v>29.10995341887168</v>
      </c>
      <c r="P37" s="12">
        <v>30.079233801773167</v>
      </c>
      <c r="Q37" s="12">
        <v>25.864325593570644</v>
      </c>
      <c r="R37" s="61" t="s">
        <v>46</v>
      </c>
      <c r="S37" s="61" t="s">
        <v>46</v>
      </c>
      <c r="T37" s="61" t="s">
        <v>46</v>
      </c>
      <c r="U37" s="61" t="s">
        <v>46</v>
      </c>
      <c r="V37" s="61" t="s">
        <v>46</v>
      </c>
      <c r="W37" s="61" t="s">
        <v>46</v>
      </c>
      <c r="X37" s="61" t="s">
        <v>46</v>
      </c>
      <c r="Y37" s="61" t="s">
        <v>46</v>
      </c>
      <c r="Z37" s="61" t="s">
        <v>46</v>
      </c>
      <c r="AA37" s="62" t="s">
        <v>46</v>
      </c>
    </row>
    <row r="38" spans="1:27" x14ac:dyDescent="0.2">
      <c r="A38" s="51" t="s">
        <v>40</v>
      </c>
      <c r="B38" s="52">
        <v>181.93675567116506</v>
      </c>
      <c r="C38" s="52">
        <v>216.24122093684949</v>
      </c>
      <c r="D38" s="52">
        <v>237.56673630454966</v>
      </c>
      <c r="E38" s="52">
        <v>277.0122809972442</v>
      </c>
      <c r="F38" s="12">
        <v>226.21320506350557</v>
      </c>
      <c r="G38" s="12">
        <v>270.43531361772659</v>
      </c>
      <c r="H38" s="12">
        <v>301.24345254808981</v>
      </c>
      <c r="I38" s="12">
        <v>325.56698902157825</v>
      </c>
      <c r="J38" s="12">
        <v>422.37641232112873</v>
      </c>
      <c r="K38" s="12">
        <v>417.15156506864156</v>
      </c>
      <c r="L38" s="12">
        <v>371.8245404196677</v>
      </c>
      <c r="M38" s="12">
        <v>193.05202894829438</v>
      </c>
      <c r="N38" s="12">
        <v>162.50845419703916</v>
      </c>
      <c r="O38" s="12">
        <v>209.36309542549506</v>
      </c>
      <c r="P38" s="12">
        <v>231.11803348699331</v>
      </c>
      <c r="Q38" s="12">
        <v>245.3258233591489</v>
      </c>
      <c r="R38" s="12">
        <v>250.73246814579147</v>
      </c>
      <c r="S38" s="12">
        <v>330.08772657068022</v>
      </c>
      <c r="T38" s="12">
        <v>363.11151625645698</v>
      </c>
      <c r="U38" s="12">
        <v>505.51981932402884</v>
      </c>
      <c r="V38" s="12">
        <v>540.27054904846773</v>
      </c>
      <c r="W38" s="12">
        <v>564.21294303343382</v>
      </c>
      <c r="X38" s="12">
        <v>531.94618351723159</v>
      </c>
      <c r="Y38" s="12">
        <v>528.3769161901937</v>
      </c>
      <c r="Z38" s="12">
        <v>641.01173561248618</v>
      </c>
      <c r="AA38" s="117">
        <v>611.56471263634614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27.255935709628819</v>
      </c>
      <c r="F39" s="12">
        <v>26.340251054594727</v>
      </c>
      <c r="G39" s="12">
        <v>27.959665484675892</v>
      </c>
      <c r="H39" s="12">
        <v>26.437325748373979</v>
      </c>
      <c r="I39" s="12">
        <v>29.114849459971271</v>
      </c>
      <c r="J39" s="12">
        <v>25.845176582501146</v>
      </c>
      <c r="K39" s="12">
        <v>29.335094093050131</v>
      </c>
      <c r="L39" s="12">
        <v>30.852997221761061</v>
      </c>
      <c r="M39" s="12">
        <v>42.539105417281739</v>
      </c>
      <c r="N39" s="12">
        <v>35.682574456255651</v>
      </c>
      <c r="O39" s="12">
        <v>31.95756658719495</v>
      </c>
      <c r="P39" s="12">
        <v>39.469514174999659</v>
      </c>
      <c r="Q39" s="12">
        <v>35.925922689356312</v>
      </c>
      <c r="R39" s="12">
        <v>38.161387270680123</v>
      </c>
      <c r="S39" s="12">
        <v>30.255076922927977</v>
      </c>
      <c r="T39" s="12">
        <v>41.659175747593721</v>
      </c>
      <c r="U39" s="12">
        <v>41.327141986734759</v>
      </c>
      <c r="V39" s="12">
        <v>44.123986956660119</v>
      </c>
      <c r="W39" s="12">
        <v>45.776492181134202</v>
      </c>
      <c r="X39" s="12">
        <v>48.047018677676711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340.40458814300229</v>
      </c>
      <c r="C40" s="52">
        <v>375.18117873532663</v>
      </c>
      <c r="D40" s="52">
        <v>430.2718651420401</v>
      </c>
      <c r="E40" s="52">
        <v>473.26145356355045</v>
      </c>
      <c r="F40" s="12">
        <v>494.93320211500736</v>
      </c>
      <c r="G40" s="12">
        <v>539.53677952532075</v>
      </c>
      <c r="H40" s="12">
        <v>517.54604094852391</v>
      </c>
      <c r="I40" s="12">
        <v>537.61291476905194</v>
      </c>
      <c r="J40" s="12">
        <v>586.36282029879101</v>
      </c>
      <c r="K40" s="12">
        <v>651.34856781544147</v>
      </c>
      <c r="L40" s="12">
        <v>648.77442089886767</v>
      </c>
      <c r="M40" s="12">
        <v>626.80870080476302</v>
      </c>
      <c r="N40" s="12">
        <v>515.642854344802</v>
      </c>
      <c r="O40" s="12">
        <v>532.27543787317074</v>
      </c>
      <c r="P40" s="12">
        <v>513.01697760606305</v>
      </c>
      <c r="Q40" s="12">
        <v>483.46627569511435</v>
      </c>
      <c r="R40" s="12">
        <v>466.179330960995</v>
      </c>
      <c r="S40" s="12">
        <v>439.48966027600011</v>
      </c>
      <c r="T40" s="12">
        <v>418.62052266401992</v>
      </c>
      <c r="U40" s="12">
        <v>409.0604735889716</v>
      </c>
      <c r="V40" s="12">
        <v>424.26122274484408</v>
      </c>
      <c r="W40" s="12">
        <v>442.79998240054658</v>
      </c>
      <c r="X40" s="12">
        <v>458.69045751182574</v>
      </c>
      <c r="Y40" s="12">
        <v>503.54163328725423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60" t="s">
        <v>46</v>
      </c>
      <c r="C41" s="60" t="s">
        <v>46</v>
      </c>
      <c r="D41" s="52">
        <v>24.083624062440006</v>
      </c>
      <c r="E41" s="52">
        <v>28.653211391358496</v>
      </c>
      <c r="F41" s="12">
        <v>12.938491265319152</v>
      </c>
      <c r="G41" s="12">
        <v>13.782759713713155</v>
      </c>
      <c r="H41" s="12">
        <v>14.07037161533473</v>
      </c>
      <c r="I41" s="12">
        <v>16.251101199516</v>
      </c>
      <c r="J41" s="12">
        <v>18.977877026039256</v>
      </c>
      <c r="K41" s="12">
        <v>24.079228742842052</v>
      </c>
      <c r="L41" s="12">
        <v>28.576638719507045</v>
      </c>
      <c r="M41" s="12">
        <v>36.969620692777838</v>
      </c>
      <c r="N41" s="12">
        <v>27.348564820665807</v>
      </c>
      <c r="O41" s="12">
        <v>26.770035133618197</v>
      </c>
      <c r="P41" s="12">
        <v>27.856117361959495</v>
      </c>
      <c r="Q41" s="12">
        <v>25.593596141366994</v>
      </c>
      <c r="R41" s="12">
        <v>25.969486897245076</v>
      </c>
      <c r="S41" s="12">
        <v>27.131179321983574</v>
      </c>
      <c r="T41" s="12">
        <v>28.716434416822352</v>
      </c>
      <c r="U41" s="12">
        <v>27.542362103066374</v>
      </c>
      <c r="V41" s="12">
        <v>27.655181504350967</v>
      </c>
      <c r="W41" s="12">
        <v>31.093585837435818</v>
      </c>
      <c r="X41" s="12">
        <v>29.423742677092445</v>
      </c>
      <c r="Y41" s="12">
        <v>31.097036758458749</v>
      </c>
      <c r="Z41" s="12">
        <v>32.889246046050474</v>
      </c>
      <c r="AA41" s="117">
        <v>35.98590870672146</v>
      </c>
    </row>
    <row r="42" spans="1:27" x14ac:dyDescent="0.2">
      <c r="A42" s="55" t="s">
        <v>38</v>
      </c>
      <c r="B42" s="56">
        <v>360.52451993251572</v>
      </c>
      <c r="C42" s="56">
        <v>415.5966761033846</v>
      </c>
      <c r="D42" s="56">
        <v>473.47984203056058</v>
      </c>
      <c r="E42" s="56">
        <v>536.64145591905833</v>
      </c>
      <c r="F42" s="13">
        <v>534.12062665113956</v>
      </c>
      <c r="G42" s="13">
        <v>545.15762472525967</v>
      </c>
      <c r="H42" s="13">
        <v>497.97992968030297</v>
      </c>
      <c r="I42" s="13">
        <v>560.57689900379069</v>
      </c>
      <c r="J42" s="13">
        <v>567.35355475594474</v>
      </c>
      <c r="K42" s="13">
        <v>576.45483173549565</v>
      </c>
      <c r="L42" s="13">
        <v>546.28637181900774</v>
      </c>
      <c r="M42" s="13">
        <v>452.84154896814766</v>
      </c>
      <c r="N42" s="13">
        <v>369.56373488344883</v>
      </c>
      <c r="O42" s="13">
        <v>406.68564842308848</v>
      </c>
      <c r="P42" s="13">
        <v>405.40421321060217</v>
      </c>
      <c r="Q42" s="13">
        <v>413.25558915675492</v>
      </c>
      <c r="R42" s="13">
        <v>402.9866548558648</v>
      </c>
      <c r="S42" s="13">
        <v>394.08276485522737</v>
      </c>
      <c r="T42" s="13">
        <v>474.24041483843411</v>
      </c>
      <c r="U42" s="13">
        <v>430.59669089073867</v>
      </c>
      <c r="V42" s="13">
        <v>418.39105443882914</v>
      </c>
      <c r="W42" s="13">
        <v>453.58500045327264</v>
      </c>
      <c r="X42" s="13">
        <v>458.67703914912317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91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1.6569894184709424</v>
      </c>
      <c r="C8" s="59">
        <v>1.6920055975350283</v>
      </c>
      <c r="D8" s="59">
        <v>1.7037235561377855</v>
      </c>
      <c r="E8" s="59">
        <v>1.7531841042987748</v>
      </c>
      <c r="F8" s="37">
        <v>1.7361692795975172</v>
      </c>
      <c r="G8" s="37">
        <v>1.698585867108366</v>
      </c>
      <c r="H8" s="37">
        <v>1.6840213404772757</v>
      </c>
      <c r="I8" s="37">
        <v>1.6898033066098959</v>
      </c>
      <c r="J8" s="37">
        <v>1.6839052020948524</v>
      </c>
      <c r="K8" s="37">
        <v>1.6671057206754831</v>
      </c>
      <c r="L8" s="37">
        <v>1.6589403910596865</v>
      </c>
      <c r="M8" s="37">
        <v>1.6408918174980469</v>
      </c>
      <c r="N8" s="37">
        <v>1.6003307785101155</v>
      </c>
      <c r="O8" s="37">
        <v>1.5726666301126462</v>
      </c>
      <c r="P8" s="37">
        <v>1.4928705845410184</v>
      </c>
      <c r="Q8" s="37">
        <v>1.4188679187370878</v>
      </c>
      <c r="R8" s="37">
        <v>1.3383888410127138</v>
      </c>
      <c r="S8" s="37">
        <v>1.2903572095717875</v>
      </c>
      <c r="T8" s="37">
        <v>1.2788722684791678</v>
      </c>
      <c r="U8" s="37">
        <v>1.2634905279432955</v>
      </c>
      <c r="V8" s="37">
        <v>1.2551903056104794</v>
      </c>
      <c r="W8" s="37">
        <v>1.1990494027286807</v>
      </c>
      <c r="X8" s="37">
        <v>1.1682519313422408</v>
      </c>
      <c r="Y8" s="37">
        <v>1.3356828849806692</v>
      </c>
      <c r="Z8" s="37">
        <v>1.3409384970449769</v>
      </c>
      <c r="AA8" s="118">
        <v>1.2505874735436939</v>
      </c>
    </row>
    <row r="9" spans="1:27" s="17" customFormat="1" ht="12.75" customHeight="1" x14ac:dyDescent="0.2">
      <c r="A9" s="51" t="s">
        <v>10</v>
      </c>
      <c r="B9" s="52">
        <v>1.6839131636318974</v>
      </c>
      <c r="C9" s="52">
        <v>1.6567058867114941</v>
      </c>
      <c r="D9" s="52">
        <v>1.6061585327529166</v>
      </c>
      <c r="E9" s="52">
        <v>1.5881600944045628</v>
      </c>
      <c r="F9" s="12">
        <v>1.661159730904328</v>
      </c>
      <c r="G9" s="12">
        <v>1.6451843829732558</v>
      </c>
      <c r="H9" s="12">
        <v>1.7261244606534905</v>
      </c>
      <c r="I9" s="12">
        <v>1.688440595996811</v>
      </c>
      <c r="J9" s="12">
        <v>1.7877378064351381</v>
      </c>
      <c r="K9" s="12">
        <v>1.7326647728355991</v>
      </c>
      <c r="L9" s="12">
        <v>1.6871997544038044</v>
      </c>
      <c r="M9" s="12">
        <v>1.5904744643425606</v>
      </c>
      <c r="N9" s="12">
        <v>1.5039475779845739</v>
      </c>
      <c r="O9" s="12">
        <v>1.3536707668778922</v>
      </c>
      <c r="P9" s="12">
        <v>1.3267400904427451</v>
      </c>
      <c r="Q9" s="12">
        <v>1.2494799669253775</v>
      </c>
      <c r="R9" s="12">
        <v>1.1669625749736918</v>
      </c>
      <c r="S9" s="12">
        <v>1.1452644312130371</v>
      </c>
      <c r="T9" s="12">
        <v>1.096107130213992</v>
      </c>
      <c r="U9" s="12">
        <v>1.1157802459978221</v>
      </c>
      <c r="V9" s="12">
        <v>1.1261585384518038</v>
      </c>
      <c r="W9" s="12">
        <v>1.1271568602404778</v>
      </c>
      <c r="X9" s="12">
        <v>1.1075737301289943</v>
      </c>
      <c r="Y9" s="12">
        <v>1.157856608679724</v>
      </c>
      <c r="Z9" s="12">
        <v>1.1682791286489695</v>
      </c>
      <c r="AA9" s="117">
        <v>1.0875913939201516</v>
      </c>
    </row>
    <row r="10" spans="1:27" s="19" customFormat="1" ht="12.75" customHeight="1" x14ac:dyDescent="0.2">
      <c r="A10" s="51" t="s">
        <v>11</v>
      </c>
      <c r="B10" s="52">
        <v>0.92898215219177072</v>
      </c>
      <c r="C10" s="52">
        <v>0.94346781332996077</v>
      </c>
      <c r="D10" s="52">
        <v>0.94276559942834748</v>
      </c>
      <c r="E10" s="52">
        <v>0.98351914208691693</v>
      </c>
      <c r="F10" s="12">
        <v>0.88106892446090757</v>
      </c>
      <c r="G10" s="12">
        <v>1.2796628783872832</v>
      </c>
      <c r="H10" s="12">
        <v>1.3315168302523033</v>
      </c>
      <c r="I10" s="12">
        <v>2.1931109808727154</v>
      </c>
      <c r="J10" s="12">
        <v>1.7212150567395514</v>
      </c>
      <c r="K10" s="12">
        <v>1.9170080254138102</v>
      </c>
      <c r="L10" s="12">
        <v>1.9853700589806837</v>
      </c>
      <c r="M10" s="12">
        <v>2.1581639814713727</v>
      </c>
      <c r="N10" s="12">
        <v>1.9080516159126277</v>
      </c>
      <c r="O10" s="12">
        <v>1.9141350931088101</v>
      </c>
      <c r="P10" s="12">
        <v>1.350259748186071</v>
      </c>
      <c r="Q10" s="12">
        <v>1.3499438650597195</v>
      </c>
      <c r="R10" s="12">
        <v>1.3917708925525867</v>
      </c>
      <c r="S10" s="12">
        <v>1.5626138646845102</v>
      </c>
      <c r="T10" s="12">
        <v>1.6293149797462689</v>
      </c>
      <c r="U10" s="12">
        <v>1.6141675598713785</v>
      </c>
      <c r="V10" s="12">
        <v>1.5529231670782679</v>
      </c>
      <c r="W10" s="12">
        <v>1.5911297471471388</v>
      </c>
      <c r="X10" s="12">
        <v>1.7981139433659543</v>
      </c>
      <c r="Y10" s="12">
        <v>2.2325987007324248</v>
      </c>
      <c r="Z10" s="12">
        <v>2.1919888056504813</v>
      </c>
      <c r="AA10" s="117">
        <v>1.9579818806622931</v>
      </c>
    </row>
    <row r="11" spans="1:27" ht="12.75" customHeight="1" x14ac:dyDescent="0.2">
      <c r="A11" s="53" t="s">
        <v>12</v>
      </c>
      <c r="B11" s="54">
        <v>1.8286242863947315</v>
      </c>
      <c r="C11" s="54">
        <v>1.7829556335780403</v>
      </c>
      <c r="D11" s="54">
        <v>1.7404733215641219</v>
      </c>
      <c r="E11" s="54">
        <v>1.6671764628530101</v>
      </c>
      <c r="F11" s="11">
        <v>1.6105255871547639</v>
      </c>
      <c r="G11" s="11">
        <v>1.6098242398925586</v>
      </c>
      <c r="H11" s="11">
        <v>1.6396305967096843</v>
      </c>
      <c r="I11" s="11">
        <v>1.6656023065066039</v>
      </c>
      <c r="J11" s="11">
        <v>1.6497105947795219</v>
      </c>
      <c r="K11" s="11">
        <v>1.5406615453570824</v>
      </c>
      <c r="L11" s="11">
        <v>1.4639561611481489</v>
      </c>
      <c r="M11" s="11">
        <v>1.5089882884869312</v>
      </c>
      <c r="N11" s="11">
        <v>1.5861410426979579</v>
      </c>
      <c r="O11" s="11">
        <v>1.5092497559266027</v>
      </c>
      <c r="P11" s="11">
        <v>1.4890149556714567</v>
      </c>
      <c r="Q11" s="11">
        <v>1.4080582138940796</v>
      </c>
      <c r="R11" s="11">
        <v>1.414549760061377</v>
      </c>
      <c r="S11" s="11">
        <v>1.3418372632249369</v>
      </c>
      <c r="T11" s="11">
        <v>1.2892016692835708</v>
      </c>
      <c r="U11" s="11">
        <v>1.2391856115877458</v>
      </c>
      <c r="V11" s="11">
        <v>1.226191135793103</v>
      </c>
      <c r="W11" s="11">
        <v>1.1674612557948005</v>
      </c>
      <c r="X11" s="11">
        <v>1.1422245352105846</v>
      </c>
      <c r="Y11" s="11">
        <v>1.1969605963616017</v>
      </c>
      <c r="Z11" s="11">
        <v>1.2357256975350066</v>
      </c>
      <c r="AA11" s="119">
        <v>1.1462263563574782</v>
      </c>
    </row>
    <row r="12" spans="1:27" ht="12.75" customHeight="1" x14ac:dyDescent="0.2">
      <c r="A12" s="51" t="s">
        <v>13</v>
      </c>
      <c r="B12" s="52">
        <v>2.0797697081340614</v>
      </c>
      <c r="C12" s="52">
        <v>2.2269187928890228</v>
      </c>
      <c r="D12" s="52">
        <v>2.3098196696469162</v>
      </c>
      <c r="E12" s="52">
        <v>2.4320042346869384</v>
      </c>
      <c r="F12" s="12">
        <v>2.459121987527852</v>
      </c>
      <c r="G12" s="12">
        <v>2.4082955729691449</v>
      </c>
      <c r="H12" s="12">
        <v>2.5773619254323634</v>
      </c>
      <c r="I12" s="12">
        <v>2.5058857026296555</v>
      </c>
      <c r="J12" s="12">
        <v>2.5315499891771078</v>
      </c>
      <c r="K12" s="12">
        <v>2.654037693501639</v>
      </c>
      <c r="L12" s="12">
        <v>2.7389191031549616</v>
      </c>
      <c r="M12" s="12">
        <v>2.5974388003492628</v>
      </c>
      <c r="N12" s="12">
        <v>2.4786417276407535</v>
      </c>
      <c r="O12" s="12">
        <v>2.3292026849959528</v>
      </c>
      <c r="P12" s="12">
        <v>2.2156217038504247</v>
      </c>
      <c r="Q12" s="12">
        <v>2.1831699841417866</v>
      </c>
      <c r="R12" s="12">
        <v>2.0708505117835054</v>
      </c>
      <c r="S12" s="12">
        <v>1.9933033936969162</v>
      </c>
      <c r="T12" s="12">
        <v>2.1524554175275132</v>
      </c>
      <c r="U12" s="12">
        <v>2.1351504299987942</v>
      </c>
      <c r="V12" s="12">
        <v>2.2059047674279411</v>
      </c>
      <c r="W12" s="12">
        <v>2.1326866789141983</v>
      </c>
      <c r="X12" s="12">
        <v>2.0726726970575591</v>
      </c>
      <c r="Y12" s="12">
        <v>2.4072969068515206</v>
      </c>
      <c r="Z12" s="12">
        <v>2.4032578719518827</v>
      </c>
      <c r="AA12" s="117">
        <v>2.1414706767451852</v>
      </c>
    </row>
    <row r="13" spans="1:27" ht="12.75" customHeight="1" x14ac:dyDescent="0.2">
      <c r="A13" s="51" t="s">
        <v>14</v>
      </c>
      <c r="B13" s="52">
        <v>1.5601478034761187</v>
      </c>
      <c r="C13" s="52">
        <v>1.5535008250054483</v>
      </c>
      <c r="D13" s="52">
        <v>1.6183677173452717</v>
      </c>
      <c r="E13" s="52">
        <v>1.6502557896473951</v>
      </c>
      <c r="F13" s="12">
        <v>1.5464293529797943</v>
      </c>
      <c r="G13" s="12">
        <v>1.5953621166880978</v>
      </c>
      <c r="H13" s="12">
        <v>1.5703691953840666</v>
      </c>
      <c r="I13" s="12">
        <v>1.7042667974497303</v>
      </c>
      <c r="J13" s="12">
        <v>1.9210903652538585</v>
      </c>
      <c r="K13" s="12">
        <v>2.0286914939863787</v>
      </c>
      <c r="L13" s="12">
        <v>1.8748784589162539</v>
      </c>
      <c r="M13" s="12">
        <v>1.5583664940088475</v>
      </c>
      <c r="N13" s="12">
        <v>1.2524184186766412</v>
      </c>
      <c r="O13" s="12">
        <v>1.2792236435818263</v>
      </c>
      <c r="P13" s="12">
        <v>1.2328383300644437</v>
      </c>
      <c r="Q13" s="12">
        <v>1.2232120841775747</v>
      </c>
      <c r="R13" s="12">
        <v>1.3616552276940035</v>
      </c>
      <c r="S13" s="12">
        <v>1.3990768582536914</v>
      </c>
      <c r="T13" s="12">
        <v>1.4768539576158695</v>
      </c>
      <c r="U13" s="12">
        <v>1.5001332267519318</v>
      </c>
      <c r="V13" s="12">
        <v>1.5068732380310856</v>
      </c>
      <c r="W13" s="12">
        <v>1.5174248634936347</v>
      </c>
      <c r="X13" s="12">
        <v>1.5070561588942446</v>
      </c>
      <c r="Y13" s="12">
        <v>1.7198570822987949</v>
      </c>
      <c r="Z13" s="12">
        <v>1.7396640740691334</v>
      </c>
      <c r="AA13" s="117">
        <v>1.554612808729664</v>
      </c>
    </row>
    <row r="14" spans="1:27" ht="12.75" customHeight="1" x14ac:dyDescent="0.2">
      <c r="A14" s="51" t="s">
        <v>15</v>
      </c>
      <c r="B14" s="52">
        <v>1.5908781057588501</v>
      </c>
      <c r="C14" s="52">
        <v>1.7299426997264611</v>
      </c>
      <c r="D14" s="52">
        <v>1.7203581290268597</v>
      </c>
      <c r="E14" s="52">
        <v>1.6840531772787992</v>
      </c>
      <c r="F14" s="12">
        <v>1.643327096034285</v>
      </c>
      <c r="G14" s="12">
        <v>1.7190605370432159</v>
      </c>
      <c r="H14" s="12">
        <v>1.7162455572611985</v>
      </c>
      <c r="I14" s="12">
        <v>1.7843578843565517</v>
      </c>
      <c r="J14" s="12">
        <v>1.9563216039279869</v>
      </c>
      <c r="K14" s="12">
        <v>2.2860748434693976</v>
      </c>
      <c r="L14" s="12">
        <v>2.4673857926520077</v>
      </c>
      <c r="M14" s="12">
        <v>2.3634178321678321</v>
      </c>
      <c r="N14" s="12">
        <v>1.9627489618471883</v>
      </c>
      <c r="O14" s="12">
        <v>1.8735387885228481</v>
      </c>
      <c r="P14" s="12">
        <v>1.7209802321183285</v>
      </c>
      <c r="Q14" s="12">
        <v>1.6678703837450046</v>
      </c>
      <c r="R14" s="12">
        <v>1.6215551413893907</v>
      </c>
      <c r="S14" s="12">
        <v>1.4809919201697881</v>
      </c>
      <c r="T14" s="12">
        <v>1.2745098039215685</v>
      </c>
      <c r="U14" s="12">
        <v>1.1948808693942481</v>
      </c>
      <c r="V14" s="12">
        <v>1.195542932051562</v>
      </c>
      <c r="W14" s="12">
        <v>1.137962005795726</v>
      </c>
      <c r="X14" s="12">
        <v>1.0965658645106129</v>
      </c>
      <c r="Y14" s="12">
        <v>1.2617295387096221</v>
      </c>
      <c r="Z14" s="12">
        <v>1.1404957333094714</v>
      </c>
      <c r="AA14" s="117">
        <v>1.0063112805595849</v>
      </c>
    </row>
    <row r="15" spans="1:27" ht="12.75" customHeight="1" x14ac:dyDescent="0.2">
      <c r="A15" s="51" t="s">
        <v>16</v>
      </c>
      <c r="B15" s="52">
        <v>1.9286844273899368</v>
      </c>
      <c r="C15" s="52">
        <v>2.0426527604605575</v>
      </c>
      <c r="D15" s="52">
        <v>2.1128845621030785</v>
      </c>
      <c r="E15" s="52">
        <v>2.1837951990509574</v>
      </c>
      <c r="F15" s="12">
        <v>2.1576072312176962</v>
      </c>
      <c r="G15" s="12">
        <v>2.1586685594846591</v>
      </c>
      <c r="H15" s="12">
        <v>2.1042218184166104</v>
      </c>
      <c r="I15" s="12">
        <v>2.1524353833401215</v>
      </c>
      <c r="J15" s="12">
        <v>2.1184748421843236</v>
      </c>
      <c r="K15" s="12">
        <v>2.0980764086476493</v>
      </c>
      <c r="L15" s="12">
        <v>2.0444367062282969</v>
      </c>
      <c r="M15" s="12">
        <v>1.8827042189106389</v>
      </c>
      <c r="N15" s="12">
        <v>1.8742771196161772</v>
      </c>
      <c r="O15" s="12">
        <v>1.7780991582304297</v>
      </c>
      <c r="P15" s="12">
        <v>1.6485751948833955</v>
      </c>
      <c r="Q15" s="12">
        <v>1.517398317727175</v>
      </c>
      <c r="R15" s="12">
        <v>1.3565701757403061</v>
      </c>
      <c r="S15" s="12">
        <v>1.2950286872332377</v>
      </c>
      <c r="T15" s="12">
        <v>1.2314182922515464</v>
      </c>
      <c r="U15" s="12">
        <v>1.224012438722994</v>
      </c>
      <c r="V15" s="12">
        <v>1.1177999341594829</v>
      </c>
      <c r="W15" s="12">
        <v>1.0711426996979241</v>
      </c>
      <c r="X15" s="12">
        <v>1.0162921259966347</v>
      </c>
      <c r="Y15" s="12">
        <v>1.1273426527663815</v>
      </c>
      <c r="Z15" s="12">
        <v>1.0844415102643905</v>
      </c>
      <c r="AA15" s="117">
        <v>0.96756156186686215</v>
      </c>
    </row>
    <row r="16" spans="1:27" ht="12.75" customHeight="1" x14ac:dyDescent="0.2">
      <c r="A16" s="51" t="s">
        <v>45</v>
      </c>
      <c r="B16" s="52">
        <v>0.70680721815258174</v>
      </c>
      <c r="C16" s="52">
        <v>0.77349311345891281</v>
      </c>
      <c r="D16" s="52">
        <v>0.77751883000641742</v>
      </c>
      <c r="E16" s="52">
        <v>0.75509366713413473</v>
      </c>
      <c r="F16" s="12">
        <v>0.7577152779604831</v>
      </c>
      <c r="G16" s="12">
        <v>0.6497438285980438</v>
      </c>
      <c r="H16" s="12">
        <v>0.75196235790769772</v>
      </c>
      <c r="I16" s="12">
        <v>0.7939010059900834</v>
      </c>
      <c r="J16" s="12">
        <v>0.84791461351084985</v>
      </c>
      <c r="K16" s="12">
        <v>0.85097859084300076</v>
      </c>
      <c r="L16" s="12">
        <v>0.77210834413242346</v>
      </c>
      <c r="M16" s="12">
        <v>0.57779129336358748</v>
      </c>
      <c r="N16" s="12">
        <v>0.67050053793739428</v>
      </c>
      <c r="O16" s="12">
        <v>0.76911102710155377</v>
      </c>
      <c r="P16" s="12">
        <v>0.81754331200249719</v>
      </c>
      <c r="Q16" s="12">
        <v>0.86616671745748486</v>
      </c>
      <c r="R16" s="12">
        <v>0.93085813484305846</v>
      </c>
      <c r="S16" s="12">
        <v>0.96478810370993862</v>
      </c>
      <c r="T16" s="12">
        <v>1.0575352902055433</v>
      </c>
      <c r="U16" s="12">
        <v>1.0636657474127449</v>
      </c>
      <c r="V16" s="12">
        <v>1.0539311970368708</v>
      </c>
      <c r="W16" s="12">
        <v>1.1563669169740229</v>
      </c>
      <c r="X16" s="12">
        <v>1.2286726983023206</v>
      </c>
      <c r="Y16" s="12">
        <v>1.6078075351793009</v>
      </c>
      <c r="Z16" s="12">
        <v>1.5062058577890636</v>
      </c>
      <c r="AA16" s="117">
        <v>1.4934326480047833</v>
      </c>
    </row>
    <row r="17" spans="1:27" ht="12.75" customHeight="1" x14ac:dyDescent="0.2">
      <c r="A17" s="51" t="s">
        <v>17</v>
      </c>
      <c r="B17" s="52">
        <v>1.1473799789228587</v>
      </c>
      <c r="C17" s="52">
        <v>1.0875894729790316</v>
      </c>
      <c r="D17" s="52">
        <v>0.70558819391104366</v>
      </c>
      <c r="E17" s="52">
        <v>0.92799733213173397</v>
      </c>
      <c r="F17" s="12">
        <v>1.2454211117759519</v>
      </c>
      <c r="G17" s="12">
        <v>1.2522848825401123</v>
      </c>
      <c r="H17" s="12">
        <v>1.2359974747074183</v>
      </c>
      <c r="I17" s="12">
        <v>1.405829253136323</v>
      </c>
      <c r="J17" s="12">
        <v>0.97272089072155798</v>
      </c>
      <c r="K17" s="12">
        <v>1.0666612409537897</v>
      </c>
      <c r="L17" s="12">
        <v>1.1464428900949479</v>
      </c>
      <c r="M17" s="12">
        <v>0.9237207462405167</v>
      </c>
      <c r="N17" s="12">
        <v>1.0229770543654571</v>
      </c>
      <c r="O17" s="12">
        <v>1.0613525242798727</v>
      </c>
      <c r="P17" s="12">
        <v>0.91836585213191135</v>
      </c>
      <c r="Q17" s="12">
        <v>0.87466865113136916</v>
      </c>
      <c r="R17" s="12">
        <v>0.75950966437692102</v>
      </c>
      <c r="S17" s="12">
        <v>0.61960328023806654</v>
      </c>
      <c r="T17" s="12">
        <v>0.55200268471337954</v>
      </c>
      <c r="U17" s="12">
        <v>0.32921281957649778</v>
      </c>
      <c r="V17" s="12">
        <v>0.23767050451703775</v>
      </c>
      <c r="W17" s="12">
        <v>0.18289843238707587</v>
      </c>
      <c r="X17" s="12">
        <v>0.15284058371675127</v>
      </c>
      <c r="Y17" s="12">
        <v>0.15426168252706907</v>
      </c>
      <c r="Z17" s="12">
        <v>0.12956245619007858</v>
      </c>
      <c r="AA17" s="117">
        <v>0.11188383266214059</v>
      </c>
    </row>
    <row r="18" spans="1:27" x14ac:dyDescent="0.2">
      <c r="A18" s="51" t="s">
        <v>18</v>
      </c>
      <c r="B18" s="52">
        <v>0.90198243775784837</v>
      </c>
      <c r="C18" s="52">
        <v>0.9079280815310885</v>
      </c>
      <c r="D18" s="52">
        <v>0.97894638936270817</v>
      </c>
      <c r="E18" s="52">
        <v>1.0023837766396178</v>
      </c>
      <c r="F18" s="12">
        <v>0.99449532367753746</v>
      </c>
      <c r="G18" s="12">
        <v>0.95649183343181321</v>
      </c>
      <c r="H18" s="12">
        <v>0.9269800454182513</v>
      </c>
      <c r="I18" s="12">
        <v>0.94563464453172563</v>
      </c>
      <c r="J18" s="12">
        <v>0.93302827370621033</v>
      </c>
      <c r="K18" s="12">
        <v>0.95468930761956494</v>
      </c>
      <c r="L18" s="12">
        <v>0.89975598356353892</v>
      </c>
      <c r="M18" s="12">
        <v>0.84437733932652714</v>
      </c>
      <c r="N18" s="12">
        <v>0.86492944084621481</v>
      </c>
      <c r="O18" s="12">
        <v>0.89577286475528295</v>
      </c>
      <c r="P18" s="12">
        <v>0.8560053308258242</v>
      </c>
      <c r="Q18" s="12">
        <v>0.80555707869537263</v>
      </c>
      <c r="R18" s="12">
        <v>0.74339831586832017</v>
      </c>
      <c r="S18" s="12">
        <v>0.75145950911256021</v>
      </c>
      <c r="T18" s="12">
        <v>0.74296735111354995</v>
      </c>
      <c r="U18" s="12">
        <v>0.74616512743271635</v>
      </c>
      <c r="V18" s="12">
        <v>0.78186812567930963</v>
      </c>
      <c r="W18" s="12">
        <v>0.77707128935307568</v>
      </c>
      <c r="X18" s="12">
        <v>0.77669302913040295</v>
      </c>
      <c r="Y18" s="12">
        <v>0.96724513190699479</v>
      </c>
      <c r="Z18" s="12">
        <v>1.0854704592137627</v>
      </c>
      <c r="AA18" s="117">
        <v>1.0718930904653483</v>
      </c>
    </row>
    <row r="19" spans="1:27" x14ac:dyDescent="0.2">
      <c r="A19" s="51" t="s">
        <v>19</v>
      </c>
      <c r="B19" s="52">
        <v>0.84732514148141203</v>
      </c>
      <c r="C19" s="52">
        <v>0.83864426419466986</v>
      </c>
      <c r="D19" s="52">
        <v>0.80700296258562687</v>
      </c>
      <c r="E19" s="52">
        <v>0.77075192985800067</v>
      </c>
      <c r="F19" s="12">
        <v>0.74755093388079352</v>
      </c>
      <c r="G19" s="12">
        <v>0.75960283938877948</v>
      </c>
      <c r="H19" s="12">
        <v>0.7594059084162974</v>
      </c>
      <c r="I19" s="12">
        <v>0.83677328832584341</v>
      </c>
      <c r="J19" s="12">
        <v>0.91689074272900895</v>
      </c>
      <c r="K19" s="12">
        <v>1.0201816615909152</v>
      </c>
      <c r="L19" s="12">
        <v>0.88406020028982923</v>
      </c>
      <c r="M19" s="12">
        <v>0.80061677143873788</v>
      </c>
      <c r="N19" s="12">
        <v>0.70514411032583901</v>
      </c>
      <c r="O19" s="12">
        <v>0.66699288591109274</v>
      </c>
      <c r="P19" s="12">
        <v>0.76381836645872625</v>
      </c>
      <c r="Q19" s="12">
        <v>0.68175600765985633</v>
      </c>
      <c r="R19" s="12">
        <v>0.74282379158486767</v>
      </c>
      <c r="S19" s="12">
        <v>0.86819682198510784</v>
      </c>
      <c r="T19" s="12">
        <v>1.0575356994053255</v>
      </c>
      <c r="U19" s="12">
        <v>1.0018563596570429</v>
      </c>
      <c r="V19" s="12">
        <v>0.89069821450526632</v>
      </c>
      <c r="W19" s="12">
        <v>0.75950842387433459</v>
      </c>
      <c r="X19" s="12">
        <v>0.79905874654737419</v>
      </c>
      <c r="Y19" s="12">
        <v>1.0575331282268368</v>
      </c>
      <c r="Z19" s="12">
        <v>0.93682711100804994</v>
      </c>
      <c r="AA19" s="117">
        <v>0.94785131215003715</v>
      </c>
    </row>
    <row r="20" spans="1:27" x14ac:dyDescent="0.2">
      <c r="A20" s="51" t="s">
        <v>20</v>
      </c>
      <c r="B20" s="52">
        <v>0.92893299707894128</v>
      </c>
      <c r="C20" s="52">
        <v>0.9906360170370252</v>
      </c>
      <c r="D20" s="52">
        <v>0.98001986329380142</v>
      </c>
      <c r="E20" s="52">
        <v>1.0562476313891369</v>
      </c>
      <c r="F20" s="12">
        <v>1.4308654964283736</v>
      </c>
      <c r="G20" s="12">
        <v>1.395330039505724</v>
      </c>
      <c r="H20" s="12">
        <v>1.5895299757091004</v>
      </c>
      <c r="I20" s="12">
        <v>1.6944328170782754</v>
      </c>
      <c r="J20" s="12">
        <v>1.6081764231811853</v>
      </c>
      <c r="K20" s="12">
        <v>1.6037528592290093</v>
      </c>
      <c r="L20" s="12">
        <v>1.6154955470667884</v>
      </c>
      <c r="M20" s="12">
        <v>1.5759636642118495</v>
      </c>
      <c r="N20" s="12">
        <v>1.4026719148723255</v>
      </c>
      <c r="O20" s="12">
        <v>1.4114412793491502</v>
      </c>
      <c r="P20" s="12">
        <v>1.4976853029455155</v>
      </c>
      <c r="Q20" s="12">
        <v>1.5778723893907141</v>
      </c>
      <c r="R20" s="12">
        <v>1.6089460144828027</v>
      </c>
      <c r="S20" s="12">
        <v>1.6247168886671584</v>
      </c>
      <c r="T20" s="12">
        <v>1.6204288866513852</v>
      </c>
      <c r="U20" s="12">
        <v>1.2551464677583233</v>
      </c>
      <c r="V20" s="12">
        <v>1.3502755781045863</v>
      </c>
      <c r="W20" s="12">
        <v>1.3859840128355729</v>
      </c>
      <c r="X20" s="12">
        <v>1.3334653708775261</v>
      </c>
      <c r="Y20" s="12">
        <v>1.5156382020431962</v>
      </c>
      <c r="Z20" s="12">
        <v>1.6912947248520618</v>
      </c>
      <c r="AA20" s="117">
        <v>1.5592616414999947</v>
      </c>
    </row>
    <row r="21" spans="1:27" x14ac:dyDescent="0.2">
      <c r="A21" s="51" t="s">
        <v>21</v>
      </c>
      <c r="B21" s="52">
        <v>0.25755909103104119</v>
      </c>
      <c r="C21" s="52">
        <v>0.33596887867229142</v>
      </c>
      <c r="D21" s="52">
        <v>0.90407738902450063</v>
      </c>
      <c r="E21" s="52">
        <v>1.0630147481325416</v>
      </c>
      <c r="F21" s="12">
        <v>1.0852189975489326</v>
      </c>
      <c r="G21" s="12">
        <v>1.0317680233411028</v>
      </c>
      <c r="H21" s="12">
        <v>0.99491452923749601</v>
      </c>
      <c r="I21" s="12">
        <v>1.0611055304820249</v>
      </c>
      <c r="J21" s="12">
        <v>1.2020033388981637</v>
      </c>
      <c r="K21" s="12">
        <v>1.2961238560155008</v>
      </c>
      <c r="L21" s="12">
        <v>1.1016756387899007</v>
      </c>
      <c r="M21" s="12">
        <v>1.1600708284450532</v>
      </c>
      <c r="N21" s="12">
        <v>1.0322291853178156</v>
      </c>
      <c r="O21" s="12">
        <v>0.96736816577295148</v>
      </c>
      <c r="P21" s="12">
        <v>0.81972743219538513</v>
      </c>
      <c r="Q21" s="12">
        <v>0.84472466397798218</v>
      </c>
      <c r="R21" s="12">
        <v>0.93812375249501001</v>
      </c>
      <c r="S21" s="12">
        <v>1.0217282439350102</v>
      </c>
      <c r="T21" s="12">
        <v>1.2718060325772775</v>
      </c>
      <c r="U21" s="12">
        <v>1.3471462028743468</v>
      </c>
      <c r="V21" s="12">
        <v>1.4285802138873003</v>
      </c>
      <c r="W21" s="12">
        <v>1.4280589276828182</v>
      </c>
      <c r="X21" s="12">
        <v>1.4513617369287821</v>
      </c>
      <c r="Y21" s="12">
        <v>1.554616918925261</v>
      </c>
      <c r="Z21" s="12">
        <v>1.8261590732764388</v>
      </c>
      <c r="AA21" s="117">
        <v>1.5681612318840581</v>
      </c>
    </row>
    <row r="22" spans="1:27" x14ac:dyDescent="0.2">
      <c r="A22" s="51" t="s">
        <v>22</v>
      </c>
      <c r="B22" s="52">
        <v>1.3630793087062001</v>
      </c>
      <c r="C22" s="52">
        <v>1.287487196588933</v>
      </c>
      <c r="D22" s="52">
        <v>1.122668345964257</v>
      </c>
      <c r="E22" s="52">
        <v>1.1457396472842452</v>
      </c>
      <c r="F22" s="12">
        <v>1.2171442102770542</v>
      </c>
      <c r="G22" s="12">
        <v>1.1521898681569385</v>
      </c>
      <c r="H22" s="12">
        <v>1.1405000850484777</v>
      </c>
      <c r="I22" s="12">
        <v>1.0994321614111393</v>
      </c>
      <c r="J22" s="12">
        <v>0.91644799571326141</v>
      </c>
      <c r="K22" s="12">
        <v>0.91894064037728129</v>
      </c>
      <c r="L22" s="12">
        <v>0.97703032288595248</v>
      </c>
      <c r="M22" s="12">
        <v>0.92611136817243211</v>
      </c>
      <c r="N22" s="12">
        <v>0.89573456445079336</v>
      </c>
      <c r="O22" s="12">
        <v>0.88874844469022174</v>
      </c>
      <c r="P22" s="12">
        <v>0.86537985033946163</v>
      </c>
      <c r="Q22" s="12">
        <v>0.8614305434595857</v>
      </c>
      <c r="R22" s="12">
        <v>0.85463608010027092</v>
      </c>
      <c r="S22" s="12">
        <v>0.85739116870382959</v>
      </c>
      <c r="T22" s="12">
        <v>0.79622221487530442</v>
      </c>
      <c r="U22" s="12">
        <v>0.75293793950040488</v>
      </c>
      <c r="V22" s="12">
        <v>0.72557932579270179</v>
      </c>
      <c r="W22" s="12">
        <v>0.72922267455257705</v>
      </c>
      <c r="X22" s="12">
        <v>0.74775166141361116</v>
      </c>
      <c r="Y22" s="12">
        <v>0.8202303751739658</v>
      </c>
      <c r="Z22" s="12">
        <v>0.76017270705220463</v>
      </c>
      <c r="AA22" s="117">
        <v>0.7991672005124919</v>
      </c>
    </row>
    <row r="23" spans="1:27" x14ac:dyDescent="0.2">
      <c r="A23" s="51" t="s">
        <v>23</v>
      </c>
      <c r="B23" s="52">
        <v>1.8142583805952861</v>
      </c>
      <c r="C23" s="52">
        <v>1.8119604301645429</v>
      </c>
      <c r="D23" s="52">
        <v>1.6844935943920714</v>
      </c>
      <c r="E23" s="52">
        <v>1.72655801869285</v>
      </c>
      <c r="F23" s="12">
        <v>1.777222254520086</v>
      </c>
      <c r="G23" s="12">
        <v>1.7188845218042297</v>
      </c>
      <c r="H23" s="12">
        <v>1.8922152330569861</v>
      </c>
      <c r="I23" s="12">
        <v>1.8544861564082995</v>
      </c>
      <c r="J23" s="12">
        <v>1.7522822837226406</v>
      </c>
      <c r="K23" s="12">
        <v>1.7003873004017562</v>
      </c>
      <c r="L23" s="12">
        <v>1.5223322509370332</v>
      </c>
      <c r="M23" s="12">
        <v>1.3069804327330525</v>
      </c>
      <c r="N23" s="12">
        <v>1.0388075891257396</v>
      </c>
      <c r="O23" s="12">
        <v>0.95962025363656378</v>
      </c>
      <c r="P23" s="12">
        <v>0.88425517389141284</v>
      </c>
      <c r="Q23" s="12">
        <v>0.88906308392048206</v>
      </c>
      <c r="R23" s="12">
        <v>0.87690359773752236</v>
      </c>
      <c r="S23" s="12">
        <v>0.88316964056152614</v>
      </c>
      <c r="T23" s="12">
        <v>0.87347204253183164</v>
      </c>
      <c r="U23" s="12">
        <v>0.88365936562877878</v>
      </c>
      <c r="V23" s="12">
        <v>0.87083132826534659</v>
      </c>
      <c r="W23" s="12">
        <v>0.89320131236298905</v>
      </c>
      <c r="X23" s="12">
        <v>0.85812879152197641</v>
      </c>
      <c r="Y23" s="12">
        <v>0.894405865347361</v>
      </c>
      <c r="Z23" s="12">
        <v>0.86320802264473773</v>
      </c>
      <c r="AA23" s="117">
        <v>0.8209783613305256</v>
      </c>
    </row>
    <row r="24" spans="1:27" x14ac:dyDescent="0.2">
      <c r="A24" s="51" t="s">
        <v>24</v>
      </c>
      <c r="B24" s="52">
        <v>1.6496218800203755</v>
      </c>
      <c r="C24" s="52">
        <v>1.5055202408832387</v>
      </c>
      <c r="D24" s="52">
        <v>1.4465195246179967</v>
      </c>
      <c r="E24" s="52">
        <v>1.4722019019751278</v>
      </c>
      <c r="F24" s="12">
        <v>1.6841120402315655</v>
      </c>
      <c r="G24" s="12">
        <v>1.5781667161079798</v>
      </c>
      <c r="H24" s="12">
        <v>1.4708462483186149</v>
      </c>
      <c r="I24" s="12">
        <v>1.4417368688867529</v>
      </c>
      <c r="J24" s="12">
        <v>1.3763303192766263</v>
      </c>
      <c r="K24" s="12">
        <v>1.2574881222887833</v>
      </c>
      <c r="L24" s="12">
        <v>1.2368142811478029</v>
      </c>
      <c r="M24" s="12">
        <v>1.1525861450536838</v>
      </c>
      <c r="N24" s="12">
        <v>1.0964703643801734</v>
      </c>
      <c r="O24" s="12">
        <v>1.0681203740637326</v>
      </c>
      <c r="P24" s="12">
        <v>1.0217561821409404</v>
      </c>
      <c r="Q24" s="12">
        <v>0.99823374149119837</v>
      </c>
      <c r="R24" s="12">
        <v>0.89833437790819126</v>
      </c>
      <c r="S24" s="12">
        <v>0.87842393978604361</v>
      </c>
      <c r="T24" s="12">
        <v>0.98680775522990705</v>
      </c>
      <c r="U24" s="12">
        <v>1.0280310933135917</v>
      </c>
      <c r="V24" s="12">
        <v>0.93811539594672122</v>
      </c>
      <c r="W24" s="12">
        <v>0.86736074516115236</v>
      </c>
      <c r="X24" s="12">
        <v>0.80514434992296868</v>
      </c>
      <c r="Y24" s="12">
        <v>1.1061377784637547</v>
      </c>
      <c r="Z24" s="12">
        <v>1.0910801541776685</v>
      </c>
      <c r="AA24" s="117">
        <v>1.0226584272385799</v>
      </c>
    </row>
    <row r="25" spans="1:27" x14ac:dyDescent="0.2">
      <c r="A25" s="51" t="s">
        <v>25</v>
      </c>
      <c r="B25" s="52">
        <v>2.0919326543401531</v>
      </c>
      <c r="C25" s="52">
        <v>2.0819570388655078</v>
      </c>
      <c r="D25" s="52">
        <v>2.0197733082961924</v>
      </c>
      <c r="E25" s="52">
        <v>2.1091268054326768</v>
      </c>
      <c r="F25" s="12">
        <v>2.0531683579264888</v>
      </c>
      <c r="G25" s="12">
        <v>2.0019269060312159</v>
      </c>
      <c r="H25" s="12">
        <v>1.9910571874652252</v>
      </c>
      <c r="I25" s="12">
        <v>2.0046679060362593</v>
      </c>
      <c r="J25" s="12">
        <v>2.0659552966594457</v>
      </c>
      <c r="K25" s="12">
        <v>1.9867460913110111</v>
      </c>
      <c r="L25" s="12">
        <v>2.0613858711263133</v>
      </c>
      <c r="M25" s="12">
        <v>2.290371608784862</v>
      </c>
      <c r="N25" s="12">
        <v>2.2421606441082877</v>
      </c>
      <c r="O25" s="12">
        <v>2.151977225964655</v>
      </c>
      <c r="P25" s="12">
        <v>2.1219335176169296</v>
      </c>
      <c r="Q25" s="12">
        <v>2.0287526144437051</v>
      </c>
      <c r="R25" s="12">
        <v>1.9522647502168045</v>
      </c>
      <c r="S25" s="12">
        <v>1.8465796757611705</v>
      </c>
      <c r="T25" s="12">
        <v>1.8818562037352242</v>
      </c>
      <c r="U25" s="12">
        <v>1.8550820170879496</v>
      </c>
      <c r="V25" s="12">
        <v>1.908018713663912</v>
      </c>
      <c r="W25" s="12">
        <v>1.7642936320804203</v>
      </c>
      <c r="X25" s="12">
        <v>1.6895592795888357</v>
      </c>
      <c r="Y25" s="12">
        <v>1.8369858769398166</v>
      </c>
      <c r="Z25" s="12">
        <v>1.8184827708832194</v>
      </c>
      <c r="AA25" s="117">
        <v>1.7167887349759006</v>
      </c>
    </row>
    <row r="26" spans="1:27" x14ac:dyDescent="0.2">
      <c r="A26" s="51" t="s">
        <v>26</v>
      </c>
      <c r="B26" s="52">
        <v>1.7195229079724705</v>
      </c>
      <c r="C26" s="52">
        <v>1.8089237245598091</v>
      </c>
      <c r="D26" s="52">
        <v>1.9207665766432478</v>
      </c>
      <c r="E26" s="52">
        <v>1.981369348378736</v>
      </c>
      <c r="F26" s="12">
        <v>2.0788487431712737</v>
      </c>
      <c r="G26" s="12">
        <v>2.0539347597794695</v>
      </c>
      <c r="H26" s="12">
        <v>2.0078596344748134</v>
      </c>
      <c r="I26" s="12">
        <v>1.9854455581491144</v>
      </c>
      <c r="J26" s="12">
        <v>1.9911208834835454</v>
      </c>
      <c r="K26" s="12">
        <v>2.1270575269838079</v>
      </c>
      <c r="L26" s="12">
        <v>2.3036986644706219</v>
      </c>
      <c r="M26" s="12">
        <v>2.2605465455837974</v>
      </c>
      <c r="N26" s="12">
        <v>2.1396310881128793</v>
      </c>
      <c r="O26" s="12">
        <v>2.1285193232690935</v>
      </c>
      <c r="P26" s="12">
        <v>1.974478119148346</v>
      </c>
      <c r="Q26" s="12">
        <v>1.9043560802898973</v>
      </c>
      <c r="R26" s="12">
        <v>1.7845046425858897</v>
      </c>
      <c r="S26" s="12">
        <v>1.7665472552234072</v>
      </c>
      <c r="T26" s="12">
        <v>1.7091370307532656</v>
      </c>
      <c r="U26" s="12">
        <v>1.6117731765040149</v>
      </c>
      <c r="V26" s="12">
        <v>1.5959120721618969</v>
      </c>
      <c r="W26" s="12">
        <v>1.5314004053969588</v>
      </c>
      <c r="X26" s="12">
        <v>1.5238117077813003</v>
      </c>
      <c r="Y26" s="12">
        <v>1.75390625</v>
      </c>
      <c r="Z26" s="12">
        <v>1.7851163392734035</v>
      </c>
      <c r="AA26" s="117">
        <v>1.6418190712912679</v>
      </c>
    </row>
    <row r="27" spans="1:27" x14ac:dyDescent="0.2">
      <c r="A27" s="51" t="s">
        <v>27</v>
      </c>
      <c r="B27" s="52">
        <v>2.0588475258474945</v>
      </c>
      <c r="C27" s="52">
        <v>2.0436095659025004</v>
      </c>
      <c r="D27" s="52">
        <v>1.9711003705975949</v>
      </c>
      <c r="E27" s="52">
        <v>1.9086601542968553</v>
      </c>
      <c r="F27" s="12">
        <v>1.859595335361204</v>
      </c>
      <c r="G27" s="12">
        <v>1.7844711893843161</v>
      </c>
      <c r="H27" s="12">
        <v>1.9383702607968611</v>
      </c>
      <c r="I27" s="12">
        <v>1.9298607310746916</v>
      </c>
      <c r="J27" s="12">
        <v>1.7795849258230363</v>
      </c>
      <c r="K27" s="12">
        <v>1.6503099158210053</v>
      </c>
      <c r="L27" s="12">
        <v>1.6049818976662695</v>
      </c>
      <c r="M27" s="12">
        <v>1.6169738479977922</v>
      </c>
      <c r="N27" s="12">
        <v>1.3266356550747296</v>
      </c>
      <c r="O27" s="12">
        <v>1.5590018947068185</v>
      </c>
      <c r="P27" s="12">
        <v>1.4557420089587467</v>
      </c>
      <c r="Q27" s="12">
        <v>1.4886773664380482</v>
      </c>
      <c r="R27" s="12">
        <v>1.4711179021463798</v>
      </c>
      <c r="S27" s="12">
        <v>1.4643809105012591</v>
      </c>
      <c r="T27" s="12">
        <v>1.5017768205359618</v>
      </c>
      <c r="U27" s="12">
        <v>1.3990651958824163</v>
      </c>
      <c r="V27" s="12">
        <v>1.34553120863197</v>
      </c>
      <c r="W27" s="12">
        <v>1.2991349750221848</v>
      </c>
      <c r="X27" s="12">
        <v>1.1942573131422709</v>
      </c>
      <c r="Y27" s="12">
        <v>1.2019793698044865</v>
      </c>
      <c r="Z27" s="12">
        <v>1.1586542870709431</v>
      </c>
      <c r="AA27" s="117">
        <v>1.1380399236433345</v>
      </c>
    </row>
    <row r="28" spans="1:27" x14ac:dyDescent="0.2">
      <c r="A28" s="51" t="s">
        <v>28</v>
      </c>
      <c r="B28" s="52">
        <v>1.6380959818813701</v>
      </c>
      <c r="C28" s="52">
        <v>1.738715367266904</v>
      </c>
      <c r="D28" s="52">
        <v>1.7972094963147365</v>
      </c>
      <c r="E28" s="52">
        <v>1.7126162853997557</v>
      </c>
      <c r="F28" s="12">
        <v>1.647701725867257</v>
      </c>
      <c r="G28" s="12">
        <v>1.5990174804762798</v>
      </c>
      <c r="H28" s="12">
        <v>1.5191278569870257</v>
      </c>
      <c r="I28" s="12">
        <v>1.428982996150898</v>
      </c>
      <c r="J28" s="12">
        <v>1.4644347413567755</v>
      </c>
      <c r="K28" s="12">
        <v>1.4489527471415564</v>
      </c>
      <c r="L28" s="12">
        <v>1.2866923947381645</v>
      </c>
      <c r="M28" s="12">
        <v>1.1554757564315121</v>
      </c>
      <c r="N28" s="12">
        <v>1.0563460106480376</v>
      </c>
      <c r="O28" s="12">
        <v>0.9170724712351882</v>
      </c>
      <c r="P28" s="12">
        <v>0.84396162623902538</v>
      </c>
      <c r="Q28" s="12">
        <v>0.84750812282909282</v>
      </c>
      <c r="R28" s="12">
        <v>0.76939159889109621</v>
      </c>
      <c r="S28" s="12">
        <v>0.73179101126451485</v>
      </c>
      <c r="T28" s="12">
        <v>0.74037681803913358</v>
      </c>
      <c r="U28" s="12">
        <v>0.75858984519054984</v>
      </c>
      <c r="V28" s="12">
        <v>0.77714814386492426</v>
      </c>
      <c r="W28" s="12">
        <v>0.75763131979518317</v>
      </c>
      <c r="X28" s="12">
        <v>0.75590306269657259</v>
      </c>
      <c r="Y28" s="12">
        <v>0.82060820006739454</v>
      </c>
      <c r="Z28" s="12">
        <v>0.76841049026219932</v>
      </c>
      <c r="AA28" s="117">
        <v>0.68426197458455529</v>
      </c>
    </row>
    <row r="29" spans="1:27" x14ac:dyDescent="0.2">
      <c r="A29" s="51" t="s">
        <v>29</v>
      </c>
      <c r="B29" s="52">
        <v>1.8230691048031753</v>
      </c>
      <c r="C29" s="52">
        <v>1.8799023050318941</v>
      </c>
      <c r="D29" s="52">
        <v>1.9634769771913356</v>
      </c>
      <c r="E29" s="52">
        <v>2.0086899727485505</v>
      </c>
      <c r="F29" s="12">
        <v>1.9946294576756094</v>
      </c>
      <c r="G29" s="12">
        <v>1.9766366880189952</v>
      </c>
      <c r="H29" s="12">
        <v>1.8299003131831477</v>
      </c>
      <c r="I29" s="12">
        <v>1.753613718949528</v>
      </c>
      <c r="J29" s="12">
        <v>1.7446098225869937</v>
      </c>
      <c r="K29" s="12">
        <v>1.7718962205107394</v>
      </c>
      <c r="L29" s="12">
        <v>1.7807048074096352</v>
      </c>
      <c r="M29" s="12">
        <v>1.7080832518406042</v>
      </c>
      <c r="N29" s="12">
        <v>1.6996278647871854</v>
      </c>
      <c r="O29" s="12">
        <v>1.7080841638981172</v>
      </c>
      <c r="P29" s="12">
        <v>1.6423580211285382</v>
      </c>
      <c r="Q29" s="12">
        <v>1.5773414348900399</v>
      </c>
      <c r="R29" s="12">
        <v>1.482773859195023</v>
      </c>
      <c r="S29" s="12">
        <v>1.3971418238716029</v>
      </c>
      <c r="T29" s="12">
        <v>1.3827023832624763</v>
      </c>
      <c r="U29" s="12">
        <v>1.3760197738029183</v>
      </c>
      <c r="V29" s="12">
        <v>1.3672633056691026</v>
      </c>
      <c r="W29" s="12">
        <v>1.3602171469525308</v>
      </c>
      <c r="X29" s="12">
        <v>1.3671176497028514</v>
      </c>
      <c r="Y29" s="12">
        <v>1.5736752313608708</v>
      </c>
      <c r="Z29" s="12">
        <v>1.6017121448712621</v>
      </c>
      <c r="AA29" s="117">
        <v>1.4858789717189975</v>
      </c>
    </row>
    <row r="30" spans="1:27" x14ac:dyDescent="0.2">
      <c r="A30" s="51" t="s">
        <v>30</v>
      </c>
      <c r="B30" s="52">
        <v>2.0571002216419059</v>
      </c>
      <c r="C30" s="52">
        <v>1.9668223954103961</v>
      </c>
      <c r="D30" s="52">
        <v>1.8734583692093958</v>
      </c>
      <c r="E30" s="52">
        <v>1.7818407752315413</v>
      </c>
      <c r="F30" s="12">
        <v>1.7945134239095106</v>
      </c>
      <c r="G30" s="12">
        <v>1.7564867839072584</v>
      </c>
      <c r="H30" s="12">
        <v>1.7891148193810162</v>
      </c>
      <c r="I30" s="12">
        <v>1.3264668790098522</v>
      </c>
      <c r="J30" s="12">
        <v>1.2756104153527343</v>
      </c>
      <c r="K30" s="12">
        <v>1.2035978549258923</v>
      </c>
      <c r="L30" s="12">
        <v>1.1132324201948098</v>
      </c>
      <c r="M30" s="12">
        <v>1.1125638736518595</v>
      </c>
      <c r="N30" s="12">
        <v>0.95925029228875036</v>
      </c>
      <c r="O30" s="12">
        <v>0.94821839570896249</v>
      </c>
      <c r="P30" s="12">
        <v>1.0378845046710536</v>
      </c>
      <c r="Q30" s="12">
        <v>0.98249103793437342</v>
      </c>
      <c r="R30" s="12">
        <v>1.1537309995393827</v>
      </c>
      <c r="S30" s="12">
        <v>1.2376166260448385</v>
      </c>
      <c r="T30" s="12">
        <v>0.92504912042116327</v>
      </c>
      <c r="U30" s="12">
        <v>1.4044758562646731</v>
      </c>
      <c r="V30" s="12">
        <v>1.4874501055762499</v>
      </c>
      <c r="W30" s="12">
        <v>1.3172002320946543</v>
      </c>
      <c r="X30" s="12">
        <v>1.3353977305931986</v>
      </c>
      <c r="Y30" s="12">
        <v>1.6345201904608377</v>
      </c>
      <c r="Z30" s="12">
        <v>1.7743078750345234</v>
      </c>
      <c r="AA30" s="117">
        <v>1.6344881016253567</v>
      </c>
    </row>
    <row r="31" spans="1:27" x14ac:dyDescent="0.2">
      <c r="A31" s="51" t="s">
        <v>31</v>
      </c>
      <c r="B31" s="52">
        <v>0.3202173652529014</v>
      </c>
      <c r="C31" s="52">
        <v>0.30621751770740963</v>
      </c>
      <c r="D31" s="52">
        <v>0.2968737844889755</v>
      </c>
      <c r="E31" s="52">
        <v>0.3232953633392055</v>
      </c>
      <c r="F31" s="12">
        <v>0.34702436027947392</v>
      </c>
      <c r="G31" s="12">
        <v>0.34286787844629185</v>
      </c>
      <c r="H31" s="12">
        <v>0.34385056026582461</v>
      </c>
      <c r="I31" s="12">
        <v>0.37959021034750329</v>
      </c>
      <c r="J31" s="12">
        <v>0.37547308658900452</v>
      </c>
      <c r="K31" s="12">
        <v>0.40358571178282665</v>
      </c>
      <c r="L31" s="12">
        <v>0.39323414075357793</v>
      </c>
      <c r="M31" s="12">
        <v>0.41073418661481365</v>
      </c>
      <c r="N31" s="12">
        <v>0.39845190941251174</v>
      </c>
      <c r="O31" s="12">
        <v>0.70139803647141141</v>
      </c>
      <c r="P31" s="12">
        <v>0.79726357864972641</v>
      </c>
      <c r="Q31" s="12">
        <v>0.83701866189704976</v>
      </c>
      <c r="R31" s="12">
        <v>0.70869000363046109</v>
      </c>
      <c r="S31" s="12">
        <v>0.62523538766728726</v>
      </c>
      <c r="T31" s="12">
        <v>0.58797666265493487</v>
      </c>
      <c r="U31" s="12">
        <v>0.52730836309014839</v>
      </c>
      <c r="V31" s="12">
        <v>0.49303298251994643</v>
      </c>
      <c r="W31" s="12">
        <v>0.53295425174463695</v>
      </c>
      <c r="X31" s="12">
        <v>0.54357518437978214</v>
      </c>
      <c r="Y31" s="12">
        <v>0.76838676525213856</v>
      </c>
      <c r="Z31" s="12">
        <v>0.83033842697594773</v>
      </c>
      <c r="AA31" s="117">
        <v>0.75707433305819882</v>
      </c>
    </row>
    <row r="32" spans="1:27" x14ac:dyDescent="0.2">
      <c r="A32" s="51" t="s">
        <v>32</v>
      </c>
      <c r="B32" s="52">
        <v>1.1160517957488396</v>
      </c>
      <c r="C32" s="52">
        <v>1.2122897261226193</v>
      </c>
      <c r="D32" s="52">
        <v>1.3278807740619363</v>
      </c>
      <c r="E32" s="52">
        <v>1.4533835818449943</v>
      </c>
      <c r="F32" s="12">
        <v>1.6371648916636066</v>
      </c>
      <c r="G32" s="12">
        <v>1.4964557626673667</v>
      </c>
      <c r="H32" s="12">
        <v>1.4345052027576755</v>
      </c>
      <c r="I32" s="12">
        <v>1.4902123682434187</v>
      </c>
      <c r="J32" s="12">
        <v>1.5668168413009751</v>
      </c>
      <c r="K32" s="12">
        <v>1.4545032813306087</v>
      </c>
      <c r="L32" s="12">
        <v>1.5963190143780295</v>
      </c>
      <c r="M32" s="12">
        <v>1.7193219821166505</v>
      </c>
      <c r="N32" s="12">
        <v>1.7550813330373849</v>
      </c>
      <c r="O32" s="12">
        <v>1.6622824636197533</v>
      </c>
      <c r="P32" s="12">
        <v>1.6212664520598183</v>
      </c>
      <c r="Q32" s="12">
        <v>1.5797586670724881</v>
      </c>
      <c r="R32" s="12">
        <v>1.551622317680702</v>
      </c>
      <c r="S32" s="12">
        <v>1.5599875605998876</v>
      </c>
      <c r="T32" s="12">
        <v>1.6110156035621059</v>
      </c>
      <c r="U32" s="12">
        <v>1.607650322522441</v>
      </c>
      <c r="V32" s="12">
        <v>1.6276418337133718</v>
      </c>
      <c r="W32" s="12">
        <v>1.6480202587463706</v>
      </c>
      <c r="X32" s="12">
        <v>1.6079021886335008</v>
      </c>
      <c r="Y32" s="12">
        <v>1.6382660005626906</v>
      </c>
      <c r="Z32" s="12">
        <v>1.7246716410926459</v>
      </c>
      <c r="AA32" s="117">
        <v>1.7038344296486443</v>
      </c>
    </row>
    <row r="33" spans="1:27" x14ac:dyDescent="0.2">
      <c r="A33" s="51" t="s">
        <v>33</v>
      </c>
      <c r="B33" s="52">
        <v>1.3089891237731084</v>
      </c>
      <c r="C33" s="52">
        <v>1.3902329439413839</v>
      </c>
      <c r="D33" s="52">
        <v>1.4457035623102263</v>
      </c>
      <c r="E33" s="52">
        <v>1.5067713847758408</v>
      </c>
      <c r="F33" s="12">
        <v>1.4121024469428245</v>
      </c>
      <c r="G33" s="12">
        <v>1.4053962111708802</v>
      </c>
      <c r="H33" s="12">
        <v>1.4516009412145445</v>
      </c>
      <c r="I33" s="12">
        <v>1.4662870958936163</v>
      </c>
      <c r="J33" s="12">
        <v>1.4911308203991132</v>
      </c>
      <c r="K33" s="12">
        <v>1.525516324034156</v>
      </c>
      <c r="L33" s="12">
        <v>1.3638361038766171</v>
      </c>
      <c r="M33" s="12">
        <v>1.3089044040260298</v>
      </c>
      <c r="N33" s="12">
        <v>1.0437187636469503</v>
      </c>
      <c r="O33" s="12">
        <v>1.2175091654391175</v>
      </c>
      <c r="P33" s="12">
        <v>1.03125</v>
      </c>
      <c r="Q33" s="12">
        <v>0.85483833903991535</v>
      </c>
      <c r="R33" s="12">
        <v>0.7580717572673874</v>
      </c>
      <c r="S33" s="12">
        <v>0.85698314214832516</v>
      </c>
      <c r="T33" s="12">
        <v>0.83174548315362962</v>
      </c>
      <c r="U33" s="12">
        <v>0.79645901581983669</v>
      </c>
      <c r="V33" s="12">
        <v>0.79523532731852375</v>
      </c>
      <c r="W33" s="12">
        <v>0.7540635647656817</v>
      </c>
      <c r="X33" s="12">
        <v>0.84411383007767948</v>
      </c>
      <c r="Y33" s="12">
        <v>1.1971436866976086</v>
      </c>
      <c r="Z33" s="12">
        <v>1.1967189587220277</v>
      </c>
      <c r="AA33" s="117">
        <v>1.0508311980106786</v>
      </c>
    </row>
    <row r="34" spans="1:27" x14ac:dyDescent="0.2">
      <c r="A34" s="51" t="s">
        <v>34</v>
      </c>
      <c r="B34" s="52">
        <v>1.1951251361246482</v>
      </c>
      <c r="C34" s="52">
        <v>1.2927334139245115</v>
      </c>
      <c r="D34" s="52">
        <v>1.3353087648055975</v>
      </c>
      <c r="E34" s="52">
        <v>1.3656453294929731</v>
      </c>
      <c r="F34" s="12">
        <v>1.3628521607208108</v>
      </c>
      <c r="G34" s="12">
        <v>1.2727891380464729</v>
      </c>
      <c r="H34" s="12">
        <v>1.2922906958392517</v>
      </c>
      <c r="I34" s="12">
        <v>1.298354566296178</v>
      </c>
      <c r="J34" s="12">
        <v>1.2834369333201014</v>
      </c>
      <c r="K34" s="12">
        <v>1.226019586799034</v>
      </c>
      <c r="L34" s="12">
        <v>1.1755546293165142</v>
      </c>
      <c r="M34" s="12">
        <v>1.1284740815083856</v>
      </c>
      <c r="N34" s="12">
        <v>1.0995937469426771</v>
      </c>
      <c r="O34" s="12">
        <v>1.124077825351989</v>
      </c>
      <c r="P34" s="12">
        <v>0.94366854266558275</v>
      </c>
      <c r="Q34" s="12">
        <v>0.80646052558870185</v>
      </c>
      <c r="R34" s="12">
        <v>0.7143569982197413</v>
      </c>
      <c r="S34" s="12">
        <v>0.66370142761402573</v>
      </c>
      <c r="T34" s="12">
        <v>0.6702468545162823</v>
      </c>
      <c r="U34" s="12">
        <v>0.67308493790114188</v>
      </c>
      <c r="V34" s="12">
        <v>0.63794564776782803</v>
      </c>
      <c r="W34" s="12">
        <v>0.60730248229388717</v>
      </c>
      <c r="X34" s="12">
        <v>0.59505709331571</v>
      </c>
      <c r="Y34" s="12">
        <v>0.72526858229669988</v>
      </c>
      <c r="Z34" s="12">
        <v>0.78911765857393301</v>
      </c>
      <c r="AA34" s="117">
        <v>0.75630040322580638</v>
      </c>
    </row>
    <row r="35" spans="1:27" x14ac:dyDescent="0.2">
      <c r="A35" s="51" t="s">
        <v>35</v>
      </c>
      <c r="B35" s="52">
        <v>2.3260671357426452</v>
      </c>
      <c r="C35" s="52">
        <v>2.3658284869153485</v>
      </c>
      <c r="D35" s="52">
        <v>2.4112425036468745</v>
      </c>
      <c r="E35" s="52">
        <v>2.5601301068679931</v>
      </c>
      <c r="F35" s="12">
        <v>2.4935505294195397</v>
      </c>
      <c r="G35" s="12">
        <v>2.5539864853327208</v>
      </c>
      <c r="H35" s="12">
        <v>2.6051467935074526</v>
      </c>
      <c r="I35" s="12">
        <v>2.5002096702826355</v>
      </c>
      <c r="J35" s="12">
        <v>2.4605409215047129</v>
      </c>
      <c r="K35" s="12">
        <v>2.558360714755878</v>
      </c>
      <c r="L35" s="12">
        <v>2.5883470276849119</v>
      </c>
      <c r="M35" s="12">
        <v>2.416320761915999</v>
      </c>
      <c r="N35" s="12">
        <v>2.3543170744810542</v>
      </c>
      <c r="O35" s="12">
        <v>2.1495614329467538</v>
      </c>
      <c r="P35" s="12">
        <v>1.8972662923170329</v>
      </c>
      <c r="Q35" s="12">
        <v>1.7159762401709195</v>
      </c>
      <c r="R35" s="12">
        <v>1.5894184728846117</v>
      </c>
      <c r="S35" s="12">
        <v>1.5884585749048517</v>
      </c>
      <c r="T35" s="12">
        <v>1.5950867000125695</v>
      </c>
      <c r="U35" s="12">
        <v>1.5508464485855438</v>
      </c>
      <c r="V35" s="12">
        <v>1.5166240006939673</v>
      </c>
      <c r="W35" s="12">
        <v>1.506958874148806</v>
      </c>
      <c r="X35" s="12">
        <v>1.5760976212452669</v>
      </c>
      <c r="Y35" s="12">
        <v>1.8618659964242019</v>
      </c>
      <c r="Z35" s="12">
        <v>1.7783283835680916</v>
      </c>
      <c r="AA35" s="117">
        <v>1.6277351338764443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0.86209623841311012</v>
      </c>
      <c r="F37" s="12">
        <v>0.86405190209377769</v>
      </c>
      <c r="G37" s="12">
        <v>0.87767871975192413</v>
      </c>
      <c r="H37" s="12">
        <v>0.90112542301739285</v>
      </c>
      <c r="I37" s="12">
        <v>0.9008782304537104</v>
      </c>
      <c r="J37" s="12">
        <v>0.81084519912553632</v>
      </c>
      <c r="K37" s="12">
        <v>1.1636853241007887</v>
      </c>
      <c r="L37" s="12">
        <v>1.1949968681490759</v>
      </c>
      <c r="M37" s="12">
        <v>1.2860046254117317</v>
      </c>
      <c r="N37" s="12">
        <v>1.0213776722090262</v>
      </c>
      <c r="O37" s="12">
        <v>1.0096453158412357</v>
      </c>
      <c r="P37" s="12">
        <v>1.0124985767212915</v>
      </c>
      <c r="Q37" s="12">
        <v>0.85235319868498982</v>
      </c>
      <c r="R37" s="12">
        <v>0.87390019363386229</v>
      </c>
      <c r="S37" s="12">
        <v>0.90673683681251005</v>
      </c>
      <c r="T37" s="12">
        <v>0.86760925449871473</v>
      </c>
      <c r="U37" s="12">
        <v>0.85972340733823838</v>
      </c>
      <c r="V37" s="12">
        <v>0.78385355550340297</v>
      </c>
      <c r="W37" s="12">
        <v>0.80790419703215788</v>
      </c>
      <c r="X37" s="12">
        <v>0.81348136969566309</v>
      </c>
      <c r="Y37" s="12">
        <v>0.78043461328763919</v>
      </c>
      <c r="Z37" s="12">
        <v>0.78122788643890284</v>
      </c>
      <c r="AA37" s="62" t="s">
        <v>46</v>
      </c>
    </row>
    <row r="38" spans="1:27" x14ac:dyDescent="0.2">
      <c r="A38" s="51" t="s">
        <v>40</v>
      </c>
      <c r="B38" s="52">
        <v>1.3732729205123904</v>
      </c>
      <c r="C38" s="52">
        <v>1.4584261872926263</v>
      </c>
      <c r="D38" s="52">
        <v>1.4168288989833442</v>
      </c>
      <c r="E38" s="52">
        <v>1.4344832705476274</v>
      </c>
      <c r="F38" s="12">
        <v>1.3506110408765275</v>
      </c>
      <c r="G38" s="12">
        <v>1.5345926893984398</v>
      </c>
      <c r="H38" s="12">
        <v>1.6303634078159885</v>
      </c>
      <c r="I38" s="12">
        <v>1.6231705015356632</v>
      </c>
      <c r="J38" s="12">
        <v>1.7076596799515245</v>
      </c>
      <c r="K38" s="12">
        <v>1.7460605468477397</v>
      </c>
      <c r="L38" s="12">
        <v>1.4308406188635823</v>
      </c>
      <c r="M38" s="12">
        <v>1.155181243953793</v>
      </c>
      <c r="N38" s="12">
        <v>1.1204179439575148</v>
      </c>
      <c r="O38" s="12">
        <v>1.3025679196129512</v>
      </c>
      <c r="P38" s="12">
        <v>1.3504339369919816</v>
      </c>
      <c r="Q38" s="12">
        <v>1.3184447733082203</v>
      </c>
      <c r="R38" s="12">
        <v>1.2890961950097442</v>
      </c>
      <c r="S38" s="12">
        <v>1.5258182643994664</v>
      </c>
      <c r="T38" s="12">
        <v>1.4873173524506509</v>
      </c>
      <c r="U38" s="12">
        <v>1.7137148158342763</v>
      </c>
      <c r="V38" s="12">
        <v>1.5746403652338703</v>
      </c>
      <c r="W38" s="12">
        <v>1.6740748309746418</v>
      </c>
      <c r="X38" s="12">
        <v>1.6552048740946057</v>
      </c>
      <c r="Y38" s="12">
        <v>2.0388915381762307</v>
      </c>
      <c r="Z38" s="12">
        <v>2.1345757936937915</v>
      </c>
      <c r="AA38" s="117">
        <v>1.6448755799240826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1.7761016020371982</v>
      </c>
      <c r="F39" s="12">
        <v>1.8242575101442358</v>
      </c>
      <c r="G39" s="12">
        <v>1.7558451159781905</v>
      </c>
      <c r="H39" s="12">
        <v>1.5404992945377063</v>
      </c>
      <c r="I39" s="12">
        <v>1.605454743018581</v>
      </c>
      <c r="J39" s="12">
        <v>1.2996960786736182</v>
      </c>
      <c r="K39" s="12">
        <v>1.3826909292700409</v>
      </c>
      <c r="L39" s="12">
        <v>1.3308265911827459</v>
      </c>
      <c r="M39" s="12">
        <v>1.6292439933332088</v>
      </c>
      <c r="N39" s="12">
        <v>1.3918242226918753</v>
      </c>
      <c r="O39" s="12">
        <v>1.2134665186829448</v>
      </c>
      <c r="P39" s="12">
        <v>1.4324524573968882</v>
      </c>
      <c r="Q39" s="12">
        <v>1.3136638795689761</v>
      </c>
      <c r="R39" s="12">
        <v>1.3282252075879295</v>
      </c>
      <c r="S39" s="12">
        <v>1.0318298883972792</v>
      </c>
      <c r="T39" s="12">
        <v>1.3661288788868111</v>
      </c>
      <c r="U39" s="12">
        <v>1.3138305220020565</v>
      </c>
      <c r="V39" s="12">
        <v>1.355856857079351</v>
      </c>
      <c r="W39" s="12">
        <v>1.3274830920574592</v>
      </c>
      <c r="X39" s="12">
        <v>1.3429863279147378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2.3630645722051895</v>
      </c>
      <c r="C40" s="52">
        <v>2.6297793073465314</v>
      </c>
      <c r="D40" s="52">
        <v>2.8143627109815617</v>
      </c>
      <c r="E40" s="52">
        <v>2.8419337753672256</v>
      </c>
      <c r="F40" s="12">
        <v>2.8378772387959934</v>
      </c>
      <c r="G40" s="12">
        <v>2.7767034027101558</v>
      </c>
      <c r="H40" s="12">
        <v>2.7100364520607663</v>
      </c>
      <c r="I40" s="12">
        <v>2.7940864237760188</v>
      </c>
      <c r="J40" s="12">
        <v>2.7934578685326952</v>
      </c>
      <c r="K40" s="12">
        <v>2.9470756923784984</v>
      </c>
      <c r="L40" s="12">
        <v>2.7581784941998331</v>
      </c>
      <c r="M40" s="12">
        <v>2.6398353492383126</v>
      </c>
      <c r="N40" s="12">
        <v>2.2812668235016478</v>
      </c>
      <c r="O40" s="12">
        <v>2.0614866556227507</v>
      </c>
      <c r="P40" s="12">
        <v>1.9050005320598109</v>
      </c>
      <c r="Q40" s="12">
        <v>1.6741071428571428</v>
      </c>
      <c r="R40" s="12">
        <v>1.6409870452058901</v>
      </c>
      <c r="S40" s="12">
        <v>1.614333329737776</v>
      </c>
      <c r="T40" s="12">
        <v>1.5930937456265055</v>
      </c>
      <c r="U40" s="12">
        <v>1.5596177893744039</v>
      </c>
      <c r="V40" s="12">
        <v>1.5748748550181884</v>
      </c>
      <c r="W40" s="12">
        <v>1.6377824946062627</v>
      </c>
      <c r="X40" s="12">
        <v>1.694783616906784</v>
      </c>
      <c r="Y40" s="12">
        <v>2.0658743965488249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1.6772038067831951</v>
      </c>
      <c r="C41" s="52">
        <v>1.6356733246729012</v>
      </c>
      <c r="D41" s="52">
        <v>1.2196757365661335</v>
      </c>
      <c r="E41" s="52">
        <v>1.0071861823581325</v>
      </c>
      <c r="F41" s="12">
        <v>0.88767403804839684</v>
      </c>
      <c r="G41" s="12">
        <v>0.78520116033595078</v>
      </c>
      <c r="H41" s="12">
        <v>0.75925659126926959</v>
      </c>
      <c r="I41" s="12">
        <v>0.7841364164836585</v>
      </c>
      <c r="J41" s="12">
        <v>0.86240522684609588</v>
      </c>
      <c r="K41" s="12">
        <v>0.92180153427369482</v>
      </c>
      <c r="L41" s="12">
        <v>0.90745192307692313</v>
      </c>
      <c r="M41" s="12">
        <v>1.0360269526806198</v>
      </c>
      <c r="N41" s="12">
        <v>0.83476900285469369</v>
      </c>
      <c r="O41" s="12">
        <v>0.83698121927110736</v>
      </c>
      <c r="P41" s="12">
        <v>0.7683471407596747</v>
      </c>
      <c r="Q41" s="12">
        <v>0.7404586273252084</v>
      </c>
      <c r="R41" s="12">
        <v>0.71369529611657923</v>
      </c>
      <c r="S41" s="12">
        <v>0.75588648058630914</v>
      </c>
      <c r="T41" s="12">
        <v>0.80924031228833193</v>
      </c>
      <c r="U41" s="12">
        <v>0.76325713815776597</v>
      </c>
      <c r="V41" s="12">
        <v>0.71303010327400562</v>
      </c>
      <c r="W41" s="12">
        <v>0.74541520003287076</v>
      </c>
      <c r="X41" s="12">
        <v>0.66781173510460423</v>
      </c>
      <c r="Y41" s="12">
        <v>0.6998027946627855</v>
      </c>
      <c r="Z41" s="12">
        <v>0.64846749341489862</v>
      </c>
      <c r="AA41" s="117">
        <v>0.60158290579792117</v>
      </c>
    </row>
    <row r="42" spans="1:27" x14ac:dyDescent="0.2">
      <c r="A42" s="55" t="s">
        <v>38</v>
      </c>
      <c r="B42" s="56">
        <v>2.3916811091854417</v>
      </c>
      <c r="C42" s="56">
        <v>2.5638075763563792</v>
      </c>
      <c r="D42" s="56">
        <v>2.7303581912419213</v>
      </c>
      <c r="E42" s="56">
        <v>2.7357314278449603</v>
      </c>
      <c r="F42" s="13">
        <v>2.6981428595279855</v>
      </c>
      <c r="G42" s="13">
        <v>2.7051114493453223</v>
      </c>
      <c r="H42" s="13">
        <v>2.6161449886703316</v>
      </c>
      <c r="I42" s="13">
        <v>2.7681783777511759</v>
      </c>
      <c r="J42" s="13">
        <v>2.7140200483531074</v>
      </c>
      <c r="K42" s="13">
        <v>2.6537094095967584</v>
      </c>
      <c r="L42" s="13">
        <v>2.4279574127384236</v>
      </c>
      <c r="M42" s="13">
        <v>2.2963863923651342</v>
      </c>
      <c r="N42" s="13">
        <v>2.1652750643294998</v>
      </c>
      <c r="O42" s="13">
        <v>2.2410307860083587</v>
      </c>
      <c r="P42" s="13">
        <v>2.1908044794292669</v>
      </c>
      <c r="Q42" s="13">
        <v>2.0262368236150721</v>
      </c>
      <c r="R42" s="13">
        <v>1.9840892269263246</v>
      </c>
      <c r="S42" s="13">
        <v>1.7828935805229227</v>
      </c>
      <c r="T42" s="13">
        <v>1.8941861865153917</v>
      </c>
      <c r="U42" s="13">
        <v>1.8705077366743434</v>
      </c>
      <c r="V42" s="13">
        <v>1.8977141405418629</v>
      </c>
      <c r="W42" s="13">
        <v>2.0166060893913964</v>
      </c>
      <c r="X42" s="13">
        <v>1.9866031740420218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68384.379000000001</v>
      </c>
      <c r="C8" s="59">
        <v>75862.455000000016</v>
      </c>
      <c r="D8" s="59">
        <v>86365.04800000001</v>
      </c>
      <c r="E8" s="59">
        <v>96960.169000000024</v>
      </c>
      <c r="F8" s="37">
        <v>111310.058</v>
      </c>
      <c r="G8" s="37">
        <v>121283.82700000002</v>
      </c>
      <c r="H8" s="37">
        <v>126438.21200000001</v>
      </c>
      <c r="I8" s="37">
        <v>132958.12599999999</v>
      </c>
      <c r="J8" s="37">
        <v>139133.80499999999</v>
      </c>
      <c r="K8" s="37">
        <v>143126.35400000002</v>
      </c>
      <c r="L8" s="37">
        <v>148069.283</v>
      </c>
      <c r="M8" s="37">
        <v>152028.03600000002</v>
      </c>
      <c r="N8" s="37">
        <v>151219.52399999998</v>
      </c>
      <c r="O8" s="37">
        <v>152466.394</v>
      </c>
      <c r="P8" s="37">
        <v>150179.23599999998</v>
      </c>
      <c r="Q8" s="37">
        <v>146301.99399999998</v>
      </c>
      <c r="R8" s="37">
        <v>139184.88799999998</v>
      </c>
      <c r="S8" s="37">
        <v>133945.54799999998</v>
      </c>
      <c r="T8" s="37">
        <v>133385.86300000001</v>
      </c>
      <c r="U8" s="37">
        <v>135441.67200000002</v>
      </c>
      <c r="V8" s="37">
        <v>138165.56900000002</v>
      </c>
      <c r="W8" s="37">
        <v>138153.13</v>
      </c>
      <c r="X8" s="37">
        <v>137994.36900000001</v>
      </c>
      <c r="Y8" s="37">
        <v>138130.06000000003</v>
      </c>
      <c r="Z8" s="37">
        <v>142067.56400000001</v>
      </c>
      <c r="AA8" s="118">
        <v>146621.30299999999</v>
      </c>
    </row>
    <row r="9" spans="1:27" s="17" customFormat="1" ht="12.75" customHeight="1" x14ac:dyDescent="0.2">
      <c r="A9" s="51" t="s">
        <v>10</v>
      </c>
      <c r="B9" s="52">
        <v>1891.1</v>
      </c>
      <c r="C9" s="52">
        <v>2096.3000000000002</v>
      </c>
      <c r="D9" s="52">
        <v>2368.6</v>
      </c>
      <c r="E9" s="52">
        <v>2612.5</v>
      </c>
      <c r="F9" s="12">
        <v>2851.7</v>
      </c>
      <c r="G9" s="12">
        <v>3211.8</v>
      </c>
      <c r="H9" s="12">
        <v>3608.8</v>
      </c>
      <c r="I9" s="12">
        <v>3784.7</v>
      </c>
      <c r="J9" s="12">
        <v>3868.9</v>
      </c>
      <c r="K9" s="12">
        <v>3767.9</v>
      </c>
      <c r="L9" s="12">
        <v>3877.8</v>
      </c>
      <c r="M9" s="12">
        <v>3811.2</v>
      </c>
      <c r="N9" s="12">
        <v>3947.2</v>
      </c>
      <c r="O9" s="12">
        <v>3976.4</v>
      </c>
      <c r="P9" s="12">
        <v>3990</v>
      </c>
      <c r="Q9" s="12">
        <v>4328.5</v>
      </c>
      <c r="R9" s="12">
        <v>4260.6000000000004</v>
      </c>
      <c r="S9" s="12">
        <v>4119.7</v>
      </c>
      <c r="T9" s="12">
        <v>4228.2</v>
      </c>
      <c r="U9" s="12">
        <v>4442.5</v>
      </c>
      <c r="V9" s="12">
        <v>4407</v>
      </c>
      <c r="W9" s="12">
        <v>4368.6000000000004</v>
      </c>
      <c r="X9" s="12">
        <v>4537.5</v>
      </c>
      <c r="Y9" s="12">
        <v>4887.8999999999996</v>
      </c>
      <c r="Z9" s="12">
        <v>4928.3</v>
      </c>
      <c r="AA9" s="117">
        <v>5055.5</v>
      </c>
    </row>
    <row r="10" spans="1:27" s="19" customFormat="1" ht="12.75" customHeight="1" x14ac:dyDescent="0.2">
      <c r="A10" s="51" t="s">
        <v>11</v>
      </c>
      <c r="B10" s="52">
        <v>242.5</v>
      </c>
      <c r="C10" s="52">
        <v>291</v>
      </c>
      <c r="D10" s="52">
        <v>319</v>
      </c>
      <c r="E10" s="52">
        <v>388.6</v>
      </c>
      <c r="F10" s="12">
        <v>422.6</v>
      </c>
      <c r="G10" s="12">
        <v>478.7</v>
      </c>
      <c r="H10" s="12">
        <v>504.4</v>
      </c>
      <c r="I10" s="12">
        <v>521.20000000000005</v>
      </c>
      <c r="J10" s="12">
        <v>598.1</v>
      </c>
      <c r="K10" s="12">
        <v>742.8</v>
      </c>
      <c r="L10" s="12">
        <v>971.7</v>
      </c>
      <c r="M10" s="12">
        <v>1110.5</v>
      </c>
      <c r="N10" s="12">
        <v>1117.4000000000001</v>
      </c>
      <c r="O10" s="12">
        <v>1154.0999999999999</v>
      </c>
      <c r="P10" s="12">
        <v>1174.8</v>
      </c>
      <c r="Q10" s="12">
        <v>1251.0999999999999</v>
      </c>
      <c r="R10" s="12">
        <v>1212.0999999999999</v>
      </c>
      <c r="S10" s="12">
        <v>1107.4000000000001</v>
      </c>
      <c r="T10" s="12">
        <v>1090.3</v>
      </c>
      <c r="U10" s="12">
        <v>1128.5999999999999</v>
      </c>
      <c r="V10" s="12">
        <v>1160.9000000000001</v>
      </c>
      <c r="W10" s="12">
        <v>1175.4000000000001</v>
      </c>
      <c r="X10" s="12">
        <v>1210.4000000000001</v>
      </c>
      <c r="Y10" s="12">
        <v>1333.5</v>
      </c>
      <c r="Z10" s="12">
        <v>1411.4</v>
      </c>
      <c r="AA10" s="117">
        <v>1608.1</v>
      </c>
    </row>
    <row r="11" spans="1:27" ht="12.75" customHeight="1" x14ac:dyDescent="0.2">
      <c r="A11" s="53" t="s">
        <v>12</v>
      </c>
      <c r="B11" s="54">
        <v>441.1</v>
      </c>
      <c r="C11" s="54">
        <v>457.6</v>
      </c>
      <c r="D11" s="54">
        <v>485.3</v>
      </c>
      <c r="E11" s="54">
        <v>590.70000000000005</v>
      </c>
      <c r="F11" s="11">
        <v>786</v>
      </c>
      <c r="G11" s="11">
        <v>1080.5999999999999</v>
      </c>
      <c r="H11" s="11">
        <v>1201.8</v>
      </c>
      <c r="I11" s="11">
        <v>1392.9</v>
      </c>
      <c r="J11" s="11">
        <v>1507.4</v>
      </c>
      <c r="K11" s="11">
        <v>1851.7</v>
      </c>
      <c r="L11" s="11">
        <v>1983.3</v>
      </c>
      <c r="M11" s="11">
        <v>2257.3000000000002</v>
      </c>
      <c r="N11" s="11">
        <v>2171.5</v>
      </c>
      <c r="O11" s="11">
        <v>2214.9</v>
      </c>
      <c r="P11" s="11">
        <v>2284.5</v>
      </c>
      <c r="Q11" s="11">
        <v>2217.1</v>
      </c>
      <c r="R11" s="11">
        <v>2151.6999999999998</v>
      </c>
      <c r="S11" s="11">
        <v>2052.5</v>
      </c>
      <c r="T11" s="11">
        <v>2146.1</v>
      </c>
      <c r="U11" s="11">
        <v>2213.6</v>
      </c>
      <c r="V11" s="11">
        <v>2381.8000000000002</v>
      </c>
      <c r="W11" s="11">
        <v>2474.5</v>
      </c>
      <c r="X11" s="11">
        <v>2672.1</v>
      </c>
      <c r="Y11" s="11">
        <v>2688.9</v>
      </c>
      <c r="Z11" s="11">
        <v>2908.7</v>
      </c>
      <c r="AA11" s="119">
        <v>3104.3</v>
      </c>
    </row>
    <row r="12" spans="1:27" ht="12.75" customHeight="1" x14ac:dyDescent="0.2">
      <c r="A12" s="51" t="s">
        <v>13</v>
      </c>
      <c r="B12" s="52">
        <v>1280.4000000000001</v>
      </c>
      <c r="C12" s="52">
        <v>1331.8</v>
      </c>
      <c r="D12" s="52">
        <v>1427.6</v>
      </c>
      <c r="E12" s="52">
        <v>1470.6</v>
      </c>
      <c r="F12" s="12">
        <v>1544.8</v>
      </c>
      <c r="G12" s="12">
        <v>1484.6</v>
      </c>
      <c r="H12" s="12">
        <v>1738.5</v>
      </c>
      <c r="I12" s="12">
        <v>1871.9</v>
      </c>
      <c r="J12" s="12">
        <v>1848.2</v>
      </c>
      <c r="K12" s="12">
        <v>1867.7</v>
      </c>
      <c r="L12" s="12">
        <v>1925.4</v>
      </c>
      <c r="M12" s="12">
        <v>2109.1</v>
      </c>
      <c r="N12" s="12">
        <v>1915.9</v>
      </c>
      <c r="O12" s="12">
        <v>1978.1</v>
      </c>
      <c r="P12" s="12">
        <v>1955.7</v>
      </c>
      <c r="Q12" s="12">
        <v>2055.6</v>
      </c>
      <c r="R12" s="12">
        <v>1883.9</v>
      </c>
      <c r="S12" s="12">
        <v>1964.8</v>
      </c>
      <c r="T12" s="12">
        <v>1949.4</v>
      </c>
      <c r="U12" s="12">
        <v>2053.9</v>
      </c>
      <c r="V12" s="12">
        <v>2089.8000000000002</v>
      </c>
      <c r="W12" s="12">
        <v>2159.8000000000002</v>
      </c>
      <c r="X12" s="12">
        <v>2179.6</v>
      </c>
      <c r="Y12" s="12">
        <v>2119</v>
      </c>
      <c r="Z12" s="12">
        <v>2081.1</v>
      </c>
      <c r="AA12" s="117">
        <v>1960.3</v>
      </c>
    </row>
    <row r="13" spans="1:27" ht="12.75" customHeight="1" x14ac:dyDescent="0.2">
      <c r="A13" s="51" t="s">
        <v>14</v>
      </c>
      <c r="B13" s="52">
        <v>43.6</v>
      </c>
      <c r="C13" s="52">
        <v>52.7</v>
      </c>
      <c r="D13" s="52">
        <v>65.8</v>
      </c>
      <c r="E13" s="52">
        <v>81.599999999999994</v>
      </c>
      <c r="F13" s="12">
        <v>99.5</v>
      </c>
      <c r="G13" s="12">
        <v>104.6</v>
      </c>
      <c r="H13" s="12">
        <v>125.5</v>
      </c>
      <c r="I13" s="12">
        <v>137.69999999999999</v>
      </c>
      <c r="J13" s="12">
        <v>147.6</v>
      </c>
      <c r="K13" s="12">
        <v>173.2</v>
      </c>
      <c r="L13" s="12">
        <v>189.6</v>
      </c>
      <c r="M13" s="12">
        <v>287.5</v>
      </c>
      <c r="N13" s="12">
        <v>270.2</v>
      </c>
      <c r="O13" s="12">
        <v>263.60000000000002</v>
      </c>
      <c r="P13" s="12">
        <v>270</v>
      </c>
      <c r="Q13" s="12">
        <v>263.3</v>
      </c>
      <c r="R13" s="12">
        <v>241.6</v>
      </c>
      <c r="S13" s="12">
        <v>242.2</v>
      </c>
      <c r="T13" s="12">
        <v>233.4</v>
      </c>
      <c r="U13" s="12">
        <v>228.6</v>
      </c>
      <c r="V13" s="12">
        <v>233.9</v>
      </c>
      <c r="W13" s="12">
        <v>244.7</v>
      </c>
      <c r="X13" s="12">
        <v>254.6</v>
      </c>
      <c r="Y13" s="12">
        <v>275</v>
      </c>
      <c r="Z13" s="12">
        <v>280</v>
      </c>
      <c r="AA13" s="117">
        <v>291.3</v>
      </c>
    </row>
    <row r="14" spans="1:27" ht="12.75" customHeight="1" x14ac:dyDescent="0.2">
      <c r="A14" s="51" t="s">
        <v>15</v>
      </c>
      <c r="B14" s="52">
        <v>1004</v>
      </c>
      <c r="C14" s="52">
        <v>1183.7</v>
      </c>
      <c r="D14" s="52">
        <v>1498</v>
      </c>
      <c r="E14" s="52">
        <v>1686</v>
      </c>
      <c r="F14" s="12">
        <v>1919</v>
      </c>
      <c r="G14" s="12">
        <v>2024</v>
      </c>
      <c r="H14" s="12">
        <v>2053</v>
      </c>
      <c r="I14" s="12">
        <v>2163</v>
      </c>
      <c r="J14" s="12">
        <v>1893</v>
      </c>
      <c r="K14" s="12">
        <v>1869</v>
      </c>
      <c r="L14" s="12">
        <v>2014</v>
      </c>
      <c r="M14" s="12">
        <v>2100</v>
      </c>
      <c r="N14" s="12">
        <v>1982</v>
      </c>
      <c r="O14" s="12">
        <v>2084</v>
      </c>
      <c r="P14" s="12">
        <v>2167</v>
      </c>
      <c r="Q14" s="12">
        <v>1975</v>
      </c>
      <c r="R14" s="12">
        <v>1973</v>
      </c>
      <c r="S14" s="12">
        <v>2045</v>
      </c>
      <c r="T14" s="12">
        <v>2028</v>
      </c>
      <c r="U14" s="12">
        <v>2107</v>
      </c>
      <c r="V14" s="12">
        <v>2166</v>
      </c>
      <c r="W14" s="12">
        <v>2183</v>
      </c>
      <c r="X14" s="12">
        <v>2258</v>
      </c>
      <c r="Y14" s="12">
        <v>2344</v>
      </c>
      <c r="Z14" s="12">
        <v>2385</v>
      </c>
      <c r="AA14" s="117">
        <v>2466</v>
      </c>
    </row>
    <row r="15" spans="1:27" ht="12.75" customHeight="1" x14ac:dyDescent="0.2">
      <c r="A15" s="51" t="s">
        <v>16</v>
      </c>
      <c r="B15" s="52">
        <v>12222.2</v>
      </c>
      <c r="C15" s="52">
        <v>13079.6</v>
      </c>
      <c r="D15" s="52">
        <v>14845</v>
      </c>
      <c r="E15" s="52">
        <v>17350</v>
      </c>
      <c r="F15" s="12">
        <v>19820</v>
      </c>
      <c r="G15" s="12">
        <v>22547</v>
      </c>
      <c r="H15" s="12">
        <v>24061</v>
      </c>
      <c r="I15" s="12">
        <v>25286</v>
      </c>
      <c r="J15" s="12">
        <v>26847</v>
      </c>
      <c r="K15" s="12">
        <v>26953</v>
      </c>
      <c r="L15" s="12">
        <v>28200</v>
      </c>
      <c r="M15" s="12">
        <v>29657</v>
      </c>
      <c r="N15" s="12">
        <v>30091</v>
      </c>
      <c r="O15" s="12">
        <v>30355</v>
      </c>
      <c r="P15" s="12">
        <v>29288</v>
      </c>
      <c r="Q15" s="12">
        <v>26632</v>
      </c>
      <c r="R15" s="12">
        <v>24744</v>
      </c>
      <c r="S15" s="12">
        <v>23948</v>
      </c>
      <c r="T15" s="12">
        <v>23522</v>
      </c>
      <c r="U15" s="12">
        <v>23260</v>
      </c>
      <c r="V15" s="12">
        <v>22875</v>
      </c>
      <c r="W15" s="12">
        <v>23210</v>
      </c>
      <c r="X15" s="12">
        <v>23524</v>
      </c>
      <c r="Y15" s="12">
        <v>24134</v>
      </c>
      <c r="Z15" s="12">
        <v>24820</v>
      </c>
      <c r="AA15" s="117">
        <v>25484</v>
      </c>
    </row>
    <row r="16" spans="1:27" ht="12.75" customHeight="1" x14ac:dyDescent="0.2">
      <c r="A16" s="51" t="s">
        <v>45</v>
      </c>
      <c r="B16" s="52">
        <v>235.2</v>
      </c>
      <c r="C16" s="52">
        <v>294.89999999999998</v>
      </c>
      <c r="D16" s="52">
        <v>298.60000000000002</v>
      </c>
      <c r="E16" s="52">
        <v>313.3</v>
      </c>
      <c r="F16" s="12">
        <v>307.60000000000002</v>
      </c>
      <c r="G16" s="12">
        <v>469.8</v>
      </c>
      <c r="H16" s="12">
        <v>544.4</v>
      </c>
      <c r="I16" s="12">
        <v>612.5</v>
      </c>
      <c r="J16" s="12">
        <v>751.1</v>
      </c>
      <c r="K16" s="12">
        <v>811.6</v>
      </c>
      <c r="L16" s="12">
        <v>879.8</v>
      </c>
      <c r="M16" s="12">
        <v>1110.9000000000001</v>
      </c>
      <c r="N16" s="12">
        <v>968.8</v>
      </c>
      <c r="O16" s="12">
        <v>1005.2</v>
      </c>
      <c r="P16" s="12">
        <v>1048</v>
      </c>
      <c r="Q16" s="12">
        <v>986</v>
      </c>
      <c r="R16" s="12">
        <v>1012.6</v>
      </c>
      <c r="S16" s="12">
        <v>1002.4</v>
      </c>
      <c r="T16" s="12">
        <v>1044.3</v>
      </c>
      <c r="U16" s="12">
        <v>1076.9000000000001</v>
      </c>
      <c r="V16" s="12">
        <v>1186.3</v>
      </c>
      <c r="W16" s="12">
        <v>1212.5999999999999</v>
      </c>
      <c r="X16" s="12">
        <v>1274.7</v>
      </c>
      <c r="Y16" s="12">
        <v>1317.9</v>
      </c>
      <c r="Z16" s="12">
        <v>1440.9</v>
      </c>
      <c r="AA16" s="117">
        <v>1569.5</v>
      </c>
    </row>
    <row r="17" spans="1:27" ht="12.75" customHeight="1" x14ac:dyDescent="0.2">
      <c r="A17" s="51" t="s">
        <v>17</v>
      </c>
      <c r="B17" s="52">
        <v>640.57899999999995</v>
      </c>
      <c r="C17" s="52">
        <v>677.85500000000002</v>
      </c>
      <c r="D17" s="52">
        <v>783.74800000000005</v>
      </c>
      <c r="E17" s="52">
        <v>1023.869</v>
      </c>
      <c r="F17" s="12">
        <v>1227.9580000000001</v>
      </c>
      <c r="G17" s="12">
        <v>1423.2270000000001</v>
      </c>
      <c r="H17" s="12">
        <v>1692.912</v>
      </c>
      <c r="I17" s="12">
        <v>2044.4259999999999</v>
      </c>
      <c r="J17" s="12">
        <v>2312.9050000000002</v>
      </c>
      <c r="K17" s="12">
        <v>2595.4540000000002</v>
      </c>
      <c r="L17" s="12">
        <v>2632.4830000000002</v>
      </c>
      <c r="M17" s="12">
        <v>2549.136</v>
      </c>
      <c r="N17" s="12">
        <v>2342.3240000000001</v>
      </c>
      <c r="O17" s="12">
        <v>2103.694</v>
      </c>
      <c r="P17" s="12">
        <v>2030.136</v>
      </c>
      <c r="Q17" s="12">
        <v>1905.194</v>
      </c>
      <c r="R17" s="12">
        <v>1896.088</v>
      </c>
      <c r="S17" s="12">
        <v>1981.748</v>
      </c>
      <c r="T17" s="12">
        <v>2006.963</v>
      </c>
      <c r="U17" s="12">
        <v>1969.472</v>
      </c>
      <c r="V17" s="12">
        <v>1951.769</v>
      </c>
      <c r="W17" s="12">
        <v>2055.13</v>
      </c>
      <c r="X17" s="12">
        <v>2065.7689999999998</v>
      </c>
      <c r="Y17" s="12">
        <v>2246.86</v>
      </c>
      <c r="Z17" s="12">
        <v>2440.2640000000001</v>
      </c>
      <c r="AA17" s="117">
        <v>2585.6030000000001</v>
      </c>
    </row>
    <row r="18" spans="1:27" x14ac:dyDescent="0.2">
      <c r="A18" s="51" t="s">
        <v>18</v>
      </c>
      <c r="B18" s="52">
        <v>12458.4</v>
      </c>
      <c r="C18" s="52">
        <v>13967.9</v>
      </c>
      <c r="D18" s="52">
        <v>15612.2</v>
      </c>
      <c r="E18" s="52">
        <v>16858</v>
      </c>
      <c r="F18" s="12">
        <v>18121.900000000001</v>
      </c>
      <c r="G18" s="12">
        <v>19471.7</v>
      </c>
      <c r="H18" s="12">
        <v>20171.900000000001</v>
      </c>
      <c r="I18" s="12">
        <v>20761.599999999999</v>
      </c>
      <c r="J18" s="12">
        <v>21227.7</v>
      </c>
      <c r="K18" s="12">
        <v>21914.7</v>
      </c>
      <c r="L18" s="12">
        <v>22324</v>
      </c>
      <c r="M18" s="12">
        <v>22007.5</v>
      </c>
      <c r="N18" s="12">
        <v>21939.1</v>
      </c>
      <c r="O18" s="12">
        <v>21863.200000000001</v>
      </c>
      <c r="P18" s="12">
        <v>21476</v>
      </c>
      <c r="Q18" s="12">
        <v>21055.3</v>
      </c>
      <c r="R18" s="12">
        <v>19149.3</v>
      </c>
      <c r="S18" s="12">
        <v>17620.900000000001</v>
      </c>
      <c r="T18" s="12">
        <v>17455.099999999999</v>
      </c>
      <c r="U18" s="12">
        <v>17306.900000000001</v>
      </c>
      <c r="V18" s="12">
        <v>17530.900000000001</v>
      </c>
      <c r="W18" s="12">
        <v>16638.7</v>
      </c>
      <c r="X18" s="12">
        <v>15590.3</v>
      </c>
      <c r="Y18" s="12">
        <v>14486.1</v>
      </c>
      <c r="Z18" s="12">
        <v>14038</v>
      </c>
      <c r="AA18" s="117">
        <v>14181.2</v>
      </c>
    </row>
    <row r="19" spans="1:27" x14ac:dyDescent="0.2">
      <c r="A19" s="51" t="s">
        <v>19</v>
      </c>
      <c r="B19" s="52">
        <v>165.8</v>
      </c>
      <c r="C19" s="52">
        <v>192.3</v>
      </c>
      <c r="D19" s="52">
        <v>239.3</v>
      </c>
      <c r="E19" s="52">
        <v>268.39999999999998</v>
      </c>
      <c r="F19" s="12">
        <v>312.39999999999998</v>
      </c>
      <c r="G19" s="12">
        <v>306.5</v>
      </c>
      <c r="H19" s="12">
        <v>361.5</v>
      </c>
      <c r="I19" s="12">
        <v>340.5</v>
      </c>
      <c r="J19" s="12">
        <v>306.89999999999998</v>
      </c>
      <c r="K19" s="12">
        <v>328.2</v>
      </c>
      <c r="L19" s="12">
        <v>343</v>
      </c>
      <c r="M19" s="12">
        <v>379.2</v>
      </c>
      <c r="N19" s="12">
        <v>377.5</v>
      </c>
      <c r="O19" s="12">
        <v>308.39999999999998</v>
      </c>
      <c r="P19" s="12">
        <v>333.7</v>
      </c>
      <c r="Q19" s="12">
        <v>336.2</v>
      </c>
      <c r="R19" s="12">
        <v>330.3</v>
      </c>
      <c r="S19" s="12">
        <v>325.2</v>
      </c>
      <c r="T19" s="12">
        <v>335.8</v>
      </c>
      <c r="U19" s="12">
        <v>338.4</v>
      </c>
      <c r="V19" s="12">
        <v>319.10000000000002</v>
      </c>
      <c r="W19" s="12">
        <v>302</v>
      </c>
      <c r="X19" s="12">
        <v>301.39999999999998</v>
      </c>
      <c r="Y19" s="12">
        <v>293.8</v>
      </c>
      <c r="Z19" s="12">
        <v>328.3</v>
      </c>
      <c r="AA19" s="117">
        <v>354.7</v>
      </c>
    </row>
    <row r="20" spans="1:27" x14ac:dyDescent="0.2">
      <c r="A20" s="51" t="s">
        <v>20</v>
      </c>
      <c r="B20" s="52">
        <v>88.1</v>
      </c>
      <c r="C20" s="52">
        <v>112.8</v>
      </c>
      <c r="D20" s="52">
        <v>136.30000000000001</v>
      </c>
      <c r="E20" s="52">
        <v>198.5</v>
      </c>
      <c r="F20" s="12">
        <v>261.39999999999998</v>
      </c>
      <c r="G20" s="12">
        <v>298.3</v>
      </c>
      <c r="H20" s="12">
        <v>313.2</v>
      </c>
      <c r="I20" s="12">
        <v>317.5</v>
      </c>
      <c r="J20" s="12">
        <v>319.10000000000002</v>
      </c>
      <c r="K20" s="12">
        <v>342.8</v>
      </c>
      <c r="L20" s="12">
        <v>391.8</v>
      </c>
      <c r="M20" s="12">
        <v>421.6</v>
      </c>
      <c r="N20" s="12">
        <v>458</v>
      </c>
      <c r="O20" s="12">
        <v>422</v>
      </c>
      <c r="P20" s="12">
        <v>397</v>
      </c>
      <c r="Q20" s="12">
        <v>466.5</v>
      </c>
      <c r="R20" s="12">
        <v>503.8</v>
      </c>
      <c r="S20" s="12">
        <v>486.4</v>
      </c>
      <c r="T20" s="12">
        <v>524.20000000000005</v>
      </c>
      <c r="U20" s="12">
        <v>557.79999999999995</v>
      </c>
      <c r="V20" s="12">
        <v>614.5</v>
      </c>
      <c r="W20" s="12">
        <v>631</v>
      </c>
      <c r="X20" s="12">
        <v>646.79999999999995</v>
      </c>
      <c r="Y20" s="12">
        <v>696.5</v>
      </c>
      <c r="Z20" s="12">
        <v>640.20000000000005</v>
      </c>
      <c r="AA20" s="117">
        <v>691.4</v>
      </c>
    </row>
    <row r="21" spans="1:27" x14ac:dyDescent="0.2">
      <c r="A21" s="51" t="s">
        <v>21</v>
      </c>
      <c r="B21" s="52">
        <v>37.5</v>
      </c>
      <c r="C21" s="52">
        <v>52.8</v>
      </c>
      <c r="D21" s="52">
        <v>87.8</v>
      </c>
      <c r="E21" s="52">
        <v>105.6</v>
      </c>
      <c r="F21" s="12">
        <v>119</v>
      </c>
      <c r="G21" s="12">
        <v>148.9</v>
      </c>
      <c r="H21" s="12">
        <v>186.5</v>
      </c>
      <c r="I21" s="12">
        <v>233.5</v>
      </c>
      <c r="J21" s="12">
        <v>250.7</v>
      </c>
      <c r="K21" s="12">
        <v>330.2</v>
      </c>
      <c r="L21" s="12">
        <v>389.2</v>
      </c>
      <c r="M21" s="12">
        <v>402.7</v>
      </c>
      <c r="N21" s="12">
        <v>382.7</v>
      </c>
      <c r="O21" s="12">
        <v>363.1</v>
      </c>
      <c r="P21" s="12">
        <v>363.9</v>
      </c>
      <c r="Q21" s="12">
        <v>370.6</v>
      </c>
      <c r="R21" s="12">
        <v>378.8</v>
      </c>
      <c r="S21" s="12">
        <v>361.4</v>
      </c>
      <c r="T21" s="12">
        <v>361.6</v>
      </c>
      <c r="U21" s="12">
        <v>374</v>
      </c>
      <c r="V21" s="12">
        <v>381.1</v>
      </c>
      <c r="W21" s="12">
        <v>400.2</v>
      </c>
      <c r="X21" s="12">
        <v>381.2</v>
      </c>
      <c r="Y21" s="12">
        <v>363.8</v>
      </c>
      <c r="Z21" s="12">
        <v>377.2</v>
      </c>
      <c r="AA21" s="117">
        <v>458.7</v>
      </c>
    </row>
    <row r="22" spans="1:27" x14ac:dyDescent="0.2">
      <c r="A22" s="51" t="s">
        <v>22</v>
      </c>
      <c r="B22" s="52">
        <v>99.8</v>
      </c>
      <c r="C22" s="52">
        <v>114.4</v>
      </c>
      <c r="D22" s="52">
        <v>110.8</v>
      </c>
      <c r="E22" s="52">
        <v>127.2</v>
      </c>
      <c r="F22" s="12">
        <v>120.9</v>
      </c>
      <c r="G22" s="12">
        <v>131.80000000000001</v>
      </c>
      <c r="H22" s="12">
        <v>165</v>
      </c>
      <c r="I22" s="12">
        <v>173.9</v>
      </c>
      <c r="J22" s="12">
        <v>184.5</v>
      </c>
      <c r="K22" s="12">
        <v>201.5</v>
      </c>
      <c r="L22" s="12">
        <v>213.1</v>
      </c>
      <c r="M22" s="12">
        <v>213.2</v>
      </c>
      <c r="N22" s="12">
        <v>219.7</v>
      </c>
      <c r="O22" s="12">
        <v>230.5</v>
      </c>
      <c r="P22" s="12">
        <v>235.8</v>
      </c>
      <c r="Q22" s="12">
        <v>241.1</v>
      </c>
      <c r="R22" s="12">
        <v>245.8</v>
      </c>
      <c r="S22" s="12">
        <v>249.7</v>
      </c>
      <c r="T22" s="12">
        <v>257</v>
      </c>
      <c r="U22" s="12">
        <v>261.3</v>
      </c>
      <c r="V22" s="12">
        <v>264.60000000000002</v>
      </c>
      <c r="W22" s="12">
        <v>265.5</v>
      </c>
      <c r="X22" s="12">
        <v>274.2</v>
      </c>
      <c r="Y22" s="12">
        <v>273.3</v>
      </c>
      <c r="Z22" s="12">
        <v>279.89999999999998</v>
      </c>
      <c r="AA22" s="117">
        <v>289.7</v>
      </c>
    </row>
    <row r="23" spans="1:27" x14ac:dyDescent="0.2">
      <c r="A23" s="51" t="s">
        <v>23</v>
      </c>
      <c r="B23" s="52">
        <v>592.4</v>
      </c>
      <c r="C23" s="52">
        <v>713.7</v>
      </c>
      <c r="D23" s="52">
        <v>938</v>
      </c>
      <c r="E23" s="52">
        <v>1093.3</v>
      </c>
      <c r="F23" s="12">
        <v>1377.7</v>
      </c>
      <c r="G23" s="12">
        <v>1731.8</v>
      </c>
      <c r="H23" s="12">
        <v>1693.3</v>
      </c>
      <c r="I23" s="12">
        <v>1725.6</v>
      </c>
      <c r="J23" s="12">
        <v>1955.5</v>
      </c>
      <c r="K23" s="12">
        <v>1835.9</v>
      </c>
      <c r="L23" s="12">
        <v>1947.5</v>
      </c>
      <c r="M23" s="12">
        <v>2077.5</v>
      </c>
      <c r="N23" s="12">
        <v>1742.5</v>
      </c>
      <c r="O23" s="12">
        <v>1888.8</v>
      </c>
      <c r="P23" s="12">
        <v>1923.2</v>
      </c>
      <c r="Q23" s="12">
        <v>1948.5</v>
      </c>
      <c r="R23" s="12">
        <v>1952.4</v>
      </c>
      <c r="S23" s="12">
        <v>1932.7</v>
      </c>
      <c r="T23" s="12">
        <v>2043.8</v>
      </c>
      <c r="U23" s="12">
        <v>2109.6</v>
      </c>
      <c r="V23" s="12">
        <v>2117.1</v>
      </c>
      <c r="W23" s="12">
        <v>1880.5</v>
      </c>
      <c r="X23" s="12">
        <v>1809.4</v>
      </c>
      <c r="Y23" s="12">
        <v>1696.5</v>
      </c>
      <c r="Z23" s="12">
        <v>1677.9</v>
      </c>
      <c r="AA23" s="117">
        <v>1597.8</v>
      </c>
    </row>
    <row r="24" spans="1:27" x14ac:dyDescent="0.2">
      <c r="A24" s="51" t="s">
        <v>24</v>
      </c>
      <c r="B24" s="52">
        <v>36.700000000000003</v>
      </c>
      <c r="C24" s="52">
        <v>39</v>
      </c>
      <c r="D24" s="52">
        <v>48.4</v>
      </c>
      <c r="E24" s="52">
        <v>74.099999999999994</v>
      </c>
      <c r="F24" s="12">
        <v>81.8</v>
      </c>
      <c r="G24" s="12">
        <v>88</v>
      </c>
      <c r="H24" s="12">
        <v>91.5</v>
      </c>
      <c r="I24" s="12">
        <v>100.7</v>
      </c>
      <c r="J24" s="12">
        <v>107.5</v>
      </c>
      <c r="K24" s="12">
        <v>114.8</v>
      </c>
      <c r="L24" s="12">
        <v>122.1</v>
      </c>
      <c r="M24" s="12">
        <v>129.30000000000001</v>
      </c>
      <c r="N24" s="12">
        <v>131.69999999999999</v>
      </c>
      <c r="O24" s="12">
        <v>134.19999999999999</v>
      </c>
      <c r="P24" s="12">
        <v>136.69999999999999</v>
      </c>
      <c r="Q24" s="12">
        <v>139.19999999999999</v>
      </c>
      <c r="R24" s="12">
        <v>143</v>
      </c>
      <c r="S24" s="12">
        <v>144.9</v>
      </c>
      <c r="T24" s="12">
        <v>145.1</v>
      </c>
      <c r="U24" s="12">
        <v>158.30000000000001</v>
      </c>
      <c r="V24" s="12">
        <v>160.19999999999999</v>
      </c>
      <c r="W24" s="12">
        <v>164.4</v>
      </c>
      <c r="X24" s="12">
        <v>171</v>
      </c>
      <c r="Y24" s="12">
        <v>158.9</v>
      </c>
      <c r="Z24" s="12">
        <v>167.2</v>
      </c>
      <c r="AA24" s="117">
        <v>182.4</v>
      </c>
    </row>
    <row r="25" spans="1:27" x14ac:dyDescent="0.2">
      <c r="A25" s="51" t="s">
        <v>25</v>
      </c>
      <c r="B25" s="52">
        <v>18160.599999999999</v>
      </c>
      <c r="C25" s="52">
        <v>19014.7</v>
      </c>
      <c r="D25" s="52">
        <v>20136</v>
      </c>
      <c r="E25" s="52">
        <v>22344</v>
      </c>
      <c r="F25" s="12">
        <v>26263</v>
      </c>
      <c r="G25" s="12">
        <v>26987</v>
      </c>
      <c r="H25" s="12">
        <v>28012</v>
      </c>
      <c r="I25" s="12">
        <v>29398</v>
      </c>
      <c r="J25" s="12">
        <v>30037</v>
      </c>
      <c r="K25" s="12">
        <v>29725</v>
      </c>
      <c r="L25" s="12">
        <v>29564</v>
      </c>
      <c r="M25" s="12">
        <v>29125</v>
      </c>
      <c r="N25" s="12">
        <v>29516</v>
      </c>
      <c r="O25" s="12">
        <v>28793</v>
      </c>
      <c r="P25" s="12">
        <v>28653</v>
      </c>
      <c r="Q25" s="12">
        <v>28876</v>
      </c>
      <c r="R25" s="12">
        <v>28518</v>
      </c>
      <c r="S25" s="12">
        <v>28136</v>
      </c>
      <c r="T25" s="12">
        <v>27573</v>
      </c>
      <c r="U25" s="12">
        <v>27672</v>
      </c>
      <c r="V25" s="12">
        <v>28115</v>
      </c>
      <c r="W25" s="12">
        <v>28160</v>
      </c>
      <c r="X25" s="12">
        <v>28072</v>
      </c>
      <c r="Y25" s="12">
        <v>27758</v>
      </c>
      <c r="Z25" s="12">
        <v>28912</v>
      </c>
      <c r="AA25" s="117">
        <v>29735</v>
      </c>
    </row>
    <row r="26" spans="1:27" x14ac:dyDescent="0.2">
      <c r="A26" s="51" t="s">
        <v>26</v>
      </c>
      <c r="B26" s="52">
        <v>4015.1</v>
      </c>
      <c r="C26" s="52">
        <v>5054.3999999999996</v>
      </c>
      <c r="D26" s="52">
        <v>6275</v>
      </c>
      <c r="E26" s="52">
        <v>7233</v>
      </c>
      <c r="F26" s="12">
        <v>8636</v>
      </c>
      <c r="G26" s="12">
        <v>9763</v>
      </c>
      <c r="H26" s="12">
        <v>10313</v>
      </c>
      <c r="I26" s="12">
        <v>10269</v>
      </c>
      <c r="J26" s="12">
        <v>10394</v>
      </c>
      <c r="K26" s="12">
        <v>10295</v>
      </c>
      <c r="L26" s="12">
        <v>10076</v>
      </c>
      <c r="M26" s="12">
        <v>9345</v>
      </c>
      <c r="N26" s="12">
        <v>8458</v>
      </c>
      <c r="O26" s="12">
        <v>8113</v>
      </c>
      <c r="P26" s="12">
        <v>7939</v>
      </c>
      <c r="Q26" s="12">
        <v>7681</v>
      </c>
      <c r="R26" s="12">
        <v>7516</v>
      </c>
      <c r="S26" s="12">
        <v>7237</v>
      </c>
      <c r="T26" s="12">
        <v>7069</v>
      </c>
      <c r="U26" s="12">
        <v>6887</v>
      </c>
      <c r="V26" s="12">
        <v>6820</v>
      </c>
      <c r="W26" s="12">
        <v>6323</v>
      </c>
      <c r="X26" s="12">
        <v>6224</v>
      </c>
      <c r="Y26" s="12">
        <v>6265</v>
      </c>
      <c r="Z26" s="12">
        <v>6637</v>
      </c>
      <c r="AA26" s="117">
        <v>6822</v>
      </c>
    </row>
    <row r="27" spans="1:27" x14ac:dyDescent="0.2">
      <c r="A27" s="51" t="s">
        <v>27</v>
      </c>
      <c r="B27" s="52">
        <v>1394.3</v>
      </c>
      <c r="C27" s="52">
        <v>1901.7</v>
      </c>
      <c r="D27" s="52">
        <v>2528.8000000000002</v>
      </c>
      <c r="E27" s="52">
        <v>3100.1</v>
      </c>
      <c r="F27" s="12">
        <v>3858</v>
      </c>
      <c r="G27" s="12">
        <v>4015.8</v>
      </c>
      <c r="H27" s="12">
        <v>3712</v>
      </c>
      <c r="I27" s="12">
        <v>4042.9</v>
      </c>
      <c r="J27" s="12">
        <v>4987.3999999999996</v>
      </c>
      <c r="K27" s="12">
        <v>5288.3</v>
      </c>
      <c r="L27" s="12">
        <v>5661.6</v>
      </c>
      <c r="M27" s="12">
        <v>6750.1</v>
      </c>
      <c r="N27" s="12">
        <v>5638.5</v>
      </c>
      <c r="O27" s="12">
        <v>6037.7</v>
      </c>
      <c r="P27" s="12">
        <v>6092.1</v>
      </c>
      <c r="Q27" s="12">
        <v>6019.6</v>
      </c>
      <c r="R27" s="12">
        <v>5911</v>
      </c>
      <c r="S27" s="12">
        <v>5758.9</v>
      </c>
      <c r="T27" s="12">
        <v>5898.8</v>
      </c>
      <c r="U27" s="12">
        <v>5769.5</v>
      </c>
      <c r="V27" s="12">
        <v>6904.2</v>
      </c>
      <c r="W27" s="12">
        <v>6913</v>
      </c>
      <c r="X27" s="12">
        <v>6900.5</v>
      </c>
      <c r="Y27" s="12">
        <v>7196.2</v>
      </c>
      <c r="Z27" s="12">
        <v>7334.7</v>
      </c>
      <c r="AA27" s="117">
        <v>7692.2</v>
      </c>
    </row>
    <row r="28" spans="1:27" x14ac:dyDescent="0.2">
      <c r="A28" s="51" t="s">
        <v>28</v>
      </c>
      <c r="B28" s="52">
        <v>1440.7</v>
      </c>
      <c r="C28" s="52">
        <v>1548.3</v>
      </c>
      <c r="D28" s="52">
        <v>1725.7</v>
      </c>
      <c r="E28" s="52">
        <v>1985.6</v>
      </c>
      <c r="F28" s="12">
        <v>2448.6</v>
      </c>
      <c r="G28" s="12">
        <v>2715.6</v>
      </c>
      <c r="H28" s="12">
        <v>2818.6</v>
      </c>
      <c r="I28" s="12">
        <v>3017.7</v>
      </c>
      <c r="J28" s="12">
        <v>3152.8</v>
      </c>
      <c r="K28" s="12">
        <v>3292.9</v>
      </c>
      <c r="L28" s="12">
        <v>3354.3</v>
      </c>
      <c r="M28" s="12">
        <v>3448.2</v>
      </c>
      <c r="N28" s="12">
        <v>3289.8</v>
      </c>
      <c r="O28" s="12">
        <v>3391.7</v>
      </c>
      <c r="P28" s="12">
        <v>3312.4</v>
      </c>
      <c r="Q28" s="12">
        <v>3218</v>
      </c>
      <c r="R28" s="12">
        <v>2972.7</v>
      </c>
      <c r="S28" s="12">
        <v>2761.1</v>
      </c>
      <c r="T28" s="12">
        <v>2706.6</v>
      </c>
      <c r="U28" s="12">
        <v>2871.5</v>
      </c>
      <c r="V28" s="12">
        <v>2874.6</v>
      </c>
      <c r="W28" s="12">
        <v>2747.7</v>
      </c>
      <c r="X28" s="12">
        <v>3107.3</v>
      </c>
      <c r="Y28" s="12">
        <v>3106.1</v>
      </c>
      <c r="Z28" s="12">
        <v>3139.2</v>
      </c>
      <c r="AA28" s="117">
        <v>3527.6</v>
      </c>
    </row>
    <row r="29" spans="1:27" x14ac:dyDescent="0.2">
      <c r="A29" s="51" t="s">
        <v>29</v>
      </c>
      <c r="B29" s="52">
        <v>1713</v>
      </c>
      <c r="C29" s="52">
        <v>1868.1</v>
      </c>
      <c r="D29" s="52">
        <v>2192.3000000000002</v>
      </c>
      <c r="E29" s="52">
        <v>2578.6</v>
      </c>
      <c r="F29" s="12">
        <v>2696</v>
      </c>
      <c r="G29" s="12">
        <v>2817.2</v>
      </c>
      <c r="H29" s="12">
        <v>3028</v>
      </c>
      <c r="I29" s="12">
        <v>3209.7</v>
      </c>
      <c r="J29" s="12">
        <v>3240.8</v>
      </c>
      <c r="K29" s="12">
        <v>3197.3</v>
      </c>
      <c r="L29" s="12">
        <v>3123.5</v>
      </c>
      <c r="M29" s="12">
        <v>3078.3</v>
      </c>
      <c r="N29" s="12">
        <v>2974.4</v>
      </c>
      <c r="O29" s="12">
        <v>2730.4</v>
      </c>
      <c r="P29" s="12">
        <v>2706.9</v>
      </c>
      <c r="Q29" s="12">
        <v>2739.8</v>
      </c>
      <c r="R29" s="12">
        <v>2599.1999999999998</v>
      </c>
      <c r="S29" s="12">
        <v>2536.4</v>
      </c>
      <c r="T29" s="12">
        <v>2636.8</v>
      </c>
      <c r="U29" s="12">
        <v>2739.1</v>
      </c>
      <c r="V29" s="12">
        <v>2743.7</v>
      </c>
      <c r="W29" s="12">
        <v>2871.1</v>
      </c>
      <c r="X29" s="12">
        <v>2847.3</v>
      </c>
      <c r="Y29" s="12">
        <v>2919.5</v>
      </c>
      <c r="Z29" s="12">
        <v>2928.9</v>
      </c>
      <c r="AA29" s="117">
        <v>3134.8</v>
      </c>
    </row>
    <row r="30" spans="1:27" x14ac:dyDescent="0.2">
      <c r="A30" s="51" t="s">
        <v>30</v>
      </c>
      <c r="B30" s="52">
        <v>287.89999999999998</v>
      </c>
      <c r="C30" s="52">
        <v>428.9</v>
      </c>
      <c r="D30" s="52">
        <v>487.6</v>
      </c>
      <c r="E30" s="52">
        <v>661.8</v>
      </c>
      <c r="F30" s="12">
        <v>744.7</v>
      </c>
      <c r="G30" s="12">
        <v>782.6</v>
      </c>
      <c r="H30" s="12">
        <v>835.8</v>
      </c>
      <c r="I30" s="12">
        <v>719.9</v>
      </c>
      <c r="J30" s="12">
        <v>826.4</v>
      </c>
      <c r="K30" s="12">
        <v>894.5</v>
      </c>
      <c r="L30" s="12">
        <v>1166</v>
      </c>
      <c r="M30" s="12">
        <v>1234.9000000000001</v>
      </c>
      <c r="N30" s="12">
        <v>1696.6</v>
      </c>
      <c r="O30" s="12">
        <v>2940.1</v>
      </c>
      <c r="P30" s="12">
        <v>2856.8</v>
      </c>
      <c r="Q30" s="12">
        <v>3303.9</v>
      </c>
      <c r="R30" s="12">
        <v>3217.9</v>
      </c>
      <c r="S30" s="12">
        <v>2985.3</v>
      </c>
      <c r="T30" s="12">
        <v>3333.6</v>
      </c>
      <c r="U30" s="12">
        <v>3629.2</v>
      </c>
      <c r="V30" s="12">
        <v>3419.7</v>
      </c>
      <c r="W30" s="12">
        <v>3788.1</v>
      </c>
      <c r="X30" s="12">
        <v>3777.3</v>
      </c>
      <c r="Y30" s="12">
        <v>3514.5</v>
      </c>
      <c r="Z30" s="12">
        <v>3907</v>
      </c>
      <c r="AA30" s="117">
        <v>4711.8999999999996</v>
      </c>
    </row>
    <row r="31" spans="1:27" x14ac:dyDescent="0.2">
      <c r="A31" s="51" t="s">
        <v>31</v>
      </c>
      <c r="B31" s="52">
        <v>1823.3</v>
      </c>
      <c r="C31" s="52">
        <v>2023.6</v>
      </c>
      <c r="D31" s="52">
        <v>2921.3</v>
      </c>
      <c r="E31" s="52">
        <v>2886.7</v>
      </c>
      <c r="F31" s="12">
        <v>3477</v>
      </c>
      <c r="G31" s="12">
        <v>3933.7</v>
      </c>
      <c r="H31" s="12">
        <v>3627.3</v>
      </c>
      <c r="I31" s="12">
        <v>3662.5</v>
      </c>
      <c r="J31" s="12">
        <v>4067.2</v>
      </c>
      <c r="K31" s="12">
        <v>5266.2</v>
      </c>
      <c r="L31" s="12">
        <v>5561.4</v>
      </c>
      <c r="M31" s="12">
        <v>5992.3</v>
      </c>
      <c r="N31" s="12">
        <v>7172.7</v>
      </c>
      <c r="O31" s="12">
        <v>6879.4</v>
      </c>
      <c r="P31" s="12">
        <v>5986.3</v>
      </c>
      <c r="Q31" s="12">
        <v>5651.2</v>
      </c>
      <c r="R31" s="12">
        <v>4754.1000000000004</v>
      </c>
      <c r="S31" s="12">
        <v>4376.7</v>
      </c>
      <c r="T31" s="12">
        <v>4389.7</v>
      </c>
      <c r="U31" s="12">
        <v>4772.3</v>
      </c>
      <c r="V31" s="12">
        <v>5072.3</v>
      </c>
      <c r="W31" s="12">
        <v>4969.2</v>
      </c>
      <c r="X31" s="12">
        <v>5177.1000000000004</v>
      </c>
      <c r="Y31" s="12">
        <v>5679.3</v>
      </c>
      <c r="Z31" s="12">
        <v>5523.5</v>
      </c>
      <c r="AA31" s="117">
        <v>5731.2</v>
      </c>
    </row>
    <row r="32" spans="1:27" x14ac:dyDescent="0.2">
      <c r="A32" s="51" t="s">
        <v>32</v>
      </c>
      <c r="B32" s="52">
        <v>158</v>
      </c>
      <c r="C32" s="52">
        <v>210.8</v>
      </c>
      <c r="D32" s="52">
        <v>265.2</v>
      </c>
      <c r="E32" s="52">
        <v>349.3</v>
      </c>
      <c r="F32" s="12">
        <v>482.2</v>
      </c>
      <c r="G32" s="12">
        <v>503.3</v>
      </c>
      <c r="H32" s="12">
        <v>567.6</v>
      </c>
      <c r="I32" s="12">
        <v>653.5</v>
      </c>
      <c r="J32" s="12">
        <v>738.4</v>
      </c>
      <c r="K32" s="12">
        <v>894</v>
      </c>
      <c r="L32" s="12">
        <v>1064.3</v>
      </c>
      <c r="M32" s="12">
        <v>1221.5</v>
      </c>
      <c r="N32" s="12">
        <v>1344.1</v>
      </c>
      <c r="O32" s="12">
        <v>1341.5</v>
      </c>
      <c r="P32" s="12">
        <v>1271.0999999999999</v>
      </c>
      <c r="Q32" s="12">
        <v>1326.2</v>
      </c>
      <c r="R32" s="12">
        <v>1247.9000000000001</v>
      </c>
      <c r="S32" s="12">
        <v>1197.2</v>
      </c>
      <c r="T32" s="12">
        <v>1256</v>
      </c>
      <c r="U32" s="12">
        <v>1285.8</v>
      </c>
      <c r="V32" s="12">
        <v>1368.3</v>
      </c>
      <c r="W32" s="12">
        <v>1444.3</v>
      </c>
      <c r="X32" s="12">
        <v>1497</v>
      </c>
      <c r="Y32" s="12">
        <v>1473.8</v>
      </c>
      <c r="Z32" s="12">
        <v>1558.1</v>
      </c>
      <c r="AA32" s="117">
        <v>1647.4</v>
      </c>
    </row>
    <row r="33" spans="1:27" x14ac:dyDescent="0.2">
      <c r="A33" s="51" t="s">
        <v>33</v>
      </c>
      <c r="B33" s="52">
        <v>190.5</v>
      </c>
      <c r="C33" s="52">
        <v>202.8</v>
      </c>
      <c r="D33" s="52">
        <v>239.8</v>
      </c>
      <c r="E33" s="52">
        <v>259.2</v>
      </c>
      <c r="F33" s="12">
        <v>297.5</v>
      </c>
      <c r="G33" s="12">
        <v>393.4</v>
      </c>
      <c r="H33" s="12">
        <v>415.4</v>
      </c>
      <c r="I33" s="12">
        <v>466.1</v>
      </c>
      <c r="J33" s="12">
        <v>532.1</v>
      </c>
      <c r="K33" s="12">
        <v>539.6</v>
      </c>
      <c r="L33" s="12">
        <v>558.6</v>
      </c>
      <c r="M33" s="12">
        <v>594.9</v>
      </c>
      <c r="N33" s="12">
        <v>631.6</v>
      </c>
      <c r="O33" s="12">
        <v>629.9</v>
      </c>
      <c r="P33" s="12">
        <v>642.4</v>
      </c>
      <c r="Q33" s="12">
        <v>624.79999999999995</v>
      </c>
      <c r="R33" s="12">
        <v>627.79999999999995</v>
      </c>
      <c r="S33" s="12">
        <v>613.70000000000005</v>
      </c>
      <c r="T33" s="12">
        <v>592.79999999999995</v>
      </c>
      <c r="U33" s="12">
        <v>573.70000000000005</v>
      </c>
      <c r="V33" s="12">
        <v>567.1</v>
      </c>
      <c r="W33" s="12">
        <v>602.9</v>
      </c>
      <c r="X33" s="12">
        <v>608.4</v>
      </c>
      <c r="Y33" s="12">
        <v>614.70000000000005</v>
      </c>
      <c r="Z33" s="12">
        <v>627.6</v>
      </c>
      <c r="AA33" s="117">
        <v>612.1</v>
      </c>
    </row>
    <row r="34" spans="1:27" x14ac:dyDescent="0.2">
      <c r="A34" s="51" t="s">
        <v>34</v>
      </c>
      <c r="B34" s="52">
        <v>5471.4</v>
      </c>
      <c r="C34" s="52">
        <v>6412.2</v>
      </c>
      <c r="D34" s="52">
        <v>7511</v>
      </c>
      <c r="E34" s="52">
        <v>8354</v>
      </c>
      <c r="F34" s="12">
        <v>9903</v>
      </c>
      <c r="G34" s="12">
        <v>10881</v>
      </c>
      <c r="H34" s="12">
        <v>10820</v>
      </c>
      <c r="I34" s="12">
        <v>12182</v>
      </c>
      <c r="J34" s="12">
        <v>13215</v>
      </c>
      <c r="K34" s="12">
        <v>14243</v>
      </c>
      <c r="L34" s="12">
        <v>15603</v>
      </c>
      <c r="M34" s="12">
        <v>16809</v>
      </c>
      <c r="N34" s="12">
        <v>16903</v>
      </c>
      <c r="O34" s="12">
        <v>17169</v>
      </c>
      <c r="P34" s="12">
        <v>17255</v>
      </c>
      <c r="Q34" s="12">
        <v>16235</v>
      </c>
      <c r="R34" s="12">
        <v>15176</v>
      </c>
      <c r="S34" s="12">
        <v>14271</v>
      </c>
      <c r="T34" s="12">
        <v>14133</v>
      </c>
      <c r="U34" s="12">
        <v>15134</v>
      </c>
      <c r="V34" s="12">
        <v>15892</v>
      </c>
      <c r="W34" s="12">
        <v>16672</v>
      </c>
      <c r="X34" s="12">
        <v>16489</v>
      </c>
      <c r="Y34" s="12">
        <v>16038</v>
      </c>
      <c r="Z34" s="12">
        <v>16303</v>
      </c>
      <c r="AA34" s="117">
        <v>16306</v>
      </c>
    </row>
    <row r="35" spans="1:27" x14ac:dyDescent="0.2">
      <c r="A35" s="51" t="s">
        <v>35</v>
      </c>
      <c r="B35" s="52">
        <v>2250.1999999999998</v>
      </c>
      <c r="C35" s="52">
        <v>2538.6</v>
      </c>
      <c r="D35" s="52">
        <v>2817.9</v>
      </c>
      <c r="E35" s="52">
        <v>2965.6</v>
      </c>
      <c r="F35" s="12">
        <v>3129.8</v>
      </c>
      <c r="G35" s="12">
        <v>3489.9</v>
      </c>
      <c r="H35" s="12">
        <v>3775.3</v>
      </c>
      <c r="I35" s="12">
        <v>3869.2</v>
      </c>
      <c r="J35" s="12">
        <v>3816.6</v>
      </c>
      <c r="K35" s="12">
        <v>3790.1</v>
      </c>
      <c r="L35" s="12">
        <v>3931.8</v>
      </c>
      <c r="M35" s="12">
        <v>3805.2</v>
      </c>
      <c r="N35" s="12">
        <v>3537.3</v>
      </c>
      <c r="O35" s="12">
        <v>4095.5</v>
      </c>
      <c r="P35" s="12">
        <v>4389.8</v>
      </c>
      <c r="Q35" s="12">
        <v>4455.3</v>
      </c>
      <c r="R35" s="12">
        <v>4565.3</v>
      </c>
      <c r="S35" s="12">
        <v>4487.3</v>
      </c>
      <c r="T35" s="12">
        <v>4425.3</v>
      </c>
      <c r="U35" s="12">
        <v>4520.7</v>
      </c>
      <c r="V35" s="12">
        <v>4548.7</v>
      </c>
      <c r="W35" s="12">
        <v>4295.8</v>
      </c>
      <c r="X35" s="12">
        <v>4143.5</v>
      </c>
      <c r="Y35" s="12">
        <v>4249</v>
      </c>
      <c r="Z35" s="12">
        <v>4992.2</v>
      </c>
      <c r="AA35" s="117">
        <v>4820.6000000000004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134.9</v>
      </c>
      <c r="F37" s="12">
        <v>159.5</v>
      </c>
      <c r="G37" s="12">
        <v>185.2</v>
      </c>
      <c r="H37" s="12">
        <v>204.8</v>
      </c>
      <c r="I37" s="12">
        <v>220.5</v>
      </c>
      <c r="J37" s="12">
        <v>230.4</v>
      </c>
      <c r="K37" s="12">
        <v>254.1</v>
      </c>
      <c r="L37" s="12">
        <v>278.10000000000002</v>
      </c>
      <c r="M37" s="12">
        <v>315</v>
      </c>
      <c r="N37" s="12">
        <v>318</v>
      </c>
      <c r="O37" s="12">
        <v>321</v>
      </c>
      <c r="P37" s="12">
        <v>347.1</v>
      </c>
      <c r="Q37" s="12">
        <v>351.3</v>
      </c>
      <c r="R37" s="12">
        <v>349.5</v>
      </c>
      <c r="S37" s="12">
        <v>353.7</v>
      </c>
      <c r="T37" s="12">
        <v>346.3</v>
      </c>
      <c r="U37" s="12">
        <v>336.1</v>
      </c>
      <c r="V37" s="12">
        <v>328</v>
      </c>
      <c r="W37" s="12">
        <v>331.7</v>
      </c>
      <c r="X37" s="12">
        <v>331.7</v>
      </c>
      <c r="Y37" s="12">
        <v>324.39999999999998</v>
      </c>
      <c r="Z37" s="12">
        <v>337.6</v>
      </c>
      <c r="AA37" s="62" t="s">
        <v>46</v>
      </c>
    </row>
    <row r="38" spans="1:27" x14ac:dyDescent="0.2">
      <c r="A38" s="51" t="s">
        <v>40</v>
      </c>
      <c r="B38" s="52">
        <v>19.899999999999999</v>
      </c>
      <c r="C38" s="52">
        <v>37.1</v>
      </c>
      <c r="D38" s="52">
        <v>68.099999999999994</v>
      </c>
      <c r="E38" s="52">
        <v>90.5</v>
      </c>
      <c r="F38" s="12">
        <v>92.7</v>
      </c>
      <c r="G38" s="12">
        <v>112.8</v>
      </c>
      <c r="H38" s="12">
        <v>126.3</v>
      </c>
      <c r="I38" s="12">
        <v>133.9</v>
      </c>
      <c r="J38" s="12">
        <v>160.30000000000001</v>
      </c>
      <c r="K38" s="12">
        <v>155.1</v>
      </c>
      <c r="L38" s="12">
        <v>185</v>
      </c>
      <c r="M38" s="12">
        <v>119.2</v>
      </c>
      <c r="N38" s="12">
        <v>100.4</v>
      </c>
      <c r="O38" s="12">
        <v>105.7</v>
      </c>
      <c r="P38" s="12">
        <v>109.8</v>
      </c>
      <c r="Q38" s="12">
        <v>120.2</v>
      </c>
      <c r="R38" s="12">
        <v>124.6</v>
      </c>
      <c r="S38" s="12">
        <v>140.69999999999999</v>
      </c>
      <c r="T38" s="12">
        <v>162</v>
      </c>
      <c r="U38" s="12">
        <v>184.9</v>
      </c>
      <c r="V38" s="12">
        <v>204.8</v>
      </c>
      <c r="W38" s="12">
        <v>222.8</v>
      </c>
      <c r="X38" s="12">
        <v>271.8</v>
      </c>
      <c r="Y38" s="12">
        <v>266.8</v>
      </c>
      <c r="Z38" s="12">
        <v>331.8</v>
      </c>
      <c r="AA38" s="117">
        <v>372.5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111</v>
      </c>
      <c r="F39" s="12">
        <v>98.7</v>
      </c>
      <c r="G39" s="12">
        <v>120.6</v>
      </c>
      <c r="H39" s="12">
        <v>128.1</v>
      </c>
      <c r="I39" s="12">
        <v>138.6</v>
      </c>
      <c r="J39" s="12">
        <v>147.30000000000001</v>
      </c>
      <c r="K39" s="12">
        <v>151.6</v>
      </c>
      <c r="L39" s="12">
        <v>167</v>
      </c>
      <c r="M39" s="12">
        <v>204.8</v>
      </c>
      <c r="N39" s="12">
        <v>221.5</v>
      </c>
      <c r="O39" s="12">
        <v>207.7</v>
      </c>
      <c r="P39" s="12">
        <v>208.3</v>
      </c>
      <c r="Q39" s="12">
        <v>217.5</v>
      </c>
      <c r="R39" s="12">
        <v>218.5</v>
      </c>
      <c r="S39" s="12">
        <v>202</v>
      </c>
      <c r="T39" s="12">
        <v>184.1</v>
      </c>
      <c r="U39" s="12">
        <v>179</v>
      </c>
      <c r="V39" s="12">
        <v>199.3</v>
      </c>
      <c r="W39" s="12">
        <v>201.5</v>
      </c>
      <c r="X39" s="12">
        <v>205.6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1030.5</v>
      </c>
      <c r="C40" s="52">
        <v>1160.3</v>
      </c>
      <c r="D40" s="52">
        <v>1511.7</v>
      </c>
      <c r="E40" s="52">
        <v>1708.3</v>
      </c>
      <c r="F40" s="12">
        <v>1869.7</v>
      </c>
      <c r="G40" s="12">
        <v>2123.8000000000002</v>
      </c>
      <c r="H40" s="12">
        <v>2166</v>
      </c>
      <c r="I40" s="12">
        <v>2471.3000000000002</v>
      </c>
      <c r="J40" s="12">
        <v>2688.4</v>
      </c>
      <c r="K40" s="12">
        <v>2761.2</v>
      </c>
      <c r="L40" s="12">
        <v>2733.2</v>
      </c>
      <c r="M40" s="12">
        <v>2731</v>
      </c>
      <c r="N40" s="12">
        <v>2626</v>
      </c>
      <c r="O40" s="12">
        <v>2920.7</v>
      </c>
      <c r="P40" s="12">
        <v>2983.4</v>
      </c>
      <c r="Q40" s="12">
        <v>2990.3</v>
      </c>
      <c r="R40" s="12">
        <v>2691.4</v>
      </c>
      <c r="S40" s="12">
        <v>2466.1999999999998</v>
      </c>
      <c r="T40" s="12">
        <v>2330.8000000000002</v>
      </c>
      <c r="U40" s="12">
        <v>2336.1999999999998</v>
      </c>
      <c r="V40" s="12">
        <v>2418.5</v>
      </c>
      <c r="W40" s="12">
        <v>2578.3000000000002</v>
      </c>
      <c r="X40" s="12">
        <v>2503.6999999999998</v>
      </c>
      <c r="Y40" s="12">
        <v>2339.8000000000002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358.6</v>
      </c>
      <c r="C41" s="52">
        <v>373</v>
      </c>
      <c r="D41" s="52">
        <v>374.5</v>
      </c>
      <c r="E41" s="52">
        <v>437.1</v>
      </c>
      <c r="F41" s="12">
        <v>248.7</v>
      </c>
      <c r="G41" s="12">
        <v>392</v>
      </c>
      <c r="H41" s="12">
        <v>444.5</v>
      </c>
      <c r="I41" s="12">
        <v>487.9</v>
      </c>
      <c r="J41" s="12">
        <v>504.1</v>
      </c>
      <c r="K41" s="12">
        <v>625.6</v>
      </c>
      <c r="L41" s="12">
        <v>940.3</v>
      </c>
      <c r="M41" s="12">
        <v>1018.8</v>
      </c>
      <c r="N41" s="12">
        <v>931.3</v>
      </c>
      <c r="O41" s="12">
        <v>893.6</v>
      </c>
      <c r="P41" s="12">
        <v>993.5</v>
      </c>
      <c r="Q41" s="12">
        <v>923.6</v>
      </c>
      <c r="R41" s="12">
        <v>1029.8</v>
      </c>
      <c r="S41" s="12">
        <v>1011.2</v>
      </c>
      <c r="T41" s="12">
        <v>1054.2</v>
      </c>
      <c r="U41" s="12">
        <v>1058.8</v>
      </c>
      <c r="V41" s="12">
        <v>1108.0999999999999</v>
      </c>
      <c r="W41" s="12">
        <v>1211.3</v>
      </c>
      <c r="X41" s="12">
        <v>1260.8</v>
      </c>
      <c r="Y41" s="12">
        <v>1428.3</v>
      </c>
      <c r="Z41" s="12">
        <v>1571.4</v>
      </c>
      <c r="AA41" s="117">
        <v>1646.5</v>
      </c>
    </row>
    <row r="42" spans="1:27" x14ac:dyDescent="0.2">
      <c r="A42" s="55" t="s">
        <v>38</v>
      </c>
      <c r="B42" s="56">
        <v>15840</v>
      </c>
      <c r="C42" s="56">
        <v>17045.400000000001</v>
      </c>
      <c r="D42" s="56">
        <v>18269.7</v>
      </c>
      <c r="E42" s="56">
        <v>21209.9</v>
      </c>
      <c r="F42" s="13">
        <v>20594.3</v>
      </c>
      <c r="G42" s="13">
        <v>21406.400000000001</v>
      </c>
      <c r="H42" s="13">
        <v>20582.7</v>
      </c>
      <c r="I42" s="13">
        <v>23307.7</v>
      </c>
      <c r="J42" s="13">
        <v>23410.400000000001</v>
      </c>
      <c r="K42" s="13">
        <v>24448.1</v>
      </c>
      <c r="L42" s="13">
        <v>24506.799999999999</v>
      </c>
      <c r="M42" s="13">
        <v>21476.1</v>
      </c>
      <c r="N42" s="13">
        <v>18685.900000000001</v>
      </c>
      <c r="O42" s="13">
        <v>20605.2</v>
      </c>
      <c r="P42" s="13">
        <v>21036.3</v>
      </c>
      <c r="Q42" s="13">
        <v>22611.5</v>
      </c>
      <c r="R42" s="13">
        <v>21548.2</v>
      </c>
      <c r="S42" s="13">
        <v>23146.7</v>
      </c>
      <c r="T42" s="13">
        <v>25365.1</v>
      </c>
      <c r="U42" s="13">
        <v>23212.3</v>
      </c>
      <c r="V42" s="13">
        <v>22618.5</v>
      </c>
      <c r="W42" s="13">
        <v>22010.6</v>
      </c>
      <c r="X42" s="13">
        <v>22035.4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93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160.19434222740193</v>
      </c>
      <c r="C8" s="59">
        <v>177.46310787469469</v>
      </c>
      <c r="D8" s="59">
        <v>201.78831143824092</v>
      </c>
      <c r="E8" s="59">
        <v>226.29192568151083</v>
      </c>
      <c r="F8" s="37">
        <v>259.31848045012953</v>
      </c>
      <c r="G8" s="37">
        <v>282.23713164603083</v>
      </c>
      <c r="H8" s="37">
        <v>293.23072901863657</v>
      </c>
      <c r="I8" s="37">
        <v>307.23148986734481</v>
      </c>
      <c r="J8" s="37">
        <v>320.27760921441723</v>
      </c>
      <c r="K8" s="37">
        <v>328.40987135688084</v>
      </c>
      <c r="L8" s="37">
        <v>338.65501221817027</v>
      </c>
      <c r="M8" s="37">
        <v>346.52208614160298</v>
      </c>
      <c r="N8" s="37">
        <v>343.64333234892524</v>
      </c>
      <c r="O8" s="37">
        <v>345.99520795174834</v>
      </c>
      <c r="P8" s="37">
        <v>341.36120644274024</v>
      </c>
      <c r="Q8" s="37">
        <v>332.08741417634974</v>
      </c>
      <c r="R8" s="37">
        <v>315.42766172759292</v>
      </c>
      <c r="S8" s="37">
        <v>302.43942403251293</v>
      </c>
      <c r="T8" s="37">
        <v>300.64422082578488</v>
      </c>
      <c r="U8" s="37">
        <v>304.49822452793302</v>
      </c>
      <c r="V8" s="37">
        <v>310.11199067151779</v>
      </c>
      <c r="W8" s="37">
        <v>309.6155997743449</v>
      </c>
      <c r="X8" s="37">
        <v>309.0950120771933</v>
      </c>
      <c r="Y8" s="37">
        <v>308.79479106403124</v>
      </c>
      <c r="Z8" s="37">
        <v>317.82413832745465</v>
      </c>
      <c r="AA8" s="118">
        <v>328.20622402988079</v>
      </c>
    </row>
    <row r="9" spans="1:27" s="17" customFormat="1" ht="12.75" customHeight="1" x14ac:dyDescent="0.2">
      <c r="A9" s="51" t="s">
        <v>10</v>
      </c>
      <c r="B9" s="52">
        <v>185.94473711793623</v>
      </c>
      <c r="C9" s="52">
        <v>205.67559866973622</v>
      </c>
      <c r="D9" s="52">
        <v>231.90302642946492</v>
      </c>
      <c r="E9" s="52">
        <v>255.1497521507049</v>
      </c>
      <c r="F9" s="12">
        <v>277.85101526646008</v>
      </c>
      <c r="G9" s="12">
        <v>311.5311029149662</v>
      </c>
      <c r="H9" s="12">
        <v>348.47956380957459</v>
      </c>
      <c r="I9" s="12">
        <v>364.03873987019182</v>
      </c>
      <c r="J9" s="12">
        <v>370.3766815765722</v>
      </c>
      <c r="K9" s="12">
        <v>358.45904943802827</v>
      </c>
      <c r="L9" s="12">
        <v>366.36473556606273</v>
      </c>
      <c r="M9" s="12">
        <v>357.29332308102488</v>
      </c>
      <c r="N9" s="12">
        <v>367.0762237424068</v>
      </c>
      <c r="O9" s="12">
        <v>366.82978310234267</v>
      </c>
      <c r="P9" s="12">
        <v>362.70623576559831</v>
      </c>
      <c r="Q9" s="12">
        <v>390.80384427832382</v>
      </c>
      <c r="R9" s="12">
        <v>382.52917451593981</v>
      </c>
      <c r="S9" s="12">
        <v>368.4606881057237</v>
      </c>
      <c r="T9" s="12">
        <v>376.26563168255933</v>
      </c>
      <c r="U9" s="12">
        <v>392.7551982708693</v>
      </c>
      <c r="V9" s="12">
        <v>388.22286688184096</v>
      </c>
      <c r="W9" s="12">
        <v>383.2579628934775</v>
      </c>
      <c r="X9" s="12">
        <v>396.09728725516493</v>
      </c>
      <c r="Y9" s="12">
        <v>424.20702559527319</v>
      </c>
      <c r="Z9" s="12">
        <v>426.51660565721494</v>
      </c>
      <c r="AA9" s="117">
        <v>435.15786318767618</v>
      </c>
    </row>
    <row r="10" spans="1:27" s="19" customFormat="1" ht="12.75" customHeight="1" x14ac:dyDescent="0.2">
      <c r="A10" s="51" t="s">
        <v>11</v>
      </c>
      <c r="B10" s="52">
        <v>29.073475686661549</v>
      </c>
      <c r="C10" s="52">
        <v>35.131350202820165</v>
      </c>
      <c r="D10" s="52">
        <v>38.758884623791566</v>
      </c>
      <c r="E10" s="52">
        <v>47.443032955205283</v>
      </c>
      <c r="F10" s="12">
        <v>51.856145701780775</v>
      </c>
      <c r="G10" s="12">
        <v>60.835081267001449</v>
      </c>
      <c r="H10" s="12">
        <v>64.621050832578945</v>
      </c>
      <c r="I10" s="12">
        <v>67.293751816460045</v>
      </c>
      <c r="J10" s="12">
        <v>77.790768195866775</v>
      </c>
      <c r="K10" s="12">
        <v>97.360581888074393</v>
      </c>
      <c r="L10" s="12">
        <v>128.31664591881889</v>
      </c>
      <c r="M10" s="12">
        <v>147.71211819310503</v>
      </c>
      <c r="N10" s="12">
        <v>149.64272030484582</v>
      </c>
      <c r="O10" s="12">
        <v>155.50207322623751</v>
      </c>
      <c r="P10" s="12">
        <v>159.41529271391508</v>
      </c>
      <c r="Q10" s="12">
        <v>170.74679305559647</v>
      </c>
      <c r="R10" s="12">
        <v>166.39321127778345</v>
      </c>
      <c r="S10" s="12">
        <v>152.83595997999913</v>
      </c>
      <c r="T10" s="12">
        <v>151.38434128025915</v>
      </c>
      <c r="U10" s="12">
        <v>157.7626609917213</v>
      </c>
      <c r="V10" s="12">
        <v>163.46424224981095</v>
      </c>
      <c r="W10" s="12">
        <v>166.72260020306285</v>
      </c>
      <c r="X10" s="12">
        <v>172.91332234006126</v>
      </c>
      <c r="Y10" s="12">
        <v>191.82959835039492</v>
      </c>
      <c r="Z10" s="12">
        <v>204.06133232936432</v>
      </c>
      <c r="AA10" s="117">
        <v>235.13888196367358</v>
      </c>
    </row>
    <row r="11" spans="1:27" ht="12.75" customHeight="1" x14ac:dyDescent="0.2">
      <c r="A11" s="53" t="s">
        <v>12</v>
      </c>
      <c r="B11" s="54">
        <v>42.787286656487353</v>
      </c>
      <c r="C11" s="54">
        <v>44.430958940686708</v>
      </c>
      <c r="D11" s="54">
        <v>47.164030628533354</v>
      </c>
      <c r="E11" s="54">
        <v>57.471722881023325</v>
      </c>
      <c r="F11" s="11">
        <v>76.817623722064056</v>
      </c>
      <c r="G11" s="11">
        <v>105.92890118027499</v>
      </c>
      <c r="H11" s="11">
        <v>117.90850445257165</v>
      </c>
      <c r="I11" s="11">
        <v>136.62114688200413</v>
      </c>
      <c r="J11" s="11">
        <v>147.8009051016021</v>
      </c>
      <c r="K11" s="11">
        <v>181.12056083697516</v>
      </c>
      <c r="L11" s="11">
        <v>193.41280815444705</v>
      </c>
      <c r="M11" s="11">
        <v>218.23531902691391</v>
      </c>
      <c r="N11" s="11">
        <v>208.28171850497944</v>
      </c>
      <c r="O11" s="11">
        <v>211.70726149502855</v>
      </c>
      <c r="P11" s="11">
        <v>217.84672458938823</v>
      </c>
      <c r="Q11" s="11">
        <v>211.0429401134364</v>
      </c>
      <c r="R11" s="11">
        <v>204.60958765705044</v>
      </c>
      <c r="S11" s="11">
        <v>195.2452618184264</v>
      </c>
      <c r="T11" s="11">
        <v>203.64813026799925</v>
      </c>
      <c r="U11" s="11">
        <v>209.74350291168818</v>
      </c>
      <c r="V11" s="11">
        <v>225.14798436876703</v>
      </c>
      <c r="W11" s="11">
        <v>233.22216520084015</v>
      </c>
      <c r="X11" s="11">
        <v>250.90612030272865</v>
      </c>
      <c r="Y11" s="11">
        <v>251.44149410240698</v>
      </c>
      <c r="Z11" s="11">
        <v>277.15535526234044</v>
      </c>
      <c r="AA11" s="119">
        <v>295.17794876285893</v>
      </c>
    </row>
    <row r="12" spans="1:27" ht="12.75" customHeight="1" x14ac:dyDescent="0.2">
      <c r="A12" s="51" t="s">
        <v>13</v>
      </c>
      <c r="B12" s="52">
        <v>242.72429011580965</v>
      </c>
      <c r="C12" s="52">
        <v>251.52695255398632</v>
      </c>
      <c r="D12" s="52">
        <v>268.67023852293846</v>
      </c>
      <c r="E12" s="52">
        <v>275.90890840934929</v>
      </c>
      <c r="F12" s="12">
        <v>288.79019937889916</v>
      </c>
      <c r="G12" s="12">
        <v>276.54659137605307</v>
      </c>
      <c r="H12" s="12">
        <v>322.93075870431676</v>
      </c>
      <c r="I12" s="12">
        <v>346.79971246693003</v>
      </c>
      <c r="J12" s="12">
        <v>341.53791852578024</v>
      </c>
      <c r="K12" s="12">
        <v>344.12051753868616</v>
      </c>
      <c r="L12" s="12">
        <v>353.47352822170541</v>
      </c>
      <c r="M12" s="12">
        <v>385.168097175367</v>
      </c>
      <c r="N12" s="12">
        <v>347.62170615324351</v>
      </c>
      <c r="O12" s="12">
        <v>357.39722458407243</v>
      </c>
      <c r="P12" s="12">
        <v>351.70487937693366</v>
      </c>
      <c r="Q12" s="12">
        <v>368.35303402050988</v>
      </c>
      <c r="R12" s="12">
        <v>336.25291559603818</v>
      </c>
      <c r="S12" s="12">
        <v>349.15904525046494</v>
      </c>
      <c r="T12" s="12">
        <v>344.43430455420457</v>
      </c>
      <c r="U12" s="12">
        <v>359.87553377273929</v>
      </c>
      <c r="V12" s="12">
        <v>363.52130343035179</v>
      </c>
      <c r="W12" s="12">
        <v>373.59090429479056</v>
      </c>
      <c r="X12" s="12">
        <v>375.39951647247085</v>
      </c>
      <c r="Y12" s="12">
        <v>363.91658049623521</v>
      </c>
      <c r="Z12" s="12">
        <v>356.34999387847182</v>
      </c>
      <c r="AA12" s="117">
        <v>333.75784466290509</v>
      </c>
    </row>
    <row r="13" spans="1:27" ht="12.75" customHeight="1" x14ac:dyDescent="0.2">
      <c r="A13" s="51" t="s">
        <v>14</v>
      </c>
      <c r="B13" s="52">
        <v>31.010045547782497</v>
      </c>
      <c r="C13" s="52">
        <v>37.830007594714999</v>
      </c>
      <c r="D13" s="52">
        <v>47.7075368482719</v>
      </c>
      <c r="E13" s="52">
        <v>58.233719892952713</v>
      </c>
      <c r="F13" s="12">
        <v>71.442931816876325</v>
      </c>
      <c r="G13" s="12">
        <v>75.60480227826325</v>
      </c>
      <c r="H13" s="12">
        <v>91.2601167838626</v>
      </c>
      <c r="I13" s="12">
        <v>100.78682525160109</v>
      </c>
      <c r="J13" s="12">
        <v>108.62126062479302</v>
      </c>
      <c r="K13" s="12">
        <v>128.22980676686163</v>
      </c>
      <c r="L13" s="12">
        <v>141.18488070771156</v>
      </c>
      <c r="M13" s="12">
        <v>214.80230716356354</v>
      </c>
      <c r="N13" s="12">
        <v>202.28487579918249</v>
      </c>
      <c r="O13" s="12">
        <v>197.70642545882743</v>
      </c>
      <c r="P13" s="12">
        <v>203.05942872614051</v>
      </c>
      <c r="Q13" s="12">
        <v>198.68444186876565</v>
      </c>
      <c r="R13" s="12">
        <v>183.00617948846138</v>
      </c>
      <c r="S13" s="12">
        <v>184.06786951700801</v>
      </c>
      <c r="T13" s="12">
        <v>177.50804262018298</v>
      </c>
      <c r="U13" s="12">
        <v>173.7155988400722</v>
      </c>
      <c r="V13" s="12">
        <v>177.78487194396621</v>
      </c>
      <c r="W13" s="12">
        <v>185.50062806403903</v>
      </c>
      <c r="X13" s="12">
        <v>192.17705046723327</v>
      </c>
      <c r="Y13" s="12">
        <v>206.92623493577011</v>
      </c>
      <c r="Z13" s="12">
        <v>210.51555258828873</v>
      </c>
      <c r="AA13" s="117">
        <v>218.72719245289821</v>
      </c>
    </row>
    <row r="14" spans="1:27" ht="12.75" customHeight="1" x14ac:dyDescent="0.2">
      <c r="A14" s="51" t="s">
        <v>15</v>
      </c>
      <c r="B14" s="52">
        <v>195.62303207905975</v>
      </c>
      <c r="C14" s="52">
        <v>229.9630353411047</v>
      </c>
      <c r="D14" s="52">
        <v>290.3299955074437</v>
      </c>
      <c r="E14" s="52">
        <v>326.03007907873103</v>
      </c>
      <c r="F14" s="12">
        <v>370.38359503697563</v>
      </c>
      <c r="G14" s="12">
        <v>389.61281456566741</v>
      </c>
      <c r="H14" s="12">
        <v>394.33032511603744</v>
      </c>
      <c r="I14" s="12">
        <v>414.38909124069977</v>
      </c>
      <c r="J14" s="12">
        <v>361.49333987191335</v>
      </c>
      <c r="K14" s="12">
        <v>355.6220245910061</v>
      </c>
      <c r="L14" s="12">
        <v>381.65949870711421</v>
      </c>
      <c r="M14" s="12">
        <v>396.19023470309503</v>
      </c>
      <c r="N14" s="12">
        <v>372.11474952471821</v>
      </c>
      <c r="O14" s="12">
        <v>389.42883832667434</v>
      </c>
      <c r="P14" s="12">
        <v>403.14208982013201</v>
      </c>
      <c r="Q14" s="12">
        <v>365.65494725589389</v>
      </c>
      <c r="R14" s="12">
        <v>363.57444725811791</v>
      </c>
      <c r="S14" s="12">
        <v>375.14193940127711</v>
      </c>
      <c r="T14" s="12">
        <v>370.63076494863714</v>
      </c>
      <c r="U14" s="12">
        <v>383.97698835202982</v>
      </c>
      <c r="V14" s="12">
        <v>393.58224715111686</v>
      </c>
      <c r="W14" s="12">
        <v>395.96381728709463</v>
      </c>
      <c r="X14" s="12">
        <v>409.21224106406783</v>
      </c>
      <c r="Y14" s="12">
        <v>424.23097277030786</v>
      </c>
      <c r="Z14" s="12">
        <v>430.98829320142619</v>
      </c>
      <c r="AA14" s="117">
        <v>444.46519176077607</v>
      </c>
    </row>
    <row r="15" spans="1:27" ht="12.75" customHeight="1" x14ac:dyDescent="0.2">
      <c r="A15" s="51" t="s">
        <v>16</v>
      </c>
      <c r="B15" s="52">
        <v>204.63652362960653</v>
      </c>
      <c r="C15" s="52">
        <v>218.23017126386699</v>
      </c>
      <c r="D15" s="52">
        <v>246.76466096671606</v>
      </c>
      <c r="E15" s="52">
        <v>286.56360881328936</v>
      </c>
      <c r="F15" s="12">
        <v>325.02824933340099</v>
      </c>
      <c r="G15" s="12">
        <v>367.07128785871379</v>
      </c>
      <c r="H15" s="12">
        <v>388.93323700173192</v>
      </c>
      <c r="I15" s="12">
        <v>405.92535433104746</v>
      </c>
      <c r="J15" s="12">
        <v>427.68476254152472</v>
      </c>
      <c r="K15" s="12">
        <v>426.27163670959038</v>
      </c>
      <c r="L15" s="12">
        <v>443.08227197191172</v>
      </c>
      <c r="M15" s="12">
        <v>463.33855009076871</v>
      </c>
      <c r="N15" s="12">
        <v>467.61296533752653</v>
      </c>
      <c r="O15" s="12">
        <v>469.46391999264569</v>
      </c>
      <c r="P15" s="12">
        <v>450.73217122879356</v>
      </c>
      <c r="Q15" s="12">
        <v>407.98454181008947</v>
      </c>
      <c r="R15" s="12">
        <v>377.19310948798289</v>
      </c>
      <c r="S15" s="12">
        <v>361.93826495126342</v>
      </c>
      <c r="T15" s="12">
        <v>353.93701055760607</v>
      </c>
      <c r="U15" s="12">
        <v>349.04804349192648</v>
      </c>
      <c r="V15" s="12">
        <v>342.38980691100841</v>
      </c>
      <c r="W15" s="12">
        <v>346.28237449270603</v>
      </c>
      <c r="X15" s="12">
        <v>350.1760615690614</v>
      </c>
      <c r="Y15" s="12">
        <v>358.49558177294023</v>
      </c>
      <c r="Z15" s="12">
        <v>366.85216103266782</v>
      </c>
      <c r="AA15" s="117">
        <v>375.47189062340573</v>
      </c>
    </row>
    <row r="16" spans="1:27" ht="12.75" customHeight="1" x14ac:dyDescent="0.2">
      <c r="A16" s="51" t="s">
        <v>45</v>
      </c>
      <c r="B16" s="52">
        <v>51.885847605618146</v>
      </c>
      <c r="C16" s="52">
        <v>65.001591425873485</v>
      </c>
      <c r="D16" s="52">
        <v>65.953095112933084</v>
      </c>
      <c r="E16" s="52">
        <v>69.657283054693096</v>
      </c>
      <c r="F16" s="12">
        <v>71.611391332972957</v>
      </c>
      <c r="G16" s="12">
        <v>109.11639872219075</v>
      </c>
      <c r="H16" s="12">
        <v>126.44632859693814</v>
      </c>
      <c r="I16" s="12">
        <v>142.25246619326595</v>
      </c>
      <c r="J16" s="12">
        <v>174.23433508990431</v>
      </c>
      <c r="K16" s="12">
        <v>188.19766876978412</v>
      </c>
      <c r="L16" s="12">
        <v>203.96287959049778</v>
      </c>
      <c r="M16" s="12">
        <v>257.63184180212886</v>
      </c>
      <c r="N16" s="12">
        <v>224.79022208939816</v>
      </c>
      <c r="O16" s="12">
        <v>233.61276847631351</v>
      </c>
      <c r="P16" s="12">
        <v>244.2971875286286</v>
      </c>
      <c r="Q16" s="12">
        <v>230.59019865368998</v>
      </c>
      <c r="R16" s="12">
        <v>237.58018272510995</v>
      </c>
      <c r="S16" s="12">
        <v>236.03604494574634</v>
      </c>
      <c r="T16" s="12">
        <v>247.15311233526674</v>
      </c>
      <c r="U16" s="12">
        <v>256.97567619871677</v>
      </c>
      <c r="V16" s="12">
        <v>285.56552107462949</v>
      </c>
      <c r="W16" s="12">
        <v>295.3603866819405</v>
      </c>
      <c r="X16" s="12">
        <v>312.71419830893421</v>
      </c>
      <c r="Y16" s="12">
        <v>324.75268994730379</v>
      </c>
      <c r="Z16" s="12">
        <v>356.98049353934425</v>
      </c>
      <c r="AA16" s="117">
        <v>406.36355751293593</v>
      </c>
    </row>
    <row r="17" spans="1:27" ht="12.75" customHeight="1" x14ac:dyDescent="0.2">
      <c r="A17" s="51" t="s">
        <v>17</v>
      </c>
      <c r="B17" s="52">
        <v>175.26317013478959</v>
      </c>
      <c r="C17" s="52">
        <v>183.53213013749445</v>
      </c>
      <c r="D17" s="52">
        <v>210.00716504743025</v>
      </c>
      <c r="E17" s="52">
        <v>271.03941295517086</v>
      </c>
      <c r="F17" s="12">
        <v>320.38286540093713</v>
      </c>
      <c r="G17" s="12">
        <v>364.95788652568842</v>
      </c>
      <c r="H17" s="12">
        <v>427.05106792281202</v>
      </c>
      <c r="I17" s="12">
        <v>507.44641586397705</v>
      </c>
      <c r="J17" s="12">
        <v>562.52176730050451</v>
      </c>
      <c r="K17" s="12">
        <v>616.76753428342488</v>
      </c>
      <c r="L17" s="12">
        <v>606.54641187175093</v>
      </c>
      <c r="M17" s="12">
        <v>571.84171888827689</v>
      </c>
      <c r="N17" s="12">
        <v>518.06175273515146</v>
      </c>
      <c r="O17" s="12">
        <v>462.40846101971499</v>
      </c>
      <c r="P17" s="12">
        <v>444.14545029721842</v>
      </c>
      <c r="Q17" s="12">
        <v>415.1394323344781</v>
      </c>
      <c r="R17" s="12">
        <v>411.31863371324312</v>
      </c>
      <c r="S17" s="12">
        <v>427.29867188517449</v>
      </c>
      <c r="T17" s="12">
        <v>429.05580115729617</v>
      </c>
      <c r="U17" s="12">
        <v>416.70605629875126</v>
      </c>
      <c r="V17" s="12">
        <v>407.94581035840986</v>
      </c>
      <c r="W17" s="12">
        <v>425.458223680397</v>
      </c>
      <c r="X17" s="12">
        <v>421.22102507218244</v>
      </c>
      <c r="Y17" s="12">
        <v>452.59082595418624</v>
      </c>
      <c r="Z17" s="12">
        <v>487.43629057967485</v>
      </c>
      <c r="AA17" s="117">
        <v>510.98833123452079</v>
      </c>
    </row>
    <row r="18" spans="1:27" x14ac:dyDescent="0.2">
      <c r="A18" s="51" t="s">
        <v>18</v>
      </c>
      <c r="B18" s="52">
        <v>219.04353801519377</v>
      </c>
      <c r="C18" s="52">
        <v>245.46265587047353</v>
      </c>
      <c r="D18" s="52">
        <v>274.33569553865271</v>
      </c>
      <c r="E18" s="52">
        <v>296.15172806237365</v>
      </c>
      <c r="F18" s="12">
        <v>318.14746913538198</v>
      </c>
      <c r="G18" s="12">
        <v>341.68366059599697</v>
      </c>
      <c r="H18" s="12">
        <v>353.0845674638345</v>
      </c>
      <c r="I18" s="12">
        <v>361.09705213763067</v>
      </c>
      <c r="J18" s="12">
        <v>366.78687855479922</v>
      </c>
      <c r="K18" s="12">
        <v>377.42179718475137</v>
      </c>
      <c r="L18" s="12">
        <v>383.41745937877164</v>
      </c>
      <c r="M18" s="12">
        <v>375.21604865916629</v>
      </c>
      <c r="N18" s="12">
        <v>371.84545929764153</v>
      </c>
      <c r="O18" s="12">
        <v>369.37231254872961</v>
      </c>
      <c r="P18" s="12">
        <v>361.76387007158633</v>
      </c>
      <c r="Q18" s="12">
        <v>354.50090275639167</v>
      </c>
      <c r="R18" s="12">
        <v>320.83818664206473</v>
      </c>
      <c r="S18" s="12">
        <v>289.90007480421889</v>
      </c>
      <c r="T18" s="12">
        <v>287.11118164251724</v>
      </c>
      <c r="U18" s="12">
        <v>285.28381782933121</v>
      </c>
      <c r="V18" s="12">
        <v>289.33917450473433</v>
      </c>
      <c r="W18" s="12">
        <v>275.09270927027234</v>
      </c>
      <c r="X18" s="12">
        <v>260.63468959565836</v>
      </c>
      <c r="Y18" s="12">
        <v>242.88629418501429</v>
      </c>
      <c r="Z18" s="12">
        <v>236.98341418280739</v>
      </c>
      <c r="AA18" s="117">
        <v>240.23662626679157</v>
      </c>
    </row>
    <row r="19" spans="1:27" x14ac:dyDescent="0.2">
      <c r="A19" s="51" t="s">
        <v>19</v>
      </c>
      <c r="B19" s="52">
        <v>248.83200537885349</v>
      </c>
      <c r="C19" s="52">
        <v>284.79817539598497</v>
      </c>
      <c r="D19" s="52">
        <v>350.43683789696894</v>
      </c>
      <c r="E19" s="52">
        <v>388.70552659895691</v>
      </c>
      <c r="F19" s="12">
        <v>447.85384252575801</v>
      </c>
      <c r="G19" s="12">
        <v>434.41964228766943</v>
      </c>
      <c r="H19" s="12">
        <v>506.50114890993666</v>
      </c>
      <c r="I19" s="12">
        <v>471.02406580226949</v>
      </c>
      <c r="J19" s="12">
        <v>418.65204681154654</v>
      </c>
      <c r="K19" s="12">
        <v>441.12132449298599</v>
      </c>
      <c r="L19" s="12">
        <v>452.5567477134669</v>
      </c>
      <c r="M19" s="12">
        <v>488.45018825684332</v>
      </c>
      <c r="N19" s="12">
        <v>473.69279610505311</v>
      </c>
      <c r="O19" s="12">
        <v>376.4924188783358</v>
      </c>
      <c r="P19" s="12">
        <v>397.37969945852996</v>
      </c>
      <c r="Q19" s="12">
        <v>390.01822482543724</v>
      </c>
      <c r="R19" s="12">
        <v>381.46251550449369</v>
      </c>
      <c r="S19" s="12">
        <v>379.02097902097904</v>
      </c>
      <c r="T19" s="12">
        <v>396.45434281612455</v>
      </c>
      <c r="U19" s="12">
        <v>398.906543411146</v>
      </c>
      <c r="V19" s="12">
        <v>373.30282334388551</v>
      </c>
      <c r="W19" s="12">
        <v>349.44158771446689</v>
      </c>
      <c r="X19" s="12">
        <v>344.10360098595839</v>
      </c>
      <c r="Y19" s="12">
        <v>330.85399293922893</v>
      </c>
      <c r="Z19" s="12">
        <v>366.40338747353536</v>
      </c>
      <c r="AA19" s="117">
        <v>392.06150071017623</v>
      </c>
    </row>
    <row r="20" spans="1:27" x14ac:dyDescent="0.2">
      <c r="A20" s="51" t="s">
        <v>20</v>
      </c>
      <c r="B20" s="52">
        <v>24.553980155590292</v>
      </c>
      <c r="C20" s="52">
        <v>31.665282246303683</v>
      </c>
      <c r="D20" s="52">
        <v>38.542009234812454</v>
      </c>
      <c r="E20" s="52">
        <v>56.519310242324046</v>
      </c>
      <c r="F20" s="12">
        <v>74.964195563060258</v>
      </c>
      <c r="G20" s="12">
        <v>86.347711785637685</v>
      </c>
      <c r="H20" s="12">
        <v>91.272118262087943</v>
      </c>
      <c r="I20" s="12">
        <v>93.411777651136589</v>
      </c>
      <c r="J20" s="12">
        <v>95.10553704377061</v>
      </c>
      <c r="K20" s="12">
        <v>104.19975469894386</v>
      </c>
      <c r="L20" s="12">
        <v>120.55447674649376</v>
      </c>
      <c r="M20" s="12">
        <v>131.23306475586014</v>
      </c>
      <c r="N20" s="12">
        <v>143.85072691729778</v>
      </c>
      <c r="O20" s="12">
        <v>134.31038302011217</v>
      </c>
      <c r="P20" s="12">
        <v>130.0535807649116</v>
      </c>
      <c r="Q20" s="12">
        <v>155.31150360512459</v>
      </c>
      <c r="R20" s="12">
        <v>169.52089652933051</v>
      </c>
      <c r="S20" s="12">
        <v>165.24702799958689</v>
      </c>
      <c r="T20" s="12">
        <v>179.44299415800432</v>
      </c>
      <c r="U20" s="12">
        <v>193.10673353278693</v>
      </c>
      <c r="V20" s="12">
        <v>215.77272267604525</v>
      </c>
      <c r="W20" s="12">
        <v>224.64301874647771</v>
      </c>
      <c r="X20" s="12">
        <v>231.48081872918891</v>
      </c>
      <c r="Y20" s="12">
        <v>249.27615073243882</v>
      </c>
      <c r="Z20" s="12">
        <v>228.99616551250503</v>
      </c>
      <c r="AA20" s="117">
        <v>246.40074583089509</v>
      </c>
    </row>
    <row r="21" spans="1:27" x14ac:dyDescent="0.2">
      <c r="A21" s="51" t="s">
        <v>21</v>
      </c>
      <c r="B21" s="52">
        <v>15.337975354532189</v>
      </c>
      <c r="C21" s="52">
        <v>21.811070688110362</v>
      </c>
      <c r="D21" s="52">
        <v>36.594799703907221</v>
      </c>
      <c r="E21" s="52">
        <v>44.337798603107423</v>
      </c>
      <c r="F21" s="12">
        <v>50.565483575990996</v>
      </c>
      <c r="G21" s="12">
        <v>64.154598363777694</v>
      </c>
      <c r="H21" s="12">
        <v>81.108467898007746</v>
      </c>
      <c r="I21" s="12">
        <v>102.56883313127054</v>
      </c>
      <c r="J21" s="12">
        <v>111.43589169160305</v>
      </c>
      <c r="K21" s="12">
        <v>148.21304975056938</v>
      </c>
      <c r="L21" s="12">
        <v>176.20108292135239</v>
      </c>
      <c r="M21" s="12">
        <v>183.72942910197509</v>
      </c>
      <c r="N21" s="12">
        <v>176.94376914733166</v>
      </c>
      <c r="O21" s="12">
        <v>171.23287671232879</v>
      </c>
      <c r="P21" s="12">
        <v>175.40688468407237</v>
      </c>
      <c r="Q21" s="12">
        <v>181.2390668486556</v>
      </c>
      <c r="R21" s="12">
        <v>187.17033340333282</v>
      </c>
      <c r="S21" s="12">
        <v>180.56746348180434</v>
      </c>
      <c r="T21" s="12">
        <v>182.06572089163868</v>
      </c>
      <c r="U21" s="12">
        <v>189.94828226314743</v>
      </c>
      <c r="V21" s="12">
        <v>195.42427219714111</v>
      </c>
      <c r="W21" s="12">
        <v>206.88810207306841</v>
      </c>
      <c r="X21" s="12">
        <v>198.54497574959584</v>
      </c>
      <c r="Y21" s="12">
        <v>190.70334307468516</v>
      </c>
      <c r="Z21" s="12">
        <v>199.23696257651633</v>
      </c>
      <c r="AA21" s="117">
        <v>244.54127053770824</v>
      </c>
    </row>
    <row r="22" spans="1:27" x14ac:dyDescent="0.2">
      <c r="A22" s="51" t="s">
        <v>22</v>
      </c>
      <c r="B22" s="52">
        <v>239.4146575506777</v>
      </c>
      <c r="C22" s="52">
        <v>271.0579315247009</v>
      </c>
      <c r="D22" s="52">
        <v>259.27225927225925</v>
      </c>
      <c r="E22" s="52">
        <v>293.35793357933579</v>
      </c>
      <c r="F22" s="12">
        <v>275.39863325740322</v>
      </c>
      <c r="G22" s="12">
        <v>296.81342191194688</v>
      </c>
      <c r="H22" s="12">
        <v>368.05710461744371</v>
      </c>
      <c r="I22" s="12">
        <v>382.23140495867773</v>
      </c>
      <c r="J22" s="12">
        <v>400.01734492552526</v>
      </c>
      <c r="K22" s="12">
        <v>429.55875894825255</v>
      </c>
      <c r="L22" s="12">
        <v>447.51326684684796</v>
      </c>
      <c r="M22" s="12">
        <v>440.67887697163491</v>
      </c>
      <c r="N22" s="12">
        <v>445.18743667679837</v>
      </c>
      <c r="O22" s="12">
        <v>459.10298645994749</v>
      </c>
      <c r="P22" s="12">
        <v>460.69084088777748</v>
      </c>
      <c r="Q22" s="12">
        <v>459.36671791911255</v>
      </c>
      <c r="R22" s="12">
        <v>457.6948787704431</v>
      </c>
      <c r="S22" s="12">
        <v>454.26429922864213</v>
      </c>
      <c r="T22" s="12">
        <v>456.51718245410854</v>
      </c>
      <c r="U22" s="12">
        <v>453.44981075889069</v>
      </c>
      <c r="V22" s="12">
        <v>447.96814448750308</v>
      </c>
      <c r="W22" s="12">
        <v>441.02623732361025</v>
      </c>
      <c r="X22" s="12">
        <v>446.65691471166025</v>
      </c>
      <c r="Y22" s="12">
        <v>436.50616187622586</v>
      </c>
      <c r="Z22" s="12">
        <v>440.97490271454001</v>
      </c>
      <c r="AA22" s="117">
        <v>448.87100497833114</v>
      </c>
    </row>
    <row r="23" spans="1:27" x14ac:dyDescent="0.2">
      <c r="A23" s="51" t="s">
        <v>23</v>
      </c>
      <c r="B23" s="52">
        <v>57.507600778818329</v>
      </c>
      <c r="C23" s="52">
        <v>69.427934057373534</v>
      </c>
      <c r="D23" s="52">
        <v>91.48170716959109</v>
      </c>
      <c r="E23" s="52">
        <v>106.95931104624657</v>
      </c>
      <c r="F23" s="12">
        <v>135.06468144362057</v>
      </c>
      <c r="G23" s="12">
        <v>170.20393316738824</v>
      </c>
      <c r="H23" s="12">
        <v>166.95322056144317</v>
      </c>
      <c r="I23" s="12">
        <v>170.5687463414605</v>
      </c>
      <c r="J23" s="12">
        <v>193.66085769922978</v>
      </c>
      <c r="K23" s="12">
        <v>182.19473450369725</v>
      </c>
      <c r="L23" s="12">
        <v>193.47004090339135</v>
      </c>
      <c r="M23" s="12">
        <v>206.81105711957144</v>
      </c>
      <c r="N23" s="12">
        <v>173.71192730517222</v>
      </c>
      <c r="O23" s="12">
        <v>188.60983527195643</v>
      </c>
      <c r="P23" s="12">
        <v>192.59498712261365</v>
      </c>
      <c r="Q23" s="12">
        <v>196.18553301600647</v>
      </c>
      <c r="R23" s="12">
        <v>197.03701700246589</v>
      </c>
      <c r="S23" s="12">
        <v>195.6695940668387</v>
      </c>
      <c r="T23" s="12">
        <v>207.37509780001585</v>
      </c>
      <c r="U23" s="12">
        <v>214.59775382394665</v>
      </c>
      <c r="V23" s="12">
        <v>216.08439079889371</v>
      </c>
      <c r="W23" s="12">
        <v>192.31219596801964</v>
      </c>
      <c r="X23" s="12">
        <v>185.14736272961284</v>
      </c>
      <c r="Y23" s="12">
        <v>173.65223246245517</v>
      </c>
      <c r="Z23" s="12">
        <v>172.43236199553334</v>
      </c>
      <c r="AA23" s="117">
        <v>164.90848910260181</v>
      </c>
    </row>
    <row r="24" spans="1:27" x14ac:dyDescent="0.2">
      <c r="A24" s="51" t="s">
        <v>24</v>
      </c>
      <c r="B24" s="52">
        <v>96.223174840392772</v>
      </c>
      <c r="C24" s="52">
        <v>101.51597184623714</v>
      </c>
      <c r="D24" s="52">
        <v>125.25977168559797</v>
      </c>
      <c r="E24" s="52">
        <v>190.60651972044374</v>
      </c>
      <c r="F24" s="12">
        <v>208.9853480321398</v>
      </c>
      <c r="G24" s="12">
        <v>222.98747469218858</v>
      </c>
      <c r="H24" s="12">
        <v>230.30687447142685</v>
      </c>
      <c r="I24" s="12">
        <v>251.83373471679334</v>
      </c>
      <c r="J24" s="12">
        <v>266.96931467114348</v>
      </c>
      <c r="K24" s="12">
        <v>283.45749001849384</v>
      </c>
      <c r="L24" s="12">
        <v>301.0236282592403</v>
      </c>
      <c r="M24" s="12">
        <v>317.04231154004594</v>
      </c>
      <c r="N24" s="12">
        <v>320.49566101925888</v>
      </c>
      <c r="O24" s="12">
        <v>324.13345023392191</v>
      </c>
      <c r="P24" s="12">
        <v>329.40632161334395</v>
      </c>
      <c r="Q24" s="12">
        <v>333.37644235605177</v>
      </c>
      <c r="R24" s="12">
        <v>338.45432878352887</v>
      </c>
      <c r="S24" s="12">
        <v>337.42874175639929</v>
      </c>
      <c r="T24" s="12">
        <v>330.00448041920345</v>
      </c>
      <c r="U24" s="12">
        <v>351.45365940299502</v>
      </c>
      <c r="V24" s="12">
        <v>348.03615926238928</v>
      </c>
      <c r="W24" s="12">
        <v>345.5952373444664</v>
      </c>
      <c r="X24" s="12">
        <v>346.46313814559147</v>
      </c>
      <c r="Y24" s="12">
        <v>308.80512433827471</v>
      </c>
      <c r="Z24" s="12">
        <v>323.9682232125557</v>
      </c>
      <c r="AA24" s="117">
        <v>350.11545748227832</v>
      </c>
    </row>
    <row r="25" spans="1:27" x14ac:dyDescent="0.2">
      <c r="A25" s="51" t="s">
        <v>25</v>
      </c>
      <c r="B25" s="52">
        <v>221.43788868777776</v>
      </c>
      <c r="C25" s="52">
        <v>231.72443760359445</v>
      </c>
      <c r="D25" s="52">
        <v>245.45019076816436</v>
      </c>
      <c r="E25" s="52">
        <v>271.94565468415254</v>
      </c>
      <c r="F25" s="12">
        <v>319.26995944786466</v>
      </c>
      <c r="G25" s="12">
        <v>327.35199961465452</v>
      </c>
      <c r="H25" s="12">
        <v>339.38849975550261</v>
      </c>
      <c r="I25" s="12">
        <v>356.20265097988869</v>
      </c>
      <c r="J25" s="12">
        <v>364.08110175932853</v>
      </c>
      <c r="K25" s="12">
        <v>360.57402900203965</v>
      </c>
      <c r="L25" s="12">
        <v>359.15730742619087</v>
      </c>
      <c r="M25" s="12">
        <v>354.24186603206306</v>
      </c>
      <c r="N25" s="12">
        <v>359.94087779624283</v>
      </c>
      <c r="O25" s="12">
        <v>351.98295323318524</v>
      </c>
      <c r="P25" s="12">
        <v>357.1710601067175</v>
      </c>
      <c r="Q25" s="12">
        <v>359.47659530499368</v>
      </c>
      <c r="R25" s="12">
        <v>354.15640002639719</v>
      </c>
      <c r="S25" s="12">
        <v>348.35810058810438</v>
      </c>
      <c r="T25" s="12">
        <v>339.57926580950357</v>
      </c>
      <c r="U25" s="12">
        <v>336.74194911477707</v>
      </c>
      <c r="V25" s="12">
        <v>340.69845886388146</v>
      </c>
      <c r="W25" s="12">
        <v>340.12803912284119</v>
      </c>
      <c r="X25" s="12">
        <v>338.13859449619213</v>
      </c>
      <c r="Y25" s="12">
        <v>333.76334913617058</v>
      </c>
      <c r="Z25" s="12">
        <v>347.68792281491665</v>
      </c>
      <c r="AA25" s="117">
        <v>357.23242912621538</v>
      </c>
    </row>
    <row r="26" spans="1:27" x14ac:dyDescent="0.2">
      <c r="A26" s="51" t="s">
        <v>26</v>
      </c>
      <c r="B26" s="52">
        <v>257.92204036369765</v>
      </c>
      <c r="C26" s="52">
        <v>322.87837021546687</v>
      </c>
      <c r="D26" s="52">
        <v>398.15421416889671</v>
      </c>
      <c r="E26" s="52">
        <v>455.93940979390374</v>
      </c>
      <c r="F26" s="12">
        <v>540.18636930145135</v>
      </c>
      <c r="G26" s="12">
        <v>606.19852427324327</v>
      </c>
      <c r="H26" s="12">
        <v>636.89696732551204</v>
      </c>
      <c r="I26" s="12">
        <v>631.62626325252654</v>
      </c>
      <c r="J26" s="12">
        <v>637.45260349160151</v>
      </c>
      <c r="K26" s="12">
        <v>630.27229354832593</v>
      </c>
      <c r="L26" s="12">
        <v>615.96802345911408</v>
      </c>
      <c r="M26" s="12">
        <v>569.62954695585279</v>
      </c>
      <c r="N26" s="12">
        <v>513.04799704133029</v>
      </c>
      <c r="O26" s="12">
        <v>489.47242136932948</v>
      </c>
      <c r="P26" s="12">
        <v>476.65080492385869</v>
      </c>
      <c r="Q26" s="12">
        <v>459.10581178586364</v>
      </c>
      <c r="R26" s="12">
        <v>447.92552850712843</v>
      </c>
      <c r="S26" s="12">
        <v>430.02410856453889</v>
      </c>
      <c r="T26" s="12">
        <v>418.26605555287983</v>
      </c>
      <c r="U26" s="12">
        <v>405.61583874782673</v>
      </c>
      <c r="V26" s="12">
        <v>399.26219624533132</v>
      </c>
      <c r="W26" s="12">
        <v>368.02101660174645</v>
      </c>
      <c r="X26" s="12">
        <v>360.14010514771792</v>
      </c>
      <c r="Y26" s="12">
        <v>359.90058356745061</v>
      </c>
      <c r="Z26" s="12">
        <v>379.79069452713998</v>
      </c>
      <c r="AA26" s="117">
        <v>387.8191805293169</v>
      </c>
    </row>
    <row r="27" spans="1:27" x14ac:dyDescent="0.2">
      <c r="A27" s="51" t="s">
        <v>27</v>
      </c>
      <c r="B27" s="52">
        <v>36.084983954565892</v>
      </c>
      <c r="C27" s="52">
        <v>49.190404371404341</v>
      </c>
      <c r="D27" s="52">
        <v>65.399464964721972</v>
      </c>
      <c r="E27" s="52">
        <v>81.020187933069963</v>
      </c>
      <c r="F27" s="12">
        <v>100.85231710028415</v>
      </c>
      <c r="G27" s="12">
        <v>105.00965726419956</v>
      </c>
      <c r="H27" s="12">
        <v>97.125658754388027</v>
      </c>
      <c r="I27" s="12">
        <v>105.8611059556842</v>
      </c>
      <c r="J27" s="12">
        <v>130.64969762665973</v>
      </c>
      <c r="K27" s="12">
        <v>138.59298103587921</v>
      </c>
      <c r="L27" s="12">
        <v>148.49911787337808</v>
      </c>
      <c r="M27" s="12">
        <v>177.09527697566469</v>
      </c>
      <c r="N27" s="12">
        <v>147.85290365429128</v>
      </c>
      <c r="O27" s="12">
        <v>158.79127900632642</v>
      </c>
      <c r="P27" s="12">
        <v>160.05425571552723</v>
      </c>
      <c r="Q27" s="12">
        <v>158.14504240670504</v>
      </c>
      <c r="R27" s="12">
        <v>155.29706573668832</v>
      </c>
      <c r="S27" s="12">
        <v>151.47882089931633</v>
      </c>
      <c r="T27" s="12">
        <v>155.20864891171078</v>
      </c>
      <c r="U27" s="12">
        <v>151.96007691795307</v>
      </c>
      <c r="V27" s="12">
        <v>181.81883299918331</v>
      </c>
      <c r="W27" s="12">
        <v>182.03272971125682</v>
      </c>
      <c r="X27" s="12">
        <v>181.72212265975983</v>
      </c>
      <c r="Y27" s="12">
        <v>189.58253431714695</v>
      </c>
      <c r="Z27" s="12">
        <v>193.83456147371666</v>
      </c>
      <c r="AA27" s="117">
        <v>204.28505714109752</v>
      </c>
    </row>
    <row r="28" spans="1:27" x14ac:dyDescent="0.2">
      <c r="A28" s="51" t="s">
        <v>28</v>
      </c>
      <c r="B28" s="52">
        <v>142.86711602987486</v>
      </c>
      <c r="C28" s="52">
        <v>152.78636020319411</v>
      </c>
      <c r="D28" s="52">
        <v>169.40826577258005</v>
      </c>
      <c r="E28" s="52">
        <v>193.73555837815547</v>
      </c>
      <c r="F28" s="12">
        <v>237.01999482323396</v>
      </c>
      <c r="G28" s="12">
        <v>261.2493000017605</v>
      </c>
      <c r="H28" s="12">
        <v>269.86214492629296</v>
      </c>
      <c r="I28" s="12">
        <v>288.13955819937837</v>
      </c>
      <c r="J28" s="12">
        <v>300.41910790542101</v>
      </c>
      <c r="K28" s="12">
        <v>313.25187966348517</v>
      </c>
      <c r="L28" s="12">
        <v>318.46873721824113</v>
      </c>
      <c r="M28" s="12">
        <v>326.74019094809711</v>
      </c>
      <c r="N28" s="12">
        <v>311.44519925846919</v>
      </c>
      <c r="O28" s="12">
        <v>320.77426928260786</v>
      </c>
      <c r="P28" s="12">
        <v>313.29683248049395</v>
      </c>
      <c r="Q28" s="12">
        <v>305.24364570565444</v>
      </c>
      <c r="R28" s="12">
        <v>283.45743118169048</v>
      </c>
      <c r="S28" s="12">
        <v>264.79527156643888</v>
      </c>
      <c r="T28" s="12">
        <v>260.88158428163877</v>
      </c>
      <c r="U28" s="12">
        <v>277.67221430899122</v>
      </c>
      <c r="V28" s="12">
        <v>278.82823081033519</v>
      </c>
      <c r="W28" s="12">
        <v>266.99959100291932</v>
      </c>
      <c r="X28" s="12">
        <v>302.36604127603471</v>
      </c>
      <c r="Y28" s="12">
        <v>301.68293056980201</v>
      </c>
      <c r="Z28" s="12">
        <v>304.82843107742946</v>
      </c>
      <c r="AA28" s="117">
        <v>340.76368700977059</v>
      </c>
    </row>
    <row r="29" spans="1:27" x14ac:dyDescent="0.2">
      <c r="A29" s="51" t="s">
        <v>29</v>
      </c>
      <c r="B29" s="52">
        <v>215.0668314215026</v>
      </c>
      <c r="C29" s="52">
        <v>234.35865191273089</v>
      </c>
      <c r="D29" s="52">
        <v>274.63961302159828</v>
      </c>
      <c r="E29" s="52">
        <v>322.23694875375304</v>
      </c>
      <c r="F29" s="12">
        <v>336.11995393062114</v>
      </c>
      <c r="G29" s="12">
        <v>349.3707556388926</v>
      </c>
      <c r="H29" s="12">
        <v>373.81456155860428</v>
      </c>
      <c r="I29" s="12">
        <v>394.18743927748631</v>
      </c>
      <c r="J29" s="12">
        <v>395.15402264429594</v>
      </c>
      <c r="K29" s="12">
        <v>387.34971768647074</v>
      </c>
      <c r="L29" s="12">
        <v>377.09839835498894</v>
      </c>
      <c r="M29" s="12">
        <v>370.5228786412693</v>
      </c>
      <c r="N29" s="12">
        <v>356.85650023161361</v>
      </c>
      <c r="O29" s="12">
        <v>326.92968317731015</v>
      </c>
      <c r="P29" s="12">
        <v>323.20561125728403</v>
      </c>
      <c r="Q29" s="12">
        <v>325.85163795811218</v>
      </c>
      <c r="R29" s="12">
        <v>307.52994015518476</v>
      </c>
      <c r="S29" s="12">
        <v>298.12691574517743</v>
      </c>
      <c r="T29" s="12">
        <v>307.14300857106986</v>
      </c>
      <c r="U29" s="12">
        <v>314.82203664606203</v>
      </c>
      <c r="V29" s="12">
        <v>312.7484578869047</v>
      </c>
      <c r="W29" s="12">
        <v>325.43789481773786</v>
      </c>
      <c r="X29" s="12">
        <v>321.41012724671305</v>
      </c>
      <c r="Y29" s="12">
        <v>327.99449593891245</v>
      </c>
      <c r="Z29" s="12">
        <v>327.88650731741393</v>
      </c>
      <c r="AA29" s="117">
        <v>349.12849851023435</v>
      </c>
    </row>
    <row r="30" spans="1:27" x14ac:dyDescent="0.2">
      <c r="A30" s="51" t="s">
        <v>30</v>
      </c>
      <c r="B30" s="52">
        <v>12.749170108293105</v>
      </c>
      <c r="C30" s="52">
        <v>19.040141581587182</v>
      </c>
      <c r="D30" s="52">
        <v>21.682101527463143</v>
      </c>
      <c r="E30" s="52">
        <v>29.471641338407963</v>
      </c>
      <c r="F30" s="12">
        <v>33.200393554175022</v>
      </c>
      <c r="G30" s="12">
        <v>35.844029099708919</v>
      </c>
      <c r="H30" s="12">
        <v>38.645227242767533</v>
      </c>
      <c r="I30" s="12">
        <v>33.450827098301751</v>
      </c>
      <c r="J30" s="12">
        <v>38.648691346144581</v>
      </c>
      <c r="K30" s="12">
        <v>42.080224242198433</v>
      </c>
      <c r="L30" s="12">
        <v>55.180891813129101</v>
      </c>
      <c r="M30" s="12">
        <v>59.843589626788074</v>
      </c>
      <c r="N30" s="12">
        <v>83.002736262548126</v>
      </c>
      <c r="O30" s="12">
        <v>144.87045695663244</v>
      </c>
      <c r="P30" s="12">
        <v>141.43233108037361</v>
      </c>
      <c r="Q30" s="12">
        <v>164.40588463492927</v>
      </c>
      <c r="R30" s="12">
        <v>160.73367161380122</v>
      </c>
      <c r="S30" s="12">
        <v>149.65926986349189</v>
      </c>
      <c r="T30" s="12">
        <v>167.76504559715642</v>
      </c>
      <c r="U30" s="12">
        <v>183.65853035221377</v>
      </c>
      <c r="V30" s="12">
        <v>174.08414163567622</v>
      </c>
      <c r="W30" s="12">
        <v>193.92856808266791</v>
      </c>
      <c r="X30" s="12">
        <v>194.56118733780775</v>
      </c>
      <c r="Y30" s="12">
        <v>181.82676061540792</v>
      </c>
      <c r="Z30" s="12">
        <v>203.47197029090503</v>
      </c>
      <c r="AA30" s="117">
        <v>247.44183457437603</v>
      </c>
    </row>
    <row r="31" spans="1:27" x14ac:dyDescent="0.2">
      <c r="A31" s="51" t="s">
        <v>31</v>
      </c>
      <c r="B31" s="52">
        <v>171.53581709820628</v>
      </c>
      <c r="C31" s="52">
        <v>189.24087625371143</v>
      </c>
      <c r="D31" s="52">
        <v>271.80527156894345</v>
      </c>
      <c r="E31" s="52">
        <v>267.89160389460397</v>
      </c>
      <c r="F31" s="12">
        <v>320.87518730408459</v>
      </c>
      <c r="G31" s="12">
        <v>361.27856444464936</v>
      </c>
      <c r="H31" s="12">
        <v>332.29904990669462</v>
      </c>
      <c r="I31" s="12">
        <v>334.76932999243445</v>
      </c>
      <c r="J31" s="12">
        <v>370.75958312154188</v>
      </c>
      <c r="K31" s="12">
        <v>478.5402912714876</v>
      </c>
      <c r="L31" s="12">
        <v>503.93221896903293</v>
      </c>
      <c r="M31" s="12">
        <v>541.75337948313063</v>
      </c>
      <c r="N31" s="12">
        <v>646.49525518612643</v>
      </c>
      <c r="O31" s="12">
        <v>618.69063750389068</v>
      </c>
      <c r="P31" s="12">
        <v>538.17216906497583</v>
      </c>
      <c r="Q31" s="12">
        <v>509.74138959009798</v>
      </c>
      <c r="R31" s="12">
        <v>432.04892210423577</v>
      </c>
      <c r="S31" s="12">
        <v>400.54702165051509</v>
      </c>
      <c r="T31" s="12">
        <v>404.28188643636435</v>
      </c>
      <c r="U31" s="12">
        <v>442.5455787727978</v>
      </c>
      <c r="V31" s="12">
        <v>471.04467759818198</v>
      </c>
      <c r="W31" s="12">
        <v>462.63138123285506</v>
      </c>
      <c r="X31" s="12">
        <v>482.73133568910134</v>
      </c>
      <c r="Y31" s="12">
        <v>529.85637536367972</v>
      </c>
      <c r="Z31" s="12">
        <v>517.24790216574559</v>
      </c>
      <c r="AA31" s="117">
        <v>547.92728949800289</v>
      </c>
    </row>
    <row r="32" spans="1:27" x14ac:dyDescent="0.2">
      <c r="A32" s="51" t="s">
        <v>32</v>
      </c>
      <c r="B32" s="52">
        <v>29.373860833340149</v>
      </c>
      <c r="C32" s="52">
        <v>39.126520839326986</v>
      </c>
      <c r="D32" s="52">
        <v>49.171373360907864</v>
      </c>
      <c r="E32" s="52">
        <v>64.701276632317999</v>
      </c>
      <c r="F32" s="12">
        <v>89.648532019231851</v>
      </c>
      <c r="G32" s="12">
        <v>93.568429978261562</v>
      </c>
      <c r="H32" s="12">
        <v>105.6024951659323</v>
      </c>
      <c r="I32" s="12">
        <v>121.65212332751599</v>
      </c>
      <c r="J32" s="12">
        <v>137.43593752471995</v>
      </c>
      <c r="K32" s="12">
        <v>166.38972269868498</v>
      </c>
      <c r="L32" s="12">
        <v>198.07637190639434</v>
      </c>
      <c r="M32" s="12">
        <v>227.21083677575265</v>
      </c>
      <c r="N32" s="12">
        <v>249.7212675161141</v>
      </c>
      <c r="O32" s="12">
        <v>248.86789687611889</v>
      </c>
      <c r="P32" s="12">
        <v>235.71863306558842</v>
      </c>
      <c r="Q32" s="12">
        <v>245.39618475731092</v>
      </c>
      <c r="R32" s="12">
        <v>230.62979546968344</v>
      </c>
      <c r="S32" s="12">
        <v>221.05082599559191</v>
      </c>
      <c r="T32" s="12">
        <v>231.67665464813277</v>
      </c>
      <c r="U32" s="12">
        <v>236.95913864671232</v>
      </c>
      <c r="V32" s="12">
        <v>251.74124245700779</v>
      </c>
      <c r="W32" s="12">
        <v>265.34414086038885</v>
      </c>
      <c r="X32" s="12">
        <v>274.65768240655171</v>
      </c>
      <c r="Y32" s="12">
        <v>270.03193368552178</v>
      </c>
      <c r="Z32" s="12">
        <v>285.37774683636576</v>
      </c>
      <c r="AA32" s="117">
        <v>303.12553820699242</v>
      </c>
    </row>
    <row r="33" spans="1:27" x14ac:dyDescent="0.2">
      <c r="A33" s="51" t="s">
        <v>33</v>
      </c>
      <c r="B33" s="52">
        <v>95.87370639696546</v>
      </c>
      <c r="C33" s="52">
        <v>102.17021012905791</v>
      </c>
      <c r="D33" s="52">
        <v>121.21310152886217</v>
      </c>
      <c r="E33" s="52">
        <v>130.39836398348891</v>
      </c>
      <c r="F33" s="12">
        <v>149.4904260803761</v>
      </c>
      <c r="G33" s="12">
        <v>197.28930314850456</v>
      </c>
      <c r="H33" s="12">
        <v>208.21710718569565</v>
      </c>
      <c r="I33" s="12">
        <v>233.46638730175269</v>
      </c>
      <c r="J33" s="12">
        <v>266.37097702731791</v>
      </c>
      <c r="K33" s="12">
        <v>269.34776510239311</v>
      </c>
      <c r="L33" s="12">
        <v>277.85833204418873</v>
      </c>
      <c r="M33" s="12">
        <v>295.93054461865552</v>
      </c>
      <c r="N33" s="12">
        <v>310.77140784958584</v>
      </c>
      <c r="O33" s="12">
        <v>307.72222048524264</v>
      </c>
      <c r="P33" s="12">
        <v>313.33696551878876</v>
      </c>
      <c r="Q33" s="12">
        <v>303.96556354281392</v>
      </c>
      <c r="R33" s="12">
        <v>304.9318032019296</v>
      </c>
      <c r="S33" s="12">
        <v>297.75579367177971</v>
      </c>
      <c r="T33" s="12">
        <v>287.36607277031948</v>
      </c>
      <c r="U33" s="12">
        <v>277.93011101701978</v>
      </c>
      <c r="V33" s="12">
        <v>274.50572270129896</v>
      </c>
      <c r="W33" s="12">
        <v>291.69569592816225</v>
      </c>
      <c r="X33" s="12">
        <v>292.37236821618256</v>
      </c>
      <c r="Y33" s="12">
        <v>293.29235097174859</v>
      </c>
      <c r="Z33" s="12">
        <v>297.58503767466408</v>
      </c>
      <c r="AA33" s="117">
        <v>290.48301521464708</v>
      </c>
    </row>
    <row r="34" spans="1:27" x14ac:dyDescent="0.2">
      <c r="A34" s="51" t="s">
        <v>34</v>
      </c>
      <c r="B34" s="52">
        <v>136.88311439431999</v>
      </c>
      <c r="C34" s="52">
        <v>159.73216451830038</v>
      </c>
      <c r="D34" s="52">
        <v>186.36067159116038</v>
      </c>
      <c r="E34" s="52">
        <v>206.42358366463486</v>
      </c>
      <c r="F34" s="12">
        <v>243.52311028906658</v>
      </c>
      <c r="G34" s="12">
        <v>265.16208809405413</v>
      </c>
      <c r="H34" s="12">
        <v>258.67939911214154</v>
      </c>
      <c r="I34" s="12">
        <v>286.31562440720597</v>
      </c>
      <c r="J34" s="12">
        <v>305.22211832326326</v>
      </c>
      <c r="K34" s="12">
        <v>323.63120621006544</v>
      </c>
      <c r="L34" s="12">
        <v>348.40049940307694</v>
      </c>
      <c r="M34" s="12">
        <v>368.0619775291911</v>
      </c>
      <c r="N34" s="12">
        <v>365.55505533142792</v>
      </c>
      <c r="O34" s="12">
        <v>369.33208672370864</v>
      </c>
      <c r="P34" s="12">
        <v>369.7459803329852</v>
      </c>
      <c r="Q34" s="12">
        <v>346.76671489789049</v>
      </c>
      <c r="R34" s="12">
        <v>324.77391981533941</v>
      </c>
      <c r="S34" s="12">
        <v>306.82273267707683</v>
      </c>
      <c r="T34" s="12">
        <v>304.26549742715565</v>
      </c>
      <c r="U34" s="12">
        <v>325.88216489374844</v>
      </c>
      <c r="V34" s="12">
        <v>341.55759548267082</v>
      </c>
      <c r="W34" s="12">
        <v>357.3200796846067</v>
      </c>
      <c r="X34" s="12">
        <v>351.30023056407879</v>
      </c>
      <c r="Y34" s="12">
        <v>338.83613527028109</v>
      </c>
      <c r="Z34" s="12">
        <v>343.95461731594088</v>
      </c>
      <c r="AA34" s="117">
        <v>343.7698813774652</v>
      </c>
    </row>
    <row r="35" spans="1:27" x14ac:dyDescent="0.2">
      <c r="A35" s="51" t="s">
        <v>35</v>
      </c>
      <c r="B35" s="52">
        <v>254.41802865261215</v>
      </c>
      <c r="C35" s="52">
        <v>286.92445712832534</v>
      </c>
      <c r="D35" s="52">
        <v>318.2513579244125</v>
      </c>
      <c r="E35" s="52">
        <v>334.66396943336207</v>
      </c>
      <c r="F35" s="12">
        <v>352.34417286817029</v>
      </c>
      <c r="G35" s="12">
        <v>391.72183854581499</v>
      </c>
      <c r="H35" s="12">
        <v>422.25584590530502</v>
      </c>
      <c r="I35" s="12">
        <v>431.0764544596671</v>
      </c>
      <c r="J35" s="12">
        <v>423.53057108158202</v>
      </c>
      <c r="K35" s="12">
        <v>418.8996338538015</v>
      </c>
      <c r="L35" s="12">
        <v>431.43741035724111</v>
      </c>
      <c r="M35" s="12">
        <v>414.37768153879477</v>
      </c>
      <c r="N35" s="12">
        <v>382.14859490466381</v>
      </c>
      <c r="O35" s="12">
        <v>438.45834811633671</v>
      </c>
      <c r="P35" s="12">
        <v>466.22774829351806</v>
      </c>
      <c r="Q35" s="12">
        <v>469.82686121426508</v>
      </c>
      <c r="R35" s="12">
        <v>477.74708235012685</v>
      </c>
      <c r="S35" s="12">
        <v>465.25280190576041</v>
      </c>
      <c r="T35" s="12">
        <v>454.00008515130514</v>
      </c>
      <c r="U35" s="12">
        <v>458.90693316233234</v>
      </c>
      <c r="V35" s="12">
        <v>455.0905824052918</v>
      </c>
      <c r="W35" s="12">
        <v>424.47601549449121</v>
      </c>
      <c r="X35" s="12">
        <v>405.0268885655538</v>
      </c>
      <c r="Y35" s="12">
        <v>411.42225934823705</v>
      </c>
      <c r="Z35" s="12">
        <v>480.97679081286344</v>
      </c>
      <c r="AA35" s="117">
        <v>461.19878006101231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35.943763597147417</v>
      </c>
      <c r="F37" s="12">
        <v>42.087575404707003</v>
      </c>
      <c r="G37" s="12">
        <v>48.568552072332523</v>
      </c>
      <c r="H37" s="12">
        <v>53.467712733226136</v>
      </c>
      <c r="I37" s="12">
        <v>57.460571103352414</v>
      </c>
      <c r="J37" s="12">
        <v>59.960463569333974</v>
      </c>
      <c r="K37" s="12">
        <v>66.126241005556068</v>
      </c>
      <c r="L37" s="12">
        <v>72.346194098517259</v>
      </c>
      <c r="M37" s="12">
        <v>81.949172781635895</v>
      </c>
      <c r="N37" s="12">
        <v>82.726369784791771</v>
      </c>
      <c r="O37" s="12">
        <v>83.505764499176124</v>
      </c>
      <c r="P37" s="12">
        <v>90.315761700652828</v>
      </c>
      <c r="Q37" s="12">
        <v>91.50188903344781</v>
      </c>
      <c r="R37" s="61" t="s">
        <v>46</v>
      </c>
      <c r="S37" s="61" t="s">
        <v>46</v>
      </c>
      <c r="T37" s="61" t="s">
        <v>46</v>
      </c>
      <c r="U37" s="61" t="s">
        <v>46</v>
      </c>
      <c r="V37" s="61" t="s">
        <v>46</v>
      </c>
      <c r="W37" s="61" t="s">
        <v>46</v>
      </c>
      <c r="X37" s="61" t="s">
        <v>46</v>
      </c>
      <c r="Y37" s="61" t="s">
        <v>46</v>
      </c>
      <c r="Z37" s="61" t="s">
        <v>46</v>
      </c>
      <c r="AA37" s="62" t="s">
        <v>46</v>
      </c>
    </row>
    <row r="38" spans="1:27" x14ac:dyDescent="0.2">
      <c r="A38" s="51" t="s">
        <v>40</v>
      </c>
      <c r="B38" s="52">
        <v>73.738114823954874</v>
      </c>
      <c r="C38" s="52">
        <v>136.20626989400878</v>
      </c>
      <c r="D38" s="52">
        <v>246.9968662952646</v>
      </c>
      <c r="E38" s="52">
        <v>324.3158011675369</v>
      </c>
      <c r="F38" s="12">
        <v>327.14452588747218</v>
      </c>
      <c r="G38" s="12">
        <v>393.61423711070398</v>
      </c>
      <c r="H38" s="12">
        <v>437.82563931903036</v>
      </c>
      <c r="I38" s="12">
        <v>460.81839143751938</v>
      </c>
      <c r="J38" s="12">
        <v>546.02370076674947</v>
      </c>
      <c r="K38" s="12">
        <v>517.18791160788419</v>
      </c>
      <c r="L38" s="12">
        <v>601.28968511921789</v>
      </c>
      <c r="M38" s="12">
        <v>377.86209935364025</v>
      </c>
      <c r="N38" s="12">
        <v>314.37088249292356</v>
      </c>
      <c r="O38" s="12">
        <v>332.77713062368161</v>
      </c>
      <c r="P38" s="12">
        <v>344.79293582706339</v>
      </c>
      <c r="Q38" s="12">
        <v>376.12454040522573</v>
      </c>
      <c r="R38" s="12">
        <v>387.12844524120959</v>
      </c>
      <c r="S38" s="12">
        <v>432.03109886971822</v>
      </c>
      <c r="T38" s="12">
        <v>492.25159525979944</v>
      </c>
      <c r="U38" s="12">
        <v>556.0417286913322</v>
      </c>
      <c r="V38" s="12">
        <v>605.29216873701421</v>
      </c>
      <c r="W38" s="12">
        <v>639.40307074185682</v>
      </c>
      <c r="X38" s="12">
        <v>761.36373185878642</v>
      </c>
      <c r="Y38" s="12">
        <v>732.69730373983202</v>
      </c>
      <c r="Z38" s="12">
        <v>899.69413653224581</v>
      </c>
      <c r="AA38" s="117">
        <v>990.03848525440662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54.907601883281281</v>
      </c>
      <c r="F39" s="12">
        <v>48.594070637168215</v>
      </c>
      <c r="G39" s="12">
        <v>59.15676592020899</v>
      </c>
      <c r="H39" s="12">
        <v>63.301335109658069</v>
      </c>
      <c r="I39" s="12">
        <v>68.279494672622974</v>
      </c>
      <c r="J39" s="12">
        <v>72.376321494342562</v>
      </c>
      <c r="K39" s="12">
        <v>74.367897399772573</v>
      </c>
      <c r="L39" s="12">
        <v>81.784929143398358</v>
      </c>
      <c r="M39" s="12">
        <v>100.13803206275057</v>
      </c>
      <c r="N39" s="12">
        <v>108.12161753844907</v>
      </c>
      <c r="O39" s="12">
        <v>101.18272225854254</v>
      </c>
      <c r="P39" s="12">
        <v>101.2499975696112</v>
      </c>
      <c r="Q39" s="12">
        <v>105.59308358020267</v>
      </c>
      <c r="R39" s="12">
        <v>105.94997609458206</v>
      </c>
      <c r="S39" s="12">
        <v>97.784408614903214</v>
      </c>
      <c r="T39" s="12">
        <v>88.972787182505854</v>
      </c>
      <c r="U39" s="12">
        <v>86.420074948896286</v>
      </c>
      <c r="V39" s="12">
        <v>96.108312573359157</v>
      </c>
      <c r="W39" s="12">
        <v>97.094349205247809</v>
      </c>
      <c r="X39" s="12">
        <v>98.982635672648627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234.59301015272109</v>
      </c>
      <c r="C40" s="52">
        <v>262.6539891918664</v>
      </c>
      <c r="D40" s="52">
        <v>340.06481859947826</v>
      </c>
      <c r="E40" s="52">
        <v>381.44493565586845</v>
      </c>
      <c r="F40" s="12">
        <v>415.17188209180728</v>
      </c>
      <c r="G40" s="12">
        <v>469.4449638886789</v>
      </c>
      <c r="H40" s="12">
        <v>475.80845700106232</v>
      </c>
      <c r="I40" s="12">
        <v>539.88491863495392</v>
      </c>
      <c r="J40" s="12">
        <v>583.62747356211401</v>
      </c>
      <c r="K40" s="12">
        <v>595.05812117919425</v>
      </c>
      <c r="L40" s="12">
        <v>583.87561646387383</v>
      </c>
      <c r="M40" s="12">
        <v>576.50441582117264</v>
      </c>
      <c r="N40" s="12">
        <v>547.16860044023531</v>
      </c>
      <c r="O40" s="12">
        <v>601.18986480380897</v>
      </c>
      <c r="P40" s="12">
        <v>606.34452539019435</v>
      </c>
      <c r="Q40" s="12">
        <v>599.75490736822258</v>
      </c>
      <c r="R40" s="12">
        <v>532.81597220503727</v>
      </c>
      <c r="S40" s="12">
        <v>482.81411206408808</v>
      </c>
      <c r="T40" s="12">
        <v>451.13774469451528</v>
      </c>
      <c r="U40" s="12">
        <v>448.34486436713837</v>
      </c>
      <c r="V40" s="12">
        <v>459.93803720848325</v>
      </c>
      <c r="W40" s="12">
        <v>486.87415012296015</v>
      </c>
      <c r="X40" s="12">
        <v>469.8949666417177</v>
      </c>
      <c r="Y40" s="12">
        <v>435.91339113716054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60" t="s">
        <v>46</v>
      </c>
      <c r="C41" s="60" t="s">
        <v>46</v>
      </c>
      <c r="D41" s="52">
        <v>49.583931893258836</v>
      </c>
      <c r="E41" s="52">
        <v>58.063600830611037</v>
      </c>
      <c r="F41" s="12">
        <v>33.139060532285001</v>
      </c>
      <c r="G41" s="12">
        <v>52.251855007500545</v>
      </c>
      <c r="H41" s="12">
        <v>59.338521660496085</v>
      </c>
      <c r="I41" s="12">
        <v>65.312292217824194</v>
      </c>
      <c r="J41" s="12">
        <v>67.609525150716536</v>
      </c>
      <c r="K41" s="12">
        <v>84.250366339608433</v>
      </c>
      <c r="L41" s="12">
        <v>127.10791574244311</v>
      </c>
      <c r="M41" s="12">
        <v>138.32041704664729</v>
      </c>
      <c r="N41" s="12">
        <v>126.96768902036922</v>
      </c>
      <c r="O41" s="12">
        <v>122.29909711350318</v>
      </c>
      <c r="P41" s="12">
        <v>137.0052108866671</v>
      </c>
      <c r="Q41" s="12">
        <v>127.98183755369008</v>
      </c>
      <c r="R41" s="12">
        <v>143.39612657792483</v>
      </c>
      <c r="S41" s="12">
        <v>141.4907092851459</v>
      </c>
      <c r="T41" s="12">
        <v>148.17848831235497</v>
      </c>
      <c r="U41" s="12">
        <v>149.62469468818202</v>
      </c>
      <c r="V41" s="12">
        <v>157.39448703118288</v>
      </c>
      <c r="W41" s="12">
        <v>173.0071682355811</v>
      </c>
      <c r="X41" s="12">
        <v>181.05151179735554</v>
      </c>
      <c r="Y41" s="12">
        <v>206.20193872844303</v>
      </c>
      <c r="Z41" s="12">
        <v>228.68212936621114</v>
      </c>
      <c r="AA41" s="117">
        <v>242.23548113498319</v>
      </c>
    </row>
    <row r="42" spans="1:27" x14ac:dyDescent="0.2">
      <c r="A42" s="55" t="s">
        <v>38</v>
      </c>
      <c r="B42" s="56">
        <v>271.98123494316008</v>
      </c>
      <c r="C42" s="56">
        <v>291.90029844542465</v>
      </c>
      <c r="D42" s="56">
        <v>311.87774396533547</v>
      </c>
      <c r="E42" s="56">
        <v>360.80311716310587</v>
      </c>
      <c r="F42" s="13">
        <v>349.05722785648982</v>
      </c>
      <c r="G42" s="13">
        <v>361.35309841240564</v>
      </c>
      <c r="H42" s="13">
        <v>345.91962668975458</v>
      </c>
      <c r="I42" s="13">
        <v>389.80155102809306</v>
      </c>
      <c r="J42" s="13">
        <v>388.9930635463565</v>
      </c>
      <c r="K42" s="13">
        <v>403.2984891000566</v>
      </c>
      <c r="L42" s="13">
        <v>401.26877746321759</v>
      </c>
      <c r="M42" s="13">
        <v>348.79853059639606</v>
      </c>
      <c r="N42" s="13">
        <v>301.17979264580646</v>
      </c>
      <c r="O42" s="13">
        <v>329.62942030081911</v>
      </c>
      <c r="P42" s="13">
        <v>333.79014349978831</v>
      </c>
      <c r="Q42" s="13">
        <v>356.11416114581965</v>
      </c>
      <c r="R42" s="13">
        <v>337.18933856891027</v>
      </c>
      <c r="S42" s="13">
        <v>359.69335336279573</v>
      </c>
      <c r="T42" s="13">
        <v>391.114463355834</v>
      </c>
      <c r="U42" s="13">
        <v>355.04189997027186</v>
      </c>
      <c r="V42" s="13">
        <v>343.51575269976178</v>
      </c>
      <c r="W42" s="13">
        <v>332.11728306316223</v>
      </c>
      <c r="X42" s="13">
        <v>330.62797979903462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94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1.8139121922717172</v>
      </c>
      <c r="C8" s="59">
        <v>1.9349084549600493</v>
      </c>
      <c r="D8" s="59">
        <v>2.1028901337485109</v>
      </c>
      <c r="E8" s="59">
        <v>2.2266630912129273</v>
      </c>
      <c r="F8" s="37">
        <v>2.4458610015126494</v>
      </c>
      <c r="G8" s="37">
        <v>2.5893367057981216</v>
      </c>
      <c r="H8" s="37">
        <v>2.6249628277253483</v>
      </c>
      <c r="I8" s="37">
        <v>2.6481601032924464</v>
      </c>
      <c r="J8" s="37">
        <v>2.6462830212159596</v>
      </c>
      <c r="K8" s="37">
        <v>2.5952725560733136</v>
      </c>
      <c r="L8" s="37">
        <v>2.5575261881275422</v>
      </c>
      <c r="M8" s="37">
        <v>2.5302054732132024</v>
      </c>
      <c r="N8" s="37">
        <v>2.5941918123535315</v>
      </c>
      <c r="O8" s="37">
        <v>2.5340677289703679</v>
      </c>
      <c r="P8" s="37">
        <v>2.4255890251826613</v>
      </c>
      <c r="Q8" s="37">
        <v>2.3388075818408436</v>
      </c>
      <c r="R8" s="37">
        <v>2.2145287490644701</v>
      </c>
      <c r="S8" s="37">
        <v>2.1052724328005588</v>
      </c>
      <c r="T8" s="37">
        <v>2.0474153522754985</v>
      </c>
      <c r="U8" s="37">
        <v>2.0302729385256719</v>
      </c>
      <c r="V8" s="37">
        <v>1.9950175520824651</v>
      </c>
      <c r="W8" s="37">
        <v>1.931214426497736</v>
      </c>
      <c r="X8" s="37">
        <v>1.8788927037413468</v>
      </c>
      <c r="Y8" s="37">
        <v>2.0340596536586797</v>
      </c>
      <c r="Z8" s="37">
        <v>1.948286726239066</v>
      </c>
      <c r="AA8" s="118">
        <v>1.7904928847773722</v>
      </c>
    </row>
    <row r="9" spans="1:27" s="17" customFormat="1" ht="12.75" customHeight="1" x14ac:dyDescent="0.2">
      <c r="A9" s="51" t="s">
        <v>10</v>
      </c>
      <c r="B9" s="52">
        <v>1.6590852265000942</v>
      </c>
      <c r="C9" s="52">
        <v>1.7650704158941382</v>
      </c>
      <c r="D9" s="52">
        <v>1.9333979268580364</v>
      </c>
      <c r="E9" s="52">
        <v>2.0070957075425313</v>
      </c>
      <c r="F9" s="12">
        <v>2.1221795558730725</v>
      </c>
      <c r="G9" s="12">
        <v>2.3581930652177907</v>
      </c>
      <c r="H9" s="12">
        <v>2.5938946298589705</v>
      </c>
      <c r="I9" s="12">
        <v>2.621529834127474</v>
      </c>
      <c r="J9" s="12">
        <v>2.5728448459312223</v>
      </c>
      <c r="K9" s="12">
        <v>2.3945523758682707</v>
      </c>
      <c r="L9" s="12">
        <v>2.3526999200356262</v>
      </c>
      <c r="M9" s="12">
        <v>2.2139655496922335</v>
      </c>
      <c r="N9" s="12">
        <v>2.3027975793555644</v>
      </c>
      <c r="O9" s="12">
        <v>2.2130232444243103</v>
      </c>
      <c r="P9" s="12">
        <v>2.1380883560994195</v>
      </c>
      <c r="Q9" s="12">
        <v>2.2453497890299734</v>
      </c>
      <c r="R9" s="12">
        <v>2.1545091419737887</v>
      </c>
      <c r="S9" s="12">
        <v>2.0626676039469918</v>
      </c>
      <c r="T9" s="12">
        <v>2.0645759835935498</v>
      </c>
      <c r="U9" s="12">
        <v>2.1096585558585823</v>
      </c>
      <c r="V9" s="12">
        <v>2.013379585783813</v>
      </c>
      <c r="W9" s="12">
        <v>1.9242272214328064</v>
      </c>
      <c r="X9" s="12">
        <v>1.9429427822084246</v>
      </c>
      <c r="Y9" s="12">
        <v>2.2439583353418273</v>
      </c>
      <c r="Z9" s="12">
        <v>2.0838328012018517</v>
      </c>
      <c r="AA9" s="117">
        <v>1.8928388501663889</v>
      </c>
    </row>
    <row r="10" spans="1:27" s="19" customFormat="1" ht="12.75" customHeight="1" x14ac:dyDescent="0.2">
      <c r="A10" s="51" t="s">
        <v>11</v>
      </c>
      <c r="B10" s="52">
        <v>3.6218355611978192</v>
      </c>
      <c r="C10" s="52">
        <v>3.6802832932844316</v>
      </c>
      <c r="D10" s="52">
        <v>3.6765553327340204</v>
      </c>
      <c r="E10" s="52">
        <v>3.8373046045680321</v>
      </c>
      <c r="F10" s="12">
        <v>3.7271243991709659</v>
      </c>
      <c r="G10" s="12">
        <v>3.8943078187157818</v>
      </c>
      <c r="H10" s="12">
        <v>3.7965917986391275</v>
      </c>
      <c r="I10" s="12">
        <v>3.4711492354414197</v>
      </c>
      <c r="J10" s="12">
        <v>3.4487729495340895</v>
      </c>
      <c r="K10" s="12">
        <v>3.8810399598729304</v>
      </c>
      <c r="L10" s="12">
        <v>4.1469993256911666</v>
      </c>
      <c r="M10" s="12">
        <v>4.3299748896548502</v>
      </c>
      <c r="N10" s="12">
        <v>4.4932705492534675</v>
      </c>
      <c r="O10" s="12">
        <v>4.3770622368870171</v>
      </c>
      <c r="P10" s="12">
        <v>4.2177217553017705</v>
      </c>
      <c r="Q10" s="12">
        <v>4.2307484207821018</v>
      </c>
      <c r="R10" s="12">
        <v>4.3067794201250713</v>
      </c>
      <c r="S10" s="12">
        <v>3.8428571924308832</v>
      </c>
      <c r="T10" s="12">
        <v>3.6409963566660322</v>
      </c>
      <c r="U10" s="12">
        <v>3.6110000159976958</v>
      </c>
      <c r="V10" s="12">
        <v>3.4709058618813278</v>
      </c>
      <c r="W10" s="12">
        <v>3.3077713208290538</v>
      </c>
      <c r="X10" s="12">
        <v>3.1680307380642669</v>
      </c>
      <c r="Y10" s="12">
        <v>3.6800622588710605</v>
      </c>
      <c r="Z10" s="12">
        <v>3.3587808058789381</v>
      </c>
      <c r="AA10" s="117">
        <v>3.1398391127772567</v>
      </c>
    </row>
    <row r="11" spans="1:27" ht="12.75" customHeight="1" x14ac:dyDescent="0.2">
      <c r="A11" s="53" t="s">
        <v>12</v>
      </c>
      <c r="B11" s="54">
        <v>1.5224729572078448</v>
      </c>
      <c r="C11" s="54">
        <v>1.4605809128630707</v>
      </c>
      <c r="D11" s="54">
        <v>1.511004835340015</v>
      </c>
      <c r="E11" s="54">
        <v>1.6886164893814695</v>
      </c>
      <c r="F11" s="11">
        <v>2.0150797699835152</v>
      </c>
      <c r="G11" s="11">
        <v>2.426863942003207</v>
      </c>
      <c r="H11" s="11">
        <v>2.657103628810273</v>
      </c>
      <c r="I11" s="11">
        <v>2.8974865152154967</v>
      </c>
      <c r="J11" s="11">
        <v>2.7636960997673392</v>
      </c>
      <c r="K11" s="11">
        <v>3.0401140063274825</v>
      </c>
      <c r="L11" s="11">
        <v>2.9874104891502453</v>
      </c>
      <c r="M11" s="11">
        <v>2.8604629355068445</v>
      </c>
      <c r="N11" s="11">
        <v>2.8919439749946396</v>
      </c>
      <c r="O11" s="11">
        <v>2.7722982952411948</v>
      </c>
      <c r="P11" s="11">
        <v>2.721541456301658</v>
      </c>
      <c r="Q11" s="11">
        <v>2.6746109201718329</v>
      </c>
      <c r="R11" s="11">
        <v>2.6455338711204384</v>
      </c>
      <c r="S11" s="11">
        <v>2.6249723434704371</v>
      </c>
      <c r="T11" s="11">
        <v>2.6202819418974057</v>
      </c>
      <c r="U11" s="11">
        <v>2.5737110807005381</v>
      </c>
      <c r="V11" s="11">
        <v>2.5378363288425558</v>
      </c>
      <c r="W11" s="11">
        <v>2.4319243012578782</v>
      </c>
      <c r="X11" s="11">
        <v>2.4921516947303037</v>
      </c>
      <c r="Y11" s="11">
        <v>2.7655158511399822</v>
      </c>
      <c r="Z11" s="11">
        <v>2.7223777447701836</v>
      </c>
      <c r="AA11" s="119">
        <v>2.4159631165402771</v>
      </c>
    </row>
    <row r="12" spans="1:27" ht="12.75" customHeight="1" x14ac:dyDescent="0.2">
      <c r="A12" s="51" t="s">
        <v>13</v>
      </c>
      <c r="B12" s="52">
        <v>1.7191330757229519</v>
      </c>
      <c r="C12" s="52">
        <v>1.7289322888944854</v>
      </c>
      <c r="D12" s="52">
        <v>1.8027984037985552</v>
      </c>
      <c r="E12" s="52">
        <v>1.8019475148783815</v>
      </c>
      <c r="F12" s="12">
        <v>1.8426715397424458</v>
      </c>
      <c r="G12" s="12">
        <v>1.7095513089939716</v>
      </c>
      <c r="H12" s="12">
        <v>1.9560587188912404</v>
      </c>
      <c r="I12" s="12">
        <v>1.9887088000815929</v>
      </c>
      <c r="J12" s="12">
        <v>1.8607320302235557</v>
      </c>
      <c r="K12" s="12">
        <v>1.788349159446212</v>
      </c>
      <c r="L12" s="12">
        <v>1.7832797380003258</v>
      </c>
      <c r="M12" s="12">
        <v>1.8965754453233963</v>
      </c>
      <c r="N12" s="12">
        <v>1.7720174954240533</v>
      </c>
      <c r="O12" s="12">
        <v>1.7692173531950288</v>
      </c>
      <c r="P12" s="12">
        <v>1.7019880459642076</v>
      </c>
      <c r="Q12" s="12">
        <v>1.7394954143191039</v>
      </c>
      <c r="R12" s="12">
        <v>1.5732217433458122</v>
      </c>
      <c r="S12" s="12">
        <v>1.6128330551973398</v>
      </c>
      <c r="T12" s="12">
        <v>1.5556284398947593</v>
      </c>
      <c r="U12" s="12">
        <v>1.5878722094918252</v>
      </c>
      <c r="V12" s="12">
        <v>1.553776596100614</v>
      </c>
      <c r="W12" s="12">
        <v>1.5445048080739314</v>
      </c>
      <c r="X12" s="12">
        <v>1.5257514304794677</v>
      </c>
      <c r="Y12" s="12">
        <v>1.5124565320420946</v>
      </c>
      <c r="Z12" s="12">
        <v>1.380959206261994</v>
      </c>
      <c r="AA12" s="117">
        <v>1.2014667909626751</v>
      </c>
    </row>
    <row r="13" spans="1:27" ht="12.75" customHeight="1" x14ac:dyDescent="0.2">
      <c r="A13" s="51" t="s">
        <v>14</v>
      </c>
      <c r="B13" s="52">
        <v>1.4917202682359383</v>
      </c>
      <c r="C13" s="52">
        <v>1.640671211979702</v>
      </c>
      <c r="D13" s="52">
        <v>1.9904410430153063</v>
      </c>
      <c r="E13" s="52">
        <v>2.2443478739204576</v>
      </c>
      <c r="F13" s="12">
        <v>2.4193352298976341</v>
      </c>
      <c r="G13" s="12">
        <v>2.2797114399668721</v>
      </c>
      <c r="H13" s="12">
        <v>2.4884006820795497</v>
      </c>
      <c r="I13" s="12">
        <v>2.4118965879632874</v>
      </c>
      <c r="J13" s="12">
        <v>2.2757057617292897</v>
      </c>
      <c r="K13" s="12">
        <v>2.2816192646652</v>
      </c>
      <c r="L13" s="12">
        <v>2.1688648920715177</v>
      </c>
      <c r="M13" s="12">
        <v>3.195651690638686</v>
      </c>
      <c r="N13" s="12">
        <v>3.485102540951889</v>
      </c>
      <c r="O13" s="12">
        <v>3.3222005167307334</v>
      </c>
      <c r="P13" s="12">
        <v>3.1521434575511349</v>
      </c>
      <c r="Q13" s="12">
        <v>2.8227146517436941</v>
      </c>
      <c r="R13" s="12">
        <v>2.4207204047893391</v>
      </c>
      <c r="S13" s="12">
        <v>2.3193457568038611</v>
      </c>
      <c r="T13" s="12">
        <v>2.1665475405879571</v>
      </c>
      <c r="U13" s="12">
        <v>2.0303756994404476</v>
      </c>
      <c r="V13" s="12">
        <v>1.9451305208359322</v>
      </c>
      <c r="W13" s="12">
        <v>1.8925273399433866</v>
      </c>
      <c r="X13" s="12">
        <v>1.8482490272373542</v>
      </c>
      <c r="Y13" s="12">
        <v>2.0816932114091928</v>
      </c>
      <c r="Z13" s="12">
        <v>1.8677375028349585</v>
      </c>
      <c r="AA13" s="117">
        <v>1.6070216862418423</v>
      </c>
    </row>
    <row r="14" spans="1:27" ht="12.75" customHeight="1" x14ac:dyDescent="0.2">
      <c r="A14" s="51" t="s">
        <v>15</v>
      </c>
      <c r="B14" s="52">
        <v>1.8497297257462482</v>
      </c>
      <c r="C14" s="52">
        <v>2.0876064569948132</v>
      </c>
      <c r="D14" s="52">
        <v>2.506903188017739</v>
      </c>
      <c r="E14" s="52">
        <v>2.6811271547611475</v>
      </c>
      <c r="F14" s="12">
        <v>2.895816985573731</v>
      </c>
      <c r="G14" s="12">
        <v>2.9361844109497626</v>
      </c>
      <c r="H14" s="12">
        <v>2.8392039718430624</v>
      </c>
      <c r="I14" s="12">
        <v>2.8824242747298143</v>
      </c>
      <c r="J14" s="12">
        <v>2.4204684942716859</v>
      </c>
      <c r="K14" s="12">
        <v>2.267873610639227</v>
      </c>
      <c r="L14" s="12">
        <v>2.3210252155073068</v>
      </c>
      <c r="M14" s="12">
        <v>2.2945804195804196</v>
      </c>
      <c r="N14" s="12">
        <v>2.2065617937499304</v>
      </c>
      <c r="O14" s="12">
        <v>2.2146652497343253</v>
      </c>
      <c r="P14" s="12">
        <v>2.15694861943344</v>
      </c>
      <c r="Q14" s="12">
        <v>1.9018729837738939</v>
      </c>
      <c r="R14" s="12">
        <v>1.8665859358000396</v>
      </c>
      <c r="S14" s="12">
        <v>1.9036005510667611</v>
      </c>
      <c r="T14" s="12">
        <v>1.8581638262781748</v>
      </c>
      <c r="U14" s="12">
        <v>1.8830321554328202</v>
      </c>
      <c r="V14" s="12">
        <v>1.8929429757483067</v>
      </c>
      <c r="W14" s="12">
        <v>1.8497178396515785</v>
      </c>
      <c r="X14" s="12">
        <v>1.8743722347198819</v>
      </c>
      <c r="Y14" s="12">
        <v>2.0105329971008525</v>
      </c>
      <c r="Z14" s="12">
        <v>1.9401443109437155</v>
      </c>
      <c r="AA14" s="117">
        <v>1.8728782021584429</v>
      </c>
    </row>
    <row r="15" spans="1:27" ht="12.75" customHeight="1" x14ac:dyDescent="0.2">
      <c r="A15" s="51" t="s">
        <v>16</v>
      </c>
      <c r="B15" s="52">
        <v>1.8014831113353471</v>
      </c>
      <c r="C15" s="52">
        <v>1.84565036894381</v>
      </c>
      <c r="D15" s="52">
        <v>2.0161837966458962</v>
      </c>
      <c r="E15" s="52">
        <v>2.2179269860992865</v>
      </c>
      <c r="F15" s="12">
        <v>2.4275530950689563</v>
      </c>
      <c r="G15" s="12">
        <v>2.6807391501817914</v>
      </c>
      <c r="H15" s="12">
        <v>2.7742291053655928</v>
      </c>
      <c r="I15" s="12">
        <v>2.790958468957403</v>
      </c>
      <c r="J15" s="12">
        <v>2.8440191063167584</v>
      </c>
      <c r="K15" s="12">
        <v>2.7310660408712497</v>
      </c>
      <c r="L15" s="12">
        <v>2.7277211920721975</v>
      </c>
      <c r="M15" s="12">
        <v>2.7793996226906672</v>
      </c>
      <c r="N15" s="12">
        <v>2.8644864038991513</v>
      </c>
      <c r="O15" s="12">
        <v>2.8140875885341345</v>
      </c>
      <c r="P15" s="12">
        <v>2.6479911323760494</v>
      </c>
      <c r="Q15" s="12">
        <v>2.3747635892172605</v>
      </c>
      <c r="R15" s="12">
        <v>2.1822241859652927</v>
      </c>
      <c r="S15" s="12">
        <v>2.1018872925694052</v>
      </c>
      <c r="T15" s="12">
        <v>2.0293856281328999</v>
      </c>
      <c r="U15" s="12">
        <v>1.9741040996184192</v>
      </c>
      <c r="V15" s="12">
        <v>1.8920877233904227</v>
      </c>
      <c r="W15" s="12">
        <v>1.8671589981215784</v>
      </c>
      <c r="X15" s="12">
        <v>1.8496909842897356</v>
      </c>
      <c r="Y15" s="12">
        <v>2.0248037197189741</v>
      </c>
      <c r="Z15" s="12">
        <v>1.9507057750950989</v>
      </c>
      <c r="AA15" s="117">
        <v>1.8505958302773278</v>
      </c>
    </row>
    <row r="16" spans="1:27" ht="12.75" customHeight="1" x14ac:dyDescent="0.2">
      <c r="A16" s="51" t="s">
        <v>45</v>
      </c>
      <c r="B16" s="52">
        <v>1.6809004824012863</v>
      </c>
      <c r="C16" s="52">
        <v>1.9546111324681523</v>
      </c>
      <c r="D16" s="52">
        <v>2.0170905529097851</v>
      </c>
      <c r="E16" s="52">
        <v>1.9186605507958185</v>
      </c>
      <c r="F16" s="12">
        <v>1.6185640243100319</v>
      </c>
      <c r="G16" s="12">
        <v>2.1881695388914766</v>
      </c>
      <c r="H16" s="12">
        <v>2.3939667113739804</v>
      </c>
      <c r="I16" s="12">
        <v>2.5078100369722853</v>
      </c>
      <c r="J16" s="12">
        <v>2.7932836237192959</v>
      </c>
      <c r="K16" s="12">
        <v>2.802979806526702</v>
      </c>
      <c r="L16" s="12">
        <v>2.8081890085477723</v>
      </c>
      <c r="M16" s="12">
        <v>3.2483215981660396</v>
      </c>
      <c r="N16" s="12">
        <v>3.1021056406578205</v>
      </c>
      <c r="O16" s="12">
        <v>3.1933515259912513</v>
      </c>
      <c r="P16" s="12">
        <v>3.2714218823162167</v>
      </c>
      <c r="Q16" s="12">
        <v>3.0977162981976067</v>
      </c>
      <c r="R16" s="12">
        <v>3.1672948499397884</v>
      </c>
      <c r="S16" s="12">
        <v>3.1959801558454806</v>
      </c>
      <c r="T16" s="12">
        <v>3.2606557530606697</v>
      </c>
      <c r="U16" s="12">
        <v>3.1933695104231536</v>
      </c>
      <c r="V16" s="12">
        <v>3.3287502104495199</v>
      </c>
      <c r="W16" s="12">
        <v>3.2175551251094539</v>
      </c>
      <c r="X16" s="12">
        <v>3.1884957013965147</v>
      </c>
      <c r="Y16" s="12">
        <v>3.9881979119382662</v>
      </c>
      <c r="Z16" s="12">
        <v>3.4780320841158043</v>
      </c>
      <c r="AA16" s="117">
        <v>3.0667833848534705</v>
      </c>
    </row>
    <row r="17" spans="1:27" ht="12.75" customHeight="1" x14ac:dyDescent="0.2">
      <c r="A17" s="51" t="s">
        <v>17</v>
      </c>
      <c r="B17" s="52">
        <v>1.7672217348363206</v>
      </c>
      <c r="C17" s="52">
        <v>1.746571812855251</v>
      </c>
      <c r="D17" s="52">
        <v>1.8077912252415587</v>
      </c>
      <c r="E17" s="52">
        <v>2.0324014982938743</v>
      </c>
      <c r="F17" s="12">
        <v>2.2401125202492667</v>
      </c>
      <c r="G17" s="12">
        <v>2.4088196466048339</v>
      </c>
      <c r="H17" s="12">
        <v>2.6853631377077578</v>
      </c>
      <c r="I17" s="12">
        <v>3.068667389144224</v>
      </c>
      <c r="J17" s="12">
        <v>3.2025779526752252</v>
      </c>
      <c r="K17" s="12">
        <v>3.3005128570320426</v>
      </c>
      <c r="L17" s="12">
        <v>3.0698722598370658</v>
      </c>
      <c r="M17" s="12">
        <v>2.9485221740402778</v>
      </c>
      <c r="N17" s="12">
        <v>3.0664751803039607</v>
      </c>
      <c r="O17" s="12">
        <v>2.8056809967484573</v>
      </c>
      <c r="P17" s="12">
        <v>2.7036072760784076</v>
      </c>
      <c r="Q17" s="12">
        <v>2.5138233008350852</v>
      </c>
      <c r="R17" s="12">
        <v>2.4445716525362546</v>
      </c>
      <c r="S17" s="12">
        <v>2.4582533761866423</v>
      </c>
      <c r="T17" s="12">
        <v>2.3799118455862907</v>
      </c>
      <c r="U17" s="12">
        <v>2.2197036295685182</v>
      </c>
      <c r="V17" s="12">
        <v>2.1114152158885493</v>
      </c>
      <c r="W17" s="12">
        <v>2.1081326716301243</v>
      </c>
      <c r="X17" s="12">
        <v>2.0396210580359786</v>
      </c>
      <c r="Y17" s="12">
        <v>2.439158367366435</v>
      </c>
      <c r="Z17" s="12">
        <v>2.3367819482056609</v>
      </c>
      <c r="AA17" s="117">
        <v>2.138116580803612</v>
      </c>
    </row>
    <row r="18" spans="1:27" x14ac:dyDescent="0.2">
      <c r="A18" s="51" t="s">
        <v>18</v>
      </c>
      <c r="B18" s="52">
        <v>1.8929734013716246</v>
      </c>
      <c r="C18" s="52">
        <v>2.0337490017188271</v>
      </c>
      <c r="D18" s="52">
        <v>2.1705518611632049</v>
      </c>
      <c r="E18" s="52">
        <v>2.208855416406196</v>
      </c>
      <c r="F18" s="12">
        <v>2.3053591053600218</v>
      </c>
      <c r="G18" s="12">
        <v>2.4140663685073545</v>
      </c>
      <c r="H18" s="12">
        <v>2.4147928944498518</v>
      </c>
      <c r="I18" s="12">
        <v>2.398788959119051</v>
      </c>
      <c r="J18" s="12">
        <v>2.3770485928990328</v>
      </c>
      <c r="K18" s="12">
        <v>2.3568468817945791</v>
      </c>
      <c r="L18" s="12">
        <v>2.3227967455041334</v>
      </c>
      <c r="M18" s="12">
        <v>2.2460698497870939</v>
      </c>
      <c r="N18" s="12">
        <v>2.2914556635796202</v>
      </c>
      <c r="O18" s="12">
        <v>2.2250265620738365</v>
      </c>
      <c r="P18" s="12">
        <v>2.1194611855166072</v>
      </c>
      <c r="Q18" s="12">
        <v>2.099138124411168</v>
      </c>
      <c r="R18" s="12">
        <v>1.9331021265405444</v>
      </c>
      <c r="S18" s="12">
        <v>1.7720875865369654</v>
      </c>
      <c r="T18" s="12">
        <v>1.7189890924833484</v>
      </c>
      <c r="U18" s="12">
        <v>1.6813537020500062</v>
      </c>
      <c r="V18" s="12">
        <v>1.6593448167729663</v>
      </c>
      <c r="W18" s="12">
        <v>1.5437603503347967</v>
      </c>
      <c r="X18" s="12">
        <v>1.4337498025068345</v>
      </c>
      <c r="Y18" s="12">
        <v>1.5000278030294638</v>
      </c>
      <c r="Z18" s="12">
        <v>1.3580836451050169</v>
      </c>
      <c r="AA18" s="117">
        <v>1.2059381902678479</v>
      </c>
    </row>
    <row r="19" spans="1:27" x14ac:dyDescent="0.2">
      <c r="A19" s="51" t="s">
        <v>19</v>
      </c>
      <c r="B19" s="52">
        <v>2.5920020010630647</v>
      </c>
      <c r="C19" s="52">
        <v>2.7853418308227114</v>
      </c>
      <c r="D19" s="52">
        <v>3.2079038031020017</v>
      </c>
      <c r="E19" s="52">
        <v>3.1973696750214429</v>
      </c>
      <c r="F19" s="12">
        <v>3.485595697677013</v>
      </c>
      <c r="G19" s="12">
        <v>3.3889122310430992</v>
      </c>
      <c r="H19" s="12">
        <v>3.9161945205776254</v>
      </c>
      <c r="I19" s="12">
        <v>3.4619842609349902</v>
      </c>
      <c r="J19" s="12">
        <v>2.9159976056324641</v>
      </c>
      <c r="K19" s="12">
        <v>2.9140437017766607</v>
      </c>
      <c r="L19" s="12">
        <v>2.7768557573206176</v>
      </c>
      <c r="M19" s="12">
        <v>2.8110544419404579</v>
      </c>
      <c r="N19" s="12">
        <v>3.0214744795460184</v>
      </c>
      <c r="O19" s="12">
        <v>2.3216772687921101</v>
      </c>
      <c r="P19" s="12">
        <v>2.420571594371101</v>
      </c>
      <c r="Q19" s="12">
        <v>2.4203418138885291</v>
      </c>
      <c r="R19" s="12">
        <v>2.5036193710253243</v>
      </c>
      <c r="S19" s="12">
        <v>2.4963537268749518</v>
      </c>
      <c r="T19" s="12">
        <v>2.5438430362486271</v>
      </c>
      <c r="U19" s="12">
        <v>2.4443272682620285</v>
      </c>
      <c r="V19" s="12">
        <v>2.1796150325815224</v>
      </c>
      <c r="W19" s="12">
        <v>1.9554266326517398</v>
      </c>
      <c r="X19" s="12">
        <v>1.8963488677903821</v>
      </c>
      <c r="Y19" s="12">
        <v>2.2208951613512844</v>
      </c>
      <c r="Z19" s="12">
        <v>2.1751084904097788</v>
      </c>
      <c r="AA19" s="117">
        <v>1.9940857676133936</v>
      </c>
    </row>
    <row r="20" spans="1:27" x14ac:dyDescent="0.2">
      <c r="A20" s="51" t="s">
        <v>20</v>
      </c>
      <c r="B20" s="52">
        <v>1.5984179109893497</v>
      </c>
      <c r="C20" s="52">
        <v>1.7994161468885095</v>
      </c>
      <c r="D20" s="52">
        <v>1.9907109890751884</v>
      </c>
      <c r="E20" s="52">
        <v>2.4266800327632367</v>
      </c>
      <c r="F20" s="12">
        <v>2.8949554238883657</v>
      </c>
      <c r="G20" s="12">
        <v>3.0139533003950576</v>
      </c>
      <c r="H20" s="12">
        <v>2.8927413619528775</v>
      </c>
      <c r="I20" s="12">
        <v>2.6580159062369191</v>
      </c>
      <c r="J20" s="12">
        <v>2.3379002124697781</v>
      </c>
      <c r="K20" s="12">
        <v>2.2150140215298331</v>
      </c>
      <c r="L20" s="12">
        <v>2.1565627098492941</v>
      </c>
      <c r="M20" s="12">
        <v>2.0306426675785931</v>
      </c>
      <c r="N20" s="12">
        <v>2.5462692707551526</v>
      </c>
      <c r="O20" s="12">
        <v>2.3579897857693641</v>
      </c>
      <c r="P20" s="12">
        <v>2.0196367706160654</v>
      </c>
      <c r="Q20" s="12">
        <v>2.2366377078418962</v>
      </c>
      <c r="R20" s="12">
        <v>2.3060796645702308</v>
      </c>
      <c r="S20" s="12">
        <v>2.1474518876296353</v>
      </c>
      <c r="T20" s="12">
        <v>2.2459778487114122</v>
      </c>
      <c r="U20" s="12">
        <v>2.2760750966046572</v>
      </c>
      <c r="V20" s="12">
        <v>2.3406046339781899</v>
      </c>
      <c r="W20" s="12">
        <v>2.259834398189267</v>
      </c>
      <c r="X20" s="12">
        <v>2.2086694030309446</v>
      </c>
      <c r="Y20" s="12">
        <v>2.4317945351833359</v>
      </c>
      <c r="Z20" s="12">
        <v>1.9762125987411756</v>
      </c>
      <c r="AA20" s="117">
        <v>1.7647299049485945</v>
      </c>
    </row>
    <row r="21" spans="1:27" x14ac:dyDescent="0.2">
      <c r="A21" s="51" t="s">
        <v>21</v>
      </c>
      <c r="B21" s="52">
        <v>1.0060901993400049</v>
      </c>
      <c r="C21" s="52">
        <v>1.3337711875110516</v>
      </c>
      <c r="D21" s="52">
        <v>1.9844498689087786</v>
      </c>
      <c r="E21" s="52">
        <v>2.0226010342846199</v>
      </c>
      <c r="F21" s="12">
        <v>2.1136016482540585</v>
      </c>
      <c r="G21" s="12">
        <v>2.4270183045101139</v>
      </c>
      <c r="H21" s="12">
        <v>2.9546426704266406</v>
      </c>
      <c r="I21" s="12">
        <v>3.3035752182340374</v>
      </c>
      <c r="J21" s="12">
        <v>3.1002287763556544</v>
      </c>
      <c r="K21" s="12">
        <v>3.1058062210182751</v>
      </c>
      <c r="L21" s="12">
        <v>2.9509439684585641</v>
      </c>
      <c r="M21" s="12">
        <v>2.9344253933091897</v>
      </c>
      <c r="N21" s="12">
        <v>3.4261414503133394</v>
      </c>
      <c r="O21" s="12">
        <v>3.2613870101407496</v>
      </c>
      <c r="P21" s="12">
        <v>3.0689178248549451</v>
      </c>
      <c r="Q21" s="12">
        <v>2.8254057804173307</v>
      </c>
      <c r="R21" s="12">
        <v>2.7003136583974907</v>
      </c>
      <c r="S21" s="12">
        <v>2.5136323169374579</v>
      </c>
      <c r="T21" s="12">
        <v>2.4592784031013024</v>
      </c>
      <c r="U21" s="12">
        <v>2.4398676991525701</v>
      </c>
      <c r="V21" s="12">
        <v>2.3436587150772716</v>
      </c>
      <c r="W21" s="12">
        <v>2.3156774021825925</v>
      </c>
      <c r="X21" s="12">
        <v>2.1353110540997746</v>
      </c>
      <c r="Y21" s="12">
        <v>2.1342250381321133</v>
      </c>
      <c r="Z21" s="12">
        <v>2.0182455389389764</v>
      </c>
      <c r="AA21" s="117">
        <v>1.9975438963210701</v>
      </c>
    </row>
    <row r="22" spans="1:27" x14ac:dyDescent="0.2">
      <c r="A22" s="51" t="s">
        <v>22</v>
      </c>
      <c r="B22" s="52">
        <v>1.2480304129254933</v>
      </c>
      <c r="C22" s="52">
        <v>1.3625211405159476</v>
      </c>
      <c r="D22" s="52">
        <v>1.2030140496406156</v>
      </c>
      <c r="E22" s="52">
        <v>1.2434990028545732</v>
      </c>
      <c r="F22" s="12">
        <v>1.1451574709921857</v>
      </c>
      <c r="G22" s="12">
        <v>1.1654537576598962</v>
      </c>
      <c r="H22" s="12">
        <v>1.4032998809321313</v>
      </c>
      <c r="I22" s="12">
        <v>1.4006685191897226</v>
      </c>
      <c r="J22" s="12">
        <v>1.4538663388572375</v>
      </c>
      <c r="K22" s="12">
        <v>1.527776724719655</v>
      </c>
      <c r="L22" s="12">
        <v>1.5514542608569037</v>
      </c>
      <c r="M22" s="12">
        <v>1.4723858590183634</v>
      </c>
      <c r="N22" s="12">
        <v>1.5161239122483765</v>
      </c>
      <c r="O22" s="12">
        <v>1.5174556777858972</v>
      </c>
      <c r="P22" s="12">
        <v>1.4606769413746965</v>
      </c>
      <c r="Q22" s="12">
        <v>1.42841061917542</v>
      </c>
      <c r="R22" s="12">
        <v>1.432943714110823</v>
      </c>
      <c r="S22" s="12">
        <v>1.3911018507169997</v>
      </c>
      <c r="T22" s="12">
        <v>1.416118402927012</v>
      </c>
      <c r="U22" s="12">
        <v>1.3825908896096684</v>
      </c>
      <c r="V22" s="12">
        <v>1.3378974885348356</v>
      </c>
      <c r="W22" s="12">
        <v>1.2745794607880789</v>
      </c>
      <c r="X22" s="12">
        <v>1.2672033718146611</v>
      </c>
      <c r="Y22" s="12">
        <v>1.3487903822806551</v>
      </c>
      <c r="Z22" s="12">
        <v>1.2207248462645557</v>
      </c>
      <c r="AA22" s="117">
        <v>1.1599135169762973</v>
      </c>
    </row>
    <row r="23" spans="1:27" x14ac:dyDescent="0.2">
      <c r="A23" s="51" t="s">
        <v>23</v>
      </c>
      <c r="B23" s="52">
        <v>2.5414203468069227</v>
      </c>
      <c r="C23" s="52">
        <v>2.956552718354903</v>
      </c>
      <c r="D23" s="52">
        <v>3.5427241962774962</v>
      </c>
      <c r="E23" s="52">
        <v>3.6889698687451498</v>
      </c>
      <c r="F23" s="12">
        <v>4.0047090285448519</v>
      </c>
      <c r="G23" s="12">
        <v>4.3216669786012849</v>
      </c>
      <c r="H23" s="12">
        <v>3.9566412128122925</v>
      </c>
      <c r="I23" s="12">
        <v>3.7419332454375129</v>
      </c>
      <c r="J23" s="12">
        <v>3.9080611380242063</v>
      </c>
      <c r="K23" s="12">
        <v>3.6860798734296667</v>
      </c>
      <c r="L23" s="12">
        <v>3.4842426356797178</v>
      </c>
      <c r="M23" s="12">
        <v>3.5354841783892144</v>
      </c>
      <c r="N23" s="12">
        <v>3.3752045945396261</v>
      </c>
      <c r="O23" s="12">
        <v>3.5215285313167692</v>
      </c>
      <c r="P23" s="12">
        <v>3.4919908633017762</v>
      </c>
      <c r="Q23" s="12">
        <v>3.5520595017819545</v>
      </c>
      <c r="R23" s="12">
        <v>3.5982904250162653</v>
      </c>
      <c r="S23" s="12">
        <v>3.5493906515143725</v>
      </c>
      <c r="T23" s="12">
        <v>3.612307083218449</v>
      </c>
      <c r="U23" s="12">
        <v>3.548092496632036</v>
      </c>
      <c r="V23" s="12">
        <v>3.2758297886825964</v>
      </c>
      <c r="W23" s="12">
        <v>2.7667024673012697</v>
      </c>
      <c r="X23" s="12">
        <v>2.4649916421334566</v>
      </c>
      <c r="Y23" s="12">
        <v>2.5280898876404492</v>
      </c>
      <c r="Z23" s="12">
        <v>2.2855874091772215</v>
      </c>
      <c r="AA23" s="117">
        <v>1.9030309382473725</v>
      </c>
    </row>
    <row r="24" spans="1:27" x14ac:dyDescent="0.2">
      <c r="A24" s="51" t="s">
        <v>24</v>
      </c>
      <c r="B24" s="52">
        <v>1.4380314251008974</v>
      </c>
      <c r="C24" s="52">
        <v>1.4497602319616372</v>
      </c>
      <c r="D24" s="52">
        <v>1.6434634974533107</v>
      </c>
      <c r="E24" s="52">
        <v>2.2585954645208481</v>
      </c>
      <c r="F24" s="12">
        <v>2.3916730015788552</v>
      </c>
      <c r="G24" s="12">
        <v>2.6105013349154551</v>
      </c>
      <c r="H24" s="12">
        <v>2.6755950640388324</v>
      </c>
      <c r="I24" s="12">
        <v>2.8467235822920789</v>
      </c>
      <c r="J24" s="12">
        <v>2.8673548318263054</v>
      </c>
      <c r="K24" s="12">
        <v>2.9642635819045653</v>
      </c>
      <c r="L24" s="12">
        <v>3.0022867540387024</v>
      </c>
      <c r="M24" s="12">
        <v>3.0918960281211896</v>
      </c>
      <c r="N24" s="12">
        <v>3.1324326895633146</v>
      </c>
      <c r="O24" s="12">
        <v>2.9738953153392718</v>
      </c>
      <c r="P24" s="12">
        <v>2.8216983858316471</v>
      </c>
      <c r="Q24" s="12">
        <v>2.7625076901704739</v>
      </c>
      <c r="R24" s="12">
        <v>2.7158946308852299</v>
      </c>
      <c r="S24" s="12">
        <v>2.6407391882779607</v>
      </c>
      <c r="T24" s="12">
        <v>2.5253228445125133</v>
      </c>
      <c r="U24" s="12">
        <v>2.6634586263754754</v>
      </c>
      <c r="V24" s="12">
        <v>2.4840675443085081</v>
      </c>
      <c r="W24" s="12">
        <v>2.3414467406320765</v>
      </c>
      <c r="X24" s="12">
        <v>2.2908433250720077</v>
      </c>
      <c r="Y24" s="12">
        <v>2.7250433022928777</v>
      </c>
      <c r="Z24" s="12">
        <v>2.5372545449027282</v>
      </c>
      <c r="AA24" s="117">
        <v>2.2101054162122864</v>
      </c>
    </row>
    <row r="25" spans="1:27" x14ac:dyDescent="0.2">
      <c r="A25" s="51" t="s">
        <v>25</v>
      </c>
      <c r="B25" s="52">
        <v>1.7296040137678024</v>
      </c>
      <c r="C25" s="52">
        <v>1.7850670286111845</v>
      </c>
      <c r="D25" s="52">
        <v>1.8222212167145539</v>
      </c>
      <c r="E25" s="52">
        <v>1.9728860610619892</v>
      </c>
      <c r="F25" s="12">
        <v>2.2429333465422974</v>
      </c>
      <c r="G25" s="12">
        <v>2.3111739139743506</v>
      </c>
      <c r="H25" s="12">
        <v>2.361482510596828</v>
      </c>
      <c r="I25" s="12">
        <v>2.4322421420410216</v>
      </c>
      <c r="J25" s="12">
        <v>2.4342015159361305</v>
      </c>
      <c r="K25" s="12">
        <v>2.3434001652402605</v>
      </c>
      <c r="L25" s="12">
        <v>2.2951384737686262</v>
      </c>
      <c r="M25" s="12">
        <v>2.2133140816171442</v>
      </c>
      <c r="N25" s="12">
        <v>2.2427685228243259</v>
      </c>
      <c r="O25" s="12">
        <v>2.1356591964705585</v>
      </c>
      <c r="P25" s="12">
        <v>2.0508588369519627</v>
      </c>
      <c r="Q25" s="12">
        <v>2.0105106903245393</v>
      </c>
      <c r="R25" s="12">
        <v>1.9504181519244288</v>
      </c>
      <c r="S25" s="12">
        <v>1.8856518621281273</v>
      </c>
      <c r="T25" s="12">
        <v>1.8016187321826096</v>
      </c>
      <c r="U25" s="12">
        <v>1.7539233831098038</v>
      </c>
      <c r="V25" s="12">
        <v>1.7348148934305956</v>
      </c>
      <c r="W25" s="12">
        <v>1.6882160005227713</v>
      </c>
      <c r="X25" s="12">
        <v>1.6348732583026369</v>
      </c>
      <c r="Y25" s="12">
        <v>1.692986286798879</v>
      </c>
      <c r="Z25" s="12">
        <v>1.6910351507438051</v>
      </c>
      <c r="AA25" s="117">
        <v>1.5843304998140468</v>
      </c>
    </row>
    <row r="26" spans="1:27" x14ac:dyDescent="0.2">
      <c r="A26" s="51" t="s">
        <v>26</v>
      </c>
      <c r="B26" s="52">
        <v>2.2436893268987901</v>
      </c>
      <c r="C26" s="52">
        <v>2.6372332843217565</v>
      </c>
      <c r="D26" s="52">
        <v>3.0154641652330194</v>
      </c>
      <c r="E26" s="52">
        <v>3.2660083174164538</v>
      </c>
      <c r="F26" s="12">
        <v>3.7031637264907422</v>
      </c>
      <c r="G26" s="12">
        <v>4.0049061433447104</v>
      </c>
      <c r="H26" s="12">
        <v>4.1397553799157842</v>
      </c>
      <c r="I26" s="12">
        <v>4.0285596594809832</v>
      </c>
      <c r="J26" s="12">
        <v>3.9677359016349638</v>
      </c>
      <c r="K26" s="12">
        <v>3.8330224471028012</v>
      </c>
      <c r="L26" s="12">
        <v>3.6077195746356838</v>
      </c>
      <c r="M26" s="12">
        <v>3.2564833464591625</v>
      </c>
      <c r="N26" s="12">
        <v>3.0584755354501834</v>
      </c>
      <c r="O26" s="12">
        <v>2.875716447907104</v>
      </c>
      <c r="P26" s="12">
        <v>2.7529648380608918</v>
      </c>
      <c r="Q26" s="12">
        <v>2.6609712666375662</v>
      </c>
      <c r="R26" s="12">
        <v>2.5713836069163243</v>
      </c>
      <c r="S26" s="12">
        <v>2.4411881775924766</v>
      </c>
      <c r="T26" s="12">
        <v>2.3288145085572158</v>
      </c>
      <c r="U26" s="12">
        <v>2.223614155966176</v>
      </c>
      <c r="V26" s="12">
        <v>2.124974684135911</v>
      </c>
      <c r="W26" s="12">
        <v>1.882030080335271</v>
      </c>
      <c r="X26" s="12">
        <v>1.7840865442495888</v>
      </c>
      <c r="Y26" s="12">
        <v>1.8825120192307692</v>
      </c>
      <c r="Z26" s="12">
        <v>1.8675626014750284</v>
      </c>
      <c r="AA26" s="117">
        <v>1.6855514980209225</v>
      </c>
    </row>
    <row r="27" spans="1:27" x14ac:dyDescent="0.2">
      <c r="A27" s="51" t="s">
        <v>27</v>
      </c>
      <c r="B27" s="52">
        <v>1.579971988160692</v>
      </c>
      <c r="C27" s="52">
        <v>1.9688597758127491</v>
      </c>
      <c r="D27" s="52">
        <v>2.5226573294029042</v>
      </c>
      <c r="E27" s="52">
        <v>2.6007812159182806</v>
      </c>
      <c r="F27" s="12">
        <v>2.8148933981337647</v>
      </c>
      <c r="G27" s="12">
        <v>2.8819945314013826</v>
      </c>
      <c r="H27" s="12">
        <v>2.9842106955654883</v>
      </c>
      <c r="I27" s="12">
        <v>3.0643862965562514</v>
      </c>
      <c r="J27" s="12">
        <v>3.2379343544744117</v>
      </c>
      <c r="K27" s="12">
        <v>3.1418150795004038</v>
      </c>
      <c r="L27" s="12">
        <v>2.9949787448343286</v>
      </c>
      <c r="M27" s="12">
        <v>2.999789795621794</v>
      </c>
      <c r="N27" s="12">
        <v>2.9094652435390369</v>
      </c>
      <c r="O27" s="12">
        <v>2.7334937533530876</v>
      </c>
      <c r="P27" s="12">
        <v>2.6481116431106546</v>
      </c>
      <c r="Q27" s="12">
        <v>2.5529150119681145</v>
      </c>
      <c r="R27" s="12">
        <v>2.5046886109762228</v>
      </c>
      <c r="S27" s="12">
        <v>2.3623135733453875</v>
      </c>
      <c r="T27" s="12">
        <v>2.3431944953122605</v>
      </c>
      <c r="U27" s="12">
        <v>2.3233188405271852</v>
      </c>
      <c r="V27" s="12">
        <v>2.5074405707675909</v>
      </c>
      <c r="W27" s="12">
        <v>2.3749623383124061</v>
      </c>
      <c r="X27" s="12">
        <v>2.2615803368199567</v>
      </c>
      <c r="Y27" s="12">
        <v>2.4529759914318663</v>
      </c>
      <c r="Z27" s="12">
        <v>2.295805062371139</v>
      </c>
      <c r="AA27" s="117">
        <v>2.0597234654829899</v>
      </c>
    </row>
    <row r="28" spans="1:27" x14ac:dyDescent="0.2">
      <c r="A28" s="51" t="s">
        <v>28</v>
      </c>
      <c r="B28" s="52">
        <v>2.163752526906106</v>
      </c>
      <c r="C28" s="52">
        <v>2.1865277803276051</v>
      </c>
      <c r="D28" s="52">
        <v>2.2492163520127209</v>
      </c>
      <c r="E28" s="52">
        <v>2.402042026057607</v>
      </c>
      <c r="F28" s="12">
        <v>2.8229516134610728</v>
      </c>
      <c r="G28" s="12">
        <v>2.9911771509136771</v>
      </c>
      <c r="H28" s="12">
        <v>3.014300441889215</v>
      </c>
      <c r="I28" s="12">
        <v>3.0720538487458602</v>
      </c>
      <c r="J28" s="12">
        <v>3.0524063549845581</v>
      </c>
      <c r="K28" s="12">
        <v>3.0289845740619796</v>
      </c>
      <c r="L28" s="12">
        <v>2.9063651849631151</v>
      </c>
      <c r="M28" s="12">
        <v>2.8742688669219016</v>
      </c>
      <c r="N28" s="12">
        <v>2.86848295982659</v>
      </c>
      <c r="O28" s="12">
        <v>2.8276679097167161</v>
      </c>
      <c r="P28" s="12">
        <v>2.8081752795119521</v>
      </c>
      <c r="Q28" s="12">
        <v>2.8197695815384831</v>
      </c>
      <c r="R28" s="12">
        <v>2.6005348561950674</v>
      </c>
      <c r="S28" s="12">
        <v>2.3394097038351882</v>
      </c>
      <c r="T28" s="12">
        <v>2.2125470859056189</v>
      </c>
      <c r="U28" s="12">
        <v>2.2530934427644431</v>
      </c>
      <c r="V28" s="12">
        <v>2.1447677173138548</v>
      </c>
      <c r="W28" s="12">
        <v>1.9565259186101736</v>
      </c>
      <c r="X28" s="12">
        <v>2.1194888889343622</v>
      </c>
      <c r="Y28" s="12">
        <v>2.3951241592081689</v>
      </c>
      <c r="Z28" s="12">
        <v>2.2451547012575355</v>
      </c>
      <c r="AA28" s="117">
        <v>2.1142178694442295</v>
      </c>
    </row>
    <row r="29" spans="1:27" x14ac:dyDescent="0.2">
      <c r="A29" s="51" t="s">
        <v>29</v>
      </c>
      <c r="B29" s="52">
        <v>1.6628953016655161</v>
      </c>
      <c r="C29" s="52">
        <v>1.7609414310936575</v>
      </c>
      <c r="D29" s="52">
        <v>1.9977400924010607</v>
      </c>
      <c r="E29" s="52">
        <v>2.2336486971104454</v>
      </c>
      <c r="F29" s="12">
        <v>2.2552931630152</v>
      </c>
      <c r="G29" s="12">
        <v>2.3130138639614177</v>
      </c>
      <c r="H29" s="12">
        <v>2.4105708467408733</v>
      </c>
      <c r="I29" s="12">
        <v>2.4528583055354951</v>
      </c>
      <c r="J29" s="12">
        <v>2.3622024286776391</v>
      </c>
      <c r="K29" s="12">
        <v>2.2408368743924485</v>
      </c>
      <c r="L29" s="12">
        <v>2.1109079911738569</v>
      </c>
      <c r="M29" s="12">
        <v>2.0095519488404099</v>
      </c>
      <c r="N29" s="12">
        <v>1.9354414705294809</v>
      </c>
      <c r="O29" s="12">
        <v>1.7278278753361811</v>
      </c>
      <c r="P29" s="12">
        <v>1.6342678849365289</v>
      </c>
      <c r="Q29" s="12">
        <v>1.6061248237676931</v>
      </c>
      <c r="R29" s="12">
        <v>1.4917269758552807</v>
      </c>
      <c r="S29" s="12">
        <v>1.4265571120598743</v>
      </c>
      <c r="T29" s="12">
        <v>1.4535960625893063</v>
      </c>
      <c r="U29" s="12">
        <v>1.4641658621799292</v>
      </c>
      <c r="V29" s="12">
        <v>1.4160886081175934</v>
      </c>
      <c r="W29" s="12">
        <v>1.4349351302966677</v>
      </c>
      <c r="X29" s="12">
        <v>1.3911064555782038</v>
      </c>
      <c r="Y29" s="12">
        <v>1.5569827971933246</v>
      </c>
      <c r="Z29" s="12">
        <v>1.5079086821746135</v>
      </c>
      <c r="AA29" s="117">
        <v>1.3873632574446637</v>
      </c>
    </row>
    <row r="30" spans="1:27" x14ac:dyDescent="0.2">
      <c r="A30" s="51" t="s">
        <v>30</v>
      </c>
      <c r="B30" s="52">
        <v>1.2635783098158835</v>
      </c>
      <c r="C30" s="52">
        <v>1.5077214037381927</v>
      </c>
      <c r="D30" s="52">
        <v>2.0281933854940082</v>
      </c>
      <c r="E30" s="52">
        <v>2.404613020082043</v>
      </c>
      <c r="F30" s="12">
        <v>2.4205291555613342</v>
      </c>
      <c r="G30" s="12">
        <v>2.3725000985257516</v>
      </c>
      <c r="H30" s="12">
        <v>2.4188647137474169</v>
      </c>
      <c r="I30" s="12">
        <v>1.7227557391289783</v>
      </c>
      <c r="J30" s="12">
        <v>1.4891431660509955</v>
      </c>
      <c r="K30" s="12">
        <v>1.3616014686116233</v>
      </c>
      <c r="L30" s="12">
        <v>1.3835312320903304</v>
      </c>
      <c r="M30" s="12">
        <v>1.3477586105284298</v>
      </c>
      <c r="N30" s="12">
        <v>2.1942349277296667</v>
      </c>
      <c r="O30" s="12">
        <v>3.6361769991181951</v>
      </c>
      <c r="P30" s="12">
        <v>3.2762745336400729</v>
      </c>
      <c r="Q30" s="12">
        <v>3.768344718169697</v>
      </c>
      <c r="R30" s="12">
        <v>3.7055504375863655</v>
      </c>
      <c r="S30" s="12">
        <v>3.3103278503105966</v>
      </c>
      <c r="T30" s="12">
        <v>3.4765994902322324</v>
      </c>
      <c r="U30" s="12">
        <v>3.5724164406754633</v>
      </c>
      <c r="V30" s="12">
        <v>2.9986636361723171</v>
      </c>
      <c r="W30" s="12">
        <v>2.986405434042231</v>
      </c>
      <c r="X30" s="12">
        <v>2.7942598314700247</v>
      </c>
      <c r="Y30" s="12">
        <v>2.6723675145955599</v>
      </c>
      <c r="Z30" s="12">
        <v>2.6577544253958063</v>
      </c>
      <c r="AA30" s="117">
        <v>2.6723843596406947</v>
      </c>
    </row>
    <row r="31" spans="1:27" x14ac:dyDescent="0.2">
      <c r="A31" s="51" t="s">
        <v>31</v>
      </c>
      <c r="B31" s="52">
        <v>2.1009439441008104</v>
      </c>
      <c r="C31" s="52">
        <v>2.2714874224073096</v>
      </c>
      <c r="D31" s="52">
        <v>3.0710247401828763</v>
      </c>
      <c r="E31" s="52">
        <v>2.9514760447542208</v>
      </c>
      <c r="F31" s="12">
        <v>3.3582067929076835</v>
      </c>
      <c r="G31" s="12">
        <v>3.4860154392457439</v>
      </c>
      <c r="H31" s="12">
        <v>3.0192426464590305</v>
      </c>
      <c r="I31" s="12">
        <v>2.8447905573925327</v>
      </c>
      <c r="J31" s="12">
        <v>2.9722151377477601</v>
      </c>
      <c r="K31" s="12">
        <v>3.6324783377041898</v>
      </c>
      <c r="L31" s="12">
        <v>3.5670075850382457</v>
      </c>
      <c r="M31" s="12">
        <v>3.5654678639025756</v>
      </c>
      <c r="N31" s="12">
        <v>4.3374958425301609</v>
      </c>
      <c r="O31" s="12">
        <v>4.4247571316840233</v>
      </c>
      <c r="P31" s="12">
        <v>4.061146154587183</v>
      </c>
      <c r="Q31" s="12">
        <v>4.0822990093316713</v>
      </c>
      <c r="R31" s="12">
        <v>3.5660278855414638</v>
      </c>
      <c r="S31" s="12">
        <v>3.336748836975266</v>
      </c>
      <c r="T31" s="12">
        <v>3.3800958041597267</v>
      </c>
      <c r="U31" s="12">
        <v>3.7609829639442758</v>
      </c>
      <c r="V31" s="12">
        <v>3.8432629433470478</v>
      </c>
      <c r="W31" s="12">
        <v>3.6696082413322006</v>
      </c>
      <c r="X31" s="12">
        <v>3.7229039384211808</v>
      </c>
      <c r="Y31" s="12">
        <v>4.8720542099994084</v>
      </c>
      <c r="Z31" s="12">
        <v>4.2380098885618622</v>
      </c>
      <c r="AA31" s="117">
        <v>3.7189889582781763</v>
      </c>
    </row>
    <row r="32" spans="1:27" x14ac:dyDescent="0.2">
      <c r="A32" s="51" t="s">
        <v>32</v>
      </c>
      <c r="B32" s="52">
        <v>1.544099682384559</v>
      </c>
      <c r="C32" s="52">
        <v>1.9537513323138238</v>
      </c>
      <c r="D32" s="52">
        <v>2.5046513604639085</v>
      </c>
      <c r="E32" s="52">
        <v>2.8617073570375227</v>
      </c>
      <c r="F32" s="12">
        <v>3.5416819684171865</v>
      </c>
      <c r="G32" s="12">
        <v>3.3880620123728549</v>
      </c>
      <c r="H32" s="12">
        <v>3.4721754929008815</v>
      </c>
      <c r="I32" s="12">
        <v>3.3932187548678541</v>
      </c>
      <c r="J32" s="12">
        <v>3.4401949319555154</v>
      </c>
      <c r="K32" s="12">
        <v>3.5752706447884632</v>
      </c>
      <c r="L32" s="12">
        <v>3.4929324157124526</v>
      </c>
      <c r="M32" s="12">
        <v>3.3319876267737407</v>
      </c>
      <c r="N32" s="12">
        <v>3.5516483284184712</v>
      </c>
      <c r="O32" s="12">
        <v>3.4766946132614587</v>
      </c>
      <c r="P32" s="12">
        <v>3.2371847112994581</v>
      </c>
      <c r="Q32" s="12">
        <v>3.2552454075070445</v>
      </c>
      <c r="R32" s="12">
        <v>3.0579113869768606</v>
      </c>
      <c r="S32" s="12">
        <v>2.8861336849794248</v>
      </c>
      <c r="T32" s="12">
        <v>2.9457498880099067</v>
      </c>
      <c r="U32" s="12">
        <v>2.899995489196626</v>
      </c>
      <c r="V32" s="12">
        <v>2.9104839533063331</v>
      </c>
      <c r="W32" s="12">
        <v>2.8844348760389997</v>
      </c>
      <c r="X32" s="12">
        <v>2.8354689320112509</v>
      </c>
      <c r="Y32" s="12">
        <v>2.8016667807255664</v>
      </c>
      <c r="Z32" s="12">
        <v>2.804143675244132</v>
      </c>
      <c r="AA32" s="117">
        <v>2.5171705133200399</v>
      </c>
    </row>
    <row r="33" spans="1:27" x14ac:dyDescent="0.2">
      <c r="A33" s="51" t="s">
        <v>33</v>
      </c>
      <c r="B33" s="52">
        <v>1.7425746196979537</v>
      </c>
      <c r="C33" s="52">
        <v>1.752263772724131</v>
      </c>
      <c r="D33" s="52">
        <v>1.9313633105403467</v>
      </c>
      <c r="E33" s="52">
        <v>2.0480080908961611</v>
      </c>
      <c r="F33" s="12">
        <v>2.2357662478205977</v>
      </c>
      <c r="G33" s="12">
        <v>2.7881133105124767</v>
      </c>
      <c r="H33" s="12">
        <v>2.8007200695797572</v>
      </c>
      <c r="I33" s="12">
        <v>3.0294167349114121</v>
      </c>
      <c r="J33" s="12">
        <v>3.2772850455777283</v>
      </c>
      <c r="K33" s="12">
        <v>3.2042374793648536</v>
      </c>
      <c r="L33" s="12">
        <v>2.9934728786855729</v>
      </c>
      <c r="M33" s="12">
        <v>2.9394761417708009</v>
      </c>
      <c r="N33" s="12">
        <v>3.0646804794022033</v>
      </c>
      <c r="O33" s="12">
        <v>2.9644724519137999</v>
      </c>
      <c r="P33" s="12">
        <v>2.9522058823529411</v>
      </c>
      <c r="Q33" s="12">
        <v>2.8715214743663395</v>
      </c>
      <c r="R33" s="12">
        <v>2.9359497175352609</v>
      </c>
      <c r="S33" s="12">
        <v>2.8352051446707662</v>
      </c>
      <c r="T33" s="12">
        <v>2.6957830640430376</v>
      </c>
      <c r="U33" s="12">
        <v>2.5092176681814404</v>
      </c>
      <c r="V33" s="12">
        <v>2.3886544180208413</v>
      </c>
      <c r="W33" s="12">
        <v>2.4054228740594152</v>
      </c>
      <c r="X33" s="12">
        <v>2.2754047595004883</v>
      </c>
      <c r="Y33" s="12">
        <v>2.5865877828225661</v>
      </c>
      <c r="Z33" s="12">
        <v>2.3095351122200021</v>
      </c>
      <c r="AA33" s="117">
        <v>1.9315729018088181</v>
      </c>
    </row>
    <row r="34" spans="1:27" x14ac:dyDescent="0.2">
      <c r="A34" s="51" t="s">
        <v>34</v>
      </c>
      <c r="B34" s="52">
        <v>1.685050680253672</v>
      </c>
      <c r="C34" s="52">
        <v>1.8691828526770138</v>
      </c>
      <c r="D34" s="52">
        <v>2.0306750622504239</v>
      </c>
      <c r="E34" s="52">
        <v>2.0742911059244178</v>
      </c>
      <c r="F34" s="12">
        <v>2.290229924930967</v>
      </c>
      <c r="G34" s="12">
        <v>2.3886199743159144</v>
      </c>
      <c r="H34" s="12">
        <v>2.2469203485426168</v>
      </c>
      <c r="I34" s="12">
        <v>2.3568105091074418</v>
      </c>
      <c r="J34" s="12">
        <v>2.3844536867461184</v>
      </c>
      <c r="K34" s="12">
        <v>2.3884826938556483</v>
      </c>
      <c r="L34" s="12">
        <v>2.4541315067200387</v>
      </c>
      <c r="M34" s="12">
        <v>2.5716541263658423</v>
      </c>
      <c r="N34" s="12">
        <v>2.7109733233039774</v>
      </c>
      <c r="O34" s="12">
        <v>2.689796819995582</v>
      </c>
      <c r="P34" s="12">
        <v>2.6922950898965992</v>
      </c>
      <c r="Q34" s="12">
        <v>2.5632119484989384</v>
      </c>
      <c r="R34" s="12">
        <v>2.4427854450164022</v>
      </c>
      <c r="S34" s="12">
        <v>2.2556997079018246</v>
      </c>
      <c r="T34" s="12">
        <v>2.174110349983617</v>
      </c>
      <c r="U34" s="12">
        <v>2.2526464949570726</v>
      </c>
      <c r="V34" s="12">
        <v>2.2524399543048927</v>
      </c>
      <c r="W34" s="12">
        <v>2.2927869077906897</v>
      </c>
      <c r="X34" s="12">
        <v>2.2284570546633526</v>
      </c>
      <c r="Y34" s="12">
        <v>2.5762696617662177</v>
      </c>
      <c r="Z34" s="12">
        <v>2.3640178588259517</v>
      </c>
      <c r="AA34" s="117">
        <v>2.0546875</v>
      </c>
    </row>
    <row r="35" spans="1:27" x14ac:dyDescent="0.2">
      <c r="A35" s="51" t="s">
        <v>35</v>
      </c>
      <c r="B35" s="52">
        <v>2.0434591507956976</v>
      </c>
      <c r="C35" s="52">
        <v>2.2921502926812094</v>
      </c>
      <c r="D35" s="52">
        <v>2.3788258414825219</v>
      </c>
      <c r="E35" s="52">
        <v>2.2858111831786001</v>
      </c>
      <c r="F35" s="12">
        <v>2.5535171439247701</v>
      </c>
      <c r="G35" s="12">
        <v>2.7087547288140592</v>
      </c>
      <c r="H35" s="12">
        <v>2.8203747102341961</v>
      </c>
      <c r="I35" s="12">
        <v>2.7974353709428801</v>
      </c>
      <c r="J35" s="12">
        <v>2.6898775438287377</v>
      </c>
      <c r="K35" s="12">
        <v>2.5456663021780659</v>
      </c>
      <c r="L35" s="12">
        <v>2.5027944625083709</v>
      </c>
      <c r="M35" s="12">
        <v>2.4401113991780363</v>
      </c>
      <c r="N35" s="12">
        <v>2.4363483083382582</v>
      </c>
      <c r="O35" s="12">
        <v>2.4112650913813831</v>
      </c>
      <c r="P35" s="12">
        <v>2.3649429451723063</v>
      </c>
      <c r="Q35" s="12">
        <v>2.2887046290364923</v>
      </c>
      <c r="R35" s="12">
        <v>2.2820304287385977</v>
      </c>
      <c r="S35" s="12">
        <v>2.2777178255162465</v>
      </c>
      <c r="T35" s="12">
        <v>2.2073039099301495</v>
      </c>
      <c r="U35" s="12">
        <v>2.2060072181871773</v>
      </c>
      <c r="V35" s="12">
        <v>2.1680287843986958</v>
      </c>
      <c r="W35" s="12">
        <v>2.0860354885342831</v>
      </c>
      <c r="X35" s="12">
        <v>2.0076118213378105</v>
      </c>
      <c r="Y35" s="12">
        <v>2.074490263224448</v>
      </c>
      <c r="Z35" s="12">
        <v>2.1838460485212603</v>
      </c>
      <c r="AA35" s="117">
        <v>2.0261994490432236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11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2.1338859185674965</v>
      </c>
      <c r="F37" s="12">
        <v>2.3518136242996168</v>
      </c>
      <c r="G37" s="12">
        <v>2.563818594606567</v>
      </c>
      <c r="H37" s="12">
        <v>2.6863244051522863</v>
      </c>
      <c r="I37" s="12">
        <v>2.7743526510480887</v>
      </c>
      <c r="J37" s="12">
        <v>2.6650318670260145</v>
      </c>
      <c r="K37" s="12">
        <v>2.7152657562351732</v>
      </c>
      <c r="L37" s="12">
        <v>2.721774193548387</v>
      </c>
      <c r="M37" s="12">
        <v>2.7594785899502416</v>
      </c>
      <c r="N37" s="12">
        <v>2.9051708386625252</v>
      </c>
      <c r="O37" s="12">
        <v>2.8963015762737863</v>
      </c>
      <c r="P37" s="12">
        <v>3.0401233216259542</v>
      </c>
      <c r="Q37" s="12">
        <v>3.0154247603024866</v>
      </c>
      <c r="R37" s="12">
        <v>2.9682032815844006</v>
      </c>
      <c r="S37" s="12">
        <v>2.9640741144231493</v>
      </c>
      <c r="T37" s="12">
        <v>2.8533056489354691</v>
      </c>
      <c r="U37" s="12">
        <v>2.7055527828312913</v>
      </c>
      <c r="V37" s="12">
        <v>2.5659078463584448</v>
      </c>
      <c r="W37" s="12">
        <v>2.4998304305556602</v>
      </c>
      <c r="X37" s="12">
        <v>2.3836728827566382</v>
      </c>
      <c r="Y37" s="12">
        <v>2.5266765324402209</v>
      </c>
      <c r="Z37" s="12">
        <v>2.388972232443602</v>
      </c>
      <c r="AA37" s="62" t="s">
        <v>46</v>
      </c>
    </row>
    <row r="38" spans="1:27" x14ac:dyDescent="0.2">
      <c r="A38" s="51" t="s">
        <v>40</v>
      </c>
      <c r="B38" s="52">
        <v>0.55658108183699717</v>
      </c>
      <c r="C38" s="52">
        <v>0.9186351706036745</v>
      </c>
      <c r="D38" s="52">
        <v>1.4730694354315379</v>
      </c>
      <c r="E38" s="52">
        <v>1.6794403102789168</v>
      </c>
      <c r="F38" s="12">
        <v>1.9532237673830597</v>
      </c>
      <c r="G38" s="12">
        <v>2.2335749079244387</v>
      </c>
      <c r="H38" s="12">
        <v>2.3695615466876792</v>
      </c>
      <c r="I38" s="12">
        <v>2.2974897479452996</v>
      </c>
      <c r="J38" s="12">
        <v>2.2075632798083018</v>
      </c>
      <c r="K38" s="12">
        <v>2.1647801024467181</v>
      </c>
      <c r="L38" s="12">
        <v>2.3138593923930308</v>
      </c>
      <c r="M38" s="12">
        <v>2.2610444052428917</v>
      </c>
      <c r="N38" s="12">
        <v>2.1674366391779287</v>
      </c>
      <c r="O38" s="12">
        <v>2.0703974301216381</v>
      </c>
      <c r="P38" s="12">
        <v>2.0146419331755379</v>
      </c>
      <c r="Q38" s="12">
        <v>2.0213910937710211</v>
      </c>
      <c r="R38" s="12">
        <v>1.9903517459506086</v>
      </c>
      <c r="S38" s="12">
        <v>1.9970477190791154</v>
      </c>
      <c r="T38" s="12">
        <v>2.01627959076992</v>
      </c>
      <c r="U38" s="12">
        <v>1.8849843512656612</v>
      </c>
      <c r="V38" s="12">
        <v>1.7641485054698942</v>
      </c>
      <c r="W38" s="12">
        <v>1.8971712733527479</v>
      </c>
      <c r="X38" s="12">
        <v>2.3690610046282981</v>
      </c>
      <c r="Y38" s="12">
        <v>2.8273194510676629</v>
      </c>
      <c r="Z38" s="12">
        <v>2.9959908982554992</v>
      </c>
      <c r="AA38" s="117">
        <v>2.6628255259527198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3.5779905231602358</v>
      </c>
      <c r="F39" s="12">
        <v>3.3654993691819826</v>
      </c>
      <c r="G39" s="12">
        <v>3.714998613806487</v>
      </c>
      <c r="H39" s="12">
        <v>3.6885599930893487</v>
      </c>
      <c r="I39" s="12">
        <v>3.7650766054547433</v>
      </c>
      <c r="J39" s="12">
        <v>3.6396432013046383</v>
      </c>
      <c r="K39" s="12">
        <v>3.5052833591528132</v>
      </c>
      <c r="L39" s="12">
        <v>3.5277466782145801</v>
      </c>
      <c r="M39" s="12">
        <v>3.8352778141912776</v>
      </c>
      <c r="N39" s="12">
        <v>4.2173606747777077</v>
      </c>
      <c r="O39" s="12">
        <v>3.8420273769885314</v>
      </c>
      <c r="P39" s="12">
        <v>3.6746286561055643</v>
      </c>
      <c r="Q39" s="12">
        <v>3.8611066730574635</v>
      </c>
      <c r="R39" s="12">
        <v>3.6876392358063863</v>
      </c>
      <c r="S39" s="12">
        <v>3.3348741993000064</v>
      </c>
      <c r="T39" s="12">
        <v>2.9176836032837805</v>
      </c>
      <c r="U39" s="12">
        <v>2.7473792457753285</v>
      </c>
      <c r="V39" s="12">
        <v>2.9532488701192858</v>
      </c>
      <c r="W39" s="12">
        <v>2.8156615057850316</v>
      </c>
      <c r="X39" s="12">
        <v>2.7667133168263538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1.6285280824299124</v>
      </c>
      <c r="C40" s="52">
        <v>1.8410359178919877</v>
      </c>
      <c r="D40" s="52">
        <v>2.2243279710309127</v>
      </c>
      <c r="E40" s="52">
        <v>2.2905758284783353</v>
      </c>
      <c r="F40" s="12">
        <v>2.3805370691268646</v>
      </c>
      <c r="G40" s="12">
        <v>2.4159788138292551</v>
      </c>
      <c r="H40" s="12">
        <v>2.4914851252816721</v>
      </c>
      <c r="I40" s="12">
        <v>2.8058945016366676</v>
      </c>
      <c r="J40" s="12">
        <v>2.7804265582241015</v>
      </c>
      <c r="K40" s="12">
        <v>2.6923853235162483</v>
      </c>
      <c r="L40" s="12">
        <v>2.4822698255999289</v>
      </c>
      <c r="M40" s="12">
        <v>2.427976404799054</v>
      </c>
      <c r="N40" s="12">
        <v>2.4207405659333774</v>
      </c>
      <c r="O40" s="12">
        <v>2.3283901446604154</v>
      </c>
      <c r="P40" s="12">
        <v>2.2515563692842253</v>
      </c>
      <c r="Q40" s="12">
        <v>2.0767818250511159</v>
      </c>
      <c r="R40" s="12">
        <v>1.875553139743134</v>
      </c>
      <c r="S40" s="12">
        <v>1.7734726971354193</v>
      </c>
      <c r="T40" s="12">
        <v>1.7168406243324668</v>
      </c>
      <c r="U40" s="12">
        <v>1.709396706327226</v>
      </c>
      <c r="V40" s="12">
        <v>1.7073086363626735</v>
      </c>
      <c r="W40" s="12">
        <v>1.8007994395681379</v>
      </c>
      <c r="X40" s="12">
        <v>1.7361823820169864</v>
      </c>
      <c r="Y40" s="12">
        <v>1.7884167948220144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2.1862787535894359</v>
      </c>
      <c r="C41" s="52">
        <v>2.6770783242781575</v>
      </c>
      <c r="D41" s="52">
        <v>2.5110971046949806</v>
      </c>
      <c r="E41" s="52">
        <v>2.0409878549315703</v>
      </c>
      <c r="F41" s="12">
        <v>2.2735791273186026</v>
      </c>
      <c r="G41" s="12">
        <v>2.9767780933432557</v>
      </c>
      <c r="H41" s="12">
        <v>3.2019881861403254</v>
      </c>
      <c r="I41" s="12">
        <v>3.1514016276966794</v>
      </c>
      <c r="J41" s="12">
        <v>3.0723567127428755</v>
      </c>
      <c r="K41" s="12">
        <v>3.2252742720448735</v>
      </c>
      <c r="L41" s="12">
        <v>4.0363152472527464</v>
      </c>
      <c r="M41" s="12">
        <v>3.8762550840654262</v>
      </c>
      <c r="N41" s="12">
        <v>3.8754754354864218</v>
      </c>
      <c r="O41" s="12">
        <v>3.8237546909031779</v>
      </c>
      <c r="P41" s="12">
        <v>3.7789746749739441</v>
      </c>
      <c r="Q41" s="12">
        <v>3.7026940346375881</v>
      </c>
      <c r="R41" s="12">
        <v>3.9408226055809825</v>
      </c>
      <c r="S41" s="12">
        <v>3.9419928270700142</v>
      </c>
      <c r="T41" s="12">
        <v>4.1757275438784118</v>
      </c>
      <c r="U41" s="12">
        <v>4.1464169208899051</v>
      </c>
      <c r="V41" s="12">
        <v>4.0580824727166194</v>
      </c>
      <c r="W41" s="12">
        <v>4.1475490666045767</v>
      </c>
      <c r="X41" s="12">
        <v>4.1092095442649343</v>
      </c>
      <c r="Y41" s="12">
        <v>4.6403358013781633</v>
      </c>
      <c r="Z41" s="12">
        <v>4.5088576068680171</v>
      </c>
      <c r="AA41" s="117">
        <v>4.0494940899275447</v>
      </c>
    </row>
    <row r="42" spans="1:27" x14ac:dyDescent="0.2">
      <c r="A42" s="55" t="s">
        <v>38</v>
      </c>
      <c r="B42" s="56">
        <v>1.8042944257667823</v>
      </c>
      <c r="C42" s="56">
        <v>1.8007270984739552</v>
      </c>
      <c r="D42" s="56">
        <v>1.7984671728576824</v>
      </c>
      <c r="E42" s="56">
        <v>1.8393294368156576</v>
      </c>
      <c r="F42" s="13">
        <v>1.7632838349880109</v>
      </c>
      <c r="G42" s="13">
        <v>1.7930601342399484</v>
      </c>
      <c r="H42" s="13">
        <v>1.8172939187089263</v>
      </c>
      <c r="I42" s="13">
        <v>1.9248745838214472</v>
      </c>
      <c r="J42" s="13">
        <v>1.8608061310010571</v>
      </c>
      <c r="K42" s="13">
        <v>1.8565843089195417</v>
      </c>
      <c r="L42" s="13">
        <v>1.7834299975271777</v>
      </c>
      <c r="M42" s="13">
        <v>1.768778066331669</v>
      </c>
      <c r="N42" s="13">
        <v>1.7646133355091287</v>
      </c>
      <c r="O42" s="13">
        <v>1.8164144265541433</v>
      </c>
      <c r="P42" s="13">
        <v>1.8038020270617894</v>
      </c>
      <c r="Q42" s="13">
        <v>1.7460662254969455</v>
      </c>
      <c r="R42" s="13">
        <v>1.6601386820818478</v>
      </c>
      <c r="S42" s="13">
        <v>1.6273103719795556</v>
      </c>
      <c r="T42" s="13">
        <v>1.5621688718524638</v>
      </c>
      <c r="U42" s="13">
        <v>1.5422984774085629</v>
      </c>
      <c r="V42" s="13">
        <v>1.5580990427043888</v>
      </c>
      <c r="W42" s="13">
        <v>1.4765694076038902</v>
      </c>
      <c r="X42" s="13">
        <v>1.4320023415916379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8"/>
  <sheetViews>
    <sheetView showGridLines="0" zoomScaleNormal="100" zoomScaleSheetLayoutView="100" workbookViewId="0">
      <selection activeCell="A200" sqref="A200"/>
    </sheetView>
  </sheetViews>
  <sheetFormatPr defaultRowHeight="12.75" x14ac:dyDescent="0.2"/>
  <cols>
    <col min="1" max="1" width="8.85546875" style="76" customWidth="1"/>
    <col min="2" max="2" width="103.5703125" style="76" customWidth="1"/>
    <col min="3" max="16384" width="9.140625" style="76"/>
  </cols>
  <sheetData>
    <row r="1" spans="1:250" ht="22.5" customHeight="1" x14ac:dyDescent="0.2">
      <c r="A1" s="74"/>
      <c r="B1" s="87" t="s">
        <v>69</v>
      </c>
      <c r="C1" s="64"/>
      <c r="D1" s="75"/>
      <c r="E1" s="64"/>
      <c r="F1" s="75"/>
      <c r="G1" s="64"/>
      <c r="H1" s="75"/>
      <c r="I1" s="64"/>
      <c r="J1" s="75"/>
      <c r="K1" s="64"/>
      <c r="L1" s="75"/>
      <c r="M1" s="64"/>
      <c r="N1" s="75"/>
      <c r="O1" s="64"/>
      <c r="P1" s="75"/>
      <c r="Q1" s="64"/>
      <c r="R1" s="75"/>
      <c r="S1" s="64"/>
      <c r="T1" s="75"/>
      <c r="U1" s="64"/>
      <c r="V1" s="75"/>
      <c r="W1" s="64"/>
      <c r="X1" s="75"/>
      <c r="Y1" s="64"/>
      <c r="Z1" s="75"/>
      <c r="AA1" s="64"/>
      <c r="AB1" s="75"/>
      <c r="AC1" s="64"/>
      <c r="AD1" s="75"/>
      <c r="AE1" s="64"/>
      <c r="AF1" s="75"/>
      <c r="AG1" s="64"/>
      <c r="AH1" s="75"/>
      <c r="AI1" s="64"/>
      <c r="AJ1" s="75"/>
      <c r="AK1" s="64"/>
      <c r="AL1" s="75"/>
      <c r="AM1" s="64"/>
      <c r="AN1" s="75"/>
      <c r="AO1" s="64"/>
      <c r="AP1" s="75"/>
      <c r="AQ1" s="64"/>
      <c r="AR1" s="75"/>
      <c r="AS1" s="64"/>
      <c r="AT1" s="75"/>
      <c r="AU1" s="64"/>
      <c r="AV1" s="75"/>
      <c r="AW1" s="64"/>
      <c r="AX1" s="75"/>
      <c r="AY1" s="64"/>
      <c r="AZ1" s="75"/>
      <c r="BA1" s="64"/>
      <c r="BB1" s="75"/>
      <c r="BC1" s="64"/>
      <c r="BD1" s="75"/>
      <c r="BE1" s="64"/>
      <c r="BF1" s="75"/>
      <c r="BG1" s="64"/>
      <c r="BH1" s="75"/>
      <c r="BI1" s="64"/>
      <c r="BJ1" s="75"/>
      <c r="BK1" s="64"/>
      <c r="BL1" s="75"/>
      <c r="BM1" s="64"/>
      <c r="BN1" s="75"/>
      <c r="BO1" s="64"/>
      <c r="BP1" s="75"/>
      <c r="BQ1" s="64"/>
      <c r="BR1" s="75"/>
      <c r="BS1" s="64"/>
      <c r="BT1" s="75"/>
      <c r="BU1" s="64"/>
      <c r="BV1" s="75"/>
      <c r="BW1" s="64"/>
      <c r="BX1" s="75"/>
      <c r="BY1" s="64"/>
      <c r="BZ1" s="75"/>
      <c r="CA1" s="64"/>
      <c r="CB1" s="75"/>
      <c r="CC1" s="64"/>
      <c r="CD1" s="75"/>
      <c r="CE1" s="64"/>
      <c r="CF1" s="75"/>
      <c r="CG1" s="64"/>
      <c r="CH1" s="75"/>
      <c r="CI1" s="64"/>
      <c r="CJ1" s="75"/>
      <c r="CK1" s="64"/>
      <c r="CL1" s="75"/>
      <c r="CM1" s="64"/>
      <c r="CN1" s="75"/>
      <c r="CO1" s="64"/>
      <c r="CP1" s="75"/>
      <c r="CQ1" s="64"/>
      <c r="CR1" s="75"/>
      <c r="CS1" s="64"/>
      <c r="CT1" s="75"/>
      <c r="CU1" s="64"/>
      <c r="CV1" s="75"/>
      <c r="CW1" s="64"/>
      <c r="CX1" s="75"/>
      <c r="CY1" s="64"/>
      <c r="CZ1" s="75"/>
      <c r="DA1" s="64"/>
      <c r="DB1" s="75"/>
      <c r="DC1" s="64"/>
      <c r="DD1" s="75"/>
      <c r="DE1" s="64"/>
      <c r="DF1" s="75"/>
      <c r="DG1" s="64"/>
      <c r="DH1" s="75"/>
      <c r="DI1" s="64"/>
      <c r="DJ1" s="75"/>
      <c r="DK1" s="64"/>
      <c r="DL1" s="75"/>
      <c r="DM1" s="64"/>
      <c r="DN1" s="75"/>
      <c r="DO1" s="64"/>
      <c r="DP1" s="75"/>
      <c r="DQ1" s="64"/>
      <c r="DR1" s="75"/>
      <c r="DS1" s="64"/>
      <c r="DT1" s="75"/>
      <c r="DU1" s="64"/>
      <c r="DV1" s="75"/>
      <c r="DW1" s="64"/>
      <c r="DX1" s="75"/>
      <c r="DY1" s="64"/>
      <c r="DZ1" s="75"/>
      <c r="EA1" s="64"/>
      <c r="EB1" s="75"/>
      <c r="EC1" s="64"/>
      <c r="ED1" s="75"/>
      <c r="EE1" s="64"/>
      <c r="EF1" s="75"/>
      <c r="EG1" s="64"/>
      <c r="EH1" s="75"/>
      <c r="EI1" s="64"/>
      <c r="EJ1" s="75"/>
      <c r="EK1" s="64"/>
      <c r="EL1" s="75"/>
      <c r="EM1" s="64"/>
      <c r="EN1" s="75"/>
      <c r="EO1" s="64"/>
      <c r="EP1" s="75"/>
      <c r="EQ1" s="64"/>
      <c r="ER1" s="75"/>
      <c r="ES1" s="64"/>
      <c r="ET1" s="75"/>
      <c r="EU1" s="64"/>
      <c r="EV1" s="75"/>
      <c r="EW1" s="64"/>
      <c r="EX1" s="75"/>
      <c r="EY1" s="64"/>
      <c r="EZ1" s="75"/>
      <c r="FA1" s="64"/>
      <c r="FB1" s="75"/>
      <c r="FC1" s="64"/>
      <c r="FD1" s="75"/>
      <c r="FE1" s="64"/>
      <c r="FF1" s="75"/>
      <c r="FG1" s="64"/>
      <c r="FH1" s="75"/>
      <c r="FI1" s="64"/>
      <c r="FJ1" s="75"/>
      <c r="FK1" s="64"/>
      <c r="FL1" s="75"/>
      <c r="FM1" s="64"/>
      <c r="FN1" s="75"/>
      <c r="FO1" s="64"/>
      <c r="FP1" s="75"/>
      <c r="FQ1" s="64"/>
      <c r="FR1" s="75"/>
      <c r="FS1" s="64"/>
      <c r="FT1" s="75"/>
      <c r="FU1" s="64"/>
      <c r="FV1" s="75"/>
      <c r="FW1" s="64"/>
      <c r="FX1" s="75"/>
      <c r="FY1" s="64"/>
      <c r="FZ1" s="75"/>
      <c r="GA1" s="64"/>
      <c r="GB1" s="75"/>
      <c r="GC1" s="64"/>
      <c r="GD1" s="75"/>
      <c r="GE1" s="64"/>
      <c r="GF1" s="75"/>
      <c r="GG1" s="64"/>
      <c r="GH1" s="75"/>
      <c r="GI1" s="64"/>
      <c r="GJ1" s="75"/>
      <c r="GK1" s="64"/>
      <c r="GL1" s="75"/>
      <c r="GM1" s="64"/>
      <c r="GN1" s="75"/>
      <c r="GO1" s="64"/>
      <c r="GP1" s="75"/>
      <c r="GQ1" s="64"/>
      <c r="GR1" s="75"/>
      <c r="GS1" s="64"/>
      <c r="GT1" s="75"/>
      <c r="GU1" s="64"/>
      <c r="GV1" s="75"/>
      <c r="GW1" s="64"/>
      <c r="GX1" s="75"/>
      <c r="GY1" s="64"/>
      <c r="GZ1" s="75"/>
      <c r="HA1" s="64"/>
      <c r="HB1" s="75"/>
      <c r="HC1" s="64"/>
      <c r="HD1" s="75"/>
      <c r="HE1" s="64"/>
      <c r="HF1" s="75"/>
      <c r="HG1" s="64"/>
      <c r="HH1" s="75"/>
      <c r="HI1" s="64"/>
      <c r="HJ1" s="75"/>
      <c r="HK1" s="64"/>
      <c r="HL1" s="75"/>
      <c r="HM1" s="64"/>
      <c r="HN1" s="75"/>
      <c r="HO1" s="64"/>
      <c r="HP1" s="75"/>
      <c r="HQ1" s="64"/>
      <c r="HR1" s="75"/>
      <c r="HS1" s="64"/>
      <c r="HT1" s="75"/>
      <c r="HU1" s="64"/>
      <c r="HV1" s="75"/>
      <c r="HW1" s="64"/>
      <c r="HX1" s="75"/>
      <c r="HY1" s="64"/>
      <c r="HZ1" s="75"/>
      <c r="IA1" s="64"/>
      <c r="IB1" s="75"/>
      <c r="IC1" s="64"/>
      <c r="ID1" s="75"/>
      <c r="IE1" s="64"/>
      <c r="IF1" s="75"/>
      <c r="IG1" s="64"/>
      <c r="IH1" s="75"/>
      <c r="II1" s="64"/>
      <c r="IJ1" s="75"/>
      <c r="IK1" s="64"/>
      <c r="IL1" s="75"/>
      <c r="IM1" s="64"/>
      <c r="IN1" s="75"/>
      <c r="IO1" s="64"/>
      <c r="IP1" s="75"/>
    </row>
    <row r="2" spans="1:250" ht="15.75" customHeight="1" x14ac:dyDescent="0.2">
      <c r="B2" s="77"/>
      <c r="C2" s="64"/>
      <c r="D2" s="75"/>
      <c r="E2" s="64"/>
      <c r="F2" s="75"/>
      <c r="G2" s="64"/>
      <c r="H2" s="75"/>
      <c r="I2" s="64"/>
      <c r="J2" s="75"/>
      <c r="K2" s="64"/>
      <c r="L2" s="75"/>
      <c r="M2" s="64"/>
      <c r="N2" s="75"/>
      <c r="O2" s="64"/>
      <c r="P2" s="75"/>
      <c r="Q2" s="64"/>
      <c r="R2" s="75"/>
      <c r="S2" s="64"/>
      <c r="T2" s="75"/>
      <c r="U2" s="64"/>
      <c r="V2" s="75"/>
      <c r="W2" s="64"/>
      <c r="X2" s="75"/>
      <c r="Y2" s="64"/>
      <c r="Z2" s="75"/>
      <c r="AA2" s="64"/>
      <c r="AB2" s="75"/>
      <c r="AC2" s="64"/>
      <c r="AD2" s="75"/>
      <c r="AE2" s="64"/>
      <c r="AF2" s="75"/>
      <c r="AG2" s="64"/>
      <c r="AH2" s="75"/>
      <c r="AI2" s="64"/>
      <c r="AJ2" s="75"/>
      <c r="AK2" s="64"/>
      <c r="AL2" s="75"/>
      <c r="AM2" s="64"/>
      <c r="AN2" s="75"/>
      <c r="AO2" s="64"/>
      <c r="AP2" s="75"/>
      <c r="AQ2" s="64"/>
      <c r="AR2" s="75"/>
      <c r="AS2" s="64"/>
      <c r="AT2" s="75"/>
      <c r="AU2" s="64"/>
      <c r="AV2" s="75"/>
      <c r="AW2" s="64"/>
      <c r="AX2" s="75"/>
      <c r="AY2" s="64"/>
      <c r="AZ2" s="75"/>
      <c r="BA2" s="64"/>
      <c r="BB2" s="75"/>
      <c r="BC2" s="64"/>
      <c r="BD2" s="75"/>
      <c r="BE2" s="64"/>
      <c r="BF2" s="75"/>
      <c r="BG2" s="64"/>
      <c r="BH2" s="75"/>
      <c r="BI2" s="64"/>
      <c r="BJ2" s="75"/>
      <c r="BK2" s="64"/>
      <c r="BL2" s="75"/>
      <c r="BM2" s="64"/>
      <c r="BN2" s="75"/>
      <c r="BO2" s="64"/>
      <c r="BP2" s="75"/>
      <c r="BQ2" s="64"/>
      <c r="BR2" s="75"/>
      <c r="BS2" s="64"/>
      <c r="BT2" s="75"/>
      <c r="BU2" s="64"/>
      <c r="BV2" s="75"/>
      <c r="BW2" s="64"/>
      <c r="BX2" s="75"/>
      <c r="BY2" s="64"/>
      <c r="BZ2" s="75"/>
      <c r="CA2" s="64"/>
      <c r="CB2" s="75"/>
      <c r="CC2" s="64"/>
      <c r="CD2" s="75"/>
      <c r="CE2" s="64"/>
      <c r="CF2" s="75"/>
      <c r="CG2" s="64"/>
      <c r="CH2" s="75"/>
      <c r="CI2" s="64"/>
      <c r="CJ2" s="75"/>
      <c r="CK2" s="64"/>
      <c r="CL2" s="75"/>
      <c r="CM2" s="64"/>
      <c r="CN2" s="75"/>
      <c r="CO2" s="64"/>
      <c r="CP2" s="75"/>
      <c r="CQ2" s="64"/>
      <c r="CR2" s="75"/>
      <c r="CS2" s="64"/>
      <c r="CT2" s="75"/>
      <c r="CU2" s="64"/>
      <c r="CV2" s="75"/>
      <c r="CW2" s="64"/>
      <c r="CX2" s="75"/>
      <c r="CY2" s="64"/>
      <c r="CZ2" s="75"/>
      <c r="DA2" s="64"/>
      <c r="DB2" s="75"/>
      <c r="DC2" s="64"/>
      <c r="DD2" s="75"/>
      <c r="DE2" s="64"/>
      <c r="DF2" s="75"/>
      <c r="DG2" s="64"/>
      <c r="DH2" s="75"/>
      <c r="DI2" s="64"/>
      <c r="DJ2" s="75"/>
      <c r="DK2" s="64"/>
      <c r="DL2" s="75"/>
      <c r="DM2" s="64"/>
      <c r="DN2" s="75"/>
      <c r="DO2" s="64"/>
      <c r="DP2" s="75"/>
      <c r="DQ2" s="64"/>
      <c r="DR2" s="75"/>
      <c r="DS2" s="64"/>
      <c r="DT2" s="75"/>
      <c r="DU2" s="64"/>
      <c r="DV2" s="75"/>
      <c r="DW2" s="64"/>
      <c r="DX2" s="75"/>
      <c r="DY2" s="64"/>
      <c r="DZ2" s="75"/>
      <c r="EA2" s="64"/>
      <c r="EB2" s="75"/>
      <c r="EC2" s="64"/>
      <c r="ED2" s="75"/>
      <c r="EE2" s="64"/>
      <c r="EF2" s="75"/>
      <c r="EG2" s="64"/>
      <c r="EH2" s="75"/>
      <c r="EI2" s="64"/>
      <c r="EJ2" s="75"/>
      <c r="EK2" s="64"/>
      <c r="EL2" s="75"/>
      <c r="EM2" s="64"/>
      <c r="EN2" s="75"/>
      <c r="EO2" s="64"/>
      <c r="EP2" s="75"/>
      <c r="EQ2" s="64"/>
      <c r="ER2" s="75"/>
      <c r="ES2" s="64"/>
      <c r="ET2" s="75"/>
      <c r="EU2" s="64"/>
      <c r="EV2" s="75"/>
      <c r="EW2" s="64"/>
      <c r="EX2" s="75"/>
      <c r="EY2" s="64"/>
      <c r="EZ2" s="75"/>
      <c r="FA2" s="64"/>
      <c r="FB2" s="75"/>
      <c r="FC2" s="64"/>
      <c r="FD2" s="75"/>
      <c r="FE2" s="64"/>
      <c r="FF2" s="75"/>
      <c r="FG2" s="64"/>
      <c r="FH2" s="75"/>
      <c r="FI2" s="64"/>
      <c r="FJ2" s="75"/>
      <c r="FK2" s="64"/>
      <c r="FL2" s="75"/>
      <c r="FM2" s="64"/>
      <c r="FN2" s="75"/>
      <c r="FO2" s="64"/>
      <c r="FP2" s="75"/>
      <c r="FQ2" s="64"/>
      <c r="FR2" s="75"/>
      <c r="FS2" s="64"/>
      <c r="FT2" s="75"/>
      <c r="FU2" s="64"/>
      <c r="FV2" s="75"/>
      <c r="FW2" s="64"/>
      <c r="FX2" s="75"/>
      <c r="FY2" s="64"/>
      <c r="FZ2" s="75"/>
      <c r="GA2" s="64"/>
      <c r="GB2" s="75"/>
      <c r="GC2" s="64"/>
      <c r="GD2" s="75"/>
      <c r="GE2" s="64"/>
      <c r="GF2" s="75"/>
      <c r="GG2" s="64"/>
      <c r="GH2" s="75"/>
      <c r="GI2" s="64"/>
      <c r="GJ2" s="75"/>
      <c r="GK2" s="64"/>
      <c r="GL2" s="75"/>
      <c r="GM2" s="64"/>
      <c r="GN2" s="75"/>
      <c r="GO2" s="64"/>
      <c r="GP2" s="75"/>
      <c r="GQ2" s="64"/>
      <c r="GR2" s="75"/>
      <c r="GS2" s="64"/>
      <c r="GT2" s="75"/>
      <c r="GU2" s="64"/>
      <c r="GV2" s="75"/>
      <c r="GW2" s="64"/>
      <c r="GX2" s="75"/>
      <c r="GY2" s="64"/>
      <c r="GZ2" s="75"/>
      <c r="HA2" s="64"/>
      <c r="HB2" s="75"/>
      <c r="HC2" s="64"/>
      <c r="HD2" s="75"/>
      <c r="HE2" s="64"/>
      <c r="HF2" s="75"/>
      <c r="HG2" s="64"/>
      <c r="HH2" s="75"/>
      <c r="HI2" s="64"/>
      <c r="HJ2" s="75"/>
      <c r="HK2" s="64"/>
      <c r="HL2" s="75"/>
      <c r="HM2" s="64"/>
      <c r="HN2" s="75"/>
      <c r="HO2" s="64"/>
      <c r="HP2" s="75"/>
      <c r="HQ2" s="64"/>
      <c r="HR2" s="75"/>
      <c r="HS2" s="64"/>
      <c r="HT2" s="75"/>
      <c r="HU2" s="64"/>
      <c r="HV2" s="75"/>
      <c r="HW2" s="64"/>
      <c r="HX2" s="75"/>
      <c r="HY2" s="64"/>
      <c r="HZ2" s="75"/>
      <c r="IA2" s="64"/>
      <c r="IB2" s="75"/>
      <c r="IC2" s="64"/>
      <c r="ID2" s="75"/>
      <c r="IE2" s="64"/>
      <c r="IF2" s="75"/>
      <c r="IG2" s="64"/>
      <c r="IH2" s="75"/>
      <c r="II2" s="64"/>
      <c r="IJ2" s="75"/>
      <c r="IK2" s="64"/>
      <c r="IL2" s="75"/>
      <c r="IM2" s="64"/>
      <c r="IN2" s="75"/>
      <c r="IO2" s="64"/>
      <c r="IP2" s="75"/>
    </row>
    <row r="3" spans="1:250" ht="19.5" customHeight="1" x14ac:dyDescent="0.2">
      <c r="A3" s="115" t="s">
        <v>70</v>
      </c>
      <c r="B3" s="115"/>
      <c r="C3" s="64"/>
      <c r="D3" s="75"/>
      <c r="E3" s="64"/>
      <c r="F3" s="75"/>
      <c r="G3" s="64"/>
      <c r="H3" s="75"/>
      <c r="I3" s="64"/>
      <c r="J3" s="75"/>
      <c r="K3" s="64"/>
      <c r="L3" s="75"/>
      <c r="M3" s="64"/>
      <c r="N3" s="75"/>
      <c r="O3" s="64"/>
      <c r="P3" s="75"/>
      <c r="Q3" s="64"/>
      <c r="R3" s="75"/>
      <c r="S3" s="64"/>
      <c r="T3" s="75"/>
      <c r="U3" s="64"/>
      <c r="V3" s="75"/>
      <c r="W3" s="64"/>
      <c r="X3" s="75"/>
      <c r="Y3" s="64"/>
      <c r="Z3" s="75"/>
      <c r="AA3" s="64"/>
      <c r="AB3" s="75"/>
      <c r="AC3" s="64"/>
      <c r="AD3" s="75"/>
      <c r="AE3" s="64"/>
      <c r="AF3" s="75"/>
      <c r="AG3" s="64"/>
      <c r="AH3" s="75"/>
      <c r="AI3" s="64"/>
      <c r="AJ3" s="75"/>
      <c r="AK3" s="64"/>
      <c r="AL3" s="75"/>
      <c r="AM3" s="64"/>
      <c r="AN3" s="75"/>
      <c r="AO3" s="64"/>
      <c r="AP3" s="75"/>
      <c r="AQ3" s="64"/>
      <c r="AR3" s="75"/>
      <c r="AS3" s="64"/>
      <c r="AT3" s="75"/>
      <c r="AU3" s="64"/>
      <c r="AV3" s="75"/>
      <c r="AW3" s="64"/>
      <c r="AX3" s="75"/>
      <c r="AY3" s="64"/>
      <c r="AZ3" s="75"/>
      <c r="BA3" s="64"/>
      <c r="BB3" s="75"/>
      <c r="BC3" s="64"/>
      <c r="BD3" s="75"/>
      <c r="BE3" s="64"/>
      <c r="BF3" s="75"/>
      <c r="BG3" s="64"/>
      <c r="BH3" s="75"/>
      <c r="BI3" s="64"/>
      <c r="BJ3" s="75"/>
      <c r="BK3" s="64"/>
      <c r="BL3" s="75"/>
      <c r="BM3" s="64"/>
      <c r="BN3" s="75"/>
      <c r="BO3" s="64"/>
      <c r="BP3" s="75"/>
      <c r="BQ3" s="64"/>
      <c r="BR3" s="75"/>
      <c r="BS3" s="64"/>
      <c r="BT3" s="75"/>
      <c r="BU3" s="64"/>
      <c r="BV3" s="75"/>
      <c r="BW3" s="64"/>
      <c r="BX3" s="75"/>
      <c r="BY3" s="64"/>
      <c r="BZ3" s="75"/>
      <c r="CA3" s="64"/>
      <c r="CB3" s="75"/>
      <c r="CC3" s="64"/>
      <c r="CD3" s="75"/>
      <c r="CE3" s="64"/>
      <c r="CF3" s="75"/>
      <c r="CG3" s="64"/>
      <c r="CH3" s="75"/>
      <c r="CI3" s="64"/>
      <c r="CJ3" s="75"/>
      <c r="CK3" s="64"/>
      <c r="CL3" s="75"/>
      <c r="CM3" s="64"/>
      <c r="CN3" s="75"/>
      <c r="CO3" s="64"/>
      <c r="CP3" s="75"/>
      <c r="CQ3" s="64"/>
      <c r="CR3" s="75"/>
      <c r="CS3" s="64"/>
      <c r="CT3" s="75"/>
      <c r="CU3" s="64"/>
      <c r="CV3" s="75"/>
      <c r="CW3" s="64"/>
      <c r="CX3" s="75"/>
      <c r="CY3" s="64"/>
      <c r="CZ3" s="75"/>
      <c r="DA3" s="64"/>
      <c r="DB3" s="75"/>
      <c r="DC3" s="64"/>
      <c r="DD3" s="75"/>
      <c r="DE3" s="64"/>
      <c r="DF3" s="75"/>
      <c r="DG3" s="64"/>
      <c r="DH3" s="75"/>
      <c r="DI3" s="64"/>
      <c r="DJ3" s="75"/>
      <c r="DK3" s="64"/>
      <c r="DL3" s="75"/>
      <c r="DM3" s="64"/>
      <c r="DN3" s="75"/>
      <c r="DO3" s="64"/>
      <c r="DP3" s="75"/>
      <c r="DQ3" s="64"/>
      <c r="DR3" s="75"/>
      <c r="DS3" s="64"/>
      <c r="DT3" s="75"/>
      <c r="DU3" s="64"/>
      <c r="DV3" s="75"/>
      <c r="DW3" s="64"/>
      <c r="DX3" s="75"/>
      <c r="DY3" s="64"/>
      <c r="DZ3" s="75"/>
      <c r="EA3" s="64"/>
      <c r="EB3" s="75"/>
      <c r="EC3" s="64"/>
      <c r="ED3" s="75"/>
      <c r="EE3" s="64"/>
      <c r="EF3" s="75"/>
      <c r="EG3" s="64"/>
      <c r="EH3" s="75"/>
      <c r="EI3" s="64"/>
      <c r="EJ3" s="75"/>
      <c r="EK3" s="64"/>
      <c r="EL3" s="75"/>
      <c r="EM3" s="64"/>
      <c r="EN3" s="75"/>
      <c r="EO3" s="64"/>
      <c r="EP3" s="75"/>
      <c r="EQ3" s="64"/>
      <c r="ER3" s="75"/>
      <c r="ES3" s="64"/>
      <c r="ET3" s="75"/>
      <c r="EU3" s="64"/>
      <c r="EV3" s="75"/>
      <c r="EW3" s="64"/>
      <c r="EX3" s="75"/>
      <c r="EY3" s="64"/>
      <c r="EZ3" s="75"/>
      <c r="FA3" s="64"/>
      <c r="FB3" s="75"/>
      <c r="FC3" s="64"/>
      <c r="FD3" s="75"/>
      <c r="FE3" s="64"/>
      <c r="FF3" s="75"/>
      <c r="FG3" s="64"/>
      <c r="FH3" s="75"/>
      <c r="FI3" s="64"/>
      <c r="FJ3" s="75"/>
      <c r="FK3" s="64"/>
      <c r="FL3" s="75"/>
      <c r="FM3" s="64"/>
      <c r="FN3" s="75"/>
      <c r="FO3" s="64"/>
      <c r="FP3" s="75"/>
      <c r="FQ3" s="64"/>
      <c r="FR3" s="75"/>
      <c r="FS3" s="64"/>
      <c r="FT3" s="75"/>
      <c r="FU3" s="64"/>
      <c r="FV3" s="75"/>
      <c r="FW3" s="64"/>
      <c r="FX3" s="75"/>
      <c r="FY3" s="64"/>
      <c r="FZ3" s="75"/>
      <c r="GA3" s="64"/>
      <c r="GB3" s="75"/>
      <c r="GC3" s="64"/>
      <c r="GD3" s="75"/>
      <c r="GE3" s="64"/>
      <c r="GF3" s="75"/>
      <c r="GG3" s="64"/>
      <c r="GH3" s="75"/>
      <c r="GI3" s="64"/>
      <c r="GJ3" s="75"/>
      <c r="GK3" s="64"/>
      <c r="GL3" s="75"/>
      <c r="GM3" s="64"/>
      <c r="GN3" s="75"/>
      <c r="GO3" s="64"/>
      <c r="GP3" s="75"/>
      <c r="GQ3" s="64"/>
      <c r="GR3" s="75"/>
      <c r="GS3" s="64"/>
      <c r="GT3" s="75"/>
      <c r="GU3" s="64"/>
      <c r="GV3" s="75"/>
      <c r="GW3" s="64"/>
      <c r="GX3" s="75"/>
      <c r="GY3" s="64"/>
      <c r="GZ3" s="75"/>
      <c r="HA3" s="64"/>
      <c r="HB3" s="75"/>
      <c r="HC3" s="64"/>
      <c r="HD3" s="75"/>
      <c r="HE3" s="64"/>
      <c r="HF3" s="75"/>
      <c r="HG3" s="64"/>
      <c r="HH3" s="75"/>
      <c r="HI3" s="64"/>
      <c r="HJ3" s="75"/>
      <c r="HK3" s="64"/>
      <c r="HL3" s="75"/>
      <c r="HM3" s="64"/>
      <c r="HN3" s="75"/>
      <c r="HO3" s="64"/>
      <c r="HP3" s="75"/>
      <c r="HQ3" s="64"/>
      <c r="HR3" s="75"/>
      <c r="HS3" s="64"/>
      <c r="HT3" s="75"/>
      <c r="HU3" s="64"/>
      <c r="HV3" s="75"/>
      <c r="HW3" s="64"/>
      <c r="HX3" s="75"/>
      <c r="HY3" s="64"/>
      <c r="HZ3" s="75"/>
      <c r="IA3" s="64"/>
      <c r="IB3" s="75"/>
      <c r="IC3" s="64"/>
      <c r="ID3" s="75"/>
      <c r="IE3" s="64"/>
      <c r="IF3" s="75"/>
      <c r="IG3" s="64"/>
      <c r="IH3" s="75"/>
      <c r="II3" s="64"/>
      <c r="IJ3" s="75"/>
      <c r="IK3" s="64"/>
      <c r="IL3" s="75"/>
      <c r="IM3" s="64"/>
      <c r="IN3" s="75"/>
      <c r="IO3" s="64"/>
      <c r="IP3" s="75"/>
    </row>
    <row r="4" spans="1:250" ht="15.95" customHeight="1" x14ac:dyDescent="0.2">
      <c r="A4" s="78" t="s">
        <v>46</v>
      </c>
      <c r="B4" s="79" t="s">
        <v>110</v>
      </c>
      <c r="C4" s="64"/>
      <c r="D4" s="75"/>
      <c r="E4" s="64"/>
      <c r="F4" s="75"/>
      <c r="G4" s="64"/>
      <c r="H4" s="75"/>
      <c r="I4" s="64"/>
      <c r="J4" s="75"/>
      <c r="K4" s="64"/>
      <c r="L4" s="75"/>
      <c r="M4" s="64"/>
      <c r="N4" s="75"/>
      <c r="O4" s="64"/>
      <c r="P4" s="75"/>
      <c r="Q4" s="64"/>
      <c r="R4" s="75"/>
      <c r="S4" s="64"/>
      <c r="T4" s="75"/>
      <c r="U4" s="64"/>
      <c r="V4" s="75"/>
      <c r="W4" s="64"/>
      <c r="X4" s="75"/>
      <c r="Y4" s="64"/>
      <c r="Z4" s="75"/>
      <c r="AA4" s="64"/>
      <c r="AB4" s="75"/>
      <c r="AC4" s="64"/>
      <c r="AD4" s="75"/>
      <c r="AE4" s="64"/>
      <c r="AF4" s="75"/>
      <c r="AG4" s="64"/>
      <c r="AH4" s="75"/>
      <c r="AI4" s="64"/>
      <c r="AJ4" s="75"/>
      <c r="AK4" s="64"/>
      <c r="AL4" s="75"/>
      <c r="AM4" s="64"/>
      <c r="AN4" s="75"/>
      <c r="AO4" s="64"/>
      <c r="AP4" s="75"/>
      <c r="AQ4" s="64"/>
      <c r="AR4" s="75"/>
      <c r="AS4" s="64"/>
      <c r="AT4" s="75"/>
      <c r="AU4" s="64"/>
      <c r="AV4" s="75"/>
      <c r="AW4" s="64"/>
      <c r="AX4" s="75"/>
      <c r="AY4" s="64"/>
      <c r="AZ4" s="75"/>
      <c r="BA4" s="64"/>
      <c r="BB4" s="75"/>
      <c r="BC4" s="64"/>
      <c r="BD4" s="75"/>
      <c r="BE4" s="64"/>
      <c r="BF4" s="75"/>
      <c r="BG4" s="64"/>
      <c r="BH4" s="75"/>
      <c r="BI4" s="64"/>
      <c r="BJ4" s="75"/>
      <c r="BK4" s="64"/>
      <c r="BL4" s="75"/>
      <c r="BM4" s="64"/>
      <c r="BN4" s="75"/>
      <c r="BO4" s="64"/>
      <c r="BP4" s="75"/>
      <c r="BQ4" s="64"/>
      <c r="BR4" s="75"/>
      <c r="BS4" s="64"/>
      <c r="BT4" s="75"/>
      <c r="BU4" s="64"/>
      <c r="BV4" s="75"/>
      <c r="BW4" s="64"/>
      <c r="BX4" s="75"/>
      <c r="BY4" s="64"/>
      <c r="BZ4" s="75"/>
      <c r="CA4" s="64"/>
      <c r="CB4" s="75"/>
      <c r="CC4" s="64"/>
      <c r="CD4" s="75"/>
      <c r="CE4" s="64"/>
      <c r="CF4" s="75"/>
      <c r="CG4" s="64"/>
      <c r="CH4" s="75"/>
      <c r="CI4" s="64"/>
      <c r="CJ4" s="75"/>
      <c r="CK4" s="64"/>
      <c r="CL4" s="75"/>
      <c r="CM4" s="64"/>
      <c r="CN4" s="75"/>
      <c r="CO4" s="64"/>
      <c r="CP4" s="75"/>
      <c r="CQ4" s="64"/>
      <c r="CR4" s="75"/>
      <c r="CS4" s="64"/>
      <c r="CT4" s="75"/>
      <c r="CU4" s="64"/>
      <c r="CV4" s="75"/>
      <c r="CW4" s="64"/>
      <c r="CX4" s="75"/>
      <c r="CY4" s="64"/>
      <c r="CZ4" s="75"/>
      <c r="DA4" s="64"/>
      <c r="DB4" s="75"/>
      <c r="DC4" s="64"/>
      <c r="DD4" s="75"/>
      <c r="DE4" s="64"/>
      <c r="DF4" s="75"/>
      <c r="DG4" s="64"/>
      <c r="DH4" s="75"/>
      <c r="DI4" s="64"/>
      <c r="DJ4" s="75"/>
      <c r="DK4" s="64"/>
      <c r="DL4" s="75"/>
      <c r="DM4" s="64"/>
      <c r="DN4" s="75"/>
      <c r="DO4" s="64"/>
      <c r="DP4" s="75"/>
      <c r="DQ4" s="64"/>
      <c r="DR4" s="75"/>
      <c r="DS4" s="64"/>
      <c r="DT4" s="75"/>
      <c r="DU4" s="64"/>
      <c r="DV4" s="75"/>
      <c r="DW4" s="64"/>
      <c r="DX4" s="75"/>
      <c r="DY4" s="64"/>
      <c r="DZ4" s="75"/>
      <c r="EA4" s="64"/>
      <c r="EB4" s="75"/>
      <c r="EC4" s="64"/>
      <c r="ED4" s="75"/>
      <c r="EE4" s="64"/>
      <c r="EF4" s="75"/>
      <c r="EG4" s="64"/>
      <c r="EH4" s="75"/>
      <c r="EI4" s="64"/>
      <c r="EJ4" s="75"/>
      <c r="EK4" s="64"/>
      <c r="EL4" s="75"/>
      <c r="EM4" s="64"/>
      <c r="EN4" s="75"/>
      <c r="EO4" s="64"/>
      <c r="EP4" s="75"/>
      <c r="EQ4" s="64"/>
      <c r="ER4" s="75"/>
      <c r="ES4" s="64"/>
      <c r="ET4" s="75"/>
      <c r="EU4" s="64"/>
      <c r="EV4" s="75"/>
      <c r="EW4" s="64"/>
      <c r="EX4" s="75"/>
      <c r="EY4" s="64"/>
      <c r="EZ4" s="75"/>
      <c r="FA4" s="64"/>
      <c r="FB4" s="75"/>
      <c r="FC4" s="64"/>
      <c r="FD4" s="75"/>
      <c r="FE4" s="64"/>
      <c r="FF4" s="75"/>
      <c r="FG4" s="64"/>
      <c r="FH4" s="75"/>
      <c r="FI4" s="64"/>
      <c r="FJ4" s="75"/>
      <c r="FK4" s="64"/>
      <c r="FL4" s="75"/>
      <c r="FM4" s="64"/>
      <c r="FN4" s="75"/>
      <c r="FO4" s="64"/>
      <c r="FP4" s="75"/>
      <c r="FQ4" s="64"/>
      <c r="FR4" s="75"/>
      <c r="FS4" s="64"/>
      <c r="FT4" s="75"/>
      <c r="FU4" s="64"/>
      <c r="FV4" s="75"/>
      <c r="FW4" s="64"/>
      <c r="FX4" s="75"/>
      <c r="FY4" s="64"/>
      <c r="FZ4" s="75"/>
      <c r="GA4" s="64"/>
      <c r="GB4" s="75"/>
      <c r="GC4" s="64"/>
      <c r="GD4" s="75"/>
      <c r="GE4" s="64"/>
      <c r="GF4" s="75"/>
      <c r="GG4" s="64"/>
      <c r="GH4" s="75"/>
      <c r="GI4" s="64"/>
      <c r="GJ4" s="75"/>
      <c r="GK4" s="64"/>
      <c r="GL4" s="75"/>
      <c r="GM4" s="64"/>
      <c r="GN4" s="75"/>
      <c r="GO4" s="64"/>
      <c r="GP4" s="75"/>
      <c r="GQ4" s="64"/>
      <c r="GR4" s="75"/>
      <c r="GS4" s="64"/>
      <c r="GT4" s="75"/>
      <c r="GU4" s="64"/>
      <c r="GV4" s="75"/>
      <c r="GW4" s="64"/>
      <c r="GX4" s="75"/>
      <c r="GY4" s="64"/>
      <c r="GZ4" s="75"/>
      <c r="HA4" s="64"/>
      <c r="HB4" s="75"/>
      <c r="HC4" s="64"/>
      <c r="HD4" s="75"/>
      <c r="HE4" s="64"/>
      <c r="HF4" s="75"/>
      <c r="HG4" s="64"/>
      <c r="HH4" s="75"/>
      <c r="HI4" s="64"/>
      <c r="HJ4" s="75"/>
      <c r="HK4" s="64"/>
      <c r="HL4" s="75"/>
      <c r="HM4" s="64"/>
      <c r="HN4" s="75"/>
      <c r="HO4" s="64"/>
      <c r="HP4" s="75"/>
      <c r="HQ4" s="64"/>
      <c r="HR4" s="75"/>
      <c r="HS4" s="64"/>
      <c r="HT4" s="75"/>
      <c r="HU4" s="64"/>
      <c r="HV4" s="75"/>
      <c r="HW4" s="64"/>
      <c r="HX4" s="75"/>
      <c r="HY4" s="64"/>
      <c r="HZ4" s="75"/>
      <c r="IA4" s="64"/>
      <c r="IB4" s="75"/>
      <c r="IC4" s="64"/>
      <c r="ID4" s="75"/>
      <c r="IE4" s="64"/>
      <c r="IF4" s="75"/>
      <c r="IG4" s="64"/>
      <c r="IH4" s="75"/>
      <c r="II4" s="64"/>
      <c r="IJ4" s="75"/>
      <c r="IK4" s="64"/>
      <c r="IL4" s="75"/>
      <c r="IM4" s="64"/>
      <c r="IN4" s="75"/>
      <c r="IO4" s="64"/>
      <c r="IP4" s="75"/>
    </row>
    <row r="5" spans="1:250" ht="15.75" customHeight="1" x14ac:dyDescent="0.2">
      <c r="B5" s="77"/>
      <c r="C5" s="64"/>
      <c r="D5" s="75"/>
      <c r="E5" s="64"/>
      <c r="F5" s="75"/>
      <c r="G5" s="64"/>
      <c r="H5" s="75"/>
      <c r="I5" s="64"/>
      <c r="J5" s="75"/>
      <c r="K5" s="64"/>
      <c r="L5" s="75"/>
      <c r="M5" s="64"/>
      <c r="N5" s="75"/>
      <c r="O5" s="64"/>
      <c r="P5" s="75"/>
      <c r="Q5" s="64"/>
      <c r="R5" s="75"/>
      <c r="S5" s="64"/>
      <c r="T5" s="75"/>
      <c r="U5" s="64"/>
      <c r="V5" s="75"/>
      <c r="W5" s="64"/>
      <c r="X5" s="75"/>
      <c r="Y5" s="64"/>
      <c r="Z5" s="75"/>
      <c r="AA5" s="64"/>
      <c r="AB5" s="75"/>
      <c r="AC5" s="64"/>
      <c r="AD5" s="75"/>
      <c r="AE5" s="64"/>
      <c r="AF5" s="75"/>
      <c r="AG5" s="64"/>
      <c r="AH5" s="75"/>
      <c r="AI5" s="64"/>
      <c r="AJ5" s="75"/>
      <c r="AK5" s="64"/>
      <c r="AL5" s="75"/>
      <c r="AM5" s="64"/>
      <c r="AN5" s="75"/>
      <c r="AO5" s="64"/>
      <c r="AP5" s="75"/>
      <c r="AQ5" s="64"/>
      <c r="AR5" s="75"/>
      <c r="AS5" s="64"/>
      <c r="AT5" s="75"/>
      <c r="AU5" s="64"/>
      <c r="AV5" s="75"/>
      <c r="AW5" s="64"/>
      <c r="AX5" s="75"/>
      <c r="AY5" s="64"/>
      <c r="AZ5" s="75"/>
      <c r="BA5" s="64"/>
      <c r="BB5" s="75"/>
      <c r="BC5" s="64"/>
      <c r="BD5" s="75"/>
      <c r="BE5" s="64"/>
      <c r="BF5" s="75"/>
      <c r="BG5" s="64"/>
      <c r="BH5" s="75"/>
      <c r="BI5" s="64"/>
      <c r="BJ5" s="75"/>
      <c r="BK5" s="64"/>
      <c r="BL5" s="75"/>
      <c r="BM5" s="64"/>
      <c r="BN5" s="75"/>
      <c r="BO5" s="64"/>
      <c r="BP5" s="75"/>
      <c r="BQ5" s="64"/>
      <c r="BR5" s="75"/>
      <c r="BS5" s="64"/>
      <c r="BT5" s="75"/>
      <c r="BU5" s="64"/>
      <c r="BV5" s="75"/>
      <c r="BW5" s="64"/>
      <c r="BX5" s="75"/>
      <c r="BY5" s="64"/>
      <c r="BZ5" s="75"/>
      <c r="CA5" s="64"/>
      <c r="CB5" s="75"/>
      <c r="CC5" s="64"/>
      <c r="CD5" s="75"/>
      <c r="CE5" s="64"/>
      <c r="CF5" s="75"/>
      <c r="CG5" s="64"/>
      <c r="CH5" s="75"/>
      <c r="CI5" s="64"/>
      <c r="CJ5" s="75"/>
      <c r="CK5" s="64"/>
      <c r="CL5" s="75"/>
      <c r="CM5" s="64"/>
      <c r="CN5" s="75"/>
      <c r="CO5" s="64"/>
      <c r="CP5" s="75"/>
      <c r="CQ5" s="64"/>
      <c r="CR5" s="75"/>
      <c r="CS5" s="64"/>
      <c r="CT5" s="75"/>
      <c r="CU5" s="64"/>
      <c r="CV5" s="75"/>
      <c r="CW5" s="64"/>
      <c r="CX5" s="75"/>
      <c r="CY5" s="64"/>
      <c r="CZ5" s="75"/>
      <c r="DA5" s="64"/>
      <c r="DB5" s="75"/>
      <c r="DC5" s="64"/>
      <c r="DD5" s="75"/>
      <c r="DE5" s="64"/>
      <c r="DF5" s="75"/>
      <c r="DG5" s="64"/>
      <c r="DH5" s="75"/>
      <c r="DI5" s="64"/>
      <c r="DJ5" s="75"/>
      <c r="DK5" s="64"/>
      <c r="DL5" s="75"/>
      <c r="DM5" s="64"/>
      <c r="DN5" s="75"/>
      <c r="DO5" s="64"/>
      <c r="DP5" s="75"/>
      <c r="DQ5" s="64"/>
      <c r="DR5" s="75"/>
      <c r="DS5" s="64"/>
      <c r="DT5" s="75"/>
      <c r="DU5" s="64"/>
      <c r="DV5" s="75"/>
      <c r="DW5" s="64"/>
      <c r="DX5" s="75"/>
      <c r="DY5" s="64"/>
      <c r="DZ5" s="75"/>
      <c r="EA5" s="64"/>
      <c r="EB5" s="75"/>
      <c r="EC5" s="64"/>
      <c r="ED5" s="75"/>
      <c r="EE5" s="64"/>
      <c r="EF5" s="75"/>
      <c r="EG5" s="64"/>
      <c r="EH5" s="75"/>
      <c r="EI5" s="64"/>
      <c r="EJ5" s="75"/>
      <c r="EK5" s="64"/>
      <c r="EL5" s="75"/>
      <c r="EM5" s="64"/>
      <c r="EN5" s="75"/>
      <c r="EO5" s="64"/>
      <c r="EP5" s="75"/>
      <c r="EQ5" s="64"/>
      <c r="ER5" s="75"/>
      <c r="ES5" s="64"/>
      <c r="ET5" s="75"/>
      <c r="EU5" s="64"/>
      <c r="EV5" s="75"/>
      <c r="EW5" s="64"/>
      <c r="EX5" s="75"/>
      <c r="EY5" s="64"/>
      <c r="EZ5" s="75"/>
      <c r="FA5" s="64"/>
      <c r="FB5" s="75"/>
      <c r="FC5" s="64"/>
      <c r="FD5" s="75"/>
      <c r="FE5" s="64"/>
      <c r="FF5" s="75"/>
      <c r="FG5" s="64"/>
      <c r="FH5" s="75"/>
      <c r="FI5" s="64"/>
      <c r="FJ5" s="75"/>
      <c r="FK5" s="64"/>
      <c r="FL5" s="75"/>
      <c r="FM5" s="64"/>
      <c r="FN5" s="75"/>
      <c r="FO5" s="64"/>
      <c r="FP5" s="75"/>
      <c r="FQ5" s="64"/>
      <c r="FR5" s="75"/>
      <c r="FS5" s="64"/>
      <c r="FT5" s="75"/>
      <c r="FU5" s="64"/>
      <c r="FV5" s="75"/>
      <c r="FW5" s="64"/>
      <c r="FX5" s="75"/>
      <c r="FY5" s="64"/>
      <c r="FZ5" s="75"/>
      <c r="GA5" s="64"/>
      <c r="GB5" s="75"/>
      <c r="GC5" s="64"/>
      <c r="GD5" s="75"/>
      <c r="GE5" s="64"/>
      <c r="GF5" s="75"/>
      <c r="GG5" s="64"/>
      <c r="GH5" s="75"/>
      <c r="GI5" s="64"/>
      <c r="GJ5" s="75"/>
      <c r="GK5" s="64"/>
      <c r="GL5" s="75"/>
      <c r="GM5" s="64"/>
      <c r="GN5" s="75"/>
      <c r="GO5" s="64"/>
      <c r="GP5" s="75"/>
      <c r="GQ5" s="64"/>
      <c r="GR5" s="75"/>
      <c r="GS5" s="64"/>
      <c r="GT5" s="75"/>
      <c r="GU5" s="64"/>
      <c r="GV5" s="75"/>
      <c r="GW5" s="64"/>
      <c r="GX5" s="75"/>
      <c r="GY5" s="64"/>
      <c r="GZ5" s="75"/>
      <c r="HA5" s="64"/>
      <c r="HB5" s="75"/>
      <c r="HC5" s="64"/>
      <c r="HD5" s="75"/>
      <c r="HE5" s="64"/>
      <c r="HF5" s="75"/>
      <c r="HG5" s="64"/>
      <c r="HH5" s="75"/>
      <c r="HI5" s="64"/>
      <c r="HJ5" s="75"/>
      <c r="HK5" s="64"/>
      <c r="HL5" s="75"/>
      <c r="HM5" s="64"/>
      <c r="HN5" s="75"/>
      <c r="HO5" s="64"/>
      <c r="HP5" s="75"/>
      <c r="HQ5" s="64"/>
      <c r="HR5" s="75"/>
      <c r="HS5" s="64"/>
      <c r="HT5" s="75"/>
      <c r="HU5" s="64"/>
      <c r="HV5" s="75"/>
      <c r="HW5" s="64"/>
      <c r="HX5" s="75"/>
      <c r="HY5" s="64"/>
      <c r="HZ5" s="75"/>
      <c r="IA5" s="64"/>
      <c r="IB5" s="75"/>
      <c r="IC5" s="64"/>
      <c r="ID5" s="75"/>
      <c r="IE5" s="64"/>
      <c r="IF5" s="75"/>
      <c r="IG5" s="64"/>
      <c r="IH5" s="75"/>
      <c r="II5" s="64"/>
      <c r="IJ5" s="75"/>
      <c r="IK5" s="64"/>
      <c r="IL5" s="75"/>
      <c r="IM5" s="64"/>
      <c r="IN5" s="75"/>
      <c r="IO5" s="64"/>
      <c r="IP5" s="75"/>
    </row>
    <row r="6" spans="1:250" ht="19.5" customHeight="1" x14ac:dyDescent="0.2">
      <c r="A6" s="115" t="s">
        <v>71</v>
      </c>
      <c r="B6" s="115"/>
      <c r="C6" s="64"/>
      <c r="D6" s="75"/>
      <c r="E6" s="64"/>
      <c r="F6" s="75"/>
      <c r="G6" s="64"/>
      <c r="H6" s="75"/>
      <c r="I6" s="64"/>
      <c r="J6" s="75"/>
      <c r="K6" s="64"/>
      <c r="L6" s="75"/>
      <c r="M6" s="64"/>
      <c r="N6" s="75"/>
      <c r="O6" s="64"/>
      <c r="P6" s="75"/>
      <c r="Q6" s="64"/>
      <c r="R6" s="75"/>
      <c r="S6" s="64"/>
      <c r="T6" s="75"/>
      <c r="U6" s="64"/>
      <c r="V6" s="75"/>
      <c r="W6" s="64"/>
      <c r="X6" s="75"/>
      <c r="Y6" s="64"/>
      <c r="Z6" s="75"/>
      <c r="AA6" s="64"/>
      <c r="AB6" s="75"/>
      <c r="AC6" s="64"/>
      <c r="AD6" s="75"/>
      <c r="AE6" s="64"/>
      <c r="AF6" s="75"/>
      <c r="AG6" s="64"/>
      <c r="AH6" s="75"/>
      <c r="AI6" s="64"/>
      <c r="AJ6" s="75"/>
      <c r="AK6" s="64"/>
      <c r="AL6" s="75"/>
      <c r="AM6" s="64"/>
      <c r="AN6" s="75"/>
      <c r="AO6" s="64"/>
      <c r="AP6" s="75"/>
      <c r="AQ6" s="64"/>
      <c r="AR6" s="75"/>
      <c r="AS6" s="64"/>
      <c r="AT6" s="75"/>
      <c r="AU6" s="64"/>
      <c r="AV6" s="75"/>
      <c r="AW6" s="64"/>
      <c r="AX6" s="75"/>
      <c r="AY6" s="64"/>
      <c r="AZ6" s="75"/>
      <c r="BA6" s="64"/>
      <c r="BB6" s="75"/>
      <c r="BC6" s="64"/>
      <c r="BD6" s="75"/>
      <c r="BE6" s="64"/>
      <c r="BF6" s="75"/>
      <c r="BG6" s="64"/>
      <c r="BH6" s="75"/>
      <c r="BI6" s="64"/>
      <c r="BJ6" s="75"/>
      <c r="BK6" s="64"/>
      <c r="BL6" s="75"/>
      <c r="BM6" s="64"/>
      <c r="BN6" s="75"/>
      <c r="BO6" s="64"/>
      <c r="BP6" s="75"/>
      <c r="BQ6" s="64"/>
      <c r="BR6" s="75"/>
      <c r="BS6" s="64"/>
      <c r="BT6" s="75"/>
      <c r="BU6" s="64"/>
      <c r="BV6" s="75"/>
      <c r="BW6" s="64"/>
      <c r="BX6" s="75"/>
      <c r="BY6" s="64"/>
      <c r="BZ6" s="75"/>
      <c r="CA6" s="64"/>
      <c r="CB6" s="75"/>
      <c r="CC6" s="64"/>
      <c r="CD6" s="75"/>
      <c r="CE6" s="64"/>
      <c r="CF6" s="75"/>
      <c r="CG6" s="64"/>
      <c r="CH6" s="75"/>
      <c r="CI6" s="64"/>
      <c r="CJ6" s="75"/>
      <c r="CK6" s="64"/>
      <c r="CL6" s="75"/>
      <c r="CM6" s="64"/>
      <c r="CN6" s="75"/>
      <c r="CO6" s="64"/>
      <c r="CP6" s="75"/>
      <c r="CQ6" s="64"/>
      <c r="CR6" s="75"/>
      <c r="CS6" s="64"/>
      <c r="CT6" s="75"/>
      <c r="CU6" s="64"/>
      <c r="CV6" s="75"/>
      <c r="CW6" s="64"/>
      <c r="CX6" s="75"/>
      <c r="CY6" s="64"/>
      <c r="CZ6" s="75"/>
      <c r="DA6" s="64"/>
      <c r="DB6" s="75"/>
      <c r="DC6" s="64"/>
      <c r="DD6" s="75"/>
      <c r="DE6" s="64"/>
      <c r="DF6" s="75"/>
      <c r="DG6" s="64"/>
      <c r="DH6" s="75"/>
      <c r="DI6" s="64"/>
      <c r="DJ6" s="75"/>
      <c r="DK6" s="64"/>
      <c r="DL6" s="75"/>
      <c r="DM6" s="64"/>
      <c r="DN6" s="75"/>
      <c r="DO6" s="64"/>
      <c r="DP6" s="75"/>
      <c r="DQ6" s="64"/>
      <c r="DR6" s="75"/>
      <c r="DS6" s="64"/>
      <c r="DT6" s="75"/>
      <c r="DU6" s="64"/>
      <c r="DV6" s="75"/>
      <c r="DW6" s="64"/>
      <c r="DX6" s="75"/>
      <c r="DY6" s="64"/>
      <c r="DZ6" s="75"/>
      <c r="EA6" s="64"/>
      <c r="EB6" s="75"/>
      <c r="EC6" s="64"/>
      <c r="ED6" s="75"/>
      <c r="EE6" s="64"/>
      <c r="EF6" s="75"/>
      <c r="EG6" s="64"/>
      <c r="EH6" s="75"/>
      <c r="EI6" s="64"/>
      <c r="EJ6" s="75"/>
      <c r="EK6" s="64"/>
      <c r="EL6" s="75"/>
      <c r="EM6" s="64"/>
      <c r="EN6" s="75"/>
      <c r="EO6" s="64"/>
      <c r="EP6" s="75"/>
      <c r="EQ6" s="64"/>
      <c r="ER6" s="75"/>
      <c r="ES6" s="64"/>
      <c r="ET6" s="75"/>
      <c r="EU6" s="64"/>
      <c r="EV6" s="75"/>
      <c r="EW6" s="64"/>
      <c r="EX6" s="75"/>
      <c r="EY6" s="64"/>
      <c r="EZ6" s="75"/>
      <c r="FA6" s="64"/>
      <c r="FB6" s="75"/>
      <c r="FC6" s="64"/>
      <c r="FD6" s="75"/>
      <c r="FE6" s="64"/>
      <c r="FF6" s="75"/>
      <c r="FG6" s="64"/>
      <c r="FH6" s="75"/>
      <c r="FI6" s="64"/>
      <c r="FJ6" s="75"/>
      <c r="FK6" s="64"/>
      <c r="FL6" s="75"/>
      <c r="FM6" s="64"/>
      <c r="FN6" s="75"/>
      <c r="FO6" s="64"/>
      <c r="FP6" s="75"/>
      <c r="FQ6" s="64"/>
      <c r="FR6" s="75"/>
      <c r="FS6" s="64"/>
      <c r="FT6" s="75"/>
      <c r="FU6" s="64"/>
      <c r="FV6" s="75"/>
      <c r="FW6" s="64"/>
      <c r="FX6" s="75"/>
      <c r="FY6" s="64"/>
      <c r="FZ6" s="75"/>
      <c r="GA6" s="64"/>
      <c r="GB6" s="75"/>
      <c r="GC6" s="64"/>
      <c r="GD6" s="75"/>
      <c r="GE6" s="64"/>
      <c r="GF6" s="75"/>
      <c r="GG6" s="64"/>
      <c r="GH6" s="75"/>
      <c r="GI6" s="64"/>
      <c r="GJ6" s="75"/>
      <c r="GK6" s="64"/>
      <c r="GL6" s="75"/>
      <c r="GM6" s="64"/>
      <c r="GN6" s="75"/>
      <c r="GO6" s="64"/>
      <c r="GP6" s="75"/>
      <c r="GQ6" s="64"/>
      <c r="GR6" s="75"/>
      <c r="GS6" s="64"/>
      <c r="GT6" s="75"/>
      <c r="GU6" s="64"/>
      <c r="GV6" s="75"/>
      <c r="GW6" s="64"/>
      <c r="GX6" s="75"/>
      <c r="GY6" s="64"/>
      <c r="GZ6" s="75"/>
      <c r="HA6" s="64"/>
      <c r="HB6" s="75"/>
      <c r="HC6" s="64"/>
      <c r="HD6" s="75"/>
      <c r="HE6" s="64"/>
      <c r="HF6" s="75"/>
      <c r="HG6" s="64"/>
      <c r="HH6" s="75"/>
      <c r="HI6" s="64"/>
      <c r="HJ6" s="75"/>
      <c r="HK6" s="64"/>
      <c r="HL6" s="75"/>
      <c r="HM6" s="64"/>
      <c r="HN6" s="75"/>
      <c r="HO6" s="64"/>
      <c r="HP6" s="75"/>
      <c r="HQ6" s="64"/>
      <c r="HR6" s="75"/>
      <c r="HS6" s="64"/>
      <c r="HT6" s="75"/>
      <c r="HU6" s="64"/>
      <c r="HV6" s="75"/>
      <c r="HW6" s="64"/>
      <c r="HX6" s="75"/>
      <c r="HY6" s="64"/>
      <c r="HZ6" s="75"/>
      <c r="IA6" s="64"/>
      <c r="IB6" s="75"/>
      <c r="IC6" s="64"/>
      <c r="ID6" s="75"/>
      <c r="IE6" s="64"/>
      <c r="IF6" s="75"/>
      <c r="IG6" s="64"/>
      <c r="IH6" s="75"/>
      <c r="II6" s="64"/>
      <c r="IJ6" s="75"/>
      <c r="IK6" s="64"/>
      <c r="IL6" s="75"/>
      <c r="IM6" s="64"/>
      <c r="IN6" s="75"/>
      <c r="IO6" s="64"/>
      <c r="IP6" s="75"/>
    </row>
    <row r="7" spans="1:250" ht="39" customHeight="1" x14ac:dyDescent="0.2">
      <c r="B7" s="79" t="s">
        <v>143</v>
      </c>
      <c r="C7" s="64"/>
      <c r="D7" s="75"/>
      <c r="E7" s="64"/>
      <c r="F7" s="75"/>
      <c r="G7" s="64"/>
      <c r="H7" s="75"/>
      <c r="I7" s="64"/>
      <c r="J7" s="75"/>
      <c r="K7" s="64"/>
      <c r="L7" s="75"/>
      <c r="M7" s="64"/>
      <c r="N7" s="75"/>
      <c r="O7" s="64"/>
      <c r="P7" s="75"/>
      <c r="Q7" s="64"/>
      <c r="R7" s="75"/>
      <c r="S7" s="64"/>
      <c r="T7" s="75"/>
      <c r="U7" s="64"/>
      <c r="V7" s="75"/>
      <c r="W7" s="64"/>
      <c r="X7" s="75"/>
      <c r="Y7" s="64"/>
      <c r="Z7" s="75"/>
      <c r="AA7" s="64"/>
      <c r="AB7" s="75"/>
      <c r="AC7" s="64"/>
      <c r="AD7" s="75"/>
      <c r="AE7" s="64"/>
      <c r="AF7" s="75"/>
      <c r="AG7" s="64"/>
      <c r="AH7" s="75"/>
      <c r="AI7" s="64"/>
      <c r="AJ7" s="75"/>
      <c r="AK7" s="64"/>
      <c r="AL7" s="75"/>
      <c r="AM7" s="64"/>
      <c r="AN7" s="75"/>
      <c r="AO7" s="64"/>
      <c r="AP7" s="75"/>
      <c r="AQ7" s="64"/>
      <c r="AR7" s="75"/>
      <c r="AS7" s="64"/>
      <c r="AT7" s="75"/>
      <c r="AU7" s="64"/>
      <c r="AV7" s="75"/>
      <c r="AW7" s="64"/>
      <c r="AX7" s="75"/>
      <c r="AY7" s="64"/>
      <c r="AZ7" s="75"/>
      <c r="BA7" s="64"/>
      <c r="BB7" s="75"/>
      <c r="BC7" s="64"/>
      <c r="BD7" s="75"/>
      <c r="BE7" s="64"/>
      <c r="BF7" s="75"/>
      <c r="BG7" s="64"/>
      <c r="BH7" s="75"/>
      <c r="BI7" s="64"/>
      <c r="BJ7" s="75"/>
      <c r="BK7" s="64"/>
      <c r="BL7" s="75"/>
      <c r="BM7" s="64"/>
      <c r="BN7" s="75"/>
      <c r="BO7" s="64"/>
      <c r="BP7" s="75"/>
      <c r="BQ7" s="64"/>
      <c r="BR7" s="75"/>
      <c r="BS7" s="64"/>
      <c r="BT7" s="75"/>
      <c r="BU7" s="64"/>
      <c r="BV7" s="75"/>
      <c r="BW7" s="64"/>
      <c r="BX7" s="75"/>
      <c r="BY7" s="64"/>
      <c r="BZ7" s="75"/>
      <c r="CA7" s="64"/>
      <c r="CB7" s="75"/>
      <c r="CC7" s="64"/>
      <c r="CD7" s="75"/>
      <c r="CE7" s="64"/>
      <c r="CF7" s="75"/>
      <c r="CG7" s="64"/>
      <c r="CH7" s="75"/>
      <c r="CI7" s="64"/>
      <c r="CJ7" s="75"/>
      <c r="CK7" s="64"/>
      <c r="CL7" s="75"/>
      <c r="CM7" s="64"/>
      <c r="CN7" s="75"/>
      <c r="CO7" s="64"/>
      <c r="CP7" s="75"/>
      <c r="CQ7" s="64"/>
      <c r="CR7" s="75"/>
      <c r="CS7" s="64"/>
      <c r="CT7" s="75"/>
      <c r="CU7" s="64"/>
      <c r="CV7" s="75"/>
      <c r="CW7" s="64"/>
      <c r="CX7" s="75"/>
      <c r="CY7" s="64"/>
      <c r="CZ7" s="75"/>
      <c r="DA7" s="64"/>
      <c r="DB7" s="75"/>
      <c r="DC7" s="64"/>
      <c r="DD7" s="75"/>
      <c r="DE7" s="64"/>
      <c r="DF7" s="75"/>
      <c r="DG7" s="64"/>
      <c r="DH7" s="75"/>
      <c r="DI7" s="64"/>
      <c r="DJ7" s="75"/>
      <c r="DK7" s="64"/>
      <c r="DL7" s="75"/>
      <c r="DM7" s="64"/>
      <c r="DN7" s="75"/>
      <c r="DO7" s="64"/>
      <c r="DP7" s="75"/>
      <c r="DQ7" s="64"/>
      <c r="DR7" s="75"/>
      <c r="DS7" s="64"/>
      <c r="DT7" s="75"/>
      <c r="DU7" s="64"/>
      <c r="DV7" s="75"/>
      <c r="DW7" s="64"/>
      <c r="DX7" s="75"/>
      <c r="DY7" s="64"/>
      <c r="DZ7" s="75"/>
      <c r="EA7" s="64"/>
      <c r="EB7" s="75"/>
      <c r="EC7" s="64"/>
      <c r="ED7" s="75"/>
      <c r="EE7" s="64"/>
      <c r="EF7" s="75"/>
      <c r="EG7" s="64"/>
      <c r="EH7" s="75"/>
      <c r="EI7" s="64"/>
      <c r="EJ7" s="75"/>
      <c r="EK7" s="64"/>
      <c r="EL7" s="75"/>
      <c r="EM7" s="64"/>
      <c r="EN7" s="75"/>
      <c r="EO7" s="64"/>
      <c r="EP7" s="75"/>
      <c r="EQ7" s="64"/>
      <c r="ER7" s="75"/>
      <c r="ES7" s="64"/>
      <c r="ET7" s="75"/>
      <c r="EU7" s="64"/>
      <c r="EV7" s="75"/>
      <c r="EW7" s="64"/>
      <c r="EX7" s="75"/>
      <c r="EY7" s="64"/>
      <c r="EZ7" s="75"/>
      <c r="FA7" s="64"/>
      <c r="FB7" s="75"/>
      <c r="FC7" s="64"/>
      <c r="FD7" s="75"/>
      <c r="FE7" s="64"/>
      <c r="FF7" s="75"/>
      <c r="FG7" s="64"/>
      <c r="FH7" s="75"/>
      <c r="FI7" s="64"/>
      <c r="FJ7" s="75"/>
      <c r="FK7" s="64"/>
      <c r="FL7" s="75"/>
      <c r="FM7" s="64"/>
      <c r="FN7" s="75"/>
      <c r="FO7" s="64"/>
      <c r="FP7" s="75"/>
      <c r="FQ7" s="64"/>
      <c r="FR7" s="75"/>
      <c r="FS7" s="64"/>
      <c r="FT7" s="75"/>
      <c r="FU7" s="64"/>
      <c r="FV7" s="75"/>
      <c r="FW7" s="64"/>
      <c r="FX7" s="75"/>
      <c r="FY7" s="64"/>
      <c r="FZ7" s="75"/>
      <c r="GA7" s="64"/>
      <c r="GB7" s="75"/>
      <c r="GC7" s="64"/>
      <c r="GD7" s="75"/>
      <c r="GE7" s="64"/>
      <c r="GF7" s="75"/>
      <c r="GG7" s="64"/>
      <c r="GH7" s="75"/>
      <c r="GI7" s="64"/>
      <c r="GJ7" s="75"/>
      <c r="GK7" s="64"/>
      <c r="GL7" s="75"/>
      <c r="GM7" s="64"/>
      <c r="GN7" s="75"/>
      <c r="GO7" s="64"/>
      <c r="GP7" s="75"/>
      <c r="GQ7" s="64"/>
      <c r="GR7" s="75"/>
      <c r="GS7" s="64"/>
      <c r="GT7" s="75"/>
      <c r="GU7" s="64"/>
      <c r="GV7" s="75"/>
      <c r="GW7" s="64"/>
      <c r="GX7" s="75"/>
      <c r="GY7" s="64"/>
      <c r="GZ7" s="75"/>
      <c r="HA7" s="64"/>
      <c r="HB7" s="75"/>
      <c r="HC7" s="64"/>
      <c r="HD7" s="75"/>
      <c r="HE7" s="64"/>
      <c r="HF7" s="75"/>
      <c r="HG7" s="64"/>
      <c r="HH7" s="75"/>
      <c r="HI7" s="64"/>
      <c r="HJ7" s="75"/>
      <c r="HK7" s="64"/>
      <c r="HL7" s="75"/>
      <c r="HM7" s="64"/>
      <c r="HN7" s="75"/>
      <c r="HO7" s="64"/>
      <c r="HP7" s="75"/>
      <c r="HQ7" s="64"/>
      <c r="HR7" s="75"/>
      <c r="HS7" s="64"/>
      <c r="HT7" s="75"/>
      <c r="HU7" s="64"/>
      <c r="HV7" s="75"/>
      <c r="HW7" s="64"/>
      <c r="HX7" s="75"/>
      <c r="HY7" s="64"/>
      <c r="HZ7" s="75"/>
      <c r="IA7" s="64"/>
      <c r="IB7" s="75"/>
      <c r="IC7" s="64"/>
      <c r="ID7" s="75"/>
      <c r="IE7" s="64"/>
      <c r="IF7" s="75"/>
      <c r="IG7" s="64"/>
      <c r="IH7" s="75"/>
      <c r="II7" s="64"/>
      <c r="IJ7" s="75"/>
      <c r="IK7" s="64"/>
      <c r="IL7" s="75"/>
      <c r="IM7" s="64"/>
      <c r="IN7" s="75"/>
      <c r="IO7" s="64"/>
      <c r="IP7" s="75"/>
    </row>
    <row r="8" spans="1:250" ht="15.95" customHeight="1" x14ac:dyDescent="0.2">
      <c r="B8" s="88" t="s">
        <v>73</v>
      </c>
      <c r="C8" s="64"/>
      <c r="D8" s="75"/>
      <c r="E8" s="64"/>
      <c r="F8" s="75"/>
      <c r="G8" s="64"/>
      <c r="H8" s="75"/>
      <c r="I8" s="64"/>
      <c r="J8" s="75"/>
      <c r="K8" s="64"/>
      <c r="L8" s="75"/>
      <c r="M8" s="64"/>
      <c r="N8" s="75"/>
      <c r="O8" s="64"/>
      <c r="P8" s="75"/>
      <c r="Q8" s="64"/>
      <c r="R8" s="75"/>
      <c r="S8" s="64"/>
      <c r="T8" s="75"/>
      <c r="U8" s="64"/>
      <c r="V8" s="75"/>
      <c r="W8" s="64"/>
      <c r="X8" s="75"/>
      <c r="Y8" s="64"/>
      <c r="Z8" s="75"/>
      <c r="AA8" s="64"/>
      <c r="AB8" s="75"/>
      <c r="AC8" s="64"/>
      <c r="AD8" s="75"/>
      <c r="AE8" s="64"/>
      <c r="AF8" s="75"/>
      <c r="AG8" s="64"/>
      <c r="AH8" s="75"/>
      <c r="AI8" s="64"/>
      <c r="AJ8" s="75"/>
      <c r="AK8" s="64"/>
      <c r="AL8" s="75"/>
      <c r="AM8" s="64"/>
      <c r="AN8" s="75"/>
      <c r="AO8" s="64"/>
      <c r="AP8" s="75"/>
      <c r="AQ8" s="64"/>
      <c r="AR8" s="75"/>
      <c r="AS8" s="64"/>
      <c r="AT8" s="75"/>
      <c r="AU8" s="64"/>
      <c r="AV8" s="75"/>
      <c r="AW8" s="64"/>
      <c r="AX8" s="75"/>
      <c r="AY8" s="64"/>
      <c r="AZ8" s="75"/>
      <c r="BA8" s="64"/>
      <c r="BB8" s="75"/>
      <c r="BC8" s="64"/>
      <c r="BD8" s="75"/>
      <c r="BE8" s="64"/>
      <c r="BF8" s="75"/>
      <c r="BG8" s="64"/>
      <c r="BH8" s="75"/>
      <c r="BI8" s="64"/>
      <c r="BJ8" s="75"/>
      <c r="BK8" s="64"/>
      <c r="BL8" s="75"/>
      <c r="BM8" s="64"/>
      <c r="BN8" s="75"/>
      <c r="BO8" s="64"/>
      <c r="BP8" s="75"/>
      <c r="BQ8" s="64"/>
      <c r="BR8" s="75"/>
      <c r="BS8" s="64"/>
      <c r="BT8" s="75"/>
      <c r="BU8" s="64"/>
      <c r="BV8" s="75"/>
      <c r="BW8" s="64"/>
      <c r="BX8" s="75"/>
      <c r="BY8" s="64"/>
      <c r="BZ8" s="75"/>
      <c r="CA8" s="64"/>
      <c r="CB8" s="75"/>
      <c r="CC8" s="64"/>
      <c r="CD8" s="75"/>
      <c r="CE8" s="64"/>
      <c r="CF8" s="75"/>
      <c r="CG8" s="64"/>
      <c r="CH8" s="75"/>
      <c r="CI8" s="64"/>
      <c r="CJ8" s="75"/>
      <c r="CK8" s="64"/>
      <c r="CL8" s="75"/>
      <c r="CM8" s="64"/>
      <c r="CN8" s="75"/>
      <c r="CO8" s="64"/>
      <c r="CP8" s="75"/>
      <c r="CQ8" s="64"/>
      <c r="CR8" s="75"/>
      <c r="CS8" s="64"/>
      <c r="CT8" s="75"/>
      <c r="CU8" s="64"/>
      <c r="CV8" s="75"/>
      <c r="CW8" s="64"/>
      <c r="CX8" s="75"/>
      <c r="CY8" s="64"/>
      <c r="CZ8" s="75"/>
      <c r="DA8" s="64"/>
      <c r="DB8" s="75"/>
      <c r="DC8" s="64"/>
      <c r="DD8" s="75"/>
      <c r="DE8" s="64"/>
      <c r="DF8" s="75"/>
      <c r="DG8" s="64"/>
      <c r="DH8" s="75"/>
      <c r="DI8" s="64"/>
      <c r="DJ8" s="75"/>
      <c r="DK8" s="64"/>
      <c r="DL8" s="75"/>
      <c r="DM8" s="64"/>
      <c r="DN8" s="75"/>
      <c r="DO8" s="64"/>
      <c r="DP8" s="75"/>
      <c r="DQ8" s="64"/>
      <c r="DR8" s="75"/>
      <c r="DS8" s="64"/>
      <c r="DT8" s="75"/>
      <c r="DU8" s="64"/>
      <c r="DV8" s="75"/>
      <c r="DW8" s="64"/>
      <c r="DX8" s="75"/>
      <c r="DY8" s="64"/>
      <c r="DZ8" s="75"/>
      <c r="EA8" s="64"/>
      <c r="EB8" s="75"/>
      <c r="EC8" s="64"/>
      <c r="ED8" s="75"/>
      <c r="EE8" s="64"/>
      <c r="EF8" s="75"/>
      <c r="EG8" s="64"/>
      <c r="EH8" s="75"/>
      <c r="EI8" s="64"/>
      <c r="EJ8" s="75"/>
      <c r="EK8" s="64"/>
      <c r="EL8" s="75"/>
      <c r="EM8" s="64"/>
      <c r="EN8" s="75"/>
      <c r="EO8" s="64"/>
      <c r="EP8" s="75"/>
      <c r="EQ8" s="64"/>
      <c r="ER8" s="75"/>
      <c r="ES8" s="64"/>
      <c r="ET8" s="75"/>
      <c r="EU8" s="64"/>
      <c r="EV8" s="75"/>
      <c r="EW8" s="64"/>
      <c r="EX8" s="75"/>
      <c r="EY8" s="64"/>
      <c r="EZ8" s="75"/>
      <c r="FA8" s="64"/>
      <c r="FB8" s="75"/>
      <c r="FC8" s="64"/>
      <c r="FD8" s="75"/>
      <c r="FE8" s="64"/>
      <c r="FF8" s="75"/>
      <c r="FG8" s="64"/>
      <c r="FH8" s="75"/>
      <c r="FI8" s="64"/>
      <c r="FJ8" s="75"/>
      <c r="FK8" s="64"/>
      <c r="FL8" s="75"/>
      <c r="FM8" s="64"/>
      <c r="FN8" s="75"/>
      <c r="FO8" s="64"/>
      <c r="FP8" s="75"/>
      <c r="FQ8" s="64"/>
      <c r="FR8" s="75"/>
      <c r="FS8" s="64"/>
      <c r="FT8" s="75"/>
      <c r="FU8" s="64"/>
      <c r="FV8" s="75"/>
      <c r="FW8" s="64"/>
      <c r="FX8" s="75"/>
      <c r="FY8" s="64"/>
      <c r="FZ8" s="75"/>
      <c r="GA8" s="64"/>
      <c r="GB8" s="75"/>
      <c r="GC8" s="64"/>
      <c r="GD8" s="75"/>
      <c r="GE8" s="64"/>
      <c r="GF8" s="75"/>
      <c r="GG8" s="64"/>
      <c r="GH8" s="75"/>
      <c r="GI8" s="64"/>
      <c r="GJ8" s="75"/>
      <c r="GK8" s="64"/>
      <c r="GL8" s="75"/>
      <c r="GM8" s="64"/>
      <c r="GN8" s="75"/>
      <c r="GO8" s="64"/>
      <c r="GP8" s="75"/>
      <c r="GQ8" s="64"/>
      <c r="GR8" s="75"/>
      <c r="GS8" s="64"/>
      <c r="GT8" s="75"/>
      <c r="GU8" s="64"/>
      <c r="GV8" s="75"/>
      <c r="GW8" s="64"/>
      <c r="GX8" s="75"/>
      <c r="GY8" s="64"/>
      <c r="GZ8" s="75"/>
      <c r="HA8" s="64"/>
      <c r="HB8" s="75"/>
      <c r="HC8" s="64"/>
      <c r="HD8" s="75"/>
      <c r="HE8" s="64"/>
      <c r="HF8" s="75"/>
      <c r="HG8" s="64"/>
      <c r="HH8" s="75"/>
      <c r="HI8" s="64"/>
      <c r="HJ8" s="75"/>
      <c r="HK8" s="64"/>
      <c r="HL8" s="75"/>
      <c r="HM8" s="64"/>
      <c r="HN8" s="75"/>
      <c r="HO8" s="64"/>
      <c r="HP8" s="75"/>
      <c r="HQ8" s="64"/>
      <c r="HR8" s="75"/>
      <c r="HS8" s="64"/>
      <c r="HT8" s="75"/>
      <c r="HU8" s="64"/>
      <c r="HV8" s="75"/>
      <c r="HW8" s="64"/>
      <c r="HX8" s="75"/>
      <c r="HY8" s="64"/>
      <c r="HZ8" s="75"/>
      <c r="IA8" s="64"/>
      <c r="IB8" s="75"/>
      <c r="IC8" s="64"/>
      <c r="ID8" s="75"/>
      <c r="IE8" s="64"/>
      <c r="IF8" s="75"/>
      <c r="IG8" s="64"/>
      <c r="IH8" s="75"/>
      <c r="II8" s="64"/>
      <c r="IJ8" s="75"/>
      <c r="IK8" s="64"/>
      <c r="IL8" s="75"/>
      <c r="IM8" s="64"/>
      <c r="IN8" s="75"/>
      <c r="IO8" s="64"/>
      <c r="IP8" s="75"/>
    </row>
    <row r="9" spans="1:250" ht="7.5" customHeight="1" x14ac:dyDescent="0.2">
      <c r="B9" s="81"/>
      <c r="C9" s="64"/>
      <c r="D9" s="75"/>
      <c r="E9" s="64"/>
      <c r="F9" s="75"/>
      <c r="G9" s="64"/>
      <c r="H9" s="75"/>
      <c r="I9" s="64"/>
      <c r="J9" s="75"/>
      <c r="K9" s="64"/>
      <c r="L9" s="75"/>
      <c r="M9" s="64"/>
      <c r="N9" s="75"/>
      <c r="O9" s="64"/>
      <c r="P9" s="75"/>
      <c r="Q9" s="64"/>
      <c r="R9" s="75"/>
      <c r="S9" s="64"/>
      <c r="T9" s="75"/>
      <c r="U9" s="64"/>
      <c r="V9" s="75"/>
      <c r="W9" s="64"/>
      <c r="X9" s="75"/>
      <c r="Y9" s="64"/>
      <c r="Z9" s="75"/>
      <c r="AA9" s="64"/>
      <c r="AB9" s="75"/>
      <c r="AC9" s="64"/>
      <c r="AD9" s="75"/>
      <c r="AE9" s="64"/>
      <c r="AF9" s="75"/>
      <c r="AG9" s="64"/>
      <c r="AH9" s="75"/>
      <c r="AI9" s="64"/>
      <c r="AJ9" s="75"/>
      <c r="AK9" s="64"/>
      <c r="AL9" s="75"/>
      <c r="AM9" s="64"/>
      <c r="AN9" s="75"/>
      <c r="AO9" s="64"/>
      <c r="AP9" s="75"/>
      <c r="AQ9" s="64"/>
      <c r="AR9" s="75"/>
      <c r="AS9" s="64"/>
      <c r="AT9" s="75"/>
      <c r="AU9" s="64"/>
      <c r="AV9" s="75"/>
      <c r="AW9" s="64"/>
      <c r="AX9" s="75"/>
      <c r="AY9" s="64"/>
      <c r="AZ9" s="75"/>
      <c r="BA9" s="64"/>
      <c r="BB9" s="75"/>
      <c r="BC9" s="64"/>
      <c r="BD9" s="75"/>
      <c r="BE9" s="64"/>
      <c r="BF9" s="75"/>
      <c r="BG9" s="64"/>
      <c r="BH9" s="75"/>
      <c r="BI9" s="64"/>
      <c r="BJ9" s="75"/>
      <c r="BK9" s="64"/>
      <c r="BL9" s="75"/>
      <c r="BM9" s="64"/>
      <c r="BN9" s="75"/>
      <c r="BO9" s="64"/>
      <c r="BP9" s="75"/>
      <c r="BQ9" s="64"/>
      <c r="BR9" s="75"/>
      <c r="BS9" s="64"/>
      <c r="BT9" s="75"/>
      <c r="BU9" s="64"/>
      <c r="BV9" s="75"/>
      <c r="BW9" s="64"/>
      <c r="BX9" s="75"/>
      <c r="BY9" s="64"/>
      <c r="BZ9" s="75"/>
      <c r="CA9" s="64"/>
      <c r="CB9" s="75"/>
      <c r="CC9" s="64"/>
      <c r="CD9" s="75"/>
      <c r="CE9" s="64"/>
      <c r="CF9" s="75"/>
      <c r="CG9" s="64"/>
      <c r="CH9" s="75"/>
      <c r="CI9" s="64"/>
      <c r="CJ9" s="75"/>
      <c r="CK9" s="64"/>
      <c r="CL9" s="75"/>
      <c r="CM9" s="64"/>
      <c r="CN9" s="75"/>
      <c r="CO9" s="64"/>
      <c r="CP9" s="75"/>
      <c r="CQ9" s="64"/>
      <c r="CR9" s="75"/>
      <c r="CS9" s="64"/>
      <c r="CT9" s="75"/>
      <c r="CU9" s="64"/>
      <c r="CV9" s="75"/>
      <c r="CW9" s="64"/>
      <c r="CX9" s="75"/>
      <c r="CY9" s="64"/>
      <c r="CZ9" s="75"/>
      <c r="DA9" s="64"/>
      <c r="DB9" s="75"/>
      <c r="DC9" s="64"/>
      <c r="DD9" s="75"/>
      <c r="DE9" s="64"/>
      <c r="DF9" s="75"/>
      <c r="DG9" s="64"/>
      <c r="DH9" s="75"/>
      <c r="DI9" s="64"/>
      <c r="DJ9" s="75"/>
      <c r="DK9" s="64"/>
      <c r="DL9" s="75"/>
      <c r="DM9" s="64"/>
      <c r="DN9" s="75"/>
      <c r="DO9" s="64"/>
      <c r="DP9" s="75"/>
      <c r="DQ9" s="64"/>
      <c r="DR9" s="75"/>
      <c r="DS9" s="64"/>
      <c r="DT9" s="75"/>
      <c r="DU9" s="64"/>
      <c r="DV9" s="75"/>
      <c r="DW9" s="64"/>
      <c r="DX9" s="75"/>
      <c r="DY9" s="64"/>
      <c r="DZ9" s="75"/>
      <c r="EA9" s="64"/>
      <c r="EB9" s="75"/>
      <c r="EC9" s="64"/>
      <c r="ED9" s="75"/>
      <c r="EE9" s="64"/>
      <c r="EF9" s="75"/>
      <c r="EG9" s="64"/>
      <c r="EH9" s="75"/>
      <c r="EI9" s="64"/>
      <c r="EJ9" s="75"/>
      <c r="EK9" s="64"/>
      <c r="EL9" s="75"/>
      <c r="EM9" s="64"/>
      <c r="EN9" s="75"/>
      <c r="EO9" s="64"/>
      <c r="EP9" s="75"/>
      <c r="EQ9" s="64"/>
      <c r="ER9" s="75"/>
      <c r="ES9" s="64"/>
      <c r="ET9" s="75"/>
      <c r="EU9" s="64"/>
      <c r="EV9" s="75"/>
      <c r="EW9" s="64"/>
      <c r="EX9" s="75"/>
      <c r="EY9" s="64"/>
      <c r="EZ9" s="75"/>
      <c r="FA9" s="64"/>
      <c r="FB9" s="75"/>
      <c r="FC9" s="64"/>
      <c r="FD9" s="75"/>
      <c r="FE9" s="64"/>
      <c r="FF9" s="75"/>
      <c r="FG9" s="64"/>
      <c r="FH9" s="75"/>
      <c r="FI9" s="64"/>
      <c r="FJ9" s="75"/>
      <c r="FK9" s="64"/>
      <c r="FL9" s="75"/>
      <c r="FM9" s="64"/>
      <c r="FN9" s="75"/>
      <c r="FO9" s="64"/>
      <c r="FP9" s="75"/>
      <c r="FQ9" s="64"/>
      <c r="FR9" s="75"/>
      <c r="FS9" s="64"/>
      <c r="FT9" s="75"/>
      <c r="FU9" s="64"/>
      <c r="FV9" s="75"/>
      <c r="FW9" s="64"/>
      <c r="FX9" s="75"/>
      <c r="FY9" s="64"/>
      <c r="FZ9" s="75"/>
      <c r="GA9" s="64"/>
      <c r="GB9" s="75"/>
      <c r="GC9" s="64"/>
      <c r="GD9" s="75"/>
      <c r="GE9" s="64"/>
      <c r="GF9" s="75"/>
      <c r="GG9" s="64"/>
      <c r="GH9" s="75"/>
      <c r="GI9" s="64"/>
      <c r="GJ9" s="75"/>
      <c r="GK9" s="64"/>
      <c r="GL9" s="75"/>
      <c r="GM9" s="64"/>
      <c r="GN9" s="75"/>
      <c r="GO9" s="64"/>
      <c r="GP9" s="75"/>
      <c r="GQ9" s="64"/>
      <c r="GR9" s="75"/>
      <c r="GS9" s="64"/>
      <c r="GT9" s="75"/>
      <c r="GU9" s="64"/>
      <c r="GV9" s="75"/>
      <c r="GW9" s="64"/>
      <c r="GX9" s="75"/>
      <c r="GY9" s="64"/>
      <c r="GZ9" s="75"/>
      <c r="HA9" s="64"/>
      <c r="HB9" s="75"/>
      <c r="HC9" s="64"/>
      <c r="HD9" s="75"/>
      <c r="HE9" s="64"/>
      <c r="HF9" s="75"/>
      <c r="HG9" s="64"/>
      <c r="HH9" s="75"/>
      <c r="HI9" s="64"/>
      <c r="HJ9" s="75"/>
      <c r="HK9" s="64"/>
      <c r="HL9" s="75"/>
      <c r="HM9" s="64"/>
      <c r="HN9" s="75"/>
      <c r="HO9" s="64"/>
      <c r="HP9" s="75"/>
      <c r="HQ9" s="64"/>
      <c r="HR9" s="75"/>
      <c r="HS9" s="64"/>
      <c r="HT9" s="75"/>
      <c r="HU9" s="64"/>
      <c r="HV9" s="75"/>
      <c r="HW9" s="64"/>
      <c r="HX9" s="75"/>
      <c r="HY9" s="64"/>
      <c r="HZ9" s="75"/>
      <c r="IA9" s="64"/>
      <c r="IB9" s="75"/>
      <c r="IC9" s="64"/>
      <c r="ID9" s="75"/>
      <c r="IE9" s="64"/>
      <c r="IF9" s="75"/>
      <c r="IG9" s="64"/>
      <c r="IH9" s="75"/>
      <c r="II9" s="64"/>
      <c r="IJ9" s="75"/>
      <c r="IK9" s="64"/>
      <c r="IL9" s="75"/>
      <c r="IM9" s="64"/>
      <c r="IN9" s="75"/>
      <c r="IO9" s="64"/>
      <c r="IP9" s="75"/>
    </row>
    <row r="10" spans="1:250" ht="38.25" x14ac:dyDescent="0.2">
      <c r="B10" s="82" t="s">
        <v>144</v>
      </c>
      <c r="C10" s="64"/>
      <c r="D10" s="75"/>
      <c r="E10" s="64"/>
      <c r="F10" s="75"/>
      <c r="G10" s="64"/>
      <c r="H10" s="75"/>
      <c r="I10" s="64"/>
      <c r="J10" s="75"/>
      <c r="K10" s="64"/>
      <c r="L10" s="75"/>
      <c r="M10" s="64"/>
      <c r="N10" s="75"/>
      <c r="O10" s="64"/>
      <c r="P10" s="75"/>
      <c r="Q10" s="64"/>
      <c r="R10" s="75"/>
      <c r="S10" s="64"/>
      <c r="T10" s="75"/>
      <c r="U10" s="64"/>
      <c r="V10" s="75"/>
      <c r="W10" s="64"/>
      <c r="X10" s="75"/>
      <c r="Y10" s="64"/>
      <c r="Z10" s="75"/>
      <c r="AA10" s="64"/>
      <c r="AB10" s="75"/>
      <c r="AC10" s="64"/>
      <c r="AD10" s="75"/>
      <c r="AE10" s="64"/>
      <c r="AF10" s="75"/>
      <c r="AG10" s="64"/>
      <c r="AH10" s="75"/>
      <c r="AI10" s="64"/>
      <c r="AJ10" s="75"/>
      <c r="AK10" s="64"/>
      <c r="AL10" s="75"/>
      <c r="AM10" s="64"/>
      <c r="AN10" s="75"/>
      <c r="AO10" s="64"/>
      <c r="AP10" s="75"/>
      <c r="AQ10" s="64"/>
      <c r="AR10" s="75"/>
      <c r="AS10" s="64"/>
      <c r="AT10" s="75"/>
      <c r="AU10" s="64"/>
      <c r="AV10" s="75"/>
      <c r="AW10" s="64"/>
      <c r="AX10" s="75"/>
      <c r="AY10" s="64"/>
      <c r="AZ10" s="75"/>
      <c r="BA10" s="64"/>
      <c r="BB10" s="75"/>
      <c r="BC10" s="64"/>
      <c r="BD10" s="75"/>
      <c r="BE10" s="64"/>
      <c r="BF10" s="75"/>
      <c r="BG10" s="64"/>
      <c r="BH10" s="75"/>
      <c r="BI10" s="64"/>
      <c r="BJ10" s="75"/>
      <c r="BK10" s="64"/>
      <c r="BL10" s="75"/>
      <c r="BM10" s="64"/>
      <c r="BN10" s="75"/>
      <c r="BO10" s="64"/>
      <c r="BP10" s="75"/>
      <c r="BQ10" s="64"/>
      <c r="BR10" s="75"/>
      <c r="BS10" s="64"/>
      <c r="BT10" s="75"/>
      <c r="BU10" s="64"/>
      <c r="BV10" s="75"/>
      <c r="BW10" s="64"/>
      <c r="BX10" s="75"/>
      <c r="BY10" s="64"/>
      <c r="BZ10" s="75"/>
      <c r="CA10" s="64"/>
      <c r="CB10" s="75"/>
      <c r="CC10" s="64"/>
      <c r="CD10" s="75"/>
      <c r="CE10" s="64"/>
      <c r="CF10" s="75"/>
      <c r="CG10" s="64"/>
      <c r="CH10" s="75"/>
      <c r="CI10" s="64"/>
      <c r="CJ10" s="75"/>
      <c r="CK10" s="64"/>
      <c r="CL10" s="75"/>
      <c r="CM10" s="64"/>
      <c r="CN10" s="75"/>
      <c r="CO10" s="64"/>
      <c r="CP10" s="75"/>
      <c r="CQ10" s="64"/>
      <c r="CR10" s="75"/>
      <c r="CS10" s="64"/>
      <c r="CT10" s="75"/>
      <c r="CU10" s="64"/>
      <c r="CV10" s="75"/>
      <c r="CW10" s="64"/>
      <c r="CX10" s="75"/>
      <c r="CY10" s="64"/>
      <c r="CZ10" s="75"/>
      <c r="DA10" s="64"/>
      <c r="DB10" s="75"/>
      <c r="DC10" s="64"/>
      <c r="DD10" s="75"/>
      <c r="DE10" s="64"/>
      <c r="DF10" s="75"/>
      <c r="DG10" s="64"/>
      <c r="DH10" s="75"/>
      <c r="DI10" s="64"/>
      <c r="DJ10" s="75"/>
      <c r="DK10" s="64"/>
      <c r="DL10" s="75"/>
      <c r="DM10" s="64"/>
      <c r="DN10" s="75"/>
      <c r="DO10" s="64"/>
      <c r="DP10" s="75"/>
      <c r="DQ10" s="64"/>
      <c r="DR10" s="75"/>
      <c r="DS10" s="64"/>
      <c r="DT10" s="75"/>
      <c r="DU10" s="64"/>
      <c r="DV10" s="75"/>
      <c r="DW10" s="64"/>
      <c r="DX10" s="75"/>
      <c r="DY10" s="64"/>
      <c r="DZ10" s="75"/>
      <c r="EA10" s="64"/>
      <c r="EB10" s="75"/>
      <c r="EC10" s="64"/>
      <c r="ED10" s="75"/>
      <c r="EE10" s="64"/>
      <c r="EF10" s="75"/>
      <c r="EG10" s="64"/>
      <c r="EH10" s="75"/>
      <c r="EI10" s="64"/>
      <c r="EJ10" s="75"/>
      <c r="EK10" s="64"/>
      <c r="EL10" s="75"/>
      <c r="EM10" s="64"/>
      <c r="EN10" s="75"/>
      <c r="EO10" s="64"/>
      <c r="EP10" s="75"/>
      <c r="EQ10" s="64"/>
      <c r="ER10" s="75"/>
      <c r="ES10" s="64"/>
      <c r="ET10" s="75"/>
      <c r="EU10" s="64"/>
      <c r="EV10" s="75"/>
      <c r="EW10" s="64"/>
      <c r="EX10" s="75"/>
      <c r="EY10" s="64"/>
      <c r="EZ10" s="75"/>
      <c r="FA10" s="64"/>
      <c r="FB10" s="75"/>
      <c r="FC10" s="64"/>
      <c r="FD10" s="75"/>
      <c r="FE10" s="64"/>
      <c r="FF10" s="75"/>
      <c r="FG10" s="64"/>
      <c r="FH10" s="75"/>
      <c r="FI10" s="64"/>
      <c r="FJ10" s="75"/>
      <c r="FK10" s="64"/>
      <c r="FL10" s="75"/>
      <c r="FM10" s="64"/>
      <c r="FN10" s="75"/>
      <c r="FO10" s="64"/>
      <c r="FP10" s="75"/>
      <c r="FQ10" s="64"/>
      <c r="FR10" s="75"/>
      <c r="FS10" s="64"/>
      <c r="FT10" s="75"/>
      <c r="FU10" s="64"/>
      <c r="FV10" s="75"/>
      <c r="FW10" s="64"/>
      <c r="FX10" s="75"/>
      <c r="FY10" s="64"/>
      <c r="FZ10" s="75"/>
      <c r="GA10" s="64"/>
      <c r="GB10" s="75"/>
      <c r="GC10" s="64"/>
      <c r="GD10" s="75"/>
      <c r="GE10" s="64"/>
      <c r="GF10" s="75"/>
      <c r="GG10" s="64"/>
      <c r="GH10" s="75"/>
      <c r="GI10" s="64"/>
      <c r="GJ10" s="75"/>
      <c r="GK10" s="64"/>
      <c r="GL10" s="75"/>
      <c r="GM10" s="64"/>
      <c r="GN10" s="75"/>
      <c r="GO10" s="64"/>
      <c r="GP10" s="75"/>
      <c r="GQ10" s="64"/>
      <c r="GR10" s="75"/>
      <c r="GS10" s="64"/>
      <c r="GT10" s="75"/>
      <c r="GU10" s="64"/>
      <c r="GV10" s="75"/>
      <c r="GW10" s="64"/>
      <c r="GX10" s="75"/>
      <c r="GY10" s="64"/>
      <c r="GZ10" s="75"/>
      <c r="HA10" s="64"/>
      <c r="HB10" s="75"/>
      <c r="HC10" s="64"/>
      <c r="HD10" s="75"/>
      <c r="HE10" s="64"/>
      <c r="HF10" s="75"/>
      <c r="HG10" s="64"/>
      <c r="HH10" s="75"/>
      <c r="HI10" s="64"/>
      <c r="HJ10" s="75"/>
      <c r="HK10" s="64"/>
      <c r="HL10" s="75"/>
      <c r="HM10" s="64"/>
      <c r="HN10" s="75"/>
      <c r="HO10" s="64"/>
      <c r="HP10" s="75"/>
      <c r="HQ10" s="64"/>
      <c r="HR10" s="75"/>
      <c r="HS10" s="64"/>
      <c r="HT10" s="75"/>
      <c r="HU10" s="64"/>
      <c r="HV10" s="75"/>
      <c r="HW10" s="64"/>
      <c r="HX10" s="75"/>
      <c r="HY10" s="64"/>
      <c r="HZ10" s="75"/>
      <c r="IA10" s="64"/>
      <c r="IB10" s="75"/>
      <c r="IC10" s="64"/>
      <c r="ID10" s="75"/>
      <c r="IE10" s="64"/>
      <c r="IF10" s="75"/>
      <c r="IG10" s="64"/>
      <c r="IH10" s="75"/>
      <c r="II10" s="64"/>
      <c r="IJ10" s="75"/>
      <c r="IK10" s="64"/>
      <c r="IL10" s="75"/>
      <c r="IM10" s="64"/>
      <c r="IN10" s="75"/>
      <c r="IO10" s="64"/>
      <c r="IP10" s="75"/>
    </row>
    <row r="11" spans="1:250" ht="15.75" customHeight="1" x14ac:dyDescent="0.2">
      <c r="B11" s="88" t="s">
        <v>141</v>
      </c>
      <c r="C11" s="64"/>
      <c r="D11" s="75"/>
      <c r="E11" s="64"/>
      <c r="F11" s="75"/>
      <c r="G11" s="64"/>
      <c r="H11" s="75"/>
      <c r="I11" s="64"/>
      <c r="J11" s="75"/>
      <c r="K11" s="64"/>
      <c r="L11" s="75"/>
      <c r="M11" s="64"/>
      <c r="N11" s="75"/>
      <c r="O11" s="64"/>
      <c r="P11" s="75"/>
      <c r="Q11" s="64"/>
      <c r="R11" s="75"/>
      <c r="S11" s="64"/>
      <c r="T11" s="75"/>
      <c r="U11" s="64"/>
      <c r="V11" s="75"/>
      <c r="W11" s="64"/>
      <c r="X11" s="75"/>
      <c r="Y11" s="64"/>
      <c r="Z11" s="75"/>
      <c r="AA11" s="64"/>
      <c r="AB11" s="75"/>
      <c r="AC11" s="64"/>
      <c r="AD11" s="75"/>
      <c r="AE11" s="64"/>
      <c r="AF11" s="75"/>
      <c r="AG11" s="64"/>
      <c r="AH11" s="75"/>
      <c r="AI11" s="64"/>
      <c r="AJ11" s="75"/>
      <c r="AK11" s="64"/>
      <c r="AL11" s="75"/>
      <c r="AM11" s="64"/>
      <c r="AN11" s="75"/>
      <c r="AO11" s="64"/>
      <c r="AP11" s="75"/>
      <c r="AQ11" s="64"/>
      <c r="AR11" s="75"/>
      <c r="AS11" s="64"/>
      <c r="AT11" s="75"/>
      <c r="AU11" s="64"/>
      <c r="AV11" s="75"/>
      <c r="AW11" s="64"/>
      <c r="AX11" s="75"/>
      <c r="AY11" s="64"/>
      <c r="AZ11" s="75"/>
      <c r="BA11" s="64"/>
      <c r="BB11" s="75"/>
      <c r="BC11" s="64"/>
      <c r="BD11" s="75"/>
      <c r="BE11" s="64"/>
      <c r="BF11" s="75"/>
      <c r="BG11" s="64"/>
      <c r="BH11" s="75"/>
      <c r="BI11" s="64"/>
      <c r="BJ11" s="75"/>
      <c r="BK11" s="64"/>
      <c r="BL11" s="75"/>
      <c r="BM11" s="64"/>
      <c r="BN11" s="75"/>
      <c r="BO11" s="64"/>
      <c r="BP11" s="75"/>
      <c r="BQ11" s="64"/>
      <c r="BR11" s="75"/>
      <c r="BS11" s="64"/>
      <c r="BT11" s="75"/>
      <c r="BU11" s="64"/>
      <c r="BV11" s="75"/>
      <c r="BW11" s="64"/>
      <c r="BX11" s="75"/>
      <c r="BY11" s="64"/>
      <c r="BZ11" s="75"/>
      <c r="CA11" s="64"/>
      <c r="CB11" s="75"/>
      <c r="CC11" s="64"/>
      <c r="CD11" s="75"/>
      <c r="CE11" s="64"/>
      <c r="CF11" s="75"/>
      <c r="CG11" s="64"/>
      <c r="CH11" s="75"/>
      <c r="CI11" s="64"/>
      <c r="CJ11" s="75"/>
      <c r="CK11" s="64"/>
      <c r="CL11" s="75"/>
      <c r="CM11" s="64"/>
      <c r="CN11" s="75"/>
      <c r="CO11" s="64"/>
      <c r="CP11" s="75"/>
      <c r="CQ11" s="64"/>
      <c r="CR11" s="75"/>
      <c r="CS11" s="64"/>
      <c r="CT11" s="75"/>
      <c r="CU11" s="64"/>
      <c r="CV11" s="75"/>
      <c r="CW11" s="64"/>
      <c r="CX11" s="75"/>
      <c r="CY11" s="64"/>
      <c r="CZ11" s="75"/>
      <c r="DA11" s="64"/>
      <c r="DB11" s="75"/>
      <c r="DC11" s="64"/>
      <c r="DD11" s="75"/>
      <c r="DE11" s="64"/>
      <c r="DF11" s="75"/>
      <c r="DG11" s="64"/>
      <c r="DH11" s="75"/>
      <c r="DI11" s="64"/>
      <c r="DJ11" s="75"/>
      <c r="DK11" s="64"/>
      <c r="DL11" s="75"/>
      <c r="DM11" s="64"/>
      <c r="DN11" s="75"/>
      <c r="DO11" s="64"/>
      <c r="DP11" s="75"/>
      <c r="DQ11" s="64"/>
      <c r="DR11" s="75"/>
      <c r="DS11" s="64"/>
      <c r="DT11" s="75"/>
      <c r="DU11" s="64"/>
      <c r="DV11" s="75"/>
      <c r="DW11" s="64"/>
      <c r="DX11" s="75"/>
      <c r="DY11" s="64"/>
      <c r="DZ11" s="75"/>
      <c r="EA11" s="64"/>
      <c r="EB11" s="75"/>
      <c r="EC11" s="64"/>
      <c r="ED11" s="75"/>
      <c r="EE11" s="64"/>
      <c r="EF11" s="75"/>
      <c r="EG11" s="64"/>
      <c r="EH11" s="75"/>
      <c r="EI11" s="64"/>
      <c r="EJ11" s="75"/>
      <c r="EK11" s="64"/>
      <c r="EL11" s="75"/>
      <c r="EM11" s="64"/>
      <c r="EN11" s="75"/>
      <c r="EO11" s="64"/>
      <c r="EP11" s="75"/>
      <c r="EQ11" s="64"/>
      <c r="ER11" s="75"/>
      <c r="ES11" s="64"/>
      <c r="ET11" s="75"/>
      <c r="EU11" s="64"/>
      <c r="EV11" s="75"/>
      <c r="EW11" s="64"/>
      <c r="EX11" s="75"/>
      <c r="EY11" s="64"/>
      <c r="EZ11" s="75"/>
      <c r="FA11" s="64"/>
      <c r="FB11" s="75"/>
      <c r="FC11" s="64"/>
      <c r="FD11" s="75"/>
      <c r="FE11" s="64"/>
      <c r="FF11" s="75"/>
      <c r="FG11" s="64"/>
      <c r="FH11" s="75"/>
      <c r="FI11" s="64"/>
      <c r="FJ11" s="75"/>
      <c r="FK11" s="64"/>
      <c r="FL11" s="75"/>
      <c r="FM11" s="64"/>
      <c r="FN11" s="75"/>
      <c r="FO11" s="64"/>
      <c r="FP11" s="75"/>
      <c r="FQ11" s="64"/>
      <c r="FR11" s="75"/>
      <c r="FS11" s="64"/>
      <c r="FT11" s="75"/>
      <c r="FU11" s="64"/>
      <c r="FV11" s="75"/>
      <c r="FW11" s="64"/>
      <c r="FX11" s="75"/>
      <c r="FY11" s="64"/>
      <c r="FZ11" s="75"/>
      <c r="GA11" s="64"/>
      <c r="GB11" s="75"/>
      <c r="GC11" s="64"/>
      <c r="GD11" s="75"/>
      <c r="GE11" s="64"/>
      <c r="GF11" s="75"/>
      <c r="GG11" s="64"/>
      <c r="GH11" s="75"/>
      <c r="GI11" s="64"/>
      <c r="GJ11" s="75"/>
      <c r="GK11" s="64"/>
      <c r="GL11" s="75"/>
      <c r="GM11" s="64"/>
      <c r="GN11" s="75"/>
      <c r="GO11" s="64"/>
      <c r="GP11" s="75"/>
      <c r="GQ11" s="64"/>
      <c r="GR11" s="75"/>
      <c r="GS11" s="64"/>
      <c r="GT11" s="75"/>
      <c r="GU11" s="64"/>
      <c r="GV11" s="75"/>
      <c r="GW11" s="64"/>
      <c r="GX11" s="75"/>
      <c r="GY11" s="64"/>
      <c r="GZ11" s="75"/>
      <c r="HA11" s="64"/>
      <c r="HB11" s="75"/>
      <c r="HC11" s="64"/>
      <c r="HD11" s="75"/>
      <c r="HE11" s="64"/>
      <c r="HF11" s="75"/>
      <c r="HG11" s="64"/>
      <c r="HH11" s="75"/>
      <c r="HI11" s="64"/>
      <c r="HJ11" s="75"/>
      <c r="HK11" s="64"/>
      <c r="HL11" s="75"/>
      <c r="HM11" s="64"/>
      <c r="HN11" s="75"/>
      <c r="HO11" s="64"/>
      <c r="HP11" s="75"/>
      <c r="HQ11" s="64"/>
      <c r="HR11" s="75"/>
      <c r="HS11" s="64"/>
      <c r="HT11" s="75"/>
      <c r="HU11" s="64"/>
      <c r="HV11" s="75"/>
      <c r="HW11" s="64"/>
      <c r="HX11" s="75"/>
      <c r="HY11" s="64"/>
      <c r="HZ11" s="75"/>
      <c r="IA11" s="64"/>
      <c r="IB11" s="75"/>
      <c r="IC11" s="64"/>
      <c r="ID11" s="75"/>
      <c r="IE11" s="64"/>
      <c r="IF11" s="75"/>
      <c r="IG11" s="64"/>
      <c r="IH11" s="75"/>
      <c r="II11" s="64"/>
      <c r="IJ11" s="75"/>
      <c r="IK11" s="64"/>
      <c r="IL11" s="75"/>
      <c r="IM11" s="64"/>
      <c r="IN11" s="75"/>
      <c r="IO11" s="64"/>
      <c r="IP11" s="75"/>
    </row>
    <row r="12" spans="1:250" ht="7.5" customHeight="1" x14ac:dyDescent="0.2">
      <c r="B12" s="80"/>
      <c r="C12" s="64"/>
      <c r="D12" s="75"/>
      <c r="E12" s="64"/>
      <c r="F12" s="75"/>
      <c r="G12" s="64"/>
      <c r="H12" s="75"/>
      <c r="I12" s="64"/>
      <c r="J12" s="75"/>
      <c r="K12" s="64"/>
      <c r="L12" s="75"/>
      <c r="M12" s="64"/>
      <c r="N12" s="75"/>
      <c r="O12" s="64"/>
      <c r="P12" s="75"/>
      <c r="Q12" s="64"/>
      <c r="R12" s="75"/>
      <c r="S12" s="64"/>
      <c r="T12" s="75"/>
      <c r="U12" s="64"/>
      <c r="V12" s="75"/>
      <c r="W12" s="64"/>
      <c r="X12" s="75"/>
      <c r="Y12" s="64"/>
      <c r="Z12" s="75"/>
      <c r="AA12" s="64"/>
      <c r="AB12" s="75"/>
      <c r="AC12" s="64"/>
      <c r="AD12" s="75"/>
      <c r="AE12" s="64"/>
      <c r="AF12" s="75"/>
      <c r="AG12" s="64"/>
      <c r="AH12" s="75"/>
      <c r="AI12" s="64"/>
      <c r="AJ12" s="75"/>
      <c r="AK12" s="64"/>
      <c r="AL12" s="75"/>
      <c r="AM12" s="64"/>
      <c r="AN12" s="75"/>
      <c r="AO12" s="64"/>
      <c r="AP12" s="75"/>
      <c r="AQ12" s="64"/>
      <c r="AR12" s="75"/>
      <c r="AS12" s="64"/>
      <c r="AT12" s="75"/>
      <c r="AU12" s="64"/>
      <c r="AV12" s="75"/>
      <c r="AW12" s="64"/>
      <c r="AX12" s="75"/>
      <c r="AY12" s="64"/>
      <c r="AZ12" s="75"/>
      <c r="BA12" s="64"/>
      <c r="BB12" s="75"/>
      <c r="BC12" s="64"/>
      <c r="BD12" s="75"/>
      <c r="BE12" s="64"/>
      <c r="BF12" s="75"/>
      <c r="BG12" s="64"/>
      <c r="BH12" s="75"/>
      <c r="BI12" s="64"/>
      <c r="BJ12" s="75"/>
      <c r="BK12" s="64"/>
      <c r="BL12" s="75"/>
      <c r="BM12" s="64"/>
      <c r="BN12" s="75"/>
      <c r="BO12" s="64"/>
      <c r="BP12" s="75"/>
      <c r="BQ12" s="64"/>
      <c r="BR12" s="75"/>
      <c r="BS12" s="64"/>
      <c r="BT12" s="75"/>
      <c r="BU12" s="64"/>
      <c r="BV12" s="75"/>
      <c r="BW12" s="64"/>
      <c r="BX12" s="75"/>
      <c r="BY12" s="64"/>
      <c r="BZ12" s="75"/>
      <c r="CA12" s="64"/>
      <c r="CB12" s="75"/>
      <c r="CC12" s="64"/>
      <c r="CD12" s="75"/>
      <c r="CE12" s="64"/>
      <c r="CF12" s="75"/>
      <c r="CG12" s="64"/>
      <c r="CH12" s="75"/>
      <c r="CI12" s="64"/>
      <c r="CJ12" s="75"/>
      <c r="CK12" s="64"/>
      <c r="CL12" s="75"/>
      <c r="CM12" s="64"/>
      <c r="CN12" s="75"/>
      <c r="CO12" s="64"/>
      <c r="CP12" s="75"/>
      <c r="CQ12" s="64"/>
      <c r="CR12" s="75"/>
      <c r="CS12" s="64"/>
      <c r="CT12" s="75"/>
      <c r="CU12" s="64"/>
      <c r="CV12" s="75"/>
      <c r="CW12" s="64"/>
      <c r="CX12" s="75"/>
      <c r="CY12" s="64"/>
      <c r="CZ12" s="75"/>
      <c r="DA12" s="64"/>
      <c r="DB12" s="75"/>
      <c r="DC12" s="64"/>
      <c r="DD12" s="75"/>
      <c r="DE12" s="64"/>
      <c r="DF12" s="75"/>
      <c r="DG12" s="64"/>
      <c r="DH12" s="75"/>
      <c r="DI12" s="64"/>
      <c r="DJ12" s="75"/>
      <c r="DK12" s="64"/>
      <c r="DL12" s="75"/>
      <c r="DM12" s="64"/>
      <c r="DN12" s="75"/>
      <c r="DO12" s="64"/>
      <c r="DP12" s="75"/>
      <c r="DQ12" s="64"/>
      <c r="DR12" s="75"/>
      <c r="DS12" s="64"/>
      <c r="DT12" s="75"/>
      <c r="DU12" s="64"/>
      <c r="DV12" s="75"/>
      <c r="DW12" s="64"/>
      <c r="DX12" s="75"/>
      <c r="DY12" s="64"/>
      <c r="DZ12" s="75"/>
      <c r="EA12" s="64"/>
      <c r="EB12" s="75"/>
      <c r="EC12" s="64"/>
      <c r="ED12" s="75"/>
      <c r="EE12" s="64"/>
      <c r="EF12" s="75"/>
      <c r="EG12" s="64"/>
      <c r="EH12" s="75"/>
      <c r="EI12" s="64"/>
      <c r="EJ12" s="75"/>
      <c r="EK12" s="64"/>
      <c r="EL12" s="75"/>
      <c r="EM12" s="64"/>
      <c r="EN12" s="75"/>
      <c r="EO12" s="64"/>
      <c r="EP12" s="75"/>
      <c r="EQ12" s="64"/>
      <c r="ER12" s="75"/>
      <c r="ES12" s="64"/>
      <c r="ET12" s="75"/>
      <c r="EU12" s="64"/>
      <c r="EV12" s="75"/>
      <c r="EW12" s="64"/>
      <c r="EX12" s="75"/>
      <c r="EY12" s="64"/>
      <c r="EZ12" s="75"/>
      <c r="FA12" s="64"/>
      <c r="FB12" s="75"/>
      <c r="FC12" s="64"/>
      <c r="FD12" s="75"/>
      <c r="FE12" s="64"/>
      <c r="FF12" s="75"/>
      <c r="FG12" s="64"/>
      <c r="FH12" s="75"/>
      <c r="FI12" s="64"/>
      <c r="FJ12" s="75"/>
      <c r="FK12" s="64"/>
      <c r="FL12" s="75"/>
      <c r="FM12" s="64"/>
      <c r="FN12" s="75"/>
      <c r="FO12" s="64"/>
      <c r="FP12" s="75"/>
      <c r="FQ12" s="64"/>
      <c r="FR12" s="75"/>
      <c r="FS12" s="64"/>
      <c r="FT12" s="75"/>
      <c r="FU12" s="64"/>
      <c r="FV12" s="75"/>
      <c r="FW12" s="64"/>
      <c r="FX12" s="75"/>
      <c r="FY12" s="64"/>
      <c r="FZ12" s="75"/>
      <c r="GA12" s="64"/>
      <c r="GB12" s="75"/>
      <c r="GC12" s="64"/>
      <c r="GD12" s="75"/>
      <c r="GE12" s="64"/>
      <c r="GF12" s="75"/>
      <c r="GG12" s="64"/>
      <c r="GH12" s="75"/>
      <c r="GI12" s="64"/>
      <c r="GJ12" s="75"/>
      <c r="GK12" s="64"/>
      <c r="GL12" s="75"/>
      <c r="GM12" s="64"/>
      <c r="GN12" s="75"/>
      <c r="GO12" s="64"/>
      <c r="GP12" s="75"/>
      <c r="GQ12" s="64"/>
      <c r="GR12" s="75"/>
      <c r="GS12" s="64"/>
      <c r="GT12" s="75"/>
      <c r="GU12" s="64"/>
      <c r="GV12" s="75"/>
      <c r="GW12" s="64"/>
      <c r="GX12" s="75"/>
      <c r="GY12" s="64"/>
      <c r="GZ12" s="75"/>
      <c r="HA12" s="64"/>
      <c r="HB12" s="75"/>
      <c r="HC12" s="64"/>
      <c r="HD12" s="75"/>
      <c r="HE12" s="64"/>
      <c r="HF12" s="75"/>
      <c r="HG12" s="64"/>
      <c r="HH12" s="75"/>
      <c r="HI12" s="64"/>
      <c r="HJ12" s="75"/>
      <c r="HK12" s="64"/>
      <c r="HL12" s="75"/>
      <c r="HM12" s="64"/>
      <c r="HN12" s="75"/>
      <c r="HO12" s="64"/>
      <c r="HP12" s="75"/>
      <c r="HQ12" s="64"/>
      <c r="HR12" s="75"/>
      <c r="HS12" s="64"/>
      <c r="HT12" s="75"/>
      <c r="HU12" s="64"/>
      <c r="HV12" s="75"/>
      <c r="HW12" s="64"/>
      <c r="HX12" s="75"/>
      <c r="HY12" s="64"/>
      <c r="HZ12" s="75"/>
      <c r="IA12" s="64"/>
      <c r="IB12" s="75"/>
      <c r="IC12" s="64"/>
      <c r="ID12" s="75"/>
      <c r="IE12" s="64"/>
      <c r="IF12" s="75"/>
      <c r="IG12" s="64"/>
      <c r="IH12" s="75"/>
      <c r="II12" s="64"/>
      <c r="IJ12" s="75"/>
      <c r="IK12" s="64"/>
      <c r="IL12" s="75"/>
      <c r="IM12" s="64"/>
      <c r="IN12" s="75"/>
      <c r="IO12" s="64"/>
      <c r="IP12" s="75"/>
    </row>
    <row r="13" spans="1:250" ht="39" customHeight="1" x14ac:dyDescent="0.2">
      <c r="B13" s="83" t="s">
        <v>78</v>
      </c>
      <c r="C13" s="64"/>
      <c r="D13" s="75"/>
      <c r="E13" s="64"/>
      <c r="F13" s="75"/>
      <c r="G13" s="64"/>
      <c r="H13" s="75"/>
      <c r="I13" s="64"/>
      <c r="J13" s="75"/>
      <c r="K13" s="64"/>
      <c r="L13" s="75"/>
      <c r="M13" s="64"/>
      <c r="N13" s="75"/>
      <c r="O13" s="64"/>
      <c r="P13" s="75"/>
      <c r="Q13" s="64"/>
      <c r="R13" s="75"/>
      <c r="S13" s="64"/>
      <c r="T13" s="75"/>
      <c r="U13" s="64"/>
      <c r="V13" s="75"/>
      <c r="W13" s="64"/>
      <c r="X13" s="75"/>
      <c r="Y13" s="64"/>
      <c r="Z13" s="75"/>
      <c r="AA13" s="64"/>
      <c r="AB13" s="75"/>
      <c r="AC13" s="64"/>
      <c r="AD13" s="75"/>
      <c r="AE13" s="64"/>
      <c r="AF13" s="75"/>
      <c r="AG13" s="64"/>
      <c r="AH13" s="75"/>
      <c r="AI13" s="64"/>
      <c r="AJ13" s="75"/>
      <c r="AK13" s="64"/>
      <c r="AL13" s="75"/>
      <c r="AM13" s="64"/>
      <c r="AN13" s="75"/>
      <c r="AO13" s="64"/>
      <c r="AP13" s="75"/>
      <c r="AQ13" s="64"/>
      <c r="AR13" s="75"/>
      <c r="AS13" s="64"/>
      <c r="AT13" s="75"/>
      <c r="AU13" s="64"/>
      <c r="AV13" s="75"/>
      <c r="AW13" s="64"/>
      <c r="AX13" s="75"/>
      <c r="AY13" s="64"/>
      <c r="AZ13" s="75"/>
      <c r="BA13" s="64"/>
      <c r="BB13" s="75"/>
      <c r="BC13" s="64"/>
      <c r="BD13" s="75"/>
      <c r="BE13" s="64"/>
      <c r="BF13" s="75"/>
      <c r="BG13" s="64"/>
      <c r="BH13" s="75"/>
      <c r="BI13" s="64"/>
      <c r="BJ13" s="75"/>
      <c r="BK13" s="64"/>
      <c r="BL13" s="75"/>
      <c r="BM13" s="64"/>
      <c r="BN13" s="75"/>
      <c r="BO13" s="64"/>
      <c r="BP13" s="75"/>
      <c r="BQ13" s="64"/>
      <c r="BR13" s="75"/>
      <c r="BS13" s="64"/>
      <c r="BT13" s="75"/>
      <c r="BU13" s="64"/>
      <c r="BV13" s="75"/>
      <c r="BW13" s="64"/>
      <c r="BX13" s="75"/>
      <c r="BY13" s="64"/>
      <c r="BZ13" s="75"/>
      <c r="CA13" s="64"/>
      <c r="CB13" s="75"/>
      <c r="CC13" s="64"/>
      <c r="CD13" s="75"/>
      <c r="CE13" s="64"/>
      <c r="CF13" s="75"/>
      <c r="CG13" s="64"/>
      <c r="CH13" s="75"/>
      <c r="CI13" s="64"/>
      <c r="CJ13" s="75"/>
      <c r="CK13" s="64"/>
      <c r="CL13" s="75"/>
      <c r="CM13" s="64"/>
      <c r="CN13" s="75"/>
      <c r="CO13" s="64"/>
      <c r="CP13" s="75"/>
      <c r="CQ13" s="64"/>
      <c r="CR13" s="75"/>
      <c r="CS13" s="64"/>
      <c r="CT13" s="75"/>
      <c r="CU13" s="64"/>
      <c r="CV13" s="75"/>
      <c r="CW13" s="64"/>
      <c r="CX13" s="75"/>
      <c r="CY13" s="64"/>
      <c r="CZ13" s="75"/>
      <c r="DA13" s="64"/>
      <c r="DB13" s="75"/>
      <c r="DC13" s="64"/>
      <c r="DD13" s="75"/>
      <c r="DE13" s="64"/>
      <c r="DF13" s="75"/>
      <c r="DG13" s="64"/>
      <c r="DH13" s="75"/>
      <c r="DI13" s="64"/>
      <c r="DJ13" s="75"/>
      <c r="DK13" s="64"/>
      <c r="DL13" s="75"/>
      <c r="DM13" s="64"/>
      <c r="DN13" s="75"/>
      <c r="DO13" s="64"/>
      <c r="DP13" s="75"/>
      <c r="DQ13" s="64"/>
      <c r="DR13" s="75"/>
      <c r="DS13" s="64"/>
      <c r="DT13" s="75"/>
      <c r="DU13" s="64"/>
      <c r="DV13" s="75"/>
      <c r="DW13" s="64"/>
      <c r="DX13" s="75"/>
      <c r="DY13" s="64"/>
      <c r="DZ13" s="75"/>
      <c r="EA13" s="64"/>
      <c r="EB13" s="75"/>
      <c r="EC13" s="64"/>
      <c r="ED13" s="75"/>
      <c r="EE13" s="64"/>
      <c r="EF13" s="75"/>
      <c r="EG13" s="64"/>
      <c r="EH13" s="75"/>
      <c r="EI13" s="64"/>
      <c r="EJ13" s="75"/>
      <c r="EK13" s="64"/>
      <c r="EL13" s="75"/>
      <c r="EM13" s="64"/>
      <c r="EN13" s="75"/>
      <c r="EO13" s="64"/>
      <c r="EP13" s="75"/>
      <c r="EQ13" s="64"/>
      <c r="ER13" s="75"/>
      <c r="ES13" s="64"/>
      <c r="ET13" s="75"/>
      <c r="EU13" s="64"/>
      <c r="EV13" s="75"/>
      <c r="EW13" s="64"/>
      <c r="EX13" s="75"/>
      <c r="EY13" s="64"/>
      <c r="EZ13" s="75"/>
      <c r="FA13" s="64"/>
      <c r="FB13" s="75"/>
      <c r="FC13" s="64"/>
      <c r="FD13" s="75"/>
      <c r="FE13" s="64"/>
      <c r="FF13" s="75"/>
      <c r="FG13" s="64"/>
      <c r="FH13" s="75"/>
      <c r="FI13" s="64"/>
      <c r="FJ13" s="75"/>
      <c r="FK13" s="64"/>
      <c r="FL13" s="75"/>
      <c r="FM13" s="64"/>
      <c r="FN13" s="75"/>
      <c r="FO13" s="64"/>
      <c r="FP13" s="75"/>
      <c r="FQ13" s="64"/>
      <c r="FR13" s="75"/>
      <c r="FS13" s="64"/>
      <c r="FT13" s="75"/>
      <c r="FU13" s="64"/>
      <c r="FV13" s="75"/>
      <c r="FW13" s="64"/>
      <c r="FX13" s="75"/>
      <c r="FY13" s="64"/>
      <c r="FZ13" s="75"/>
      <c r="GA13" s="64"/>
      <c r="GB13" s="75"/>
      <c r="GC13" s="64"/>
      <c r="GD13" s="75"/>
      <c r="GE13" s="64"/>
      <c r="GF13" s="75"/>
      <c r="GG13" s="64"/>
      <c r="GH13" s="75"/>
      <c r="GI13" s="64"/>
      <c r="GJ13" s="75"/>
      <c r="GK13" s="64"/>
      <c r="GL13" s="75"/>
      <c r="GM13" s="64"/>
      <c r="GN13" s="75"/>
      <c r="GO13" s="64"/>
      <c r="GP13" s="75"/>
      <c r="GQ13" s="64"/>
      <c r="GR13" s="75"/>
      <c r="GS13" s="64"/>
      <c r="GT13" s="75"/>
      <c r="GU13" s="64"/>
      <c r="GV13" s="75"/>
      <c r="GW13" s="64"/>
      <c r="GX13" s="75"/>
      <c r="GY13" s="64"/>
      <c r="GZ13" s="75"/>
      <c r="HA13" s="64"/>
      <c r="HB13" s="75"/>
      <c r="HC13" s="64"/>
      <c r="HD13" s="75"/>
      <c r="HE13" s="64"/>
      <c r="HF13" s="75"/>
      <c r="HG13" s="64"/>
      <c r="HH13" s="75"/>
      <c r="HI13" s="64"/>
      <c r="HJ13" s="75"/>
      <c r="HK13" s="64"/>
      <c r="HL13" s="75"/>
      <c r="HM13" s="64"/>
      <c r="HN13" s="75"/>
      <c r="HO13" s="64"/>
      <c r="HP13" s="75"/>
      <c r="HQ13" s="64"/>
      <c r="HR13" s="75"/>
      <c r="HS13" s="64"/>
      <c r="HT13" s="75"/>
      <c r="HU13" s="64"/>
      <c r="HV13" s="75"/>
      <c r="HW13" s="64"/>
      <c r="HX13" s="75"/>
      <c r="HY13" s="64"/>
      <c r="HZ13" s="75"/>
      <c r="IA13" s="64"/>
      <c r="IB13" s="75"/>
      <c r="IC13" s="64"/>
      <c r="ID13" s="75"/>
      <c r="IE13" s="64"/>
      <c r="IF13" s="75"/>
      <c r="IG13" s="64"/>
      <c r="IH13" s="75"/>
      <c r="II13" s="64"/>
      <c r="IJ13" s="75"/>
      <c r="IK13" s="64"/>
      <c r="IL13" s="75"/>
      <c r="IM13" s="64"/>
      <c r="IN13" s="75"/>
      <c r="IO13" s="64"/>
      <c r="IP13" s="75"/>
    </row>
    <row r="14" spans="1:250" ht="15.75" customHeight="1" x14ac:dyDescent="0.2">
      <c r="B14" s="88" t="s">
        <v>77</v>
      </c>
      <c r="C14" s="64"/>
      <c r="D14" s="75"/>
      <c r="E14" s="64"/>
      <c r="F14" s="75"/>
      <c r="G14" s="64"/>
      <c r="H14" s="75"/>
      <c r="I14" s="64"/>
      <c r="J14" s="75"/>
      <c r="K14" s="64"/>
      <c r="L14" s="75"/>
      <c r="M14" s="64"/>
      <c r="N14" s="75"/>
      <c r="O14" s="64"/>
      <c r="P14" s="75"/>
      <c r="Q14" s="64"/>
      <c r="R14" s="75"/>
      <c r="S14" s="64"/>
      <c r="T14" s="75"/>
      <c r="U14" s="64"/>
      <c r="V14" s="75"/>
      <c r="W14" s="64"/>
      <c r="X14" s="75"/>
      <c r="Y14" s="64"/>
      <c r="Z14" s="75"/>
      <c r="AA14" s="64"/>
      <c r="AB14" s="75"/>
      <c r="AC14" s="64"/>
      <c r="AD14" s="75"/>
      <c r="AE14" s="64"/>
      <c r="AF14" s="75"/>
      <c r="AG14" s="64"/>
      <c r="AH14" s="75"/>
      <c r="AI14" s="64"/>
      <c r="AJ14" s="75"/>
      <c r="AK14" s="64"/>
      <c r="AL14" s="75"/>
      <c r="AM14" s="64"/>
      <c r="AN14" s="75"/>
      <c r="AO14" s="64"/>
      <c r="AP14" s="75"/>
      <c r="AQ14" s="64"/>
      <c r="AR14" s="75"/>
      <c r="AS14" s="64"/>
      <c r="AT14" s="75"/>
      <c r="AU14" s="64"/>
      <c r="AV14" s="75"/>
      <c r="AW14" s="64"/>
      <c r="AX14" s="75"/>
      <c r="AY14" s="64"/>
      <c r="AZ14" s="75"/>
      <c r="BA14" s="64"/>
      <c r="BB14" s="75"/>
      <c r="BC14" s="64"/>
      <c r="BD14" s="75"/>
      <c r="BE14" s="64"/>
      <c r="BF14" s="75"/>
      <c r="BG14" s="64"/>
      <c r="BH14" s="75"/>
      <c r="BI14" s="64"/>
      <c r="BJ14" s="75"/>
      <c r="BK14" s="64"/>
      <c r="BL14" s="75"/>
      <c r="BM14" s="64"/>
      <c r="BN14" s="75"/>
      <c r="BO14" s="64"/>
      <c r="BP14" s="75"/>
      <c r="BQ14" s="64"/>
      <c r="BR14" s="75"/>
      <c r="BS14" s="64"/>
      <c r="BT14" s="75"/>
      <c r="BU14" s="64"/>
      <c r="BV14" s="75"/>
      <c r="BW14" s="64"/>
      <c r="BX14" s="75"/>
      <c r="BY14" s="64"/>
      <c r="BZ14" s="75"/>
      <c r="CA14" s="64"/>
      <c r="CB14" s="75"/>
      <c r="CC14" s="64"/>
      <c r="CD14" s="75"/>
      <c r="CE14" s="64"/>
      <c r="CF14" s="75"/>
      <c r="CG14" s="64"/>
      <c r="CH14" s="75"/>
      <c r="CI14" s="64"/>
      <c r="CJ14" s="75"/>
      <c r="CK14" s="64"/>
      <c r="CL14" s="75"/>
      <c r="CM14" s="64"/>
      <c r="CN14" s="75"/>
      <c r="CO14" s="64"/>
      <c r="CP14" s="75"/>
      <c r="CQ14" s="64"/>
      <c r="CR14" s="75"/>
      <c r="CS14" s="64"/>
      <c r="CT14" s="75"/>
      <c r="CU14" s="64"/>
      <c r="CV14" s="75"/>
      <c r="CW14" s="64"/>
      <c r="CX14" s="75"/>
      <c r="CY14" s="64"/>
      <c r="CZ14" s="75"/>
      <c r="DA14" s="64"/>
      <c r="DB14" s="75"/>
      <c r="DC14" s="64"/>
      <c r="DD14" s="75"/>
      <c r="DE14" s="64"/>
      <c r="DF14" s="75"/>
      <c r="DG14" s="64"/>
      <c r="DH14" s="75"/>
      <c r="DI14" s="64"/>
      <c r="DJ14" s="75"/>
      <c r="DK14" s="64"/>
      <c r="DL14" s="75"/>
      <c r="DM14" s="64"/>
      <c r="DN14" s="75"/>
      <c r="DO14" s="64"/>
      <c r="DP14" s="75"/>
      <c r="DQ14" s="64"/>
      <c r="DR14" s="75"/>
      <c r="DS14" s="64"/>
      <c r="DT14" s="75"/>
      <c r="DU14" s="64"/>
      <c r="DV14" s="75"/>
      <c r="DW14" s="64"/>
      <c r="DX14" s="75"/>
      <c r="DY14" s="64"/>
      <c r="DZ14" s="75"/>
      <c r="EA14" s="64"/>
      <c r="EB14" s="75"/>
      <c r="EC14" s="64"/>
      <c r="ED14" s="75"/>
      <c r="EE14" s="64"/>
      <c r="EF14" s="75"/>
      <c r="EG14" s="64"/>
      <c r="EH14" s="75"/>
      <c r="EI14" s="64"/>
      <c r="EJ14" s="75"/>
      <c r="EK14" s="64"/>
      <c r="EL14" s="75"/>
      <c r="EM14" s="64"/>
      <c r="EN14" s="75"/>
      <c r="EO14" s="64"/>
      <c r="EP14" s="75"/>
      <c r="EQ14" s="64"/>
      <c r="ER14" s="75"/>
      <c r="ES14" s="64"/>
      <c r="ET14" s="75"/>
      <c r="EU14" s="64"/>
      <c r="EV14" s="75"/>
      <c r="EW14" s="64"/>
      <c r="EX14" s="75"/>
      <c r="EY14" s="64"/>
      <c r="EZ14" s="75"/>
      <c r="FA14" s="64"/>
      <c r="FB14" s="75"/>
      <c r="FC14" s="64"/>
      <c r="FD14" s="75"/>
      <c r="FE14" s="64"/>
      <c r="FF14" s="75"/>
      <c r="FG14" s="64"/>
      <c r="FH14" s="75"/>
      <c r="FI14" s="64"/>
      <c r="FJ14" s="75"/>
      <c r="FK14" s="64"/>
      <c r="FL14" s="75"/>
      <c r="FM14" s="64"/>
      <c r="FN14" s="75"/>
      <c r="FO14" s="64"/>
      <c r="FP14" s="75"/>
      <c r="FQ14" s="64"/>
      <c r="FR14" s="75"/>
      <c r="FS14" s="64"/>
      <c r="FT14" s="75"/>
      <c r="FU14" s="64"/>
      <c r="FV14" s="75"/>
      <c r="FW14" s="64"/>
      <c r="FX14" s="75"/>
      <c r="FY14" s="64"/>
      <c r="FZ14" s="75"/>
      <c r="GA14" s="64"/>
      <c r="GB14" s="75"/>
      <c r="GC14" s="64"/>
      <c r="GD14" s="75"/>
      <c r="GE14" s="64"/>
      <c r="GF14" s="75"/>
      <c r="GG14" s="64"/>
      <c r="GH14" s="75"/>
      <c r="GI14" s="64"/>
      <c r="GJ14" s="75"/>
      <c r="GK14" s="64"/>
      <c r="GL14" s="75"/>
      <c r="GM14" s="64"/>
      <c r="GN14" s="75"/>
      <c r="GO14" s="64"/>
      <c r="GP14" s="75"/>
      <c r="GQ14" s="64"/>
      <c r="GR14" s="75"/>
      <c r="GS14" s="64"/>
      <c r="GT14" s="75"/>
      <c r="GU14" s="64"/>
      <c r="GV14" s="75"/>
      <c r="GW14" s="64"/>
      <c r="GX14" s="75"/>
      <c r="GY14" s="64"/>
      <c r="GZ14" s="75"/>
      <c r="HA14" s="64"/>
      <c r="HB14" s="75"/>
      <c r="HC14" s="64"/>
      <c r="HD14" s="75"/>
      <c r="HE14" s="64"/>
      <c r="HF14" s="75"/>
      <c r="HG14" s="64"/>
      <c r="HH14" s="75"/>
      <c r="HI14" s="64"/>
      <c r="HJ14" s="75"/>
      <c r="HK14" s="64"/>
      <c r="HL14" s="75"/>
      <c r="HM14" s="64"/>
      <c r="HN14" s="75"/>
      <c r="HO14" s="64"/>
      <c r="HP14" s="75"/>
      <c r="HQ14" s="64"/>
      <c r="HR14" s="75"/>
      <c r="HS14" s="64"/>
      <c r="HT14" s="75"/>
      <c r="HU14" s="64"/>
      <c r="HV14" s="75"/>
      <c r="HW14" s="64"/>
      <c r="HX14" s="75"/>
      <c r="HY14" s="64"/>
      <c r="HZ14" s="75"/>
      <c r="IA14" s="64"/>
      <c r="IB14" s="75"/>
      <c r="IC14" s="64"/>
      <c r="ID14" s="75"/>
      <c r="IE14" s="64"/>
      <c r="IF14" s="75"/>
      <c r="IG14" s="64"/>
      <c r="IH14" s="75"/>
      <c r="II14" s="64"/>
      <c r="IJ14" s="75"/>
      <c r="IK14" s="64"/>
      <c r="IL14" s="75"/>
      <c r="IM14" s="64"/>
      <c r="IN14" s="75"/>
      <c r="IO14" s="64"/>
      <c r="IP14" s="75"/>
    </row>
    <row r="15" spans="1:250" ht="7.5" customHeight="1" x14ac:dyDescent="0.2">
      <c r="B15" s="83"/>
      <c r="C15" s="64"/>
      <c r="D15" s="75"/>
      <c r="E15" s="64"/>
      <c r="F15" s="75"/>
      <c r="G15" s="64"/>
      <c r="H15" s="75"/>
      <c r="I15" s="64"/>
      <c r="J15" s="75"/>
      <c r="K15" s="64"/>
      <c r="L15" s="75"/>
      <c r="M15" s="64"/>
      <c r="N15" s="75"/>
      <c r="O15" s="64"/>
      <c r="P15" s="75"/>
      <c r="Q15" s="64"/>
      <c r="R15" s="75"/>
      <c r="S15" s="64"/>
      <c r="T15" s="75"/>
      <c r="U15" s="64"/>
      <c r="V15" s="75"/>
      <c r="W15" s="64"/>
      <c r="X15" s="75"/>
      <c r="Y15" s="64"/>
      <c r="Z15" s="75"/>
      <c r="AA15" s="64"/>
      <c r="AB15" s="75"/>
      <c r="AC15" s="64"/>
      <c r="AD15" s="75"/>
      <c r="AE15" s="64"/>
      <c r="AF15" s="75"/>
      <c r="AG15" s="64"/>
      <c r="AH15" s="75"/>
      <c r="AI15" s="64"/>
      <c r="AJ15" s="75"/>
      <c r="AK15" s="64"/>
      <c r="AL15" s="75"/>
      <c r="AM15" s="64"/>
      <c r="AN15" s="75"/>
      <c r="AO15" s="64"/>
      <c r="AP15" s="75"/>
      <c r="AQ15" s="64"/>
      <c r="AR15" s="75"/>
      <c r="AS15" s="64"/>
      <c r="AT15" s="75"/>
      <c r="AU15" s="64"/>
      <c r="AV15" s="75"/>
      <c r="AW15" s="64"/>
      <c r="AX15" s="75"/>
      <c r="AY15" s="64"/>
      <c r="AZ15" s="75"/>
      <c r="BA15" s="64"/>
      <c r="BB15" s="75"/>
      <c r="BC15" s="64"/>
      <c r="BD15" s="75"/>
      <c r="BE15" s="64"/>
      <c r="BF15" s="75"/>
      <c r="BG15" s="64"/>
      <c r="BH15" s="75"/>
      <c r="BI15" s="64"/>
      <c r="BJ15" s="75"/>
      <c r="BK15" s="64"/>
      <c r="BL15" s="75"/>
      <c r="BM15" s="64"/>
      <c r="BN15" s="75"/>
      <c r="BO15" s="64"/>
      <c r="BP15" s="75"/>
      <c r="BQ15" s="64"/>
      <c r="BR15" s="75"/>
      <c r="BS15" s="64"/>
      <c r="BT15" s="75"/>
      <c r="BU15" s="64"/>
      <c r="BV15" s="75"/>
      <c r="BW15" s="64"/>
      <c r="BX15" s="75"/>
      <c r="BY15" s="64"/>
      <c r="BZ15" s="75"/>
      <c r="CA15" s="64"/>
      <c r="CB15" s="75"/>
      <c r="CC15" s="64"/>
      <c r="CD15" s="75"/>
      <c r="CE15" s="64"/>
      <c r="CF15" s="75"/>
      <c r="CG15" s="64"/>
      <c r="CH15" s="75"/>
      <c r="CI15" s="64"/>
      <c r="CJ15" s="75"/>
      <c r="CK15" s="64"/>
      <c r="CL15" s="75"/>
      <c r="CM15" s="64"/>
      <c r="CN15" s="75"/>
      <c r="CO15" s="64"/>
      <c r="CP15" s="75"/>
      <c r="CQ15" s="64"/>
      <c r="CR15" s="75"/>
      <c r="CS15" s="64"/>
      <c r="CT15" s="75"/>
      <c r="CU15" s="64"/>
      <c r="CV15" s="75"/>
      <c r="CW15" s="64"/>
      <c r="CX15" s="75"/>
      <c r="CY15" s="64"/>
      <c r="CZ15" s="75"/>
      <c r="DA15" s="64"/>
      <c r="DB15" s="75"/>
      <c r="DC15" s="64"/>
      <c r="DD15" s="75"/>
      <c r="DE15" s="64"/>
      <c r="DF15" s="75"/>
      <c r="DG15" s="64"/>
      <c r="DH15" s="75"/>
      <c r="DI15" s="64"/>
      <c r="DJ15" s="75"/>
      <c r="DK15" s="64"/>
      <c r="DL15" s="75"/>
      <c r="DM15" s="64"/>
      <c r="DN15" s="75"/>
      <c r="DO15" s="64"/>
      <c r="DP15" s="75"/>
      <c r="DQ15" s="64"/>
      <c r="DR15" s="75"/>
      <c r="DS15" s="64"/>
      <c r="DT15" s="75"/>
      <c r="DU15" s="64"/>
      <c r="DV15" s="75"/>
      <c r="DW15" s="64"/>
      <c r="DX15" s="75"/>
      <c r="DY15" s="64"/>
      <c r="DZ15" s="75"/>
      <c r="EA15" s="64"/>
      <c r="EB15" s="75"/>
      <c r="EC15" s="64"/>
      <c r="ED15" s="75"/>
      <c r="EE15" s="64"/>
      <c r="EF15" s="75"/>
      <c r="EG15" s="64"/>
      <c r="EH15" s="75"/>
      <c r="EI15" s="64"/>
      <c r="EJ15" s="75"/>
      <c r="EK15" s="64"/>
      <c r="EL15" s="75"/>
      <c r="EM15" s="64"/>
      <c r="EN15" s="75"/>
      <c r="EO15" s="64"/>
      <c r="EP15" s="75"/>
      <c r="EQ15" s="64"/>
      <c r="ER15" s="75"/>
      <c r="ES15" s="64"/>
      <c r="ET15" s="75"/>
      <c r="EU15" s="64"/>
      <c r="EV15" s="75"/>
      <c r="EW15" s="64"/>
      <c r="EX15" s="75"/>
      <c r="EY15" s="64"/>
      <c r="EZ15" s="75"/>
      <c r="FA15" s="64"/>
      <c r="FB15" s="75"/>
      <c r="FC15" s="64"/>
      <c r="FD15" s="75"/>
      <c r="FE15" s="64"/>
      <c r="FF15" s="75"/>
      <c r="FG15" s="64"/>
      <c r="FH15" s="75"/>
      <c r="FI15" s="64"/>
      <c r="FJ15" s="75"/>
      <c r="FK15" s="64"/>
      <c r="FL15" s="75"/>
      <c r="FM15" s="64"/>
      <c r="FN15" s="75"/>
      <c r="FO15" s="64"/>
      <c r="FP15" s="75"/>
      <c r="FQ15" s="64"/>
      <c r="FR15" s="75"/>
      <c r="FS15" s="64"/>
      <c r="FT15" s="75"/>
      <c r="FU15" s="64"/>
      <c r="FV15" s="75"/>
      <c r="FW15" s="64"/>
      <c r="FX15" s="75"/>
      <c r="FY15" s="64"/>
      <c r="FZ15" s="75"/>
      <c r="GA15" s="64"/>
      <c r="GB15" s="75"/>
      <c r="GC15" s="64"/>
      <c r="GD15" s="75"/>
      <c r="GE15" s="64"/>
      <c r="GF15" s="75"/>
      <c r="GG15" s="64"/>
      <c r="GH15" s="75"/>
      <c r="GI15" s="64"/>
      <c r="GJ15" s="75"/>
      <c r="GK15" s="64"/>
      <c r="GL15" s="75"/>
      <c r="GM15" s="64"/>
      <c r="GN15" s="75"/>
      <c r="GO15" s="64"/>
      <c r="GP15" s="75"/>
      <c r="GQ15" s="64"/>
      <c r="GR15" s="75"/>
      <c r="GS15" s="64"/>
      <c r="GT15" s="75"/>
      <c r="GU15" s="64"/>
      <c r="GV15" s="75"/>
      <c r="GW15" s="64"/>
      <c r="GX15" s="75"/>
      <c r="GY15" s="64"/>
      <c r="GZ15" s="75"/>
      <c r="HA15" s="64"/>
      <c r="HB15" s="75"/>
      <c r="HC15" s="64"/>
      <c r="HD15" s="75"/>
      <c r="HE15" s="64"/>
      <c r="HF15" s="75"/>
      <c r="HG15" s="64"/>
      <c r="HH15" s="75"/>
      <c r="HI15" s="64"/>
      <c r="HJ15" s="75"/>
      <c r="HK15" s="64"/>
      <c r="HL15" s="75"/>
      <c r="HM15" s="64"/>
      <c r="HN15" s="75"/>
      <c r="HO15" s="64"/>
      <c r="HP15" s="75"/>
      <c r="HQ15" s="64"/>
      <c r="HR15" s="75"/>
      <c r="HS15" s="64"/>
      <c r="HT15" s="75"/>
      <c r="HU15" s="64"/>
      <c r="HV15" s="75"/>
      <c r="HW15" s="64"/>
      <c r="HX15" s="75"/>
      <c r="HY15" s="64"/>
      <c r="HZ15" s="75"/>
      <c r="IA15" s="64"/>
      <c r="IB15" s="75"/>
      <c r="IC15" s="64"/>
      <c r="ID15" s="75"/>
      <c r="IE15" s="64"/>
      <c r="IF15" s="75"/>
      <c r="IG15" s="64"/>
      <c r="IH15" s="75"/>
      <c r="II15" s="64"/>
      <c r="IJ15" s="75"/>
      <c r="IK15" s="64"/>
      <c r="IL15" s="75"/>
      <c r="IM15" s="64"/>
      <c r="IN15" s="75"/>
      <c r="IO15" s="64"/>
      <c r="IP15" s="75"/>
    </row>
    <row r="16" spans="1:250" ht="38.25" x14ac:dyDescent="0.2">
      <c r="B16" s="83" t="s">
        <v>114</v>
      </c>
      <c r="C16" s="64"/>
      <c r="D16" s="75"/>
      <c r="E16" s="64"/>
      <c r="F16" s="75"/>
      <c r="G16" s="64"/>
      <c r="H16" s="75"/>
      <c r="I16" s="64"/>
      <c r="J16" s="75"/>
      <c r="K16" s="64"/>
      <c r="L16" s="75"/>
      <c r="M16" s="64"/>
      <c r="N16" s="75"/>
      <c r="O16" s="64"/>
      <c r="P16" s="75"/>
      <c r="Q16" s="64"/>
      <c r="R16" s="75"/>
      <c r="S16" s="64"/>
      <c r="T16" s="75"/>
      <c r="U16" s="64"/>
      <c r="V16" s="75"/>
      <c r="W16" s="64"/>
      <c r="X16" s="75"/>
      <c r="Y16" s="64"/>
      <c r="Z16" s="75"/>
      <c r="AA16" s="64"/>
      <c r="AB16" s="75"/>
      <c r="AC16" s="64"/>
      <c r="AD16" s="75"/>
      <c r="AE16" s="64"/>
      <c r="AF16" s="75"/>
      <c r="AG16" s="64"/>
      <c r="AH16" s="75"/>
      <c r="AI16" s="64"/>
      <c r="AJ16" s="75"/>
      <c r="AK16" s="64"/>
      <c r="AL16" s="75"/>
      <c r="AM16" s="64"/>
      <c r="AN16" s="75"/>
      <c r="AO16" s="64"/>
      <c r="AP16" s="75"/>
      <c r="AQ16" s="64"/>
      <c r="AR16" s="75"/>
      <c r="AS16" s="64"/>
      <c r="AT16" s="75"/>
      <c r="AU16" s="64"/>
      <c r="AV16" s="75"/>
      <c r="AW16" s="64"/>
      <c r="AX16" s="75"/>
      <c r="AY16" s="64"/>
      <c r="AZ16" s="75"/>
      <c r="BA16" s="64"/>
      <c r="BB16" s="75"/>
      <c r="BC16" s="64"/>
      <c r="BD16" s="75"/>
      <c r="BE16" s="64"/>
      <c r="BF16" s="75"/>
      <c r="BG16" s="64"/>
      <c r="BH16" s="75"/>
      <c r="BI16" s="64"/>
      <c r="BJ16" s="75"/>
      <c r="BK16" s="64"/>
      <c r="BL16" s="75"/>
      <c r="BM16" s="64"/>
      <c r="BN16" s="75"/>
      <c r="BO16" s="64"/>
      <c r="BP16" s="75"/>
      <c r="BQ16" s="64"/>
      <c r="BR16" s="75"/>
      <c r="BS16" s="64"/>
      <c r="BT16" s="75"/>
      <c r="BU16" s="64"/>
      <c r="BV16" s="75"/>
      <c r="BW16" s="64"/>
      <c r="BX16" s="75"/>
      <c r="BY16" s="64"/>
      <c r="BZ16" s="75"/>
      <c r="CA16" s="64"/>
      <c r="CB16" s="75"/>
      <c r="CC16" s="64"/>
      <c r="CD16" s="75"/>
      <c r="CE16" s="64"/>
      <c r="CF16" s="75"/>
      <c r="CG16" s="64"/>
      <c r="CH16" s="75"/>
      <c r="CI16" s="64"/>
      <c r="CJ16" s="75"/>
      <c r="CK16" s="64"/>
      <c r="CL16" s="75"/>
      <c r="CM16" s="64"/>
      <c r="CN16" s="75"/>
      <c r="CO16" s="64"/>
      <c r="CP16" s="75"/>
      <c r="CQ16" s="64"/>
      <c r="CR16" s="75"/>
      <c r="CS16" s="64"/>
      <c r="CT16" s="75"/>
      <c r="CU16" s="64"/>
      <c r="CV16" s="75"/>
      <c r="CW16" s="64"/>
      <c r="CX16" s="75"/>
      <c r="CY16" s="64"/>
      <c r="CZ16" s="75"/>
      <c r="DA16" s="64"/>
      <c r="DB16" s="75"/>
      <c r="DC16" s="64"/>
      <c r="DD16" s="75"/>
      <c r="DE16" s="64"/>
      <c r="DF16" s="75"/>
      <c r="DG16" s="64"/>
      <c r="DH16" s="75"/>
      <c r="DI16" s="64"/>
      <c r="DJ16" s="75"/>
      <c r="DK16" s="64"/>
      <c r="DL16" s="75"/>
      <c r="DM16" s="64"/>
      <c r="DN16" s="75"/>
      <c r="DO16" s="64"/>
      <c r="DP16" s="75"/>
      <c r="DQ16" s="64"/>
      <c r="DR16" s="75"/>
      <c r="DS16" s="64"/>
      <c r="DT16" s="75"/>
      <c r="DU16" s="64"/>
      <c r="DV16" s="75"/>
      <c r="DW16" s="64"/>
      <c r="DX16" s="75"/>
      <c r="DY16" s="64"/>
      <c r="DZ16" s="75"/>
      <c r="EA16" s="64"/>
      <c r="EB16" s="75"/>
      <c r="EC16" s="64"/>
      <c r="ED16" s="75"/>
      <c r="EE16" s="64"/>
      <c r="EF16" s="75"/>
      <c r="EG16" s="64"/>
      <c r="EH16" s="75"/>
      <c r="EI16" s="64"/>
      <c r="EJ16" s="75"/>
      <c r="EK16" s="64"/>
      <c r="EL16" s="75"/>
      <c r="EM16" s="64"/>
      <c r="EN16" s="75"/>
      <c r="EO16" s="64"/>
      <c r="EP16" s="75"/>
      <c r="EQ16" s="64"/>
      <c r="ER16" s="75"/>
      <c r="ES16" s="64"/>
      <c r="ET16" s="75"/>
      <c r="EU16" s="64"/>
      <c r="EV16" s="75"/>
      <c r="EW16" s="64"/>
      <c r="EX16" s="75"/>
      <c r="EY16" s="64"/>
      <c r="EZ16" s="75"/>
      <c r="FA16" s="64"/>
      <c r="FB16" s="75"/>
      <c r="FC16" s="64"/>
      <c r="FD16" s="75"/>
      <c r="FE16" s="64"/>
      <c r="FF16" s="75"/>
      <c r="FG16" s="64"/>
      <c r="FH16" s="75"/>
      <c r="FI16" s="64"/>
      <c r="FJ16" s="75"/>
      <c r="FK16" s="64"/>
      <c r="FL16" s="75"/>
      <c r="FM16" s="64"/>
      <c r="FN16" s="75"/>
      <c r="FO16" s="64"/>
      <c r="FP16" s="75"/>
      <c r="FQ16" s="64"/>
      <c r="FR16" s="75"/>
      <c r="FS16" s="64"/>
      <c r="FT16" s="75"/>
      <c r="FU16" s="64"/>
      <c r="FV16" s="75"/>
      <c r="FW16" s="64"/>
      <c r="FX16" s="75"/>
      <c r="FY16" s="64"/>
      <c r="FZ16" s="75"/>
      <c r="GA16" s="64"/>
      <c r="GB16" s="75"/>
      <c r="GC16" s="64"/>
      <c r="GD16" s="75"/>
      <c r="GE16" s="64"/>
      <c r="GF16" s="75"/>
      <c r="GG16" s="64"/>
      <c r="GH16" s="75"/>
      <c r="GI16" s="64"/>
      <c r="GJ16" s="75"/>
      <c r="GK16" s="64"/>
      <c r="GL16" s="75"/>
      <c r="GM16" s="64"/>
      <c r="GN16" s="75"/>
      <c r="GO16" s="64"/>
      <c r="GP16" s="75"/>
      <c r="GQ16" s="64"/>
      <c r="GR16" s="75"/>
      <c r="GS16" s="64"/>
      <c r="GT16" s="75"/>
      <c r="GU16" s="64"/>
      <c r="GV16" s="75"/>
      <c r="GW16" s="64"/>
      <c r="GX16" s="75"/>
      <c r="GY16" s="64"/>
      <c r="GZ16" s="75"/>
      <c r="HA16" s="64"/>
      <c r="HB16" s="75"/>
      <c r="HC16" s="64"/>
      <c r="HD16" s="75"/>
      <c r="HE16" s="64"/>
      <c r="HF16" s="75"/>
      <c r="HG16" s="64"/>
      <c r="HH16" s="75"/>
      <c r="HI16" s="64"/>
      <c r="HJ16" s="75"/>
      <c r="HK16" s="64"/>
      <c r="HL16" s="75"/>
      <c r="HM16" s="64"/>
      <c r="HN16" s="75"/>
      <c r="HO16" s="64"/>
      <c r="HP16" s="75"/>
      <c r="HQ16" s="64"/>
      <c r="HR16" s="75"/>
      <c r="HS16" s="64"/>
      <c r="HT16" s="75"/>
      <c r="HU16" s="64"/>
      <c r="HV16" s="75"/>
      <c r="HW16" s="64"/>
      <c r="HX16" s="75"/>
      <c r="HY16" s="64"/>
      <c r="HZ16" s="75"/>
      <c r="IA16" s="64"/>
      <c r="IB16" s="75"/>
      <c r="IC16" s="64"/>
      <c r="ID16" s="75"/>
      <c r="IE16" s="64"/>
      <c r="IF16" s="75"/>
      <c r="IG16" s="64"/>
      <c r="IH16" s="75"/>
      <c r="II16" s="64"/>
      <c r="IJ16" s="75"/>
      <c r="IK16" s="64"/>
      <c r="IL16" s="75"/>
      <c r="IM16" s="64"/>
      <c r="IN16" s="75"/>
      <c r="IO16" s="64"/>
      <c r="IP16" s="75"/>
    </row>
    <row r="17" spans="1:250" ht="7.5" customHeight="1" x14ac:dyDescent="0.2">
      <c r="B17" s="81"/>
      <c r="C17" s="64"/>
      <c r="D17" s="75"/>
      <c r="E17" s="64"/>
      <c r="F17" s="75"/>
      <c r="G17" s="64"/>
      <c r="H17" s="75"/>
      <c r="I17" s="64"/>
      <c r="J17" s="75"/>
      <c r="K17" s="64"/>
      <c r="L17" s="75"/>
      <c r="M17" s="64"/>
      <c r="N17" s="75"/>
      <c r="O17" s="64"/>
      <c r="P17" s="75"/>
      <c r="Q17" s="64"/>
      <c r="R17" s="75"/>
      <c r="S17" s="64"/>
      <c r="T17" s="75"/>
      <c r="U17" s="64"/>
      <c r="V17" s="75"/>
      <c r="W17" s="64"/>
      <c r="X17" s="75"/>
      <c r="Y17" s="64"/>
      <c r="Z17" s="75"/>
      <c r="AA17" s="64"/>
      <c r="AB17" s="75"/>
      <c r="AC17" s="64"/>
      <c r="AD17" s="75"/>
      <c r="AE17" s="64"/>
      <c r="AF17" s="75"/>
      <c r="AG17" s="64"/>
      <c r="AH17" s="75"/>
      <c r="AI17" s="64"/>
      <c r="AJ17" s="75"/>
      <c r="AK17" s="64"/>
      <c r="AL17" s="75"/>
      <c r="AM17" s="64"/>
      <c r="AN17" s="75"/>
      <c r="AO17" s="64"/>
      <c r="AP17" s="75"/>
      <c r="AQ17" s="64"/>
      <c r="AR17" s="75"/>
      <c r="AS17" s="64"/>
      <c r="AT17" s="75"/>
      <c r="AU17" s="64"/>
      <c r="AV17" s="75"/>
      <c r="AW17" s="64"/>
      <c r="AX17" s="75"/>
      <c r="AY17" s="64"/>
      <c r="AZ17" s="75"/>
      <c r="BA17" s="64"/>
      <c r="BB17" s="75"/>
      <c r="BC17" s="64"/>
      <c r="BD17" s="75"/>
      <c r="BE17" s="64"/>
      <c r="BF17" s="75"/>
      <c r="BG17" s="64"/>
      <c r="BH17" s="75"/>
      <c r="BI17" s="64"/>
      <c r="BJ17" s="75"/>
      <c r="BK17" s="64"/>
      <c r="BL17" s="75"/>
      <c r="BM17" s="64"/>
      <c r="BN17" s="75"/>
      <c r="BO17" s="64"/>
      <c r="BP17" s="75"/>
      <c r="BQ17" s="64"/>
      <c r="BR17" s="75"/>
      <c r="BS17" s="64"/>
      <c r="BT17" s="75"/>
      <c r="BU17" s="64"/>
      <c r="BV17" s="75"/>
      <c r="BW17" s="64"/>
      <c r="BX17" s="75"/>
      <c r="BY17" s="64"/>
      <c r="BZ17" s="75"/>
      <c r="CA17" s="64"/>
      <c r="CB17" s="75"/>
      <c r="CC17" s="64"/>
      <c r="CD17" s="75"/>
      <c r="CE17" s="64"/>
      <c r="CF17" s="75"/>
      <c r="CG17" s="64"/>
      <c r="CH17" s="75"/>
      <c r="CI17" s="64"/>
      <c r="CJ17" s="75"/>
      <c r="CK17" s="64"/>
      <c r="CL17" s="75"/>
      <c r="CM17" s="64"/>
      <c r="CN17" s="75"/>
      <c r="CO17" s="64"/>
      <c r="CP17" s="75"/>
      <c r="CQ17" s="64"/>
      <c r="CR17" s="75"/>
      <c r="CS17" s="64"/>
      <c r="CT17" s="75"/>
      <c r="CU17" s="64"/>
      <c r="CV17" s="75"/>
      <c r="CW17" s="64"/>
      <c r="CX17" s="75"/>
      <c r="CY17" s="64"/>
      <c r="CZ17" s="75"/>
      <c r="DA17" s="64"/>
      <c r="DB17" s="75"/>
      <c r="DC17" s="64"/>
      <c r="DD17" s="75"/>
      <c r="DE17" s="64"/>
      <c r="DF17" s="75"/>
      <c r="DG17" s="64"/>
      <c r="DH17" s="75"/>
      <c r="DI17" s="64"/>
      <c r="DJ17" s="75"/>
      <c r="DK17" s="64"/>
      <c r="DL17" s="75"/>
      <c r="DM17" s="64"/>
      <c r="DN17" s="75"/>
      <c r="DO17" s="64"/>
      <c r="DP17" s="75"/>
      <c r="DQ17" s="64"/>
      <c r="DR17" s="75"/>
      <c r="DS17" s="64"/>
      <c r="DT17" s="75"/>
      <c r="DU17" s="64"/>
      <c r="DV17" s="75"/>
      <c r="DW17" s="64"/>
      <c r="DX17" s="75"/>
      <c r="DY17" s="64"/>
      <c r="DZ17" s="75"/>
      <c r="EA17" s="64"/>
      <c r="EB17" s="75"/>
      <c r="EC17" s="64"/>
      <c r="ED17" s="75"/>
      <c r="EE17" s="64"/>
      <c r="EF17" s="75"/>
      <c r="EG17" s="64"/>
      <c r="EH17" s="75"/>
      <c r="EI17" s="64"/>
      <c r="EJ17" s="75"/>
      <c r="EK17" s="64"/>
      <c r="EL17" s="75"/>
      <c r="EM17" s="64"/>
      <c r="EN17" s="75"/>
      <c r="EO17" s="64"/>
      <c r="EP17" s="75"/>
      <c r="EQ17" s="64"/>
      <c r="ER17" s="75"/>
      <c r="ES17" s="64"/>
      <c r="ET17" s="75"/>
      <c r="EU17" s="64"/>
      <c r="EV17" s="75"/>
      <c r="EW17" s="64"/>
      <c r="EX17" s="75"/>
      <c r="EY17" s="64"/>
      <c r="EZ17" s="75"/>
      <c r="FA17" s="64"/>
      <c r="FB17" s="75"/>
      <c r="FC17" s="64"/>
      <c r="FD17" s="75"/>
      <c r="FE17" s="64"/>
      <c r="FF17" s="75"/>
      <c r="FG17" s="64"/>
      <c r="FH17" s="75"/>
      <c r="FI17" s="64"/>
      <c r="FJ17" s="75"/>
      <c r="FK17" s="64"/>
      <c r="FL17" s="75"/>
      <c r="FM17" s="64"/>
      <c r="FN17" s="75"/>
      <c r="FO17" s="64"/>
      <c r="FP17" s="75"/>
      <c r="FQ17" s="64"/>
      <c r="FR17" s="75"/>
      <c r="FS17" s="64"/>
      <c r="FT17" s="75"/>
      <c r="FU17" s="64"/>
      <c r="FV17" s="75"/>
      <c r="FW17" s="64"/>
      <c r="FX17" s="75"/>
      <c r="FY17" s="64"/>
      <c r="FZ17" s="75"/>
      <c r="GA17" s="64"/>
      <c r="GB17" s="75"/>
      <c r="GC17" s="64"/>
      <c r="GD17" s="75"/>
      <c r="GE17" s="64"/>
      <c r="GF17" s="75"/>
      <c r="GG17" s="64"/>
      <c r="GH17" s="75"/>
      <c r="GI17" s="64"/>
      <c r="GJ17" s="75"/>
      <c r="GK17" s="64"/>
      <c r="GL17" s="75"/>
      <c r="GM17" s="64"/>
      <c r="GN17" s="75"/>
      <c r="GO17" s="64"/>
      <c r="GP17" s="75"/>
      <c r="GQ17" s="64"/>
      <c r="GR17" s="75"/>
      <c r="GS17" s="64"/>
      <c r="GT17" s="75"/>
      <c r="GU17" s="64"/>
      <c r="GV17" s="75"/>
      <c r="GW17" s="64"/>
      <c r="GX17" s="75"/>
      <c r="GY17" s="64"/>
      <c r="GZ17" s="75"/>
      <c r="HA17" s="64"/>
      <c r="HB17" s="75"/>
      <c r="HC17" s="64"/>
      <c r="HD17" s="75"/>
      <c r="HE17" s="64"/>
      <c r="HF17" s="75"/>
      <c r="HG17" s="64"/>
      <c r="HH17" s="75"/>
      <c r="HI17" s="64"/>
      <c r="HJ17" s="75"/>
      <c r="HK17" s="64"/>
      <c r="HL17" s="75"/>
      <c r="HM17" s="64"/>
      <c r="HN17" s="75"/>
      <c r="HO17" s="64"/>
      <c r="HP17" s="75"/>
      <c r="HQ17" s="64"/>
      <c r="HR17" s="75"/>
      <c r="HS17" s="64"/>
      <c r="HT17" s="75"/>
      <c r="HU17" s="64"/>
      <c r="HV17" s="75"/>
      <c r="HW17" s="64"/>
      <c r="HX17" s="75"/>
      <c r="HY17" s="64"/>
      <c r="HZ17" s="75"/>
      <c r="IA17" s="64"/>
      <c r="IB17" s="75"/>
      <c r="IC17" s="64"/>
      <c r="ID17" s="75"/>
      <c r="IE17" s="64"/>
      <c r="IF17" s="75"/>
      <c r="IG17" s="64"/>
      <c r="IH17" s="75"/>
      <c r="II17" s="64"/>
      <c r="IJ17" s="75"/>
      <c r="IK17" s="64"/>
      <c r="IL17" s="75"/>
      <c r="IM17" s="64"/>
      <c r="IN17" s="75"/>
      <c r="IO17" s="64"/>
      <c r="IP17" s="75"/>
    </row>
    <row r="18" spans="1:250" x14ac:dyDescent="0.2">
      <c r="B18" s="79" t="s">
        <v>142</v>
      </c>
      <c r="C18" s="64"/>
      <c r="D18" s="75"/>
      <c r="E18" s="64"/>
      <c r="F18" s="75"/>
      <c r="G18" s="64"/>
      <c r="H18" s="75"/>
      <c r="I18" s="64"/>
      <c r="J18" s="75"/>
      <c r="K18" s="64"/>
      <c r="L18" s="75"/>
      <c r="M18" s="64"/>
      <c r="N18" s="75"/>
      <c r="O18" s="64"/>
      <c r="P18" s="75"/>
      <c r="Q18" s="64"/>
      <c r="R18" s="75"/>
      <c r="S18" s="64"/>
      <c r="T18" s="75"/>
      <c r="U18" s="64"/>
      <c r="V18" s="75"/>
      <c r="W18" s="64"/>
      <c r="X18" s="75"/>
      <c r="Y18" s="64"/>
      <c r="Z18" s="75"/>
      <c r="AA18" s="64"/>
      <c r="AB18" s="75"/>
      <c r="AC18" s="64"/>
      <c r="AD18" s="75"/>
      <c r="AE18" s="64"/>
      <c r="AF18" s="75"/>
      <c r="AG18" s="64"/>
      <c r="AH18" s="75"/>
      <c r="AI18" s="64"/>
      <c r="AJ18" s="75"/>
      <c r="AK18" s="64"/>
      <c r="AL18" s="75"/>
      <c r="AM18" s="64"/>
      <c r="AN18" s="75"/>
      <c r="AO18" s="64"/>
      <c r="AP18" s="75"/>
      <c r="AQ18" s="64"/>
      <c r="AR18" s="75"/>
      <c r="AS18" s="64"/>
      <c r="AT18" s="75"/>
      <c r="AU18" s="64"/>
      <c r="AV18" s="75"/>
      <c r="AW18" s="64"/>
      <c r="AX18" s="75"/>
      <c r="AY18" s="64"/>
      <c r="AZ18" s="75"/>
      <c r="BA18" s="64"/>
      <c r="BB18" s="75"/>
      <c r="BC18" s="64"/>
      <c r="BD18" s="75"/>
      <c r="BE18" s="64"/>
      <c r="BF18" s="75"/>
      <c r="BG18" s="64"/>
      <c r="BH18" s="75"/>
      <c r="BI18" s="64"/>
      <c r="BJ18" s="75"/>
      <c r="BK18" s="64"/>
      <c r="BL18" s="75"/>
      <c r="BM18" s="64"/>
      <c r="BN18" s="75"/>
      <c r="BO18" s="64"/>
      <c r="BP18" s="75"/>
      <c r="BQ18" s="64"/>
      <c r="BR18" s="75"/>
      <c r="BS18" s="64"/>
      <c r="BT18" s="75"/>
      <c r="BU18" s="64"/>
      <c r="BV18" s="75"/>
      <c r="BW18" s="64"/>
      <c r="BX18" s="75"/>
      <c r="BY18" s="64"/>
      <c r="BZ18" s="75"/>
      <c r="CA18" s="64"/>
      <c r="CB18" s="75"/>
      <c r="CC18" s="64"/>
      <c r="CD18" s="75"/>
      <c r="CE18" s="64"/>
      <c r="CF18" s="75"/>
      <c r="CG18" s="64"/>
      <c r="CH18" s="75"/>
      <c r="CI18" s="64"/>
      <c r="CJ18" s="75"/>
      <c r="CK18" s="64"/>
      <c r="CL18" s="75"/>
      <c r="CM18" s="64"/>
      <c r="CN18" s="75"/>
      <c r="CO18" s="64"/>
      <c r="CP18" s="75"/>
      <c r="CQ18" s="64"/>
      <c r="CR18" s="75"/>
      <c r="CS18" s="64"/>
      <c r="CT18" s="75"/>
      <c r="CU18" s="64"/>
      <c r="CV18" s="75"/>
      <c r="CW18" s="64"/>
      <c r="CX18" s="75"/>
      <c r="CY18" s="64"/>
      <c r="CZ18" s="75"/>
      <c r="DA18" s="64"/>
      <c r="DB18" s="75"/>
      <c r="DC18" s="64"/>
      <c r="DD18" s="75"/>
      <c r="DE18" s="64"/>
      <c r="DF18" s="75"/>
      <c r="DG18" s="64"/>
      <c r="DH18" s="75"/>
      <c r="DI18" s="64"/>
      <c r="DJ18" s="75"/>
      <c r="DK18" s="64"/>
      <c r="DL18" s="75"/>
      <c r="DM18" s="64"/>
      <c r="DN18" s="75"/>
      <c r="DO18" s="64"/>
      <c r="DP18" s="75"/>
      <c r="DQ18" s="64"/>
      <c r="DR18" s="75"/>
      <c r="DS18" s="64"/>
      <c r="DT18" s="75"/>
      <c r="DU18" s="64"/>
      <c r="DV18" s="75"/>
      <c r="DW18" s="64"/>
      <c r="DX18" s="75"/>
      <c r="DY18" s="64"/>
      <c r="DZ18" s="75"/>
      <c r="EA18" s="64"/>
      <c r="EB18" s="75"/>
      <c r="EC18" s="64"/>
      <c r="ED18" s="75"/>
      <c r="EE18" s="64"/>
      <c r="EF18" s="75"/>
      <c r="EG18" s="64"/>
      <c r="EH18" s="75"/>
      <c r="EI18" s="64"/>
      <c r="EJ18" s="75"/>
      <c r="EK18" s="64"/>
      <c r="EL18" s="75"/>
      <c r="EM18" s="64"/>
      <c r="EN18" s="75"/>
      <c r="EO18" s="64"/>
      <c r="EP18" s="75"/>
      <c r="EQ18" s="64"/>
      <c r="ER18" s="75"/>
      <c r="ES18" s="64"/>
      <c r="ET18" s="75"/>
      <c r="EU18" s="64"/>
      <c r="EV18" s="75"/>
      <c r="EW18" s="64"/>
      <c r="EX18" s="75"/>
      <c r="EY18" s="64"/>
      <c r="EZ18" s="75"/>
      <c r="FA18" s="64"/>
      <c r="FB18" s="75"/>
      <c r="FC18" s="64"/>
      <c r="FD18" s="75"/>
      <c r="FE18" s="64"/>
      <c r="FF18" s="75"/>
      <c r="FG18" s="64"/>
      <c r="FH18" s="75"/>
      <c r="FI18" s="64"/>
      <c r="FJ18" s="75"/>
      <c r="FK18" s="64"/>
      <c r="FL18" s="75"/>
      <c r="FM18" s="64"/>
      <c r="FN18" s="75"/>
      <c r="FO18" s="64"/>
      <c r="FP18" s="75"/>
      <c r="FQ18" s="64"/>
      <c r="FR18" s="75"/>
      <c r="FS18" s="64"/>
      <c r="FT18" s="75"/>
      <c r="FU18" s="64"/>
      <c r="FV18" s="75"/>
      <c r="FW18" s="64"/>
      <c r="FX18" s="75"/>
      <c r="FY18" s="64"/>
      <c r="FZ18" s="75"/>
      <c r="GA18" s="64"/>
      <c r="GB18" s="75"/>
      <c r="GC18" s="64"/>
      <c r="GD18" s="75"/>
      <c r="GE18" s="64"/>
      <c r="GF18" s="75"/>
      <c r="GG18" s="64"/>
      <c r="GH18" s="75"/>
      <c r="GI18" s="64"/>
      <c r="GJ18" s="75"/>
      <c r="GK18" s="64"/>
      <c r="GL18" s="75"/>
      <c r="GM18" s="64"/>
      <c r="GN18" s="75"/>
      <c r="GO18" s="64"/>
      <c r="GP18" s="75"/>
      <c r="GQ18" s="64"/>
      <c r="GR18" s="75"/>
      <c r="GS18" s="64"/>
      <c r="GT18" s="75"/>
      <c r="GU18" s="64"/>
      <c r="GV18" s="75"/>
      <c r="GW18" s="64"/>
      <c r="GX18" s="75"/>
      <c r="GY18" s="64"/>
      <c r="GZ18" s="75"/>
      <c r="HA18" s="64"/>
      <c r="HB18" s="75"/>
      <c r="HC18" s="64"/>
      <c r="HD18" s="75"/>
      <c r="HE18" s="64"/>
      <c r="HF18" s="75"/>
      <c r="HG18" s="64"/>
      <c r="HH18" s="75"/>
      <c r="HI18" s="64"/>
      <c r="HJ18" s="75"/>
      <c r="HK18" s="64"/>
      <c r="HL18" s="75"/>
      <c r="HM18" s="64"/>
      <c r="HN18" s="75"/>
      <c r="HO18" s="64"/>
      <c r="HP18" s="75"/>
      <c r="HQ18" s="64"/>
      <c r="HR18" s="75"/>
      <c r="HS18" s="64"/>
      <c r="HT18" s="75"/>
      <c r="HU18" s="64"/>
      <c r="HV18" s="75"/>
      <c r="HW18" s="64"/>
      <c r="HX18" s="75"/>
      <c r="HY18" s="64"/>
      <c r="HZ18" s="75"/>
      <c r="IA18" s="64"/>
      <c r="IB18" s="75"/>
      <c r="IC18" s="64"/>
      <c r="ID18" s="75"/>
      <c r="IE18" s="64"/>
      <c r="IF18" s="75"/>
      <c r="IG18" s="64"/>
      <c r="IH18" s="75"/>
      <c r="II18" s="64"/>
      <c r="IJ18" s="75"/>
      <c r="IK18" s="64"/>
      <c r="IL18" s="75"/>
      <c r="IM18" s="64"/>
      <c r="IN18" s="75"/>
      <c r="IO18" s="64"/>
      <c r="IP18" s="75"/>
    </row>
    <row r="19" spans="1:250" ht="7.5" customHeight="1" x14ac:dyDescent="0.2">
      <c r="B19" s="81"/>
      <c r="C19" s="64"/>
      <c r="D19" s="75"/>
      <c r="E19" s="64"/>
      <c r="F19" s="75"/>
      <c r="G19" s="64"/>
      <c r="H19" s="75"/>
      <c r="I19" s="64"/>
      <c r="J19" s="75"/>
      <c r="K19" s="64"/>
      <c r="L19" s="75"/>
      <c r="M19" s="64"/>
      <c r="N19" s="75"/>
      <c r="O19" s="64"/>
      <c r="P19" s="75"/>
      <c r="Q19" s="64"/>
      <c r="R19" s="75"/>
      <c r="S19" s="64"/>
      <c r="T19" s="75"/>
      <c r="U19" s="64"/>
      <c r="V19" s="75"/>
      <c r="W19" s="64"/>
      <c r="X19" s="75"/>
      <c r="Y19" s="64"/>
      <c r="Z19" s="75"/>
      <c r="AA19" s="64"/>
      <c r="AB19" s="75"/>
      <c r="AC19" s="64"/>
      <c r="AD19" s="75"/>
      <c r="AE19" s="64"/>
      <c r="AF19" s="75"/>
      <c r="AG19" s="64"/>
      <c r="AH19" s="75"/>
      <c r="AI19" s="64"/>
      <c r="AJ19" s="75"/>
      <c r="AK19" s="64"/>
      <c r="AL19" s="75"/>
      <c r="AM19" s="64"/>
      <c r="AN19" s="75"/>
      <c r="AO19" s="64"/>
      <c r="AP19" s="75"/>
      <c r="AQ19" s="64"/>
      <c r="AR19" s="75"/>
      <c r="AS19" s="64"/>
      <c r="AT19" s="75"/>
      <c r="AU19" s="64"/>
      <c r="AV19" s="75"/>
      <c r="AW19" s="64"/>
      <c r="AX19" s="75"/>
      <c r="AY19" s="64"/>
      <c r="AZ19" s="75"/>
      <c r="BA19" s="64"/>
      <c r="BB19" s="75"/>
      <c r="BC19" s="64"/>
      <c r="BD19" s="75"/>
      <c r="BE19" s="64"/>
      <c r="BF19" s="75"/>
      <c r="BG19" s="64"/>
      <c r="BH19" s="75"/>
      <c r="BI19" s="64"/>
      <c r="BJ19" s="75"/>
      <c r="BK19" s="64"/>
      <c r="BL19" s="75"/>
      <c r="BM19" s="64"/>
      <c r="BN19" s="75"/>
      <c r="BO19" s="64"/>
      <c r="BP19" s="75"/>
      <c r="BQ19" s="64"/>
      <c r="BR19" s="75"/>
      <c r="BS19" s="64"/>
      <c r="BT19" s="75"/>
      <c r="BU19" s="64"/>
      <c r="BV19" s="75"/>
      <c r="BW19" s="64"/>
      <c r="BX19" s="75"/>
      <c r="BY19" s="64"/>
      <c r="BZ19" s="75"/>
      <c r="CA19" s="64"/>
      <c r="CB19" s="75"/>
      <c r="CC19" s="64"/>
      <c r="CD19" s="75"/>
      <c r="CE19" s="64"/>
      <c r="CF19" s="75"/>
      <c r="CG19" s="64"/>
      <c r="CH19" s="75"/>
      <c r="CI19" s="64"/>
      <c r="CJ19" s="75"/>
      <c r="CK19" s="64"/>
      <c r="CL19" s="75"/>
      <c r="CM19" s="64"/>
      <c r="CN19" s="75"/>
      <c r="CO19" s="64"/>
      <c r="CP19" s="75"/>
      <c r="CQ19" s="64"/>
      <c r="CR19" s="75"/>
      <c r="CS19" s="64"/>
      <c r="CT19" s="75"/>
      <c r="CU19" s="64"/>
      <c r="CV19" s="75"/>
      <c r="CW19" s="64"/>
      <c r="CX19" s="75"/>
      <c r="CY19" s="64"/>
      <c r="CZ19" s="75"/>
      <c r="DA19" s="64"/>
      <c r="DB19" s="75"/>
      <c r="DC19" s="64"/>
      <c r="DD19" s="75"/>
      <c r="DE19" s="64"/>
      <c r="DF19" s="75"/>
      <c r="DG19" s="64"/>
      <c r="DH19" s="75"/>
      <c r="DI19" s="64"/>
      <c r="DJ19" s="75"/>
      <c r="DK19" s="64"/>
      <c r="DL19" s="75"/>
      <c r="DM19" s="64"/>
      <c r="DN19" s="75"/>
      <c r="DO19" s="64"/>
      <c r="DP19" s="75"/>
      <c r="DQ19" s="64"/>
      <c r="DR19" s="75"/>
      <c r="DS19" s="64"/>
      <c r="DT19" s="75"/>
      <c r="DU19" s="64"/>
      <c r="DV19" s="75"/>
      <c r="DW19" s="64"/>
      <c r="DX19" s="75"/>
      <c r="DY19" s="64"/>
      <c r="DZ19" s="75"/>
      <c r="EA19" s="64"/>
      <c r="EB19" s="75"/>
      <c r="EC19" s="64"/>
      <c r="ED19" s="75"/>
      <c r="EE19" s="64"/>
      <c r="EF19" s="75"/>
      <c r="EG19" s="64"/>
      <c r="EH19" s="75"/>
      <c r="EI19" s="64"/>
      <c r="EJ19" s="75"/>
      <c r="EK19" s="64"/>
      <c r="EL19" s="75"/>
      <c r="EM19" s="64"/>
      <c r="EN19" s="75"/>
      <c r="EO19" s="64"/>
      <c r="EP19" s="75"/>
      <c r="EQ19" s="64"/>
      <c r="ER19" s="75"/>
      <c r="ES19" s="64"/>
      <c r="ET19" s="75"/>
      <c r="EU19" s="64"/>
      <c r="EV19" s="75"/>
      <c r="EW19" s="64"/>
      <c r="EX19" s="75"/>
      <c r="EY19" s="64"/>
      <c r="EZ19" s="75"/>
      <c r="FA19" s="64"/>
      <c r="FB19" s="75"/>
      <c r="FC19" s="64"/>
      <c r="FD19" s="75"/>
      <c r="FE19" s="64"/>
      <c r="FF19" s="75"/>
      <c r="FG19" s="64"/>
      <c r="FH19" s="75"/>
      <c r="FI19" s="64"/>
      <c r="FJ19" s="75"/>
      <c r="FK19" s="64"/>
      <c r="FL19" s="75"/>
      <c r="FM19" s="64"/>
      <c r="FN19" s="75"/>
      <c r="FO19" s="64"/>
      <c r="FP19" s="75"/>
      <c r="FQ19" s="64"/>
      <c r="FR19" s="75"/>
      <c r="FS19" s="64"/>
      <c r="FT19" s="75"/>
      <c r="FU19" s="64"/>
      <c r="FV19" s="75"/>
      <c r="FW19" s="64"/>
      <c r="FX19" s="75"/>
      <c r="FY19" s="64"/>
      <c r="FZ19" s="75"/>
      <c r="GA19" s="64"/>
      <c r="GB19" s="75"/>
      <c r="GC19" s="64"/>
      <c r="GD19" s="75"/>
      <c r="GE19" s="64"/>
      <c r="GF19" s="75"/>
      <c r="GG19" s="64"/>
      <c r="GH19" s="75"/>
      <c r="GI19" s="64"/>
      <c r="GJ19" s="75"/>
      <c r="GK19" s="64"/>
      <c r="GL19" s="75"/>
      <c r="GM19" s="64"/>
      <c r="GN19" s="75"/>
      <c r="GO19" s="64"/>
      <c r="GP19" s="75"/>
      <c r="GQ19" s="64"/>
      <c r="GR19" s="75"/>
      <c r="GS19" s="64"/>
      <c r="GT19" s="75"/>
      <c r="GU19" s="64"/>
      <c r="GV19" s="75"/>
      <c r="GW19" s="64"/>
      <c r="GX19" s="75"/>
      <c r="GY19" s="64"/>
      <c r="GZ19" s="75"/>
      <c r="HA19" s="64"/>
      <c r="HB19" s="75"/>
      <c r="HC19" s="64"/>
      <c r="HD19" s="75"/>
      <c r="HE19" s="64"/>
      <c r="HF19" s="75"/>
      <c r="HG19" s="64"/>
      <c r="HH19" s="75"/>
      <c r="HI19" s="64"/>
      <c r="HJ19" s="75"/>
      <c r="HK19" s="64"/>
      <c r="HL19" s="75"/>
      <c r="HM19" s="64"/>
      <c r="HN19" s="75"/>
      <c r="HO19" s="64"/>
      <c r="HP19" s="75"/>
      <c r="HQ19" s="64"/>
      <c r="HR19" s="75"/>
      <c r="HS19" s="64"/>
      <c r="HT19" s="75"/>
      <c r="HU19" s="64"/>
      <c r="HV19" s="75"/>
      <c r="HW19" s="64"/>
      <c r="HX19" s="75"/>
      <c r="HY19" s="64"/>
      <c r="HZ19" s="75"/>
      <c r="IA19" s="64"/>
      <c r="IB19" s="75"/>
      <c r="IC19" s="64"/>
      <c r="ID19" s="75"/>
      <c r="IE19" s="64"/>
      <c r="IF19" s="75"/>
      <c r="IG19" s="64"/>
      <c r="IH19" s="75"/>
      <c r="II19" s="64"/>
      <c r="IJ19" s="75"/>
      <c r="IK19" s="64"/>
      <c r="IL19" s="75"/>
      <c r="IM19" s="64"/>
      <c r="IN19" s="75"/>
      <c r="IO19" s="64"/>
      <c r="IP19" s="75"/>
    </row>
    <row r="20" spans="1:250" x14ac:dyDescent="0.2">
      <c r="B20" s="79" t="s">
        <v>115</v>
      </c>
      <c r="C20" s="64"/>
      <c r="D20" s="75"/>
      <c r="E20" s="64"/>
      <c r="F20" s="75"/>
      <c r="G20" s="64"/>
      <c r="H20" s="75"/>
      <c r="I20" s="64"/>
      <c r="J20" s="75"/>
      <c r="K20" s="64"/>
      <c r="L20" s="75"/>
      <c r="M20" s="64"/>
      <c r="N20" s="75"/>
      <c r="O20" s="64"/>
      <c r="P20" s="75"/>
      <c r="Q20" s="64"/>
      <c r="R20" s="75"/>
      <c r="S20" s="64"/>
      <c r="T20" s="75"/>
      <c r="U20" s="64"/>
      <c r="V20" s="75"/>
      <c r="W20" s="64"/>
      <c r="X20" s="75"/>
      <c r="Y20" s="64"/>
      <c r="Z20" s="75"/>
      <c r="AA20" s="64"/>
      <c r="AB20" s="75"/>
      <c r="AC20" s="64"/>
      <c r="AD20" s="75"/>
      <c r="AE20" s="64"/>
      <c r="AF20" s="75"/>
      <c r="AG20" s="64"/>
      <c r="AH20" s="75"/>
      <c r="AI20" s="64"/>
      <c r="AJ20" s="75"/>
      <c r="AK20" s="64"/>
      <c r="AL20" s="75"/>
      <c r="AM20" s="64"/>
      <c r="AN20" s="75"/>
      <c r="AO20" s="64"/>
      <c r="AP20" s="75"/>
      <c r="AQ20" s="64"/>
      <c r="AR20" s="75"/>
      <c r="AS20" s="64"/>
      <c r="AT20" s="75"/>
      <c r="AU20" s="64"/>
      <c r="AV20" s="75"/>
      <c r="AW20" s="64"/>
      <c r="AX20" s="75"/>
      <c r="AY20" s="64"/>
      <c r="AZ20" s="75"/>
      <c r="BA20" s="64"/>
      <c r="BB20" s="75"/>
      <c r="BC20" s="64"/>
      <c r="BD20" s="75"/>
      <c r="BE20" s="64"/>
      <c r="BF20" s="75"/>
      <c r="BG20" s="64"/>
      <c r="BH20" s="75"/>
      <c r="BI20" s="64"/>
      <c r="BJ20" s="75"/>
      <c r="BK20" s="64"/>
      <c r="BL20" s="75"/>
      <c r="BM20" s="64"/>
      <c r="BN20" s="75"/>
      <c r="BO20" s="64"/>
      <c r="BP20" s="75"/>
      <c r="BQ20" s="64"/>
      <c r="BR20" s="75"/>
      <c r="BS20" s="64"/>
      <c r="BT20" s="75"/>
      <c r="BU20" s="64"/>
      <c r="BV20" s="75"/>
      <c r="BW20" s="64"/>
      <c r="BX20" s="75"/>
      <c r="BY20" s="64"/>
      <c r="BZ20" s="75"/>
      <c r="CA20" s="64"/>
      <c r="CB20" s="75"/>
      <c r="CC20" s="64"/>
      <c r="CD20" s="75"/>
      <c r="CE20" s="64"/>
      <c r="CF20" s="75"/>
      <c r="CG20" s="64"/>
      <c r="CH20" s="75"/>
      <c r="CI20" s="64"/>
      <c r="CJ20" s="75"/>
      <c r="CK20" s="64"/>
      <c r="CL20" s="75"/>
      <c r="CM20" s="64"/>
      <c r="CN20" s="75"/>
      <c r="CO20" s="64"/>
      <c r="CP20" s="75"/>
      <c r="CQ20" s="64"/>
      <c r="CR20" s="75"/>
      <c r="CS20" s="64"/>
      <c r="CT20" s="75"/>
      <c r="CU20" s="64"/>
      <c r="CV20" s="75"/>
      <c r="CW20" s="64"/>
      <c r="CX20" s="75"/>
      <c r="CY20" s="64"/>
      <c r="CZ20" s="75"/>
      <c r="DA20" s="64"/>
      <c r="DB20" s="75"/>
      <c r="DC20" s="64"/>
      <c r="DD20" s="75"/>
      <c r="DE20" s="64"/>
      <c r="DF20" s="75"/>
      <c r="DG20" s="64"/>
      <c r="DH20" s="75"/>
      <c r="DI20" s="64"/>
      <c r="DJ20" s="75"/>
      <c r="DK20" s="64"/>
      <c r="DL20" s="75"/>
      <c r="DM20" s="64"/>
      <c r="DN20" s="75"/>
      <c r="DO20" s="64"/>
      <c r="DP20" s="75"/>
      <c r="DQ20" s="64"/>
      <c r="DR20" s="75"/>
      <c r="DS20" s="64"/>
      <c r="DT20" s="75"/>
      <c r="DU20" s="64"/>
      <c r="DV20" s="75"/>
      <c r="DW20" s="64"/>
      <c r="DX20" s="75"/>
      <c r="DY20" s="64"/>
      <c r="DZ20" s="75"/>
      <c r="EA20" s="64"/>
      <c r="EB20" s="75"/>
      <c r="EC20" s="64"/>
      <c r="ED20" s="75"/>
      <c r="EE20" s="64"/>
      <c r="EF20" s="75"/>
      <c r="EG20" s="64"/>
      <c r="EH20" s="75"/>
      <c r="EI20" s="64"/>
      <c r="EJ20" s="75"/>
      <c r="EK20" s="64"/>
      <c r="EL20" s="75"/>
      <c r="EM20" s="64"/>
      <c r="EN20" s="75"/>
      <c r="EO20" s="64"/>
      <c r="EP20" s="75"/>
      <c r="EQ20" s="64"/>
      <c r="ER20" s="75"/>
      <c r="ES20" s="64"/>
      <c r="ET20" s="75"/>
      <c r="EU20" s="64"/>
      <c r="EV20" s="75"/>
      <c r="EW20" s="64"/>
      <c r="EX20" s="75"/>
      <c r="EY20" s="64"/>
      <c r="EZ20" s="75"/>
      <c r="FA20" s="64"/>
      <c r="FB20" s="75"/>
      <c r="FC20" s="64"/>
      <c r="FD20" s="75"/>
      <c r="FE20" s="64"/>
      <c r="FF20" s="75"/>
      <c r="FG20" s="64"/>
      <c r="FH20" s="75"/>
      <c r="FI20" s="64"/>
      <c r="FJ20" s="75"/>
      <c r="FK20" s="64"/>
      <c r="FL20" s="75"/>
      <c r="FM20" s="64"/>
      <c r="FN20" s="75"/>
      <c r="FO20" s="64"/>
      <c r="FP20" s="75"/>
      <c r="FQ20" s="64"/>
      <c r="FR20" s="75"/>
      <c r="FS20" s="64"/>
      <c r="FT20" s="75"/>
      <c r="FU20" s="64"/>
      <c r="FV20" s="75"/>
      <c r="FW20" s="64"/>
      <c r="FX20" s="75"/>
      <c r="FY20" s="64"/>
      <c r="FZ20" s="75"/>
      <c r="GA20" s="64"/>
      <c r="GB20" s="75"/>
      <c r="GC20" s="64"/>
      <c r="GD20" s="75"/>
      <c r="GE20" s="64"/>
      <c r="GF20" s="75"/>
      <c r="GG20" s="64"/>
      <c r="GH20" s="75"/>
      <c r="GI20" s="64"/>
      <c r="GJ20" s="75"/>
      <c r="GK20" s="64"/>
      <c r="GL20" s="75"/>
      <c r="GM20" s="64"/>
      <c r="GN20" s="75"/>
      <c r="GO20" s="64"/>
      <c r="GP20" s="75"/>
      <c r="GQ20" s="64"/>
      <c r="GR20" s="75"/>
      <c r="GS20" s="64"/>
      <c r="GT20" s="75"/>
      <c r="GU20" s="64"/>
      <c r="GV20" s="75"/>
      <c r="GW20" s="64"/>
      <c r="GX20" s="75"/>
      <c r="GY20" s="64"/>
      <c r="GZ20" s="75"/>
      <c r="HA20" s="64"/>
      <c r="HB20" s="75"/>
      <c r="HC20" s="64"/>
      <c r="HD20" s="75"/>
      <c r="HE20" s="64"/>
      <c r="HF20" s="75"/>
      <c r="HG20" s="64"/>
      <c r="HH20" s="75"/>
      <c r="HI20" s="64"/>
      <c r="HJ20" s="75"/>
      <c r="HK20" s="64"/>
      <c r="HL20" s="75"/>
      <c r="HM20" s="64"/>
      <c r="HN20" s="75"/>
      <c r="HO20" s="64"/>
      <c r="HP20" s="75"/>
      <c r="HQ20" s="64"/>
      <c r="HR20" s="75"/>
      <c r="HS20" s="64"/>
      <c r="HT20" s="75"/>
      <c r="HU20" s="64"/>
      <c r="HV20" s="75"/>
      <c r="HW20" s="64"/>
      <c r="HX20" s="75"/>
      <c r="HY20" s="64"/>
      <c r="HZ20" s="75"/>
      <c r="IA20" s="64"/>
      <c r="IB20" s="75"/>
      <c r="IC20" s="64"/>
      <c r="ID20" s="75"/>
      <c r="IE20" s="64"/>
      <c r="IF20" s="75"/>
      <c r="IG20" s="64"/>
      <c r="IH20" s="75"/>
      <c r="II20" s="64"/>
      <c r="IJ20" s="75"/>
      <c r="IK20" s="64"/>
      <c r="IL20" s="75"/>
      <c r="IM20" s="64"/>
      <c r="IN20" s="75"/>
      <c r="IO20" s="64"/>
      <c r="IP20" s="75"/>
    </row>
    <row r="21" spans="1:250" ht="7.5" customHeight="1" x14ac:dyDescent="0.2">
      <c r="B21" s="81"/>
      <c r="C21" s="64"/>
      <c r="D21" s="75"/>
      <c r="E21" s="64"/>
      <c r="F21" s="75"/>
      <c r="G21" s="64"/>
      <c r="H21" s="75"/>
      <c r="I21" s="64"/>
      <c r="J21" s="75"/>
      <c r="K21" s="64"/>
      <c r="L21" s="75"/>
      <c r="M21" s="64"/>
      <c r="N21" s="75"/>
      <c r="O21" s="64"/>
      <c r="P21" s="75"/>
      <c r="Q21" s="64"/>
      <c r="R21" s="75"/>
      <c r="S21" s="64"/>
      <c r="T21" s="75"/>
      <c r="U21" s="64"/>
      <c r="V21" s="75"/>
      <c r="W21" s="64"/>
      <c r="X21" s="75"/>
      <c r="Y21" s="64"/>
      <c r="Z21" s="75"/>
      <c r="AA21" s="64"/>
      <c r="AB21" s="75"/>
      <c r="AC21" s="64"/>
      <c r="AD21" s="75"/>
      <c r="AE21" s="64"/>
      <c r="AF21" s="75"/>
      <c r="AG21" s="64"/>
      <c r="AH21" s="75"/>
      <c r="AI21" s="64"/>
      <c r="AJ21" s="75"/>
      <c r="AK21" s="64"/>
      <c r="AL21" s="75"/>
      <c r="AM21" s="64"/>
      <c r="AN21" s="75"/>
      <c r="AO21" s="64"/>
      <c r="AP21" s="75"/>
      <c r="AQ21" s="64"/>
      <c r="AR21" s="75"/>
      <c r="AS21" s="64"/>
      <c r="AT21" s="75"/>
      <c r="AU21" s="64"/>
      <c r="AV21" s="75"/>
      <c r="AW21" s="64"/>
      <c r="AX21" s="75"/>
      <c r="AY21" s="64"/>
      <c r="AZ21" s="75"/>
      <c r="BA21" s="64"/>
      <c r="BB21" s="75"/>
      <c r="BC21" s="64"/>
      <c r="BD21" s="75"/>
      <c r="BE21" s="64"/>
      <c r="BF21" s="75"/>
      <c r="BG21" s="64"/>
      <c r="BH21" s="75"/>
      <c r="BI21" s="64"/>
      <c r="BJ21" s="75"/>
      <c r="BK21" s="64"/>
      <c r="BL21" s="75"/>
      <c r="BM21" s="64"/>
      <c r="BN21" s="75"/>
      <c r="BO21" s="64"/>
      <c r="BP21" s="75"/>
      <c r="BQ21" s="64"/>
      <c r="BR21" s="75"/>
      <c r="BS21" s="64"/>
      <c r="BT21" s="75"/>
      <c r="BU21" s="64"/>
      <c r="BV21" s="75"/>
      <c r="BW21" s="64"/>
      <c r="BX21" s="75"/>
      <c r="BY21" s="64"/>
      <c r="BZ21" s="75"/>
      <c r="CA21" s="64"/>
      <c r="CB21" s="75"/>
      <c r="CC21" s="64"/>
      <c r="CD21" s="75"/>
      <c r="CE21" s="64"/>
      <c r="CF21" s="75"/>
      <c r="CG21" s="64"/>
      <c r="CH21" s="75"/>
      <c r="CI21" s="64"/>
      <c r="CJ21" s="75"/>
      <c r="CK21" s="64"/>
      <c r="CL21" s="75"/>
      <c r="CM21" s="64"/>
      <c r="CN21" s="75"/>
      <c r="CO21" s="64"/>
      <c r="CP21" s="75"/>
      <c r="CQ21" s="64"/>
      <c r="CR21" s="75"/>
      <c r="CS21" s="64"/>
      <c r="CT21" s="75"/>
      <c r="CU21" s="64"/>
      <c r="CV21" s="75"/>
      <c r="CW21" s="64"/>
      <c r="CX21" s="75"/>
      <c r="CY21" s="64"/>
      <c r="CZ21" s="75"/>
      <c r="DA21" s="64"/>
      <c r="DB21" s="75"/>
      <c r="DC21" s="64"/>
      <c r="DD21" s="75"/>
      <c r="DE21" s="64"/>
      <c r="DF21" s="75"/>
      <c r="DG21" s="64"/>
      <c r="DH21" s="75"/>
      <c r="DI21" s="64"/>
      <c r="DJ21" s="75"/>
      <c r="DK21" s="64"/>
      <c r="DL21" s="75"/>
      <c r="DM21" s="64"/>
      <c r="DN21" s="75"/>
      <c r="DO21" s="64"/>
      <c r="DP21" s="75"/>
      <c r="DQ21" s="64"/>
      <c r="DR21" s="75"/>
      <c r="DS21" s="64"/>
      <c r="DT21" s="75"/>
      <c r="DU21" s="64"/>
      <c r="DV21" s="75"/>
      <c r="DW21" s="64"/>
      <c r="DX21" s="75"/>
      <c r="DY21" s="64"/>
      <c r="DZ21" s="75"/>
      <c r="EA21" s="64"/>
      <c r="EB21" s="75"/>
      <c r="EC21" s="64"/>
      <c r="ED21" s="75"/>
      <c r="EE21" s="64"/>
      <c r="EF21" s="75"/>
      <c r="EG21" s="64"/>
      <c r="EH21" s="75"/>
      <c r="EI21" s="64"/>
      <c r="EJ21" s="75"/>
      <c r="EK21" s="64"/>
      <c r="EL21" s="75"/>
      <c r="EM21" s="64"/>
      <c r="EN21" s="75"/>
      <c r="EO21" s="64"/>
      <c r="EP21" s="75"/>
      <c r="EQ21" s="64"/>
      <c r="ER21" s="75"/>
      <c r="ES21" s="64"/>
      <c r="ET21" s="75"/>
      <c r="EU21" s="64"/>
      <c r="EV21" s="75"/>
      <c r="EW21" s="64"/>
      <c r="EX21" s="75"/>
      <c r="EY21" s="64"/>
      <c r="EZ21" s="75"/>
      <c r="FA21" s="64"/>
      <c r="FB21" s="75"/>
      <c r="FC21" s="64"/>
      <c r="FD21" s="75"/>
      <c r="FE21" s="64"/>
      <c r="FF21" s="75"/>
      <c r="FG21" s="64"/>
      <c r="FH21" s="75"/>
      <c r="FI21" s="64"/>
      <c r="FJ21" s="75"/>
      <c r="FK21" s="64"/>
      <c r="FL21" s="75"/>
      <c r="FM21" s="64"/>
      <c r="FN21" s="75"/>
      <c r="FO21" s="64"/>
      <c r="FP21" s="75"/>
      <c r="FQ21" s="64"/>
      <c r="FR21" s="75"/>
      <c r="FS21" s="64"/>
      <c r="FT21" s="75"/>
      <c r="FU21" s="64"/>
      <c r="FV21" s="75"/>
      <c r="FW21" s="64"/>
      <c r="FX21" s="75"/>
      <c r="FY21" s="64"/>
      <c r="FZ21" s="75"/>
      <c r="GA21" s="64"/>
      <c r="GB21" s="75"/>
      <c r="GC21" s="64"/>
      <c r="GD21" s="75"/>
      <c r="GE21" s="64"/>
      <c r="GF21" s="75"/>
      <c r="GG21" s="64"/>
      <c r="GH21" s="75"/>
      <c r="GI21" s="64"/>
      <c r="GJ21" s="75"/>
      <c r="GK21" s="64"/>
      <c r="GL21" s="75"/>
      <c r="GM21" s="64"/>
      <c r="GN21" s="75"/>
      <c r="GO21" s="64"/>
      <c r="GP21" s="75"/>
      <c r="GQ21" s="64"/>
      <c r="GR21" s="75"/>
      <c r="GS21" s="64"/>
      <c r="GT21" s="75"/>
      <c r="GU21" s="64"/>
      <c r="GV21" s="75"/>
      <c r="GW21" s="64"/>
      <c r="GX21" s="75"/>
      <c r="GY21" s="64"/>
      <c r="GZ21" s="75"/>
      <c r="HA21" s="64"/>
      <c r="HB21" s="75"/>
      <c r="HC21" s="64"/>
      <c r="HD21" s="75"/>
      <c r="HE21" s="64"/>
      <c r="HF21" s="75"/>
      <c r="HG21" s="64"/>
      <c r="HH21" s="75"/>
      <c r="HI21" s="64"/>
      <c r="HJ21" s="75"/>
      <c r="HK21" s="64"/>
      <c r="HL21" s="75"/>
      <c r="HM21" s="64"/>
      <c r="HN21" s="75"/>
      <c r="HO21" s="64"/>
      <c r="HP21" s="75"/>
      <c r="HQ21" s="64"/>
      <c r="HR21" s="75"/>
      <c r="HS21" s="64"/>
      <c r="HT21" s="75"/>
      <c r="HU21" s="64"/>
      <c r="HV21" s="75"/>
      <c r="HW21" s="64"/>
      <c r="HX21" s="75"/>
      <c r="HY21" s="64"/>
      <c r="HZ21" s="75"/>
      <c r="IA21" s="64"/>
      <c r="IB21" s="75"/>
      <c r="IC21" s="64"/>
      <c r="ID21" s="75"/>
      <c r="IE21" s="64"/>
      <c r="IF21" s="75"/>
      <c r="IG21" s="64"/>
      <c r="IH21" s="75"/>
      <c r="II21" s="64"/>
      <c r="IJ21" s="75"/>
      <c r="IK21" s="64"/>
      <c r="IL21" s="75"/>
      <c r="IM21" s="64"/>
      <c r="IN21" s="75"/>
      <c r="IO21" s="64"/>
      <c r="IP21" s="75"/>
    </row>
    <row r="22" spans="1:250" x14ac:dyDescent="0.2">
      <c r="B22" s="84" t="s">
        <v>72</v>
      </c>
      <c r="C22" s="64"/>
      <c r="D22" s="75"/>
      <c r="E22" s="64"/>
      <c r="F22" s="75"/>
      <c r="G22" s="64"/>
      <c r="H22" s="75"/>
      <c r="I22" s="64"/>
      <c r="J22" s="75"/>
      <c r="K22" s="64"/>
      <c r="L22" s="75"/>
      <c r="M22" s="64"/>
      <c r="N22" s="75"/>
      <c r="O22" s="64"/>
      <c r="P22" s="75"/>
      <c r="Q22" s="64"/>
      <c r="R22" s="75"/>
      <c r="S22" s="64"/>
      <c r="T22" s="75"/>
      <c r="U22" s="64"/>
      <c r="V22" s="75"/>
      <c r="W22" s="64"/>
      <c r="X22" s="75"/>
      <c r="Y22" s="64"/>
      <c r="Z22" s="75"/>
      <c r="AA22" s="64"/>
      <c r="AB22" s="75"/>
      <c r="AC22" s="64"/>
      <c r="AD22" s="75"/>
      <c r="AE22" s="64"/>
      <c r="AF22" s="75"/>
      <c r="AG22" s="64"/>
      <c r="AH22" s="75"/>
      <c r="AI22" s="64"/>
      <c r="AJ22" s="75"/>
      <c r="AK22" s="64"/>
      <c r="AL22" s="75"/>
      <c r="AM22" s="64"/>
      <c r="AN22" s="75"/>
      <c r="AO22" s="64"/>
      <c r="AP22" s="75"/>
      <c r="AQ22" s="64"/>
      <c r="AR22" s="75"/>
      <c r="AS22" s="64"/>
      <c r="AT22" s="75"/>
      <c r="AU22" s="64"/>
      <c r="AV22" s="75"/>
      <c r="AW22" s="64"/>
      <c r="AX22" s="75"/>
      <c r="AY22" s="64"/>
      <c r="AZ22" s="75"/>
      <c r="BA22" s="64"/>
      <c r="BB22" s="75"/>
      <c r="BC22" s="64"/>
      <c r="BD22" s="75"/>
      <c r="BE22" s="64"/>
      <c r="BF22" s="75"/>
      <c r="BG22" s="64"/>
      <c r="BH22" s="75"/>
      <c r="BI22" s="64"/>
      <c r="BJ22" s="75"/>
      <c r="BK22" s="64"/>
      <c r="BL22" s="75"/>
      <c r="BM22" s="64"/>
      <c r="BN22" s="75"/>
      <c r="BO22" s="64"/>
      <c r="BP22" s="75"/>
      <c r="BQ22" s="64"/>
      <c r="BR22" s="75"/>
      <c r="BS22" s="64"/>
      <c r="BT22" s="75"/>
      <c r="BU22" s="64"/>
      <c r="BV22" s="75"/>
      <c r="BW22" s="64"/>
      <c r="BX22" s="75"/>
      <c r="BY22" s="64"/>
      <c r="BZ22" s="75"/>
      <c r="CA22" s="64"/>
      <c r="CB22" s="75"/>
      <c r="CC22" s="64"/>
      <c r="CD22" s="75"/>
      <c r="CE22" s="64"/>
      <c r="CF22" s="75"/>
      <c r="CG22" s="64"/>
      <c r="CH22" s="75"/>
      <c r="CI22" s="64"/>
      <c r="CJ22" s="75"/>
      <c r="CK22" s="64"/>
      <c r="CL22" s="75"/>
      <c r="CM22" s="64"/>
      <c r="CN22" s="75"/>
      <c r="CO22" s="64"/>
      <c r="CP22" s="75"/>
      <c r="CQ22" s="64"/>
      <c r="CR22" s="75"/>
      <c r="CS22" s="64"/>
      <c r="CT22" s="75"/>
      <c r="CU22" s="64"/>
      <c r="CV22" s="75"/>
      <c r="CW22" s="64"/>
      <c r="CX22" s="75"/>
      <c r="CY22" s="64"/>
      <c r="CZ22" s="75"/>
      <c r="DA22" s="64"/>
      <c r="DB22" s="75"/>
      <c r="DC22" s="64"/>
      <c r="DD22" s="75"/>
      <c r="DE22" s="64"/>
      <c r="DF22" s="75"/>
      <c r="DG22" s="64"/>
      <c r="DH22" s="75"/>
      <c r="DI22" s="64"/>
      <c r="DJ22" s="75"/>
      <c r="DK22" s="64"/>
      <c r="DL22" s="75"/>
      <c r="DM22" s="64"/>
      <c r="DN22" s="75"/>
      <c r="DO22" s="64"/>
      <c r="DP22" s="75"/>
      <c r="DQ22" s="64"/>
      <c r="DR22" s="75"/>
      <c r="DS22" s="64"/>
      <c r="DT22" s="75"/>
      <c r="DU22" s="64"/>
      <c r="DV22" s="75"/>
      <c r="DW22" s="64"/>
      <c r="DX22" s="75"/>
      <c r="DY22" s="64"/>
      <c r="DZ22" s="75"/>
      <c r="EA22" s="64"/>
      <c r="EB22" s="75"/>
      <c r="EC22" s="64"/>
      <c r="ED22" s="75"/>
      <c r="EE22" s="64"/>
      <c r="EF22" s="75"/>
      <c r="EG22" s="64"/>
      <c r="EH22" s="75"/>
      <c r="EI22" s="64"/>
      <c r="EJ22" s="75"/>
      <c r="EK22" s="64"/>
      <c r="EL22" s="75"/>
      <c r="EM22" s="64"/>
      <c r="EN22" s="75"/>
      <c r="EO22" s="64"/>
      <c r="EP22" s="75"/>
      <c r="EQ22" s="64"/>
      <c r="ER22" s="75"/>
      <c r="ES22" s="64"/>
      <c r="ET22" s="75"/>
      <c r="EU22" s="64"/>
      <c r="EV22" s="75"/>
      <c r="EW22" s="64"/>
      <c r="EX22" s="75"/>
      <c r="EY22" s="64"/>
      <c r="EZ22" s="75"/>
      <c r="FA22" s="64"/>
      <c r="FB22" s="75"/>
      <c r="FC22" s="64"/>
      <c r="FD22" s="75"/>
      <c r="FE22" s="64"/>
      <c r="FF22" s="75"/>
      <c r="FG22" s="64"/>
      <c r="FH22" s="75"/>
      <c r="FI22" s="64"/>
      <c r="FJ22" s="75"/>
      <c r="FK22" s="64"/>
      <c r="FL22" s="75"/>
      <c r="FM22" s="64"/>
      <c r="FN22" s="75"/>
      <c r="FO22" s="64"/>
      <c r="FP22" s="75"/>
      <c r="FQ22" s="64"/>
      <c r="FR22" s="75"/>
      <c r="FS22" s="64"/>
      <c r="FT22" s="75"/>
      <c r="FU22" s="64"/>
      <c r="FV22" s="75"/>
      <c r="FW22" s="64"/>
      <c r="FX22" s="75"/>
      <c r="FY22" s="64"/>
      <c r="FZ22" s="75"/>
      <c r="GA22" s="64"/>
      <c r="GB22" s="75"/>
      <c r="GC22" s="64"/>
      <c r="GD22" s="75"/>
      <c r="GE22" s="64"/>
      <c r="GF22" s="75"/>
      <c r="GG22" s="64"/>
      <c r="GH22" s="75"/>
      <c r="GI22" s="64"/>
      <c r="GJ22" s="75"/>
      <c r="GK22" s="64"/>
      <c r="GL22" s="75"/>
      <c r="GM22" s="64"/>
      <c r="GN22" s="75"/>
      <c r="GO22" s="64"/>
      <c r="GP22" s="75"/>
      <c r="GQ22" s="64"/>
      <c r="GR22" s="75"/>
      <c r="GS22" s="64"/>
      <c r="GT22" s="75"/>
      <c r="GU22" s="64"/>
      <c r="GV22" s="75"/>
      <c r="GW22" s="64"/>
      <c r="GX22" s="75"/>
      <c r="GY22" s="64"/>
      <c r="GZ22" s="75"/>
      <c r="HA22" s="64"/>
      <c r="HB22" s="75"/>
      <c r="HC22" s="64"/>
      <c r="HD22" s="75"/>
      <c r="HE22" s="64"/>
      <c r="HF22" s="75"/>
      <c r="HG22" s="64"/>
      <c r="HH22" s="75"/>
      <c r="HI22" s="64"/>
      <c r="HJ22" s="75"/>
      <c r="HK22" s="64"/>
      <c r="HL22" s="75"/>
      <c r="HM22" s="64"/>
      <c r="HN22" s="75"/>
      <c r="HO22" s="64"/>
      <c r="HP22" s="75"/>
      <c r="HQ22" s="64"/>
      <c r="HR22" s="75"/>
      <c r="HS22" s="64"/>
      <c r="HT22" s="75"/>
      <c r="HU22" s="64"/>
      <c r="HV22" s="75"/>
      <c r="HW22" s="64"/>
      <c r="HX22" s="75"/>
      <c r="HY22" s="64"/>
      <c r="HZ22" s="75"/>
      <c r="IA22" s="64"/>
      <c r="IB22" s="75"/>
      <c r="IC22" s="64"/>
      <c r="ID22" s="75"/>
      <c r="IE22" s="64"/>
      <c r="IF22" s="75"/>
      <c r="IG22" s="64"/>
      <c r="IH22" s="75"/>
      <c r="II22" s="64"/>
      <c r="IJ22" s="75"/>
      <c r="IK22" s="64"/>
      <c r="IL22" s="75"/>
      <c r="IM22" s="64"/>
      <c r="IN22" s="75"/>
      <c r="IO22" s="64"/>
      <c r="IP22" s="75"/>
    </row>
    <row r="23" spans="1:250" ht="16.5" customHeight="1" x14ac:dyDescent="0.2">
      <c r="C23" s="64"/>
      <c r="D23" s="75"/>
      <c r="E23" s="64"/>
      <c r="F23" s="75"/>
      <c r="G23" s="64"/>
      <c r="H23" s="75"/>
      <c r="I23" s="64"/>
      <c r="J23" s="75"/>
      <c r="K23" s="64"/>
      <c r="L23" s="75"/>
      <c r="M23" s="64"/>
      <c r="N23" s="75"/>
      <c r="O23" s="64"/>
      <c r="P23" s="75"/>
      <c r="Q23" s="64"/>
      <c r="R23" s="75"/>
      <c r="S23" s="64"/>
      <c r="T23" s="75"/>
      <c r="U23" s="64"/>
      <c r="V23" s="75"/>
      <c r="W23" s="64"/>
      <c r="X23" s="75"/>
      <c r="Y23" s="64"/>
      <c r="Z23" s="75"/>
      <c r="AA23" s="64"/>
      <c r="AB23" s="75"/>
      <c r="AC23" s="64"/>
      <c r="AD23" s="75"/>
      <c r="AE23" s="64"/>
      <c r="AF23" s="75"/>
      <c r="AG23" s="64"/>
      <c r="AH23" s="75"/>
      <c r="AI23" s="64"/>
      <c r="AJ23" s="75"/>
      <c r="AK23" s="64"/>
      <c r="AL23" s="75"/>
      <c r="AM23" s="64"/>
      <c r="AN23" s="75"/>
      <c r="AO23" s="64"/>
      <c r="AP23" s="75"/>
      <c r="AQ23" s="64"/>
      <c r="AR23" s="75"/>
      <c r="AS23" s="64"/>
      <c r="AT23" s="75"/>
      <c r="AU23" s="64"/>
      <c r="AV23" s="75"/>
      <c r="AW23" s="64"/>
      <c r="AX23" s="75"/>
      <c r="AY23" s="64"/>
      <c r="AZ23" s="75"/>
      <c r="BA23" s="64"/>
      <c r="BB23" s="75"/>
      <c r="BC23" s="64"/>
      <c r="BD23" s="75"/>
      <c r="BE23" s="64"/>
      <c r="BF23" s="75"/>
      <c r="BG23" s="64"/>
      <c r="BH23" s="75"/>
      <c r="BI23" s="64"/>
      <c r="BJ23" s="75"/>
      <c r="BK23" s="64"/>
      <c r="BL23" s="75"/>
      <c r="BM23" s="64"/>
      <c r="BN23" s="75"/>
      <c r="BO23" s="64"/>
      <c r="BP23" s="75"/>
      <c r="BQ23" s="64"/>
      <c r="BR23" s="75"/>
      <c r="BS23" s="64"/>
      <c r="BT23" s="75"/>
      <c r="BU23" s="64"/>
      <c r="BV23" s="75"/>
      <c r="BW23" s="64"/>
      <c r="BX23" s="75"/>
      <c r="BY23" s="64"/>
      <c r="BZ23" s="75"/>
      <c r="CA23" s="64"/>
      <c r="CB23" s="75"/>
      <c r="CC23" s="64"/>
      <c r="CD23" s="75"/>
      <c r="CE23" s="64"/>
      <c r="CF23" s="75"/>
      <c r="CG23" s="64"/>
      <c r="CH23" s="75"/>
      <c r="CI23" s="64"/>
      <c r="CJ23" s="75"/>
      <c r="CK23" s="64"/>
      <c r="CL23" s="75"/>
      <c r="CM23" s="64"/>
      <c r="CN23" s="75"/>
      <c r="CO23" s="64"/>
      <c r="CP23" s="75"/>
      <c r="CQ23" s="64"/>
      <c r="CR23" s="75"/>
      <c r="CS23" s="64"/>
      <c r="CT23" s="75"/>
      <c r="CU23" s="64"/>
      <c r="CV23" s="75"/>
      <c r="CW23" s="64"/>
      <c r="CX23" s="75"/>
      <c r="CY23" s="64"/>
      <c r="CZ23" s="75"/>
      <c r="DA23" s="64"/>
      <c r="DB23" s="75"/>
      <c r="DC23" s="64"/>
      <c r="DD23" s="75"/>
      <c r="DE23" s="64"/>
      <c r="DF23" s="75"/>
      <c r="DG23" s="64"/>
      <c r="DH23" s="75"/>
      <c r="DI23" s="64"/>
      <c r="DJ23" s="75"/>
      <c r="DK23" s="64"/>
      <c r="DL23" s="75"/>
      <c r="DM23" s="64"/>
      <c r="DN23" s="75"/>
      <c r="DO23" s="64"/>
      <c r="DP23" s="75"/>
      <c r="DQ23" s="64"/>
      <c r="DR23" s="75"/>
      <c r="DS23" s="64"/>
      <c r="DT23" s="75"/>
      <c r="DU23" s="64"/>
      <c r="DV23" s="75"/>
      <c r="DW23" s="64"/>
      <c r="DX23" s="75"/>
      <c r="DY23" s="64"/>
      <c r="DZ23" s="75"/>
      <c r="EA23" s="64"/>
      <c r="EB23" s="75"/>
      <c r="EC23" s="64"/>
      <c r="ED23" s="75"/>
      <c r="EE23" s="64"/>
      <c r="EF23" s="75"/>
      <c r="EG23" s="64"/>
      <c r="EH23" s="75"/>
      <c r="EI23" s="64"/>
      <c r="EJ23" s="75"/>
      <c r="EK23" s="64"/>
      <c r="EL23" s="75"/>
      <c r="EM23" s="64"/>
      <c r="EN23" s="75"/>
      <c r="EO23" s="64"/>
      <c r="EP23" s="75"/>
      <c r="EQ23" s="64"/>
      <c r="ER23" s="75"/>
      <c r="ES23" s="64"/>
      <c r="ET23" s="75"/>
      <c r="EU23" s="64"/>
      <c r="EV23" s="75"/>
      <c r="EW23" s="64"/>
      <c r="EX23" s="75"/>
      <c r="EY23" s="64"/>
      <c r="EZ23" s="75"/>
      <c r="FA23" s="64"/>
      <c r="FB23" s="75"/>
      <c r="FC23" s="64"/>
      <c r="FD23" s="75"/>
      <c r="FE23" s="64"/>
      <c r="FF23" s="75"/>
      <c r="FG23" s="64"/>
      <c r="FH23" s="75"/>
      <c r="FI23" s="64"/>
      <c r="FJ23" s="75"/>
      <c r="FK23" s="64"/>
      <c r="FL23" s="75"/>
      <c r="FM23" s="64"/>
      <c r="FN23" s="75"/>
      <c r="FO23" s="64"/>
      <c r="FP23" s="75"/>
      <c r="FQ23" s="64"/>
      <c r="FR23" s="75"/>
      <c r="FS23" s="64"/>
      <c r="FT23" s="75"/>
      <c r="FU23" s="64"/>
      <c r="FV23" s="75"/>
      <c r="FW23" s="64"/>
      <c r="FX23" s="75"/>
      <c r="FY23" s="64"/>
      <c r="FZ23" s="75"/>
      <c r="GA23" s="64"/>
      <c r="GB23" s="75"/>
      <c r="GC23" s="64"/>
      <c r="GD23" s="75"/>
      <c r="GE23" s="64"/>
      <c r="GF23" s="75"/>
      <c r="GG23" s="64"/>
      <c r="GH23" s="75"/>
      <c r="GI23" s="64"/>
      <c r="GJ23" s="75"/>
      <c r="GK23" s="64"/>
      <c r="GL23" s="75"/>
      <c r="GM23" s="64"/>
      <c r="GN23" s="75"/>
      <c r="GO23" s="64"/>
      <c r="GP23" s="75"/>
      <c r="GQ23" s="64"/>
      <c r="GR23" s="75"/>
      <c r="GS23" s="64"/>
      <c r="GT23" s="75"/>
      <c r="GU23" s="64"/>
      <c r="GV23" s="75"/>
      <c r="GW23" s="64"/>
      <c r="GX23" s="75"/>
      <c r="GY23" s="64"/>
      <c r="GZ23" s="75"/>
      <c r="HA23" s="64"/>
      <c r="HB23" s="75"/>
      <c r="HC23" s="64"/>
      <c r="HD23" s="75"/>
      <c r="HE23" s="64"/>
      <c r="HF23" s="75"/>
      <c r="HG23" s="64"/>
      <c r="HH23" s="75"/>
      <c r="HI23" s="64"/>
      <c r="HJ23" s="75"/>
      <c r="HK23" s="64"/>
      <c r="HL23" s="75"/>
      <c r="HM23" s="64"/>
      <c r="HN23" s="75"/>
      <c r="HO23" s="64"/>
      <c r="HP23" s="75"/>
      <c r="HQ23" s="64"/>
      <c r="HR23" s="75"/>
      <c r="HS23" s="64"/>
      <c r="HT23" s="75"/>
      <c r="HU23" s="64"/>
      <c r="HV23" s="75"/>
      <c r="HW23" s="64"/>
      <c r="HX23" s="75"/>
      <c r="HY23" s="64"/>
      <c r="HZ23" s="75"/>
      <c r="IA23" s="64"/>
      <c r="IB23" s="75"/>
      <c r="IC23" s="64"/>
      <c r="ID23" s="75"/>
      <c r="IE23" s="64"/>
      <c r="IF23" s="75"/>
      <c r="IG23" s="64"/>
      <c r="IH23" s="75"/>
      <c r="II23" s="64"/>
      <c r="IJ23" s="75"/>
      <c r="IK23" s="64"/>
      <c r="IL23" s="75"/>
      <c r="IM23" s="64"/>
      <c r="IN23" s="75"/>
      <c r="IO23" s="64"/>
      <c r="IP23" s="75"/>
    </row>
    <row r="24" spans="1:250" ht="21.75" customHeight="1" x14ac:dyDescent="0.2">
      <c r="A24" s="115" t="s">
        <v>116</v>
      </c>
      <c r="B24" s="115"/>
      <c r="C24" s="64"/>
      <c r="D24" s="75"/>
      <c r="E24" s="64"/>
      <c r="F24" s="75"/>
      <c r="G24" s="64"/>
      <c r="H24" s="75"/>
      <c r="I24" s="64"/>
      <c r="J24" s="75"/>
      <c r="K24" s="64"/>
      <c r="L24" s="75"/>
      <c r="M24" s="64"/>
      <c r="N24" s="75"/>
      <c r="O24" s="64"/>
      <c r="P24" s="75"/>
      <c r="Q24" s="64"/>
      <c r="R24" s="75"/>
      <c r="S24" s="64"/>
      <c r="T24" s="75"/>
      <c r="U24" s="64"/>
      <c r="V24" s="75"/>
      <c r="W24" s="64"/>
      <c r="X24" s="75"/>
      <c r="Y24" s="64"/>
      <c r="Z24" s="75"/>
      <c r="AA24" s="64"/>
      <c r="AB24" s="75"/>
      <c r="AC24" s="64"/>
      <c r="AD24" s="75"/>
      <c r="AE24" s="64"/>
      <c r="AF24" s="75"/>
      <c r="AG24" s="64"/>
      <c r="AH24" s="75"/>
      <c r="AI24" s="64"/>
      <c r="AJ24" s="75"/>
      <c r="AK24" s="64"/>
      <c r="AL24" s="75"/>
      <c r="AM24" s="64"/>
      <c r="AN24" s="75"/>
      <c r="AO24" s="64"/>
      <c r="AP24" s="75"/>
      <c r="AQ24" s="64"/>
      <c r="AR24" s="75"/>
      <c r="AS24" s="64"/>
      <c r="AT24" s="75"/>
      <c r="AU24" s="64"/>
      <c r="AV24" s="75"/>
      <c r="AW24" s="64"/>
      <c r="AX24" s="75"/>
      <c r="AY24" s="64"/>
      <c r="AZ24" s="75"/>
      <c r="BA24" s="64"/>
      <c r="BB24" s="75"/>
      <c r="BC24" s="64"/>
      <c r="BD24" s="75"/>
      <c r="BE24" s="64"/>
      <c r="BF24" s="75"/>
      <c r="BG24" s="64"/>
      <c r="BH24" s="75"/>
      <c r="BI24" s="64"/>
      <c r="BJ24" s="75"/>
      <c r="BK24" s="64"/>
      <c r="BL24" s="75"/>
      <c r="BM24" s="64"/>
      <c r="BN24" s="75"/>
      <c r="BO24" s="64"/>
      <c r="BP24" s="75"/>
      <c r="BQ24" s="64"/>
      <c r="BR24" s="75"/>
      <c r="BS24" s="64"/>
      <c r="BT24" s="75"/>
      <c r="BU24" s="64"/>
      <c r="BV24" s="75"/>
      <c r="BW24" s="64"/>
      <c r="BX24" s="75"/>
      <c r="BY24" s="64"/>
      <c r="BZ24" s="75"/>
      <c r="CA24" s="64"/>
      <c r="CB24" s="75"/>
      <c r="CC24" s="64"/>
      <c r="CD24" s="75"/>
      <c r="CE24" s="64"/>
      <c r="CF24" s="75"/>
      <c r="CG24" s="64"/>
      <c r="CH24" s="75"/>
      <c r="CI24" s="64"/>
      <c r="CJ24" s="75"/>
      <c r="CK24" s="64"/>
      <c r="CL24" s="75"/>
      <c r="CM24" s="64"/>
      <c r="CN24" s="75"/>
      <c r="CO24" s="64"/>
      <c r="CP24" s="75"/>
      <c r="CQ24" s="64"/>
      <c r="CR24" s="75"/>
      <c r="CS24" s="64"/>
      <c r="CT24" s="75"/>
      <c r="CU24" s="64"/>
      <c r="CV24" s="75"/>
      <c r="CW24" s="64"/>
      <c r="CX24" s="75"/>
      <c r="CY24" s="64"/>
      <c r="CZ24" s="75"/>
      <c r="DA24" s="64"/>
      <c r="DB24" s="75"/>
      <c r="DC24" s="64"/>
      <c r="DD24" s="75"/>
      <c r="DE24" s="64"/>
      <c r="DF24" s="75"/>
      <c r="DG24" s="64"/>
      <c r="DH24" s="75"/>
      <c r="DI24" s="64"/>
      <c r="DJ24" s="75"/>
      <c r="DK24" s="64"/>
      <c r="DL24" s="75"/>
      <c r="DM24" s="64"/>
      <c r="DN24" s="75"/>
      <c r="DO24" s="64"/>
      <c r="DP24" s="75"/>
      <c r="DQ24" s="64"/>
      <c r="DR24" s="75"/>
      <c r="DS24" s="64"/>
      <c r="DT24" s="75"/>
      <c r="DU24" s="64"/>
      <c r="DV24" s="75"/>
      <c r="DW24" s="64"/>
      <c r="DX24" s="75"/>
      <c r="DY24" s="64"/>
      <c r="DZ24" s="75"/>
      <c r="EA24" s="64"/>
      <c r="EB24" s="75"/>
      <c r="EC24" s="64"/>
      <c r="ED24" s="75"/>
      <c r="EE24" s="64"/>
      <c r="EF24" s="75"/>
      <c r="EG24" s="64"/>
      <c r="EH24" s="75"/>
      <c r="EI24" s="64"/>
      <c r="EJ24" s="75"/>
      <c r="EK24" s="64"/>
      <c r="EL24" s="75"/>
      <c r="EM24" s="64"/>
      <c r="EN24" s="75"/>
      <c r="EO24" s="64"/>
      <c r="EP24" s="75"/>
      <c r="EQ24" s="64"/>
      <c r="ER24" s="75"/>
      <c r="ES24" s="64"/>
      <c r="ET24" s="75"/>
      <c r="EU24" s="64"/>
      <c r="EV24" s="75"/>
      <c r="EW24" s="64"/>
      <c r="EX24" s="75"/>
      <c r="EY24" s="64"/>
      <c r="EZ24" s="75"/>
      <c r="FA24" s="64"/>
      <c r="FB24" s="75"/>
      <c r="FC24" s="64"/>
      <c r="FD24" s="75"/>
      <c r="FE24" s="64"/>
      <c r="FF24" s="75"/>
      <c r="FG24" s="64"/>
      <c r="FH24" s="75"/>
      <c r="FI24" s="64"/>
      <c r="FJ24" s="75"/>
      <c r="FK24" s="64"/>
      <c r="FL24" s="75"/>
      <c r="FM24" s="64"/>
      <c r="FN24" s="75"/>
      <c r="FO24" s="64"/>
      <c r="FP24" s="75"/>
      <c r="FQ24" s="64"/>
      <c r="FR24" s="75"/>
      <c r="FS24" s="64"/>
      <c r="FT24" s="75"/>
      <c r="FU24" s="64"/>
      <c r="FV24" s="75"/>
      <c r="FW24" s="64"/>
      <c r="FX24" s="75"/>
      <c r="FY24" s="64"/>
      <c r="FZ24" s="75"/>
      <c r="GA24" s="64"/>
      <c r="GB24" s="75"/>
      <c r="GC24" s="64"/>
      <c r="GD24" s="75"/>
      <c r="GE24" s="64"/>
      <c r="GF24" s="75"/>
      <c r="GG24" s="64"/>
      <c r="GH24" s="75"/>
      <c r="GI24" s="64"/>
      <c r="GJ24" s="75"/>
      <c r="GK24" s="64"/>
      <c r="GL24" s="75"/>
      <c r="GM24" s="64"/>
      <c r="GN24" s="75"/>
      <c r="GO24" s="64"/>
      <c r="GP24" s="75"/>
      <c r="GQ24" s="64"/>
      <c r="GR24" s="75"/>
      <c r="GS24" s="64"/>
      <c r="GT24" s="75"/>
      <c r="GU24" s="64"/>
      <c r="GV24" s="75"/>
      <c r="GW24" s="64"/>
      <c r="GX24" s="75"/>
      <c r="GY24" s="64"/>
      <c r="GZ24" s="75"/>
      <c r="HA24" s="64"/>
      <c r="HB24" s="75"/>
      <c r="HC24" s="64"/>
      <c r="HD24" s="75"/>
      <c r="HE24" s="64"/>
      <c r="HF24" s="75"/>
      <c r="HG24" s="64"/>
      <c r="HH24" s="75"/>
      <c r="HI24" s="64"/>
      <c r="HJ24" s="75"/>
      <c r="HK24" s="64"/>
      <c r="HL24" s="75"/>
      <c r="HM24" s="64"/>
      <c r="HN24" s="75"/>
      <c r="HO24" s="64"/>
      <c r="HP24" s="75"/>
      <c r="HQ24" s="64"/>
      <c r="HR24" s="75"/>
      <c r="HS24" s="64"/>
      <c r="HT24" s="75"/>
      <c r="HU24" s="64"/>
      <c r="HV24" s="75"/>
      <c r="HW24" s="64"/>
      <c r="HX24" s="75"/>
      <c r="HY24" s="64"/>
      <c r="HZ24" s="75"/>
      <c r="IA24" s="64"/>
      <c r="IB24" s="75"/>
      <c r="IC24" s="64"/>
      <c r="ID24" s="75"/>
      <c r="IE24" s="64"/>
      <c r="IF24" s="75"/>
      <c r="IG24" s="64"/>
      <c r="IH24" s="75"/>
      <c r="II24" s="64"/>
      <c r="IJ24" s="75"/>
      <c r="IK24" s="64"/>
      <c r="IL24" s="75"/>
      <c r="IM24" s="64"/>
      <c r="IN24" s="75"/>
      <c r="IO24" s="64"/>
      <c r="IP24" s="75"/>
    </row>
    <row r="25" spans="1:250" ht="7.5" customHeight="1" x14ac:dyDescent="0.2">
      <c r="A25" s="85"/>
      <c r="B25" s="85"/>
      <c r="C25" s="64"/>
      <c r="D25" s="75"/>
      <c r="E25" s="64"/>
      <c r="F25" s="75"/>
      <c r="G25" s="64"/>
      <c r="H25" s="75"/>
      <c r="I25" s="64"/>
      <c r="J25" s="75"/>
      <c r="K25" s="64"/>
      <c r="L25" s="75"/>
      <c r="M25" s="64"/>
      <c r="N25" s="75"/>
      <c r="O25" s="64"/>
      <c r="P25" s="75"/>
      <c r="Q25" s="64"/>
      <c r="R25" s="75"/>
      <c r="S25" s="64"/>
      <c r="T25" s="75"/>
      <c r="U25" s="64"/>
      <c r="V25" s="75"/>
      <c r="W25" s="64"/>
      <c r="X25" s="75"/>
      <c r="Y25" s="64"/>
      <c r="Z25" s="75"/>
      <c r="AA25" s="64"/>
      <c r="AB25" s="75"/>
      <c r="AC25" s="64"/>
      <c r="AD25" s="75"/>
      <c r="AE25" s="64"/>
      <c r="AF25" s="75"/>
      <c r="AG25" s="64"/>
      <c r="AH25" s="75"/>
      <c r="AI25" s="64"/>
      <c r="AJ25" s="75"/>
      <c r="AK25" s="64"/>
      <c r="AL25" s="75"/>
      <c r="AM25" s="64"/>
      <c r="AN25" s="75"/>
      <c r="AO25" s="64"/>
      <c r="AP25" s="75"/>
      <c r="AQ25" s="64"/>
      <c r="AR25" s="75"/>
      <c r="AS25" s="64"/>
      <c r="AT25" s="75"/>
      <c r="AU25" s="64"/>
      <c r="AV25" s="75"/>
      <c r="AW25" s="64"/>
      <c r="AX25" s="75"/>
      <c r="AY25" s="64"/>
      <c r="AZ25" s="75"/>
      <c r="BA25" s="64"/>
      <c r="BB25" s="75"/>
      <c r="BC25" s="64"/>
      <c r="BD25" s="75"/>
      <c r="BE25" s="64"/>
      <c r="BF25" s="75"/>
      <c r="BG25" s="64"/>
      <c r="BH25" s="75"/>
      <c r="BI25" s="64"/>
      <c r="BJ25" s="75"/>
      <c r="BK25" s="64"/>
      <c r="BL25" s="75"/>
      <c r="BM25" s="64"/>
      <c r="BN25" s="75"/>
      <c r="BO25" s="64"/>
      <c r="BP25" s="75"/>
      <c r="BQ25" s="64"/>
      <c r="BR25" s="75"/>
      <c r="BS25" s="64"/>
      <c r="BT25" s="75"/>
      <c r="BU25" s="64"/>
      <c r="BV25" s="75"/>
      <c r="BW25" s="64"/>
      <c r="BX25" s="75"/>
      <c r="BY25" s="64"/>
      <c r="BZ25" s="75"/>
      <c r="CA25" s="64"/>
      <c r="CB25" s="75"/>
      <c r="CC25" s="64"/>
      <c r="CD25" s="75"/>
      <c r="CE25" s="64"/>
      <c r="CF25" s="75"/>
      <c r="CG25" s="64"/>
      <c r="CH25" s="75"/>
      <c r="CI25" s="64"/>
      <c r="CJ25" s="75"/>
      <c r="CK25" s="64"/>
      <c r="CL25" s="75"/>
      <c r="CM25" s="64"/>
      <c r="CN25" s="75"/>
      <c r="CO25" s="64"/>
      <c r="CP25" s="75"/>
      <c r="CQ25" s="64"/>
      <c r="CR25" s="75"/>
      <c r="CS25" s="64"/>
      <c r="CT25" s="75"/>
      <c r="CU25" s="64"/>
      <c r="CV25" s="75"/>
      <c r="CW25" s="64"/>
      <c r="CX25" s="75"/>
      <c r="CY25" s="64"/>
      <c r="CZ25" s="75"/>
      <c r="DA25" s="64"/>
      <c r="DB25" s="75"/>
      <c r="DC25" s="64"/>
      <c r="DD25" s="75"/>
      <c r="DE25" s="64"/>
      <c r="DF25" s="75"/>
      <c r="DG25" s="64"/>
      <c r="DH25" s="75"/>
      <c r="DI25" s="64"/>
      <c r="DJ25" s="75"/>
      <c r="DK25" s="64"/>
      <c r="DL25" s="75"/>
      <c r="DM25" s="64"/>
      <c r="DN25" s="75"/>
      <c r="DO25" s="64"/>
      <c r="DP25" s="75"/>
      <c r="DQ25" s="64"/>
      <c r="DR25" s="75"/>
      <c r="DS25" s="64"/>
      <c r="DT25" s="75"/>
      <c r="DU25" s="64"/>
      <c r="DV25" s="75"/>
      <c r="DW25" s="64"/>
      <c r="DX25" s="75"/>
      <c r="DY25" s="64"/>
      <c r="DZ25" s="75"/>
      <c r="EA25" s="64"/>
      <c r="EB25" s="75"/>
      <c r="EC25" s="64"/>
      <c r="ED25" s="75"/>
      <c r="EE25" s="64"/>
      <c r="EF25" s="75"/>
      <c r="EG25" s="64"/>
      <c r="EH25" s="75"/>
      <c r="EI25" s="64"/>
      <c r="EJ25" s="75"/>
      <c r="EK25" s="64"/>
      <c r="EL25" s="75"/>
      <c r="EM25" s="64"/>
      <c r="EN25" s="75"/>
      <c r="EO25" s="64"/>
      <c r="EP25" s="75"/>
      <c r="EQ25" s="64"/>
      <c r="ER25" s="75"/>
      <c r="ES25" s="64"/>
      <c r="ET25" s="75"/>
      <c r="EU25" s="64"/>
      <c r="EV25" s="75"/>
      <c r="EW25" s="64"/>
      <c r="EX25" s="75"/>
      <c r="EY25" s="64"/>
      <c r="EZ25" s="75"/>
      <c r="FA25" s="64"/>
      <c r="FB25" s="75"/>
      <c r="FC25" s="64"/>
      <c r="FD25" s="75"/>
      <c r="FE25" s="64"/>
      <c r="FF25" s="75"/>
      <c r="FG25" s="64"/>
      <c r="FH25" s="75"/>
      <c r="FI25" s="64"/>
      <c r="FJ25" s="75"/>
      <c r="FK25" s="64"/>
      <c r="FL25" s="75"/>
      <c r="FM25" s="64"/>
      <c r="FN25" s="75"/>
      <c r="FO25" s="64"/>
      <c r="FP25" s="75"/>
      <c r="FQ25" s="64"/>
      <c r="FR25" s="75"/>
      <c r="FS25" s="64"/>
      <c r="FT25" s="75"/>
      <c r="FU25" s="64"/>
      <c r="FV25" s="75"/>
      <c r="FW25" s="64"/>
      <c r="FX25" s="75"/>
      <c r="FY25" s="64"/>
      <c r="FZ25" s="75"/>
      <c r="GA25" s="64"/>
      <c r="GB25" s="75"/>
      <c r="GC25" s="64"/>
      <c r="GD25" s="75"/>
      <c r="GE25" s="64"/>
      <c r="GF25" s="75"/>
      <c r="GG25" s="64"/>
      <c r="GH25" s="75"/>
      <c r="GI25" s="64"/>
      <c r="GJ25" s="75"/>
      <c r="GK25" s="64"/>
      <c r="GL25" s="75"/>
      <c r="GM25" s="64"/>
      <c r="GN25" s="75"/>
      <c r="GO25" s="64"/>
      <c r="GP25" s="75"/>
      <c r="GQ25" s="64"/>
      <c r="GR25" s="75"/>
      <c r="GS25" s="64"/>
      <c r="GT25" s="75"/>
      <c r="GU25" s="64"/>
      <c r="GV25" s="75"/>
      <c r="GW25" s="64"/>
      <c r="GX25" s="75"/>
      <c r="GY25" s="64"/>
      <c r="GZ25" s="75"/>
      <c r="HA25" s="64"/>
      <c r="HB25" s="75"/>
      <c r="HC25" s="64"/>
      <c r="HD25" s="75"/>
      <c r="HE25" s="64"/>
      <c r="HF25" s="75"/>
      <c r="HG25" s="64"/>
      <c r="HH25" s="75"/>
      <c r="HI25" s="64"/>
      <c r="HJ25" s="75"/>
      <c r="HK25" s="64"/>
      <c r="HL25" s="75"/>
      <c r="HM25" s="64"/>
      <c r="HN25" s="75"/>
      <c r="HO25" s="64"/>
      <c r="HP25" s="75"/>
      <c r="HQ25" s="64"/>
      <c r="HR25" s="75"/>
      <c r="HS25" s="64"/>
      <c r="HT25" s="75"/>
      <c r="HU25" s="64"/>
      <c r="HV25" s="75"/>
      <c r="HW25" s="64"/>
      <c r="HX25" s="75"/>
      <c r="HY25" s="64"/>
      <c r="HZ25" s="75"/>
      <c r="IA25" s="64"/>
      <c r="IB25" s="75"/>
      <c r="IC25" s="64"/>
      <c r="ID25" s="75"/>
      <c r="IE25" s="64"/>
      <c r="IF25" s="75"/>
      <c r="IG25" s="64"/>
      <c r="IH25" s="75"/>
      <c r="II25" s="64"/>
      <c r="IJ25" s="75"/>
      <c r="IK25" s="64"/>
      <c r="IL25" s="75"/>
      <c r="IM25" s="64"/>
      <c r="IN25" s="75"/>
      <c r="IO25" s="64"/>
      <c r="IP25" s="75"/>
    </row>
    <row r="26" spans="1:250" ht="38.25" x14ac:dyDescent="0.2">
      <c r="A26" s="97"/>
      <c r="B26" s="98" t="s">
        <v>117</v>
      </c>
      <c r="C26" s="64"/>
      <c r="D26" s="75"/>
      <c r="E26" s="64"/>
      <c r="F26" s="75"/>
      <c r="G26" s="64"/>
      <c r="H26" s="75"/>
      <c r="I26" s="64"/>
      <c r="J26" s="75"/>
      <c r="K26" s="64"/>
      <c r="L26" s="75"/>
      <c r="M26" s="64"/>
      <c r="N26" s="75"/>
      <c r="O26" s="64"/>
      <c r="P26" s="75"/>
      <c r="Q26" s="64"/>
      <c r="R26" s="75"/>
      <c r="S26" s="64"/>
      <c r="T26" s="75"/>
      <c r="U26" s="64"/>
      <c r="V26" s="75"/>
      <c r="W26" s="64"/>
      <c r="X26" s="75"/>
      <c r="Y26" s="64"/>
      <c r="Z26" s="75"/>
      <c r="AA26" s="64"/>
      <c r="AB26" s="75"/>
      <c r="AC26" s="64"/>
      <c r="AD26" s="75"/>
      <c r="AE26" s="64"/>
      <c r="AF26" s="75"/>
      <c r="AG26" s="64"/>
      <c r="AH26" s="75"/>
      <c r="AI26" s="64"/>
      <c r="AJ26" s="75"/>
      <c r="AK26" s="64"/>
      <c r="AL26" s="75"/>
      <c r="AM26" s="64"/>
      <c r="AN26" s="75"/>
      <c r="AO26" s="64"/>
      <c r="AP26" s="75"/>
      <c r="AQ26" s="64"/>
      <c r="AR26" s="75"/>
      <c r="AS26" s="64"/>
      <c r="AT26" s="75"/>
      <c r="AU26" s="64"/>
      <c r="AV26" s="75"/>
      <c r="AW26" s="64"/>
      <c r="AX26" s="75"/>
      <c r="AY26" s="64"/>
      <c r="AZ26" s="75"/>
      <c r="BA26" s="64"/>
      <c r="BB26" s="75"/>
      <c r="BC26" s="64"/>
      <c r="BD26" s="75"/>
      <c r="BE26" s="64"/>
      <c r="BF26" s="75"/>
      <c r="BG26" s="64"/>
      <c r="BH26" s="75"/>
      <c r="BI26" s="64"/>
      <c r="BJ26" s="75"/>
      <c r="BK26" s="64"/>
      <c r="BL26" s="75"/>
      <c r="BM26" s="64"/>
      <c r="BN26" s="75"/>
      <c r="BO26" s="64"/>
      <c r="BP26" s="75"/>
      <c r="BQ26" s="64"/>
      <c r="BR26" s="75"/>
      <c r="BS26" s="64"/>
      <c r="BT26" s="75"/>
      <c r="BU26" s="64"/>
      <c r="BV26" s="75"/>
      <c r="BW26" s="64"/>
      <c r="BX26" s="75"/>
      <c r="BY26" s="64"/>
      <c r="BZ26" s="75"/>
      <c r="CA26" s="64"/>
      <c r="CB26" s="75"/>
      <c r="CC26" s="64"/>
      <c r="CD26" s="75"/>
      <c r="CE26" s="64"/>
      <c r="CF26" s="75"/>
      <c r="CG26" s="64"/>
      <c r="CH26" s="75"/>
      <c r="CI26" s="64"/>
      <c r="CJ26" s="75"/>
      <c r="CK26" s="64"/>
      <c r="CL26" s="75"/>
      <c r="CM26" s="64"/>
      <c r="CN26" s="75"/>
      <c r="CO26" s="64"/>
      <c r="CP26" s="75"/>
      <c r="CQ26" s="64"/>
      <c r="CR26" s="75"/>
      <c r="CS26" s="64"/>
      <c r="CT26" s="75"/>
      <c r="CU26" s="64"/>
      <c r="CV26" s="75"/>
      <c r="CW26" s="64"/>
      <c r="CX26" s="75"/>
      <c r="CY26" s="64"/>
      <c r="CZ26" s="75"/>
      <c r="DA26" s="64"/>
      <c r="DB26" s="75"/>
      <c r="DC26" s="64"/>
      <c r="DD26" s="75"/>
      <c r="DE26" s="64"/>
      <c r="DF26" s="75"/>
      <c r="DG26" s="64"/>
      <c r="DH26" s="75"/>
      <c r="DI26" s="64"/>
      <c r="DJ26" s="75"/>
      <c r="DK26" s="64"/>
      <c r="DL26" s="75"/>
      <c r="DM26" s="64"/>
      <c r="DN26" s="75"/>
      <c r="DO26" s="64"/>
      <c r="DP26" s="75"/>
      <c r="DQ26" s="64"/>
      <c r="DR26" s="75"/>
      <c r="DS26" s="64"/>
      <c r="DT26" s="75"/>
      <c r="DU26" s="64"/>
      <c r="DV26" s="75"/>
      <c r="DW26" s="64"/>
      <c r="DX26" s="75"/>
      <c r="DY26" s="64"/>
      <c r="DZ26" s="75"/>
      <c r="EA26" s="64"/>
      <c r="EB26" s="75"/>
      <c r="EC26" s="64"/>
      <c r="ED26" s="75"/>
      <c r="EE26" s="64"/>
      <c r="EF26" s="75"/>
      <c r="EG26" s="64"/>
      <c r="EH26" s="75"/>
      <c r="EI26" s="64"/>
      <c r="EJ26" s="75"/>
      <c r="EK26" s="64"/>
      <c r="EL26" s="75"/>
      <c r="EM26" s="64"/>
      <c r="EN26" s="75"/>
      <c r="EO26" s="64"/>
      <c r="EP26" s="75"/>
      <c r="EQ26" s="64"/>
      <c r="ER26" s="75"/>
      <c r="ES26" s="64"/>
      <c r="ET26" s="75"/>
      <c r="EU26" s="64"/>
      <c r="EV26" s="75"/>
      <c r="EW26" s="64"/>
      <c r="EX26" s="75"/>
      <c r="EY26" s="64"/>
      <c r="EZ26" s="75"/>
      <c r="FA26" s="64"/>
      <c r="FB26" s="75"/>
      <c r="FC26" s="64"/>
      <c r="FD26" s="75"/>
      <c r="FE26" s="64"/>
      <c r="FF26" s="75"/>
      <c r="FG26" s="64"/>
      <c r="FH26" s="75"/>
      <c r="FI26" s="64"/>
      <c r="FJ26" s="75"/>
      <c r="FK26" s="64"/>
      <c r="FL26" s="75"/>
      <c r="FM26" s="64"/>
      <c r="FN26" s="75"/>
      <c r="FO26" s="64"/>
      <c r="FP26" s="75"/>
      <c r="FQ26" s="64"/>
      <c r="FR26" s="75"/>
      <c r="FS26" s="64"/>
      <c r="FT26" s="75"/>
      <c r="FU26" s="64"/>
      <c r="FV26" s="75"/>
      <c r="FW26" s="64"/>
      <c r="FX26" s="75"/>
      <c r="FY26" s="64"/>
      <c r="FZ26" s="75"/>
      <c r="GA26" s="64"/>
      <c r="GB26" s="75"/>
      <c r="GC26" s="64"/>
      <c r="GD26" s="75"/>
      <c r="GE26" s="64"/>
      <c r="GF26" s="75"/>
      <c r="GG26" s="64"/>
      <c r="GH26" s="75"/>
      <c r="GI26" s="64"/>
      <c r="GJ26" s="75"/>
      <c r="GK26" s="64"/>
      <c r="GL26" s="75"/>
      <c r="GM26" s="64"/>
      <c r="GN26" s="75"/>
      <c r="GO26" s="64"/>
      <c r="GP26" s="75"/>
      <c r="GQ26" s="64"/>
      <c r="GR26" s="75"/>
      <c r="GS26" s="64"/>
      <c r="GT26" s="75"/>
      <c r="GU26" s="64"/>
      <c r="GV26" s="75"/>
      <c r="GW26" s="64"/>
      <c r="GX26" s="75"/>
      <c r="GY26" s="64"/>
      <c r="GZ26" s="75"/>
      <c r="HA26" s="64"/>
      <c r="HB26" s="75"/>
      <c r="HC26" s="64"/>
      <c r="HD26" s="75"/>
      <c r="HE26" s="64"/>
      <c r="HF26" s="75"/>
      <c r="HG26" s="64"/>
      <c r="HH26" s="75"/>
      <c r="HI26" s="64"/>
      <c r="HJ26" s="75"/>
      <c r="HK26" s="64"/>
      <c r="HL26" s="75"/>
      <c r="HM26" s="64"/>
      <c r="HN26" s="75"/>
      <c r="HO26" s="64"/>
      <c r="HP26" s="75"/>
      <c r="HQ26" s="64"/>
      <c r="HR26" s="75"/>
      <c r="HS26" s="64"/>
      <c r="HT26" s="75"/>
      <c r="HU26" s="64"/>
      <c r="HV26" s="75"/>
      <c r="HW26" s="64"/>
      <c r="HX26" s="75"/>
      <c r="HY26" s="64"/>
      <c r="HZ26" s="75"/>
      <c r="IA26" s="64"/>
      <c r="IB26" s="75"/>
      <c r="IC26" s="64"/>
      <c r="ID26" s="75"/>
      <c r="IE26" s="64"/>
      <c r="IF26" s="75"/>
      <c r="IG26" s="64"/>
      <c r="IH26" s="75"/>
      <c r="II26" s="64"/>
      <c r="IJ26" s="75"/>
      <c r="IK26" s="64"/>
      <c r="IL26" s="75"/>
      <c r="IM26" s="64"/>
      <c r="IN26" s="75"/>
      <c r="IO26" s="64"/>
      <c r="IP26" s="75"/>
    </row>
    <row r="27" spans="1:250" ht="7.5" customHeight="1" x14ac:dyDescent="0.2">
      <c r="A27" s="97"/>
      <c r="B27" s="97"/>
      <c r="C27" s="64"/>
      <c r="D27" s="75"/>
      <c r="E27" s="64"/>
      <c r="F27" s="75"/>
      <c r="G27" s="64"/>
      <c r="H27" s="75"/>
      <c r="I27" s="64"/>
      <c r="J27" s="75"/>
      <c r="K27" s="64"/>
      <c r="L27" s="75"/>
      <c r="M27" s="64"/>
      <c r="N27" s="75"/>
      <c r="O27" s="64"/>
      <c r="P27" s="75"/>
      <c r="Q27" s="64"/>
      <c r="R27" s="75"/>
      <c r="S27" s="64"/>
      <c r="T27" s="75"/>
      <c r="U27" s="64"/>
      <c r="V27" s="75"/>
      <c r="W27" s="64"/>
      <c r="X27" s="75"/>
      <c r="Y27" s="64"/>
      <c r="Z27" s="75"/>
      <c r="AA27" s="64"/>
      <c r="AB27" s="75"/>
      <c r="AC27" s="64"/>
      <c r="AD27" s="75"/>
      <c r="AE27" s="64"/>
      <c r="AF27" s="75"/>
      <c r="AG27" s="64"/>
      <c r="AH27" s="75"/>
      <c r="AI27" s="64"/>
      <c r="AJ27" s="75"/>
      <c r="AK27" s="64"/>
      <c r="AL27" s="75"/>
      <c r="AM27" s="64"/>
      <c r="AN27" s="75"/>
      <c r="AO27" s="64"/>
      <c r="AP27" s="75"/>
      <c r="AQ27" s="64"/>
      <c r="AR27" s="75"/>
      <c r="AS27" s="64"/>
      <c r="AT27" s="75"/>
      <c r="AU27" s="64"/>
      <c r="AV27" s="75"/>
      <c r="AW27" s="64"/>
      <c r="AX27" s="75"/>
      <c r="AY27" s="64"/>
      <c r="AZ27" s="75"/>
      <c r="BA27" s="64"/>
      <c r="BB27" s="75"/>
      <c r="BC27" s="64"/>
      <c r="BD27" s="75"/>
      <c r="BE27" s="64"/>
      <c r="BF27" s="75"/>
      <c r="BG27" s="64"/>
      <c r="BH27" s="75"/>
      <c r="BI27" s="64"/>
      <c r="BJ27" s="75"/>
      <c r="BK27" s="64"/>
      <c r="BL27" s="75"/>
      <c r="BM27" s="64"/>
      <c r="BN27" s="75"/>
      <c r="BO27" s="64"/>
      <c r="BP27" s="75"/>
      <c r="BQ27" s="64"/>
      <c r="BR27" s="75"/>
      <c r="BS27" s="64"/>
      <c r="BT27" s="75"/>
      <c r="BU27" s="64"/>
      <c r="BV27" s="75"/>
      <c r="BW27" s="64"/>
      <c r="BX27" s="75"/>
      <c r="BY27" s="64"/>
      <c r="BZ27" s="75"/>
      <c r="CA27" s="64"/>
      <c r="CB27" s="75"/>
      <c r="CC27" s="64"/>
      <c r="CD27" s="75"/>
      <c r="CE27" s="64"/>
      <c r="CF27" s="75"/>
      <c r="CG27" s="64"/>
      <c r="CH27" s="75"/>
      <c r="CI27" s="64"/>
      <c r="CJ27" s="75"/>
      <c r="CK27" s="64"/>
      <c r="CL27" s="75"/>
      <c r="CM27" s="64"/>
      <c r="CN27" s="75"/>
      <c r="CO27" s="64"/>
      <c r="CP27" s="75"/>
      <c r="CQ27" s="64"/>
      <c r="CR27" s="75"/>
      <c r="CS27" s="64"/>
      <c r="CT27" s="75"/>
      <c r="CU27" s="64"/>
      <c r="CV27" s="75"/>
      <c r="CW27" s="64"/>
      <c r="CX27" s="75"/>
      <c r="CY27" s="64"/>
      <c r="CZ27" s="75"/>
      <c r="DA27" s="64"/>
      <c r="DB27" s="75"/>
      <c r="DC27" s="64"/>
      <c r="DD27" s="75"/>
      <c r="DE27" s="64"/>
      <c r="DF27" s="75"/>
      <c r="DG27" s="64"/>
      <c r="DH27" s="75"/>
      <c r="DI27" s="64"/>
      <c r="DJ27" s="75"/>
      <c r="DK27" s="64"/>
      <c r="DL27" s="75"/>
      <c r="DM27" s="64"/>
      <c r="DN27" s="75"/>
      <c r="DO27" s="64"/>
      <c r="DP27" s="75"/>
      <c r="DQ27" s="64"/>
      <c r="DR27" s="75"/>
      <c r="DS27" s="64"/>
      <c r="DT27" s="75"/>
      <c r="DU27" s="64"/>
      <c r="DV27" s="75"/>
      <c r="DW27" s="64"/>
      <c r="DX27" s="75"/>
      <c r="DY27" s="64"/>
      <c r="DZ27" s="75"/>
      <c r="EA27" s="64"/>
      <c r="EB27" s="75"/>
      <c r="EC27" s="64"/>
      <c r="ED27" s="75"/>
      <c r="EE27" s="64"/>
      <c r="EF27" s="75"/>
      <c r="EG27" s="64"/>
      <c r="EH27" s="75"/>
      <c r="EI27" s="64"/>
      <c r="EJ27" s="75"/>
      <c r="EK27" s="64"/>
      <c r="EL27" s="75"/>
      <c r="EM27" s="64"/>
      <c r="EN27" s="75"/>
      <c r="EO27" s="64"/>
      <c r="EP27" s="75"/>
      <c r="EQ27" s="64"/>
      <c r="ER27" s="75"/>
      <c r="ES27" s="64"/>
      <c r="ET27" s="75"/>
      <c r="EU27" s="64"/>
      <c r="EV27" s="75"/>
      <c r="EW27" s="64"/>
      <c r="EX27" s="75"/>
      <c r="EY27" s="64"/>
      <c r="EZ27" s="75"/>
      <c r="FA27" s="64"/>
      <c r="FB27" s="75"/>
      <c r="FC27" s="64"/>
      <c r="FD27" s="75"/>
      <c r="FE27" s="64"/>
      <c r="FF27" s="75"/>
      <c r="FG27" s="64"/>
      <c r="FH27" s="75"/>
      <c r="FI27" s="64"/>
      <c r="FJ27" s="75"/>
      <c r="FK27" s="64"/>
      <c r="FL27" s="75"/>
      <c r="FM27" s="64"/>
      <c r="FN27" s="75"/>
      <c r="FO27" s="64"/>
      <c r="FP27" s="75"/>
      <c r="FQ27" s="64"/>
      <c r="FR27" s="75"/>
      <c r="FS27" s="64"/>
      <c r="FT27" s="75"/>
      <c r="FU27" s="64"/>
      <c r="FV27" s="75"/>
      <c r="FW27" s="64"/>
      <c r="FX27" s="75"/>
      <c r="FY27" s="64"/>
      <c r="FZ27" s="75"/>
      <c r="GA27" s="64"/>
      <c r="GB27" s="75"/>
      <c r="GC27" s="64"/>
      <c r="GD27" s="75"/>
      <c r="GE27" s="64"/>
      <c r="GF27" s="75"/>
      <c r="GG27" s="64"/>
      <c r="GH27" s="75"/>
      <c r="GI27" s="64"/>
      <c r="GJ27" s="75"/>
      <c r="GK27" s="64"/>
      <c r="GL27" s="75"/>
      <c r="GM27" s="64"/>
      <c r="GN27" s="75"/>
      <c r="GO27" s="64"/>
      <c r="GP27" s="75"/>
      <c r="GQ27" s="64"/>
      <c r="GR27" s="75"/>
      <c r="GS27" s="64"/>
      <c r="GT27" s="75"/>
      <c r="GU27" s="64"/>
      <c r="GV27" s="75"/>
      <c r="GW27" s="64"/>
      <c r="GX27" s="75"/>
      <c r="GY27" s="64"/>
      <c r="GZ27" s="75"/>
      <c r="HA27" s="64"/>
      <c r="HB27" s="75"/>
      <c r="HC27" s="64"/>
      <c r="HD27" s="75"/>
      <c r="HE27" s="64"/>
      <c r="HF27" s="75"/>
      <c r="HG27" s="64"/>
      <c r="HH27" s="75"/>
      <c r="HI27" s="64"/>
      <c r="HJ27" s="75"/>
      <c r="HK27" s="64"/>
      <c r="HL27" s="75"/>
      <c r="HM27" s="64"/>
      <c r="HN27" s="75"/>
      <c r="HO27" s="64"/>
      <c r="HP27" s="75"/>
      <c r="HQ27" s="64"/>
      <c r="HR27" s="75"/>
      <c r="HS27" s="64"/>
      <c r="HT27" s="75"/>
      <c r="HU27" s="64"/>
      <c r="HV27" s="75"/>
      <c r="HW27" s="64"/>
      <c r="HX27" s="75"/>
      <c r="HY27" s="64"/>
      <c r="HZ27" s="75"/>
      <c r="IA27" s="64"/>
      <c r="IB27" s="75"/>
      <c r="IC27" s="64"/>
      <c r="ID27" s="75"/>
      <c r="IE27" s="64"/>
      <c r="IF27" s="75"/>
      <c r="IG27" s="64"/>
      <c r="IH27" s="75"/>
      <c r="II27" s="64"/>
      <c r="IJ27" s="75"/>
      <c r="IK27" s="64"/>
      <c r="IL27" s="75"/>
      <c r="IM27" s="64"/>
      <c r="IN27" s="75"/>
      <c r="IO27" s="64"/>
      <c r="IP27" s="75"/>
    </row>
    <row r="28" spans="1:250" ht="102" x14ac:dyDescent="0.2">
      <c r="A28" s="97"/>
      <c r="B28" s="86" t="s">
        <v>118</v>
      </c>
      <c r="C28" s="64"/>
      <c r="D28" s="75"/>
      <c r="E28" s="64"/>
      <c r="F28" s="75"/>
      <c r="G28" s="64"/>
      <c r="H28" s="75"/>
      <c r="I28" s="64"/>
      <c r="J28" s="75"/>
      <c r="K28" s="64"/>
      <c r="L28" s="75"/>
      <c r="M28" s="64"/>
      <c r="N28" s="75"/>
      <c r="O28" s="64"/>
      <c r="P28" s="75"/>
      <c r="Q28" s="64"/>
      <c r="R28" s="75"/>
      <c r="S28" s="64"/>
      <c r="T28" s="75"/>
      <c r="U28" s="64"/>
      <c r="V28" s="75"/>
      <c r="W28" s="64"/>
      <c r="X28" s="75"/>
      <c r="Y28" s="64"/>
      <c r="Z28" s="75"/>
      <c r="AA28" s="64"/>
      <c r="AB28" s="75"/>
      <c r="AC28" s="64"/>
      <c r="AD28" s="75"/>
      <c r="AE28" s="64"/>
      <c r="AF28" s="75"/>
      <c r="AG28" s="64"/>
      <c r="AH28" s="75"/>
      <c r="AI28" s="64"/>
      <c r="AJ28" s="75"/>
      <c r="AK28" s="64"/>
      <c r="AL28" s="75"/>
      <c r="AM28" s="64"/>
      <c r="AN28" s="75"/>
      <c r="AO28" s="64"/>
      <c r="AP28" s="75"/>
      <c r="AQ28" s="64"/>
      <c r="AR28" s="75"/>
      <c r="AS28" s="64"/>
      <c r="AT28" s="75"/>
      <c r="AU28" s="64"/>
      <c r="AV28" s="75"/>
      <c r="AW28" s="64"/>
      <c r="AX28" s="75"/>
      <c r="AY28" s="64"/>
      <c r="AZ28" s="75"/>
      <c r="BA28" s="64"/>
      <c r="BB28" s="75"/>
      <c r="BC28" s="64"/>
      <c r="BD28" s="75"/>
      <c r="BE28" s="64"/>
      <c r="BF28" s="75"/>
      <c r="BG28" s="64"/>
      <c r="BH28" s="75"/>
      <c r="BI28" s="64"/>
      <c r="BJ28" s="75"/>
      <c r="BK28" s="64"/>
      <c r="BL28" s="75"/>
      <c r="BM28" s="64"/>
      <c r="BN28" s="75"/>
      <c r="BO28" s="64"/>
      <c r="BP28" s="75"/>
      <c r="BQ28" s="64"/>
      <c r="BR28" s="75"/>
      <c r="BS28" s="64"/>
      <c r="BT28" s="75"/>
      <c r="BU28" s="64"/>
      <c r="BV28" s="75"/>
      <c r="BW28" s="64"/>
      <c r="BX28" s="75"/>
      <c r="BY28" s="64"/>
      <c r="BZ28" s="75"/>
      <c r="CA28" s="64"/>
      <c r="CB28" s="75"/>
      <c r="CC28" s="64"/>
      <c r="CD28" s="75"/>
      <c r="CE28" s="64"/>
      <c r="CF28" s="75"/>
      <c r="CG28" s="64"/>
      <c r="CH28" s="75"/>
      <c r="CI28" s="64"/>
      <c r="CJ28" s="75"/>
      <c r="CK28" s="64"/>
      <c r="CL28" s="75"/>
      <c r="CM28" s="64"/>
      <c r="CN28" s="75"/>
      <c r="CO28" s="64"/>
      <c r="CP28" s="75"/>
      <c r="CQ28" s="64"/>
      <c r="CR28" s="75"/>
      <c r="CS28" s="64"/>
      <c r="CT28" s="75"/>
      <c r="CU28" s="64"/>
      <c r="CV28" s="75"/>
      <c r="CW28" s="64"/>
      <c r="CX28" s="75"/>
      <c r="CY28" s="64"/>
      <c r="CZ28" s="75"/>
      <c r="DA28" s="64"/>
      <c r="DB28" s="75"/>
      <c r="DC28" s="64"/>
      <c r="DD28" s="75"/>
      <c r="DE28" s="64"/>
      <c r="DF28" s="75"/>
      <c r="DG28" s="64"/>
      <c r="DH28" s="75"/>
      <c r="DI28" s="64"/>
      <c r="DJ28" s="75"/>
      <c r="DK28" s="64"/>
      <c r="DL28" s="75"/>
      <c r="DM28" s="64"/>
      <c r="DN28" s="75"/>
      <c r="DO28" s="64"/>
      <c r="DP28" s="75"/>
      <c r="DQ28" s="64"/>
      <c r="DR28" s="75"/>
      <c r="DS28" s="64"/>
      <c r="DT28" s="75"/>
      <c r="DU28" s="64"/>
      <c r="DV28" s="75"/>
      <c r="DW28" s="64"/>
      <c r="DX28" s="75"/>
      <c r="DY28" s="64"/>
      <c r="DZ28" s="75"/>
      <c r="EA28" s="64"/>
      <c r="EB28" s="75"/>
      <c r="EC28" s="64"/>
      <c r="ED28" s="75"/>
      <c r="EE28" s="64"/>
      <c r="EF28" s="75"/>
      <c r="EG28" s="64"/>
      <c r="EH28" s="75"/>
      <c r="EI28" s="64"/>
      <c r="EJ28" s="75"/>
      <c r="EK28" s="64"/>
      <c r="EL28" s="75"/>
      <c r="EM28" s="64"/>
      <c r="EN28" s="75"/>
      <c r="EO28" s="64"/>
      <c r="EP28" s="75"/>
      <c r="EQ28" s="64"/>
      <c r="ER28" s="75"/>
      <c r="ES28" s="64"/>
      <c r="ET28" s="75"/>
      <c r="EU28" s="64"/>
      <c r="EV28" s="75"/>
      <c r="EW28" s="64"/>
      <c r="EX28" s="75"/>
      <c r="EY28" s="64"/>
      <c r="EZ28" s="75"/>
      <c r="FA28" s="64"/>
      <c r="FB28" s="75"/>
      <c r="FC28" s="64"/>
      <c r="FD28" s="75"/>
      <c r="FE28" s="64"/>
      <c r="FF28" s="75"/>
      <c r="FG28" s="64"/>
      <c r="FH28" s="75"/>
      <c r="FI28" s="64"/>
      <c r="FJ28" s="75"/>
      <c r="FK28" s="64"/>
      <c r="FL28" s="75"/>
      <c r="FM28" s="64"/>
      <c r="FN28" s="75"/>
      <c r="FO28" s="64"/>
      <c r="FP28" s="75"/>
      <c r="FQ28" s="64"/>
      <c r="FR28" s="75"/>
      <c r="FS28" s="64"/>
      <c r="FT28" s="75"/>
      <c r="FU28" s="64"/>
      <c r="FV28" s="75"/>
      <c r="FW28" s="64"/>
      <c r="FX28" s="75"/>
      <c r="FY28" s="64"/>
      <c r="FZ28" s="75"/>
      <c r="GA28" s="64"/>
      <c r="GB28" s="75"/>
      <c r="GC28" s="64"/>
      <c r="GD28" s="75"/>
      <c r="GE28" s="64"/>
      <c r="GF28" s="75"/>
      <c r="GG28" s="64"/>
      <c r="GH28" s="75"/>
      <c r="GI28" s="64"/>
      <c r="GJ28" s="75"/>
      <c r="GK28" s="64"/>
      <c r="GL28" s="75"/>
      <c r="GM28" s="64"/>
      <c r="GN28" s="75"/>
      <c r="GO28" s="64"/>
      <c r="GP28" s="75"/>
      <c r="GQ28" s="64"/>
      <c r="GR28" s="75"/>
      <c r="GS28" s="64"/>
      <c r="GT28" s="75"/>
      <c r="GU28" s="64"/>
      <c r="GV28" s="75"/>
      <c r="GW28" s="64"/>
      <c r="GX28" s="75"/>
      <c r="GY28" s="64"/>
      <c r="GZ28" s="75"/>
      <c r="HA28" s="64"/>
      <c r="HB28" s="75"/>
      <c r="HC28" s="64"/>
      <c r="HD28" s="75"/>
      <c r="HE28" s="64"/>
      <c r="HF28" s="75"/>
      <c r="HG28" s="64"/>
      <c r="HH28" s="75"/>
      <c r="HI28" s="64"/>
      <c r="HJ28" s="75"/>
      <c r="HK28" s="64"/>
      <c r="HL28" s="75"/>
      <c r="HM28" s="64"/>
      <c r="HN28" s="75"/>
      <c r="HO28" s="64"/>
      <c r="HP28" s="75"/>
      <c r="HQ28" s="64"/>
      <c r="HR28" s="75"/>
      <c r="HS28" s="64"/>
      <c r="HT28" s="75"/>
      <c r="HU28" s="64"/>
      <c r="HV28" s="75"/>
      <c r="HW28" s="64"/>
      <c r="HX28" s="75"/>
      <c r="HY28" s="64"/>
      <c r="HZ28" s="75"/>
      <c r="IA28" s="64"/>
      <c r="IB28" s="75"/>
      <c r="IC28" s="64"/>
      <c r="ID28" s="75"/>
      <c r="IE28" s="64"/>
      <c r="IF28" s="75"/>
      <c r="IG28" s="64"/>
      <c r="IH28" s="75"/>
      <c r="II28" s="64"/>
      <c r="IJ28" s="75"/>
      <c r="IK28" s="64"/>
      <c r="IL28" s="75"/>
      <c r="IM28" s="64"/>
      <c r="IN28" s="75"/>
      <c r="IO28" s="64"/>
      <c r="IP28" s="75"/>
    </row>
    <row r="29" spans="1:250" ht="7.5" customHeight="1" x14ac:dyDescent="0.2">
      <c r="A29" s="97"/>
      <c r="B29" s="97"/>
      <c r="C29" s="64"/>
      <c r="D29" s="75"/>
      <c r="E29" s="64"/>
      <c r="F29" s="75"/>
      <c r="G29" s="64"/>
      <c r="H29" s="75"/>
      <c r="I29" s="64"/>
      <c r="J29" s="75"/>
      <c r="K29" s="64"/>
      <c r="L29" s="75"/>
      <c r="M29" s="64"/>
      <c r="N29" s="75"/>
      <c r="O29" s="64"/>
      <c r="P29" s="75"/>
      <c r="Q29" s="64"/>
      <c r="R29" s="75"/>
      <c r="S29" s="64"/>
      <c r="T29" s="75"/>
      <c r="U29" s="64"/>
      <c r="V29" s="75"/>
      <c r="W29" s="64"/>
      <c r="X29" s="75"/>
      <c r="Y29" s="64"/>
      <c r="Z29" s="75"/>
      <c r="AA29" s="64"/>
      <c r="AB29" s="75"/>
      <c r="AC29" s="64"/>
      <c r="AD29" s="75"/>
      <c r="AE29" s="64"/>
      <c r="AF29" s="75"/>
      <c r="AG29" s="64"/>
      <c r="AH29" s="75"/>
      <c r="AI29" s="64"/>
      <c r="AJ29" s="75"/>
      <c r="AK29" s="64"/>
      <c r="AL29" s="75"/>
      <c r="AM29" s="64"/>
      <c r="AN29" s="75"/>
      <c r="AO29" s="64"/>
      <c r="AP29" s="75"/>
      <c r="AQ29" s="64"/>
      <c r="AR29" s="75"/>
      <c r="AS29" s="64"/>
      <c r="AT29" s="75"/>
      <c r="AU29" s="64"/>
      <c r="AV29" s="75"/>
      <c r="AW29" s="64"/>
      <c r="AX29" s="75"/>
      <c r="AY29" s="64"/>
      <c r="AZ29" s="75"/>
      <c r="BA29" s="64"/>
      <c r="BB29" s="75"/>
      <c r="BC29" s="64"/>
      <c r="BD29" s="75"/>
      <c r="BE29" s="64"/>
      <c r="BF29" s="75"/>
      <c r="BG29" s="64"/>
      <c r="BH29" s="75"/>
      <c r="BI29" s="64"/>
      <c r="BJ29" s="75"/>
      <c r="BK29" s="64"/>
      <c r="BL29" s="75"/>
      <c r="BM29" s="64"/>
      <c r="BN29" s="75"/>
      <c r="BO29" s="64"/>
      <c r="BP29" s="75"/>
      <c r="BQ29" s="64"/>
      <c r="BR29" s="75"/>
      <c r="BS29" s="64"/>
      <c r="BT29" s="75"/>
      <c r="BU29" s="64"/>
      <c r="BV29" s="75"/>
      <c r="BW29" s="64"/>
      <c r="BX29" s="75"/>
      <c r="BY29" s="64"/>
      <c r="BZ29" s="75"/>
      <c r="CA29" s="64"/>
      <c r="CB29" s="75"/>
      <c r="CC29" s="64"/>
      <c r="CD29" s="75"/>
      <c r="CE29" s="64"/>
      <c r="CF29" s="75"/>
      <c r="CG29" s="64"/>
      <c r="CH29" s="75"/>
      <c r="CI29" s="64"/>
      <c r="CJ29" s="75"/>
      <c r="CK29" s="64"/>
      <c r="CL29" s="75"/>
      <c r="CM29" s="64"/>
      <c r="CN29" s="75"/>
      <c r="CO29" s="64"/>
      <c r="CP29" s="75"/>
      <c r="CQ29" s="64"/>
      <c r="CR29" s="75"/>
      <c r="CS29" s="64"/>
      <c r="CT29" s="75"/>
      <c r="CU29" s="64"/>
      <c r="CV29" s="75"/>
      <c r="CW29" s="64"/>
      <c r="CX29" s="75"/>
      <c r="CY29" s="64"/>
      <c r="CZ29" s="75"/>
      <c r="DA29" s="64"/>
      <c r="DB29" s="75"/>
      <c r="DC29" s="64"/>
      <c r="DD29" s="75"/>
      <c r="DE29" s="64"/>
      <c r="DF29" s="75"/>
      <c r="DG29" s="64"/>
      <c r="DH29" s="75"/>
      <c r="DI29" s="64"/>
      <c r="DJ29" s="75"/>
      <c r="DK29" s="64"/>
      <c r="DL29" s="75"/>
      <c r="DM29" s="64"/>
      <c r="DN29" s="75"/>
      <c r="DO29" s="64"/>
      <c r="DP29" s="75"/>
      <c r="DQ29" s="64"/>
      <c r="DR29" s="75"/>
      <c r="DS29" s="64"/>
      <c r="DT29" s="75"/>
      <c r="DU29" s="64"/>
      <c r="DV29" s="75"/>
      <c r="DW29" s="64"/>
      <c r="DX29" s="75"/>
      <c r="DY29" s="64"/>
      <c r="DZ29" s="75"/>
      <c r="EA29" s="64"/>
      <c r="EB29" s="75"/>
      <c r="EC29" s="64"/>
      <c r="ED29" s="75"/>
      <c r="EE29" s="64"/>
      <c r="EF29" s="75"/>
      <c r="EG29" s="64"/>
      <c r="EH29" s="75"/>
      <c r="EI29" s="64"/>
      <c r="EJ29" s="75"/>
      <c r="EK29" s="64"/>
      <c r="EL29" s="75"/>
      <c r="EM29" s="64"/>
      <c r="EN29" s="75"/>
      <c r="EO29" s="64"/>
      <c r="EP29" s="75"/>
      <c r="EQ29" s="64"/>
      <c r="ER29" s="75"/>
      <c r="ES29" s="64"/>
      <c r="ET29" s="75"/>
      <c r="EU29" s="64"/>
      <c r="EV29" s="75"/>
      <c r="EW29" s="64"/>
      <c r="EX29" s="75"/>
      <c r="EY29" s="64"/>
      <c r="EZ29" s="75"/>
      <c r="FA29" s="64"/>
      <c r="FB29" s="75"/>
      <c r="FC29" s="64"/>
      <c r="FD29" s="75"/>
      <c r="FE29" s="64"/>
      <c r="FF29" s="75"/>
      <c r="FG29" s="64"/>
      <c r="FH29" s="75"/>
      <c r="FI29" s="64"/>
      <c r="FJ29" s="75"/>
      <c r="FK29" s="64"/>
      <c r="FL29" s="75"/>
      <c r="FM29" s="64"/>
      <c r="FN29" s="75"/>
      <c r="FO29" s="64"/>
      <c r="FP29" s="75"/>
      <c r="FQ29" s="64"/>
      <c r="FR29" s="75"/>
      <c r="FS29" s="64"/>
      <c r="FT29" s="75"/>
      <c r="FU29" s="64"/>
      <c r="FV29" s="75"/>
      <c r="FW29" s="64"/>
      <c r="FX29" s="75"/>
      <c r="FY29" s="64"/>
      <c r="FZ29" s="75"/>
      <c r="GA29" s="64"/>
      <c r="GB29" s="75"/>
      <c r="GC29" s="64"/>
      <c r="GD29" s="75"/>
      <c r="GE29" s="64"/>
      <c r="GF29" s="75"/>
      <c r="GG29" s="64"/>
      <c r="GH29" s="75"/>
      <c r="GI29" s="64"/>
      <c r="GJ29" s="75"/>
      <c r="GK29" s="64"/>
      <c r="GL29" s="75"/>
      <c r="GM29" s="64"/>
      <c r="GN29" s="75"/>
      <c r="GO29" s="64"/>
      <c r="GP29" s="75"/>
      <c r="GQ29" s="64"/>
      <c r="GR29" s="75"/>
      <c r="GS29" s="64"/>
      <c r="GT29" s="75"/>
      <c r="GU29" s="64"/>
      <c r="GV29" s="75"/>
      <c r="GW29" s="64"/>
      <c r="GX29" s="75"/>
      <c r="GY29" s="64"/>
      <c r="GZ29" s="75"/>
      <c r="HA29" s="64"/>
      <c r="HB29" s="75"/>
      <c r="HC29" s="64"/>
      <c r="HD29" s="75"/>
      <c r="HE29" s="64"/>
      <c r="HF29" s="75"/>
      <c r="HG29" s="64"/>
      <c r="HH29" s="75"/>
      <c r="HI29" s="64"/>
      <c r="HJ29" s="75"/>
      <c r="HK29" s="64"/>
      <c r="HL29" s="75"/>
      <c r="HM29" s="64"/>
      <c r="HN29" s="75"/>
      <c r="HO29" s="64"/>
      <c r="HP29" s="75"/>
      <c r="HQ29" s="64"/>
      <c r="HR29" s="75"/>
      <c r="HS29" s="64"/>
      <c r="HT29" s="75"/>
      <c r="HU29" s="64"/>
      <c r="HV29" s="75"/>
      <c r="HW29" s="64"/>
      <c r="HX29" s="75"/>
      <c r="HY29" s="64"/>
      <c r="HZ29" s="75"/>
      <c r="IA29" s="64"/>
      <c r="IB29" s="75"/>
      <c r="IC29" s="64"/>
      <c r="ID29" s="75"/>
      <c r="IE29" s="64"/>
      <c r="IF29" s="75"/>
      <c r="IG29" s="64"/>
      <c r="IH29" s="75"/>
      <c r="II29" s="64"/>
      <c r="IJ29" s="75"/>
      <c r="IK29" s="64"/>
      <c r="IL29" s="75"/>
      <c r="IM29" s="64"/>
      <c r="IN29" s="75"/>
      <c r="IO29" s="64"/>
      <c r="IP29" s="75"/>
    </row>
    <row r="30" spans="1:250" ht="22.5" customHeight="1" x14ac:dyDescent="0.2">
      <c r="A30" s="116" t="s">
        <v>119</v>
      </c>
      <c r="B30" s="116"/>
      <c r="C30" s="64"/>
      <c r="D30" s="75"/>
      <c r="E30" s="64"/>
      <c r="F30" s="75"/>
      <c r="G30" s="64"/>
      <c r="H30" s="75"/>
      <c r="I30" s="64"/>
      <c r="J30" s="75"/>
      <c r="K30" s="64"/>
      <c r="L30" s="75"/>
      <c r="M30" s="64"/>
      <c r="N30" s="75"/>
      <c r="O30" s="64"/>
      <c r="P30" s="75"/>
      <c r="Q30" s="64"/>
      <c r="R30" s="75"/>
      <c r="S30" s="64"/>
      <c r="T30" s="75"/>
      <c r="U30" s="64"/>
      <c r="V30" s="75"/>
      <c r="W30" s="64"/>
      <c r="X30" s="75"/>
      <c r="Y30" s="64"/>
      <c r="Z30" s="75"/>
      <c r="AA30" s="64"/>
      <c r="AB30" s="75"/>
      <c r="AC30" s="64"/>
      <c r="AD30" s="75"/>
      <c r="AE30" s="64"/>
      <c r="AF30" s="75"/>
      <c r="AG30" s="64"/>
      <c r="AH30" s="75"/>
      <c r="AI30" s="64"/>
      <c r="AJ30" s="75"/>
      <c r="AK30" s="64"/>
      <c r="AL30" s="75"/>
      <c r="AM30" s="64"/>
      <c r="AN30" s="75"/>
      <c r="AO30" s="64"/>
      <c r="AP30" s="75"/>
      <c r="AQ30" s="64"/>
      <c r="AR30" s="75"/>
      <c r="AS30" s="64"/>
      <c r="AT30" s="75"/>
      <c r="AU30" s="64"/>
      <c r="AV30" s="75"/>
      <c r="AW30" s="64"/>
      <c r="AX30" s="75"/>
      <c r="AY30" s="64"/>
      <c r="AZ30" s="75"/>
      <c r="BA30" s="64"/>
      <c r="BB30" s="75"/>
      <c r="BC30" s="64"/>
      <c r="BD30" s="75"/>
      <c r="BE30" s="64"/>
      <c r="BF30" s="75"/>
      <c r="BG30" s="64"/>
      <c r="BH30" s="75"/>
      <c r="BI30" s="64"/>
      <c r="BJ30" s="75"/>
      <c r="BK30" s="64"/>
      <c r="BL30" s="75"/>
      <c r="BM30" s="64"/>
      <c r="BN30" s="75"/>
      <c r="BO30" s="64"/>
      <c r="BP30" s="75"/>
      <c r="BQ30" s="64"/>
      <c r="BR30" s="75"/>
      <c r="BS30" s="64"/>
      <c r="BT30" s="75"/>
      <c r="BU30" s="64"/>
      <c r="BV30" s="75"/>
      <c r="BW30" s="64"/>
      <c r="BX30" s="75"/>
      <c r="BY30" s="64"/>
      <c r="BZ30" s="75"/>
      <c r="CA30" s="64"/>
      <c r="CB30" s="75"/>
      <c r="CC30" s="64"/>
      <c r="CD30" s="75"/>
      <c r="CE30" s="64"/>
      <c r="CF30" s="75"/>
      <c r="CG30" s="64"/>
      <c r="CH30" s="75"/>
      <c r="CI30" s="64"/>
      <c r="CJ30" s="75"/>
      <c r="CK30" s="64"/>
      <c r="CL30" s="75"/>
      <c r="CM30" s="64"/>
      <c r="CN30" s="75"/>
      <c r="CO30" s="64"/>
      <c r="CP30" s="75"/>
      <c r="CQ30" s="64"/>
      <c r="CR30" s="75"/>
      <c r="CS30" s="64"/>
      <c r="CT30" s="75"/>
      <c r="CU30" s="64"/>
      <c r="CV30" s="75"/>
      <c r="CW30" s="64"/>
      <c r="CX30" s="75"/>
      <c r="CY30" s="64"/>
      <c r="CZ30" s="75"/>
      <c r="DA30" s="64"/>
      <c r="DB30" s="75"/>
      <c r="DC30" s="64"/>
      <c r="DD30" s="75"/>
      <c r="DE30" s="64"/>
      <c r="DF30" s="75"/>
      <c r="DG30" s="64"/>
      <c r="DH30" s="75"/>
      <c r="DI30" s="64"/>
      <c r="DJ30" s="75"/>
      <c r="DK30" s="64"/>
      <c r="DL30" s="75"/>
      <c r="DM30" s="64"/>
      <c r="DN30" s="75"/>
      <c r="DO30" s="64"/>
      <c r="DP30" s="75"/>
      <c r="DQ30" s="64"/>
      <c r="DR30" s="75"/>
      <c r="DS30" s="64"/>
      <c r="DT30" s="75"/>
      <c r="DU30" s="64"/>
      <c r="DV30" s="75"/>
      <c r="DW30" s="64"/>
      <c r="DX30" s="75"/>
      <c r="DY30" s="64"/>
      <c r="DZ30" s="75"/>
      <c r="EA30" s="64"/>
      <c r="EB30" s="75"/>
      <c r="EC30" s="64"/>
      <c r="ED30" s="75"/>
      <c r="EE30" s="64"/>
      <c r="EF30" s="75"/>
      <c r="EG30" s="64"/>
      <c r="EH30" s="75"/>
      <c r="EI30" s="64"/>
      <c r="EJ30" s="75"/>
      <c r="EK30" s="64"/>
      <c r="EL30" s="75"/>
      <c r="EM30" s="64"/>
      <c r="EN30" s="75"/>
      <c r="EO30" s="64"/>
      <c r="EP30" s="75"/>
      <c r="EQ30" s="64"/>
      <c r="ER30" s="75"/>
      <c r="ES30" s="64"/>
      <c r="ET30" s="75"/>
      <c r="EU30" s="64"/>
      <c r="EV30" s="75"/>
      <c r="EW30" s="64"/>
      <c r="EX30" s="75"/>
      <c r="EY30" s="64"/>
      <c r="EZ30" s="75"/>
      <c r="FA30" s="64"/>
      <c r="FB30" s="75"/>
      <c r="FC30" s="64"/>
      <c r="FD30" s="75"/>
      <c r="FE30" s="64"/>
      <c r="FF30" s="75"/>
      <c r="FG30" s="64"/>
      <c r="FH30" s="75"/>
      <c r="FI30" s="64"/>
      <c r="FJ30" s="75"/>
      <c r="FK30" s="64"/>
      <c r="FL30" s="75"/>
      <c r="FM30" s="64"/>
      <c r="FN30" s="75"/>
      <c r="FO30" s="64"/>
      <c r="FP30" s="75"/>
      <c r="FQ30" s="64"/>
      <c r="FR30" s="75"/>
      <c r="FS30" s="64"/>
      <c r="FT30" s="75"/>
      <c r="FU30" s="64"/>
      <c r="FV30" s="75"/>
      <c r="FW30" s="64"/>
      <c r="FX30" s="75"/>
      <c r="FY30" s="64"/>
      <c r="FZ30" s="75"/>
      <c r="GA30" s="64"/>
      <c r="GB30" s="75"/>
      <c r="GC30" s="64"/>
      <c r="GD30" s="75"/>
      <c r="GE30" s="64"/>
      <c r="GF30" s="75"/>
      <c r="GG30" s="64"/>
      <c r="GH30" s="75"/>
      <c r="GI30" s="64"/>
      <c r="GJ30" s="75"/>
      <c r="GK30" s="64"/>
      <c r="GL30" s="75"/>
      <c r="GM30" s="64"/>
      <c r="GN30" s="75"/>
      <c r="GO30" s="64"/>
      <c r="GP30" s="75"/>
      <c r="GQ30" s="64"/>
      <c r="GR30" s="75"/>
      <c r="GS30" s="64"/>
      <c r="GT30" s="75"/>
      <c r="GU30" s="64"/>
      <c r="GV30" s="75"/>
      <c r="GW30" s="64"/>
      <c r="GX30" s="75"/>
      <c r="GY30" s="64"/>
      <c r="GZ30" s="75"/>
      <c r="HA30" s="64"/>
      <c r="HB30" s="75"/>
      <c r="HC30" s="64"/>
      <c r="HD30" s="75"/>
      <c r="HE30" s="64"/>
      <c r="HF30" s="75"/>
      <c r="HG30" s="64"/>
      <c r="HH30" s="75"/>
      <c r="HI30" s="64"/>
      <c r="HJ30" s="75"/>
      <c r="HK30" s="64"/>
      <c r="HL30" s="75"/>
      <c r="HM30" s="64"/>
      <c r="HN30" s="75"/>
      <c r="HO30" s="64"/>
      <c r="HP30" s="75"/>
      <c r="HQ30" s="64"/>
      <c r="HR30" s="75"/>
      <c r="HS30" s="64"/>
      <c r="HT30" s="75"/>
      <c r="HU30" s="64"/>
      <c r="HV30" s="75"/>
      <c r="HW30" s="64"/>
      <c r="HX30" s="75"/>
      <c r="HY30" s="64"/>
      <c r="HZ30" s="75"/>
      <c r="IA30" s="64"/>
      <c r="IB30" s="75"/>
      <c r="IC30" s="64"/>
      <c r="ID30" s="75"/>
      <c r="IE30" s="64"/>
      <c r="IF30" s="75"/>
      <c r="IG30" s="64"/>
      <c r="IH30" s="75"/>
      <c r="II30" s="64"/>
      <c r="IJ30" s="75"/>
      <c r="IK30" s="64"/>
      <c r="IL30" s="75"/>
      <c r="IM30" s="64"/>
      <c r="IN30" s="75"/>
      <c r="IO30" s="64"/>
      <c r="IP30" s="75"/>
    </row>
    <row r="31" spans="1:250" ht="7.5" customHeight="1" x14ac:dyDescent="0.2">
      <c r="A31" s="103"/>
      <c r="B31" s="103"/>
      <c r="C31" s="64"/>
      <c r="D31" s="75"/>
      <c r="E31" s="64"/>
      <c r="F31" s="75"/>
      <c r="G31" s="64"/>
      <c r="H31" s="75"/>
      <c r="I31" s="64"/>
      <c r="J31" s="75"/>
      <c r="K31" s="64"/>
      <c r="L31" s="75"/>
      <c r="M31" s="64"/>
      <c r="N31" s="75"/>
      <c r="O31" s="64"/>
      <c r="P31" s="75"/>
      <c r="Q31" s="64"/>
      <c r="R31" s="75"/>
      <c r="S31" s="64"/>
      <c r="T31" s="75"/>
      <c r="U31" s="64"/>
      <c r="V31" s="75"/>
      <c r="W31" s="64"/>
      <c r="X31" s="75"/>
      <c r="Y31" s="64"/>
      <c r="Z31" s="75"/>
      <c r="AA31" s="64"/>
      <c r="AB31" s="75"/>
      <c r="AC31" s="64"/>
      <c r="AD31" s="75"/>
      <c r="AE31" s="64"/>
      <c r="AF31" s="75"/>
      <c r="AG31" s="64"/>
      <c r="AH31" s="75"/>
      <c r="AI31" s="64"/>
      <c r="AJ31" s="75"/>
      <c r="AK31" s="64"/>
      <c r="AL31" s="75"/>
      <c r="AM31" s="64"/>
      <c r="AN31" s="75"/>
      <c r="AO31" s="64"/>
      <c r="AP31" s="75"/>
      <c r="AQ31" s="64"/>
      <c r="AR31" s="75"/>
      <c r="AS31" s="64"/>
      <c r="AT31" s="75"/>
      <c r="AU31" s="64"/>
      <c r="AV31" s="75"/>
      <c r="AW31" s="64"/>
      <c r="AX31" s="75"/>
      <c r="AY31" s="64"/>
      <c r="AZ31" s="75"/>
      <c r="BA31" s="64"/>
      <c r="BB31" s="75"/>
      <c r="BC31" s="64"/>
      <c r="BD31" s="75"/>
      <c r="BE31" s="64"/>
      <c r="BF31" s="75"/>
      <c r="BG31" s="64"/>
      <c r="BH31" s="75"/>
      <c r="BI31" s="64"/>
      <c r="BJ31" s="75"/>
      <c r="BK31" s="64"/>
      <c r="BL31" s="75"/>
      <c r="BM31" s="64"/>
      <c r="BN31" s="75"/>
      <c r="BO31" s="64"/>
      <c r="BP31" s="75"/>
      <c r="BQ31" s="64"/>
      <c r="BR31" s="75"/>
      <c r="BS31" s="64"/>
      <c r="BT31" s="75"/>
      <c r="BU31" s="64"/>
      <c r="BV31" s="75"/>
      <c r="BW31" s="64"/>
      <c r="BX31" s="75"/>
      <c r="BY31" s="64"/>
      <c r="BZ31" s="75"/>
      <c r="CA31" s="64"/>
      <c r="CB31" s="75"/>
      <c r="CC31" s="64"/>
      <c r="CD31" s="75"/>
      <c r="CE31" s="64"/>
      <c r="CF31" s="75"/>
      <c r="CG31" s="64"/>
      <c r="CH31" s="75"/>
      <c r="CI31" s="64"/>
      <c r="CJ31" s="75"/>
      <c r="CK31" s="64"/>
      <c r="CL31" s="75"/>
      <c r="CM31" s="64"/>
      <c r="CN31" s="75"/>
      <c r="CO31" s="64"/>
      <c r="CP31" s="75"/>
      <c r="CQ31" s="64"/>
      <c r="CR31" s="75"/>
      <c r="CS31" s="64"/>
      <c r="CT31" s="75"/>
      <c r="CU31" s="64"/>
      <c r="CV31" s="75"/>
      <c r="CW31" s="64"/>
      <c r="CX31" s="75"/>
      <c r="CY31" s="64"/>
      <c r="CZ31" s="75"/>
      <c r="DA31" s="64"/>
      <c r="DB31" s="75"/>
      <c r="DC31" s="64"/>
      <c r="DD31" s="75"/>
      <c r="DE31" s="64"/>
      <c r="DF31" s="75"/>
      <c r="DG31" s="64"/>
      <c r="DH31" s="75"/>
      <c r="DI31" s="64"/>
      <c r="DJ31" s="75"/>
      <c r="DK31" s="64"/>
      <c r="DL31" s="75"/>
      <c r="DM31" s="64"/>
      <c r="DN31" s="75"/>
      <c r="DO31" s="64"/>
      <c r="DP31" s="75"/>
      <c r="DQ31" s="64"/>
      <c r="DR31" s="75"/>
      <c r="DS31" s="64"/>
      <c r="DT31" s="75"/>
      <c r="DU31" s="64"/>
      <c r="DV31" s="75"/>
      <c r="DW31" s="64"/>
      <c r="DX31" s="75"/>
      <c r="DY31" s="64"/>
      <c r="DZ31" s="75"/>
      <c r="EA31" s="64"/>
      <c r="EB31" s="75"/>
      <c r="EC31" s="64"/>
      <c r="ED31" s="75"/>
      <c r="EE31" s="64"/>
      <c r="EF31" s="75"/>
      <c r="EG31" s="64"/>
      <c r="EH31" s="75"/>
      <c r="EI31" s="64"/>
      <c r="EJ31" s="75"/>
      <c r="EK31" s="64"/>
      <c r="EL31" s="75"/>
      <c r="EM31" s="64"/>
      <c r="EN31" s="75"/>
      <c r="EO31" s="64"/>
      <c r="EP31" s="75"/>
      <c r="EQ31" s="64"/>
      <c r="ER31" s="75"/>
      <c r="ES31" s="64"/>
      <c r="ET31" s="75"/>
      <c r="EU31" s="64"/>
      <c r="EV31" s="75"/>
      <c r="EW31" s="64"/>
      <c r="EX31" s="75"/>
      <c r="EY31" s="64"/>
      <c r="EZ31" s="75"/>
      <c r="FA31" s="64"/>
      <c r="FB31" s="75"/>
      <c r="FC31" s="64"/>
      <c r="FD31" s="75"/>
      <c r="FE31" s="64"/>
      <c r="FF31" s="75"/>
      <c r="FG31" s="64"/>
      <c r="FH31" s="75"/>
      <c r="FI31" s="64"/>
      <c r="FJ31" s="75"/>
      <c r="FK31" s="64"/>
      <c r="FL31" s="75"/>
      <c r="FM31" s="64"/>
      <c r="FN31" s="75"/>
      <c r="FO31" s="64"/>
      <c r="FP31" s="75"/>
      <c r="FQ31" s="64"/>
      <c r="FR31" s="75"/>
      <c r="FS31" s="64"/>
      <c r="FT31" s="75"/>
      <c r="FU31" s="64"/>
      <c r="FV31" s="75"/>
      <c r="FW31" s="64"/>
      <c r="FX31" s="75"/>
      <c r="FY31" s="64"/>
      <c r="FZ31" s="75"/>
      <c r="GA31" s="64"/>
      <c r="GB31" s="75"/>
      <c r="GC31" s="64"/>
      <c r="GD31" s="75"/>
      <c r="GE31" s="64"/>
      <c r="GF31" s="75"/>
      <c r="GG31" s="64"/>
      <c r="GH31" s="75"/>
      <c r="GI31" s="64"/>
      <c r="GJ31" s="75"/>
      <c r="GK31" s="64"/>
      <c r="GL31" s="75"/>
      <c r="GM31" s="64"/>
      <c r="GN31" s="75"/>
      <c r="GO31" s="64"/>
      <c r="GP31" s="75"/>
      <c r="GQ31" s="64"/>
      <c r="GR31" s="75"/>
      <c r="GS31" s="64"/>
      <c r="GT31" s="75"/>
      <c r="GU31" s="64"/>
      <c r="GV31" s="75"/>
      <c r="GW31" s="64"/>
      <c r="GX31" s="75"/>
      <c r="GY31" s="64"/>
      <c r="GZ31" s="75"/>
      <c r="HA31" s="64"/>
      <c r="HB31" s="75"/>
      <c r="HC31" s="64"/>
      <c r="HD31" s="75"/>
      <c r="HE31" s="64"/>
      <c r="HF31" s="75"/>
      <c r="HG31" s="64"/>
      <c r="HH31" s="75"/>
      <c r="HI31" s="64"/>
      <c r="HJ31" s="75"/>
      <c r="HK31" s="64"/>
      <c r="HL31" s="75"/>
      <c r="HM31" s="64"/>
      <c r="HN31" s="75"/>
      <c r="HO31" s="64"/>
      <c r="HP31" s="75"/>
      <c r="HQ31" s="64"/>
      <c r="HR31" s="75"/>
      <c r="HS31" s="64"/>
      <c r="HT31" s="75"/>
      <c r="HU31" s="64"/>
      <c r="HV31" s="75"/>
      <c r="HW31" s="64"/>
      <c r="HX31" s="75"/>
      <c r="HY31" s="64"/>
      <c r="HZ31" s="75"/>
      <c r="IA31" s="64"/>
      <c r="IB31" s="75"/>
      <c r="IC31" s="64"/>
      <c r="ID31" s="75"/>
      <c r="IE31" s="64"/>
      <c r="IF31" s="75"/>
      <c r="IG31" s="64"/>
      <c r="IH31" s="75"/>
      <c r="II31" s="64"/>
      <c r="IJ31" s="75"/>
      <c r="IK31" s="64"/>
      <c r="IL31" s="75"/>
      <c r="IM31" s="64"/>
      <c r="IN31" s="75"/>
      <c r="IO31" s="64"/>
      <c r="IP31" s="75"/>
    </row>
    <row r="32" spans="1:250" ht="63.75" x14ac:dyDescent="0.2">
      <c r="A32" s="104"/>
      <c r="B32" s="108" t="s">
        <v>120</v>
      </c>
      <c r="C32" s="64"/>
      <c r="D32" s="75"/>
      <c r="E32" s="64"/>
      <c r="F32" s="75"/>
      <c r="G32" s="64"/>
      <c r="H32" s="75"/>
      <c r="I32" s="64"/>
      <c r="J32" s="75"/>
      <c r="K32" s="64"/>
      <c r="L32" s="75"/>
      <c r="M32" s="64"/>
      <c r="N32" s="75"/>
      <c r="O32" s="64"/>
      <c r="P32" s="75"/>
      <c r="Q32" s="64"/>
      <c r="R32" s="75"/>
      <c r="S32" s="64"/>
      <c r="T32" s="75"/>
      <c r="U32" s="64"/>
      <c r="V32" s="75"/>
      <c r="W32" s="64"/>
      <c r="X32" s="75"/>
      <c r="Y32" s="64"/>
      <c r="Z32" s="75"/>
      <c r="AA32" s="64"/>
      <c r="AB32" s="75"/>
      <c r="AC32" s="64"/>
      <c r="AD32" s="75"/>
      <c r="AE32" s="64"/>
      <c r="AF32" s="75"/>
      <c r="AG32" s="64"/>
      <c r="AH32" s="75"/>
      <c r="AI32" s="64"/>
      <c r="AJ32" s="75"/>
      <c r="AK32" s="64"/>
      <c r="AL32" s="75"/>
      <c r="AM32" s="64"/>
      <c r="AN32" s="75"/>
      <c r="AO32" s="64"/>
      <c r="AP32" s="75"/>
      <c r="AQ32" s="64"/>
      <c r="AR32" s="75"/>
      <c r="AS32" s="64"/>
      <c r="AT32" s="75"/>
      <c r="AU32" s="64"/>
      <c r="AV32" s="75"/>
      <c r="AW32" s="64"/>
      <c r="AX32" s="75"/>
      <c r="AY32" s="64"/>
      <c r="AZ32" s="75"/>
      <c r="BA32" s="64"/>
      <c r="BB32" s="75"/>
      <c r="BC32" s="64"/>
      <c r="BD32" s="75"/>
      <c r="BE32" s="64"/>
      <c r="BF32" s="75"/>
      <c r="BG32" s="64"/>
      <c r="BH32" s="75"/>
      <c r="BI32" s="64"/>
      <c r="BJ32" s="75"/>
      <c r="BK32" s="64"/>
      <c r="BL32" s="75"/>
      <c r="BM32" s="64"/>
      <c r="BN32" s="75"/>
      <c r="BO32" s="64"/>
      <c r="BP32" s="75"/>
      <c r="BQ32" s="64"/>
      <c r="BR32" s="75"/>
      <c r="BS32" s="64"/>
      <c r="BT32" s="75"/>
      <c r="BU32" s="64"/>
      <c r="BV32" s="75"/>
      <c r="BW32" s="64"/>
      <c r="BX32" s="75"/>
      <c r="BY32" s="64"/>
      <c r="BZ32" s="75"/>
      <c r="CA32" s="64"/>
      <c r="CB32" s="75"/>
      <c r="CC32" s="64"/>
      <c r="CD32" s="75"/>
      <c r="CE32" s="64"/>
      <c r="CF32" s="75"/>
      <c r="CG32" s="64"/>
      <c r="CH32" s="75"/>
      <c r="CI32" s="64"/>
      <c r="CJ32" s="75"/>
      <c r="CK32" s="64"/>
      <c r="CL32" s="75"/>
      <c r="CM32" s="64"/>
      <c r="CN32" s="75"/>
      <c r="CO32" s="64"/>
      <c r="CP32" s="75"/>
      <c r="CQ32" s="64"/>
      <c r="CR32" s="75"/>
      <c r="CS32" s="64"/>
      <c r="CT32" s="75"/>
      <c r="CU32" s="64"/>
      <c r="CV32" s="75"/>
      <c r="CW32" s="64"/>
      <c r="CX32" s="75"/>
      <c r="CY32" s="64"/>
      <c r="CZ32" s="75"/>
      <c r="DA32" s="64"/>
      <c r="DB32" s="75"/>
      <c r="DC32" s="64"/>
      <c r="DD32" s="75"/>
      <c r="DE32" s="64"/>
      <c r="DF32" s="75"/>
      <c r="DG32" s="64"/>
      <c r="DH32" s="75"/>
      <c r="DI32" s="64"/>
      <c r="DJ32" s="75"/>
      <c r="DK32" s="64"/>
      <c r="DL32" s="75"/>
      <c r="DM32" s="64"/>
      <c r="DN32" s="75"/>
      <c r="DO32" s="64"/>
      <c r="DP32" s="75"/>
      <c r="DQ32" s="64"/>
      <c r="DR32" s="75"/>
      <c r="DS32" s="64"/>
      <c r="DT32" s="75"/>
      <c r="DU32" s="64"/>
      <c r="DV32" s="75"/>
      <c r="DW32" s="64"/>
      <c r="DX32" s="75"/>
      <c r="DY32" s="64"/>
      <c r="DZ32" s="75"/>
      <c r="EA32" s="64"/>
      <c r="EB32" s="75"/>
      <c r="EC32" s="64"/>
      <c r="ED32" s="75"/>
      <c r="EE32" s="64"/>
      <c r="EF32" s="75"/>
      <c r="EG32" s="64"/>
      <c r="EH32" s="75"/>
      <c r="EI32" s="64"/>
      <c r="EJ32" s="75"/>
      <c r="EK32" s="64"/>
      <c r="EL32" s="75"/>
      <c r="EM32" s="64"/>
      <c r="EN32" s="75"/>
      <c r="EO32" s="64"/>
      <c r="EP32" s="75"/>
      <c r="EQ32" s="64"/>
      <c r="ER32" s="75"/>
      <c r="ES32" s="64"/>
      <c r="ET32" s="75"/>
      <c r="EU32" s="64"/>
      <c r="EV32" s="75"/>
      <c r="EW32" s="64"/>
      <c r="EX32" s="75"/>
      <c r="EY32" s="64"/>
      <c r="EZ32" s="75"/>
      <c r="FA32" s="64"/>
      <c r="FB32" s="75"/>
      <c r="FC32" s="64"/>
      <c r="FD32" s="75"/>
      <c r="FE32" s="64"/>
      <c r="FF32" s="75"/>
      <c r="FG32" s="64"/>
      <c r="FH32" s="75"/>
      <c r="FI32" s="64"/>
      <c r="FJ32" s="75"/>
      <c r="FK32" s="64"/>
      <c r="FL32" s="75"/>
      <c r="FM32" s="64"/>
      <c r="FN32" s="75"/>
      <c r="FO32" s="64"/>
      <c r="FP32" s="75"/>
      <c r="FQ32" s="64"/>
      <c r="FR32" s="75"/>
      <c r="FS32" s="64"/>
      <c r="FT32" s="75"/>
      <c r="FU32" s="64"/>
      <c r="FV32" s="75"/>
      <c r="FW32" s="64"/>
      <c r="FX32" s="75"/>
      <c r="FY32" s="64"/>
      <c r="FZ32" s="75"/>
      <c r="GA32" s="64"/>
      <c r="GB32" s="75"/>
      <c r="GC32" s="64"/>
      <c r="GD32" s="75"/>
      <c r="GE32" s="64"/>
      <c r="GF32" s="75"/>
      <c r="GG32" s="64"/>
      <c r="GH32" s="75"/>
      <c r="GI32" s="64"/>
      <c r="GJ32" s="75"/>
      <c r="GK32" s="64"/>
      <c r="GL32" s="75"/>
      <c r="GM32" s="64"/>
      <c r="GN32" s="75"/>
      <c r="GO32" s="64"/>
      <c r="GP32" s="75"/>
      <c r="GQ32" s="64"/>
      <c r="GR32" s="75"/>
      <c r="GS32" s="64"/>
      <c r="GT32" s="75"/>
      <c r="GU32" s="64"/>
      <c r="GV32" s="75"/>
      <c r="GW32" s="64"/>
      <c r="GX32" s="75"/>
      <c r="GY32" s="64"/>
      <c r="GZ32" s="75"/>
      <c r="HA32" s="64"/>
      <c r="HB32" s="75"/>
      <c r="HC32" s="64"/>
      <c r="HD32" s="75"/>
      <c r="HE32" s="64"/>
      <c r="HF32" s="75"/>
      <c r="HG32" s="64"/>
      <c r="HH32" s="75"/>
      <c r="HI32" s="64"/>
      <c r="HJ32" s="75"/>
      <c r="HK32" s="64"/>
      <c r="HL32" s="75"/>
      <c r="HM32" s="64"/>
      <c r="HN32" s="75"/>
      <c r="HO32" s="64"/>
      <c r="HP32" s="75"/>
      <c r="HQ32" s="64"/>
      <c r="HR32" s="75"/>
      <c r="HS32" s="64"/>
      <c r="HT32" s="75"/>
      <c r="HU32" s="64"/>
      <c r="HV32" s="75"/>
      <c r="HW32" s="64"/>
      <c r="HX32" s="75"/>
      <c r="HY32" s="64"/>
      <c r="HZ32" s="75"/>
      <c r="IA32" s="64"/>
      <c r="IB32" s="75"/>
      <c r="IC32" s="64"/>
      <c r="ID32" s="75"/>
      <c r="IE32" s="64"/>
      <c r="IF32" s="75"/>
      <c r="IG32" s="64"/>
      <c r="IH32" s="75"/>
      <c r="II32" s="64"/>
      <c r="IJ32" s="75"/>
      <c r="IK32" s="64"/>
      <c r="IL32" s="75"/>
      <c r="IM32" s="64"/>
      <c r="IN32" s="75"/>
      <c r="IO32" s="64"/>
      <c r="IP32" s="75"/>
    </row>
    <row r="33" spans="1:250" ht="7.5" customHeight="1" x14ac:dyDescent="0.2">
      <c r="A33" s="104"/>
      <c r="B33" s="104"/>
      <c r="C33" s="64"/>
      <c r="D33" s="75"/>
      <c r="E33" s="64"/>
      <c r="F33" s="75"/>
      <c r="G33" s="64"/>
      <c r="H33" s="75"/>
      <c r="I33" s="64"/>
      <c r="J33" s="75"/>
      <c r="K33" s="64"/>
      <c r="L33" s="75"/>
      <c r="M33" s="64"/>
      <c r="N33" s="75"/>
      <c r="O33" s="64"/>
      <c r="P33" s="75"/>
      <c r="Q33" s="64"/>
      <c r="R33" s="75"/>
      <c r="S33" s="64"/>
      <c r="T33" s="75"/>
      <c r="U33" s="64"/>
      <c r="V33" s="75"/>
      <c r="W33" s="64"/>
      <c r="X33" s="75"/>
      <c r="Y33" s="64"/>
      <c r="Z33" s="75"/>
      <c r="AA33" s="64"/>
      <c r="AB33" s="75"/>
      <c r="AC33" s="64"/>
      <c r="AD33" s="75"/>
      <c r="AE33" s="64"/>
      <c r="AF33" s="75"/>
      <c r="AG33" s="64"/>
      <c r="AH33" s="75"/>
      <c r="AI33" s="64"/>
      <c r="AJ33" s="75"/>
      <c r="AK33" s="64"/>
      <c r="AL33" s="75"/>
      <c r="AM33" s="64"/>
      <c r="AN33" s="75"/>
      <c r="AO33" s="64"/>
      <c r="AP33" s="75"/>
      <c r="AQ33" s="64"/>
      <c r="AR33" s="75"/>
      <c r="AS33" s="64"/>
      <c r="AT33" s="75"/>
      <c r="AU33" s="64"/>
      <c r="AV33" s="75"/>
      <c r="AW33" s="64"/>
      <c r="AX33" s="75"/>
      <c r="AY33" s="64"/>
      <c r="AZ33" s="75"/>
      <c r="BA33" s="64"/>
      <c r="BB33" s="75"/>
      <c r="BC33" s="64"/>
      <c r="BD33" s="75"/>
      <c r="BE33" s="64"/>
      <c r="BF33" s="75"/>
      <c r="BG33" s="64"/>
      <c r="BH33" s="75"/>
      <c r="BI33" s="64"/>
      <c r="BJ33" s="75"/>
      <c r="BK33" s="64"/>
      <c r="BL33" s="75"/>
      <c r="BM33" s="64"/>
      <c r="BN33" s="75"/>
      <c r="BO33" s="64"/>
      <c r="BP33" s="75"/>
      <c r="BQ33" s="64"/>
      <c r="BR33" s="75"/>
      <c r="BS33" s="64"/>
      <c r="BT33" s="75"/>
      <c r="BU33" s="64"/>
      <c r="BV33" s="75"/>
      <c r="BW33" s="64"/>
      <c r="BX33" s="75"/>
      <c r="BY33" s="64"/>
      <c r="BZ33" s="75"/>
      <c r="CA33" s="64"/>
      <c r="CB33" s="75"/>
      <c r="CC33" s="64"/>
      <c r="CD33" s="75"/>
      <c r="CE33" s="64"/>
      <c r="CF33" s="75"/>
      <c r="CG33" s="64"/>
      <c r="CH33" s="75"/>
      <c r="CI33" s="64"/>
      <c r="CJ33" s="75"/>
      <c r="CK33" s="64"/>
      <c r="CL33" s="75"/>
      <c r="CM33" s="64"/>
      <c r="CN33" s="75"/>
      <c r="CO33" s="64"/>
      <c r="CP33" s="75"/>
      <c r="CQ33" s="64"/>
      <c r="CR33" s="75"/>
      <c r="CS33" s="64"/>
      <c r="CT33" s="75"/>
      <c r="CU33" s="64"/>
      <c r="CV33" s="75"/>
      <c r="CW33" s="64"/>
      <c r="CX33" s="75"/>
      <c r="CY33" s="64"/>
      <c r="CZ33" s="75"/>
      <c r="DA33" s="64"/>
      <c r="DB33" s="75"/>
      <c r="DC33" s="64"/>
      <c r="DD33" s="75"/>
      <c r="DE33" s="64"/>
      <c r="DF33" s="75"/>
      <c r="DG33" s="64"/>
      <c r="DH33" s="75"/>
      <c r="DI33" s="64"/>
      <c r="DJ33" s="75"/>
      <c r="DK33" s="64"/>
      <c r="DL33" s="75"/>
      <c r="DM33" s="64"/>
      <c r="DN33" s="75"/>
      <c r="DO33" s="64"/>
      <c r="DP33" s="75"/>
      <c r="DQ33" s="64"/>
      <c r="DR33" s="75"/>
      <c r="DS33" s="64"/>
      <c r="DT33" s="75"/>
      <c r="DU33" s="64"/>
      <c r="DV33" s="75"/>
      <c r="DW33" s="64"/>
      <c r="DX33" s="75"/>
      <c r="DY33" s="64"/>
      <c r="DZ33" s="75"/>
      <c r="EA33" s="64"/>
      <c r="EB33" s="75"/>
      <c r="EC33" s="64"/>
      <c r="ED33" s="75"/>
      <c r="EE33" s="64"/>
      <c r="EF33" s="75"/>
      <c r="EG33" s="64"/>
      <c r="EH33" s="75"/>
      <c r="EI33" s="64"/>
      <c r="EJ33" s="75"/>
      <c r="EK33" s="64"/>
      <c r="EL33" s="75"/>
      <c r="EM33" s="64"/>
      <c r="EN33" s="75"/>
      <c r="EO33" s="64"/>
      <c r="EP33" s="75"/>
      <c r="EQ33" s="64"/>
      <c r="ER33" s="75"/>
      <c r="ES33" s="64"/>
      <c r="ET33" s="75"/>
      <c r="EU33" s="64"/>
      <c r="EV33" s="75"/>
      <c r="EW33" s="64"/>
      <c r="EX33" s="75"/>
      <c r="EY33" s="64"/>
      <c r="EZ33" s="75"/>
      <c r="FA33" s="64"/>
      <c r="FB33" s="75"/>
      <c r="FC33" s="64"/>
      <c r="FD33" s="75"/>
      <c r="FE33" s="64"/>
      <c r="FF33" s="75"/>
      <c r="FG33" s="64"/>
      <c r="FH33" s="75"/>
      <c r="FI33" s="64"/>
      <c r="FJ33" s="75"/>
      <c r="FK33" s="64"/>
      <c r="FL33" s="75"/>
      <c r="FM33" s="64"/>
      <c r="FN33" s="75"/>
      <c r="FO33" s="64"/>
      <c r="FP33" s="75"/>
      <c r="FQ33" s="64"/>
      <c r="FR33" s="75"/>
      <c r="FS33" s="64"/>
      <c r="FT33" s="75"/>
      <c r="FU33" s="64"/>
      <c r="FV33" s="75"/>
      <c r="FW33" s="64"/>
      <c r="FX33" s="75"/>
      <c r="FY33" s="64"/>
      <c r="FZ33" s="75"/>
      <c r="GA33" s="64"/>
      <c r="GB33" s="75"/>
      <c r="GC33" s="64"/>
      <c r="GD33" s="75"/>
      <c r="GE33" s="64"/>
      <c r="GF33" s="75"/>
      <c r="GG33" s="64"/>
      <c r="GH33" s="75"/>
      <c r="GI33" s="64"/>
      <c r="GJ33" s="75"/>
      <c r="GK33" s="64"/>
      <c r="GL33" s="75"/>
      <c r="GM33" s="64"/>
      <c r="GN33" s="75"/>
      <c r="GO33" s="64"/>
      <c r="GP33" s="75"/>
      <c r="GQ33" s="64"/>
      <c r="GR33" s="75"/>
      <c r="GS33" s="64"/>
      <c r="GT33" s="75"/>
      <c r="GU33" s="64"/>
      <c r="GV33" s="75"/>
      <c r="GW33" s="64"/>
      <c r="GX33" s="75"/>
      <c r="GY33" s="64"/>
      <c r="GZ33" s="75"/>
      <c r="HA33" s="64"/>
      <c r="HB33" s="75"/>
      <c r="HC33" s="64"/>
      <c r="HD33" s="75"/>
      <c r="HE33" s="64"/>
      <c r="HF33" s="75"/>
      <c r="HG33" s="64"/>
      <c r="HH33" s="75"/>
      <c r="HI33" s="64"/>
      <c r="HJ33" s="75"/>
      <c r="HK33" s="64"/>
      <c r="HL33" s="75"/>
      <c r="HM33" s="64"/>
      <c r="HN33" s="75"/>
      <c r="HO33" s="64"/>
      <c r="HP33" s="75"/>
      <c r="HQ33" s="64"/>
      <c r="HR33" s="75"/>
      <c r="HS33" s="64"/>
      <c r="HT33" s="75"/>
      <c r="HU33" s="64"/>
      <c r="HV33" s="75"/>
      <c r="HW33" s="64"/>
      <c r="HX33" s="75"/>
      <c r="HY33" s="64"/>
      <c r="HZ33" s="75"/>
      <c r="IA33" s="64"/>
      <c r="IB33" s="75"/>
      <c r="IC33" s="64"/>
      <c r="ID33" s="75"/>
      <c r="IE33" s="64"/>
      <c r="IF33" s="75"/>
      <c r="IG33" s="64"/>
      <c r="IH33" s="75"/>
      <c r="II33" s="64"/>
      <c r="IJ33" s="75"/>
      <c r="IK33" s="64"/>
      <c r="IL33" s="75"/>
      <c r="IM33" s="64"/>
      <c r="IN33" s="75"/>
      <c r="IO33" s="64"/>
      <c r="IP33" s="75"/>
    </row>
    <row r="34" spans="1:250" ht="15.75" customHeight="1" x14ac:dyDescent="0.25">
      <c r="B34" s="107" t="s">
        <v>121</v>
      </c>
      <c r="C34" s="64"/>
      <c r="D34" s="75"/>
      <c r="E34" s="64"/>
      <c r="F34" s="75"/>
      <c r="G34" s="64"/>
      <c r="H34" s="75"/>
      <c r="I34" s="64"/>
      <c r="J34" s="75"/>
      <c r="K34" s="64"/>
      <c r="L34" s="75"/>
      <c r="M34" s="64"/>
      <c r="N34" s="75"/>
      <c r="O34" s="64"/>
      <c r="P34" s="75"/>
      <c r="Q34" s="64"/>
      <c r="R34" s="75"/>
      <c r="S34" s="64"/>
      <c r="T34" s="75"/>
      <c r="U34" s="64"/>
      <c r="V34" s="75"/>
      <c r="W34" s="64"/>
      <c r="X34" s="75"/>
      <c r="Y34" s="64"/>
      <c r="Z34" s="75"/>
      <c r="AA34" s="64"/>
      <c r="AB34" s="75"/>
      <c r="AC34" s="64"/>
      <c r="AD34" s="75"/>
      <c r="AE34" s="64"/>
      <c r="AF34" s="75"/>
      <c r="AG34" s="64"/>
      <c r="AH34" s="75"/>
      <c r="AI34" s="64"/>
      <c r="AJ34" s="75"/>
      <c r="AK34" s="64"/>
      <c r="AL34" s="75"/>
      <c r="AM34" s="64"/>
      <c r="AN34" s="75"/>
      <c r="AO34" s="64"/>
      <c r="AP34" s="75"/>
      <c r="AQ34" s="64"/>
      <c r="AR34" s="75"/>
      <c r="AS34" s="64"/>
      <c r="AT34" s="75"/>
      <c r="AU34" s="64"/>
      <c r="AV34" s="75"/>
      <c r="AW34" s="64"/>
      <c r="AX34" s="75"/>
      <c r="AY34" s="64"/>
      <c r="AZ34" s="75"/>
      <c r="BA34" s="64"/>
      <c r="BB34" s="75"/>
      <c r="BC34" s="64"/>
      <c r="BD34" s="75"/>
      <c r="BE34" s="64"/>
      <c r="BF34" s="75"/>
      <c r="BG34" s="64"/>
      <c r="BH34" s="75"/>
      <c r="BI34" s="64"/>
      <c r="BJ34" s="75"/>
      <c r="BK34" s="64"/>
      <c r="BL34" s="75"/>
      <c r="BM34" s="64"/>
      <c r="BN34" s="75"/>
      <c r="BO34" s="64"/>
      <c r="BP34" s="75"/>
      <c r="BQ34" s="64"/>
      <c r="BR34" s="75"/>
      <c r="BS34" s="64"/>
      <c r="BT34" s="75"/>
      <c r="BU34" s="64"/>
      <c r="BV34" s="75"/>
      <c r="BW34" s="64"/>
      <c r="BX34" s="75"/>
      <c r="BY34" s="64"/>
      <c r="BZ34" s="75"/>
      <c r="CA34" s="64"/>
      <c r="CB34" s="75"/>
      <c r="CC34" s="64"/>
      <c r="CD34" s="75"/>
      <c r="CE34" s="64"/>
      <c r="CF34" s="75"/>
      <c r="CG34" s="64"/>
      <c r="CH34" s="75"/>
      <c r="CI34" s="64"/>
      <c r="CJ34" s="75"/>
      <c r="CK34" s="64"/>
      <c r="CL34" s="75"/>
      <c r="CM34" s="64"/>
      <c r="CN34" s="75"/>
      <c r="CO34" s="64"/>
      <c r="CP34" s="75"/>
      <c r="CQ34" s="64"/>
      <c r="CR34" s="75"/>
      <c r="CS34" s="64"/>
      <c r="CT34" s="75"/>
      <c r="CU34" s="64"/>
      <c r="CV34" s="75"/>
      <c r="CW34" s="64"/>
      <c r="CX34" s="75"/>
      <c r="CY34" s="64"/>
      <c r="CZ34" s="75"/>
      <c r="DA34" s="64"/>
      <c r="DB34" s="75"/>
      <c r="DC34" s="64"/>
      <c r="DD34" s="75"/>
      <c r="DE34" s="64"/>
      <c r="DF34" s="75"/>
      <c r="DG34" s="64"/>
      <c r="DH34" s="75"/>
      <c r="DI34" s="64"/>
      <c r="DJ34" s="75"/>
      <c r="DK34" s="64"/>
      <c r="DL34" s="75"/>
      <c r="DM34" s="64"/>
      <c r="DN34" s="75"/>
      <c r="DO34" s="64"/>
      <c r="DP34" s="75"/>
      <c r="DQ34" s="64"/>
      <c r="DR34" s="75"/>
      <c r="DS34" s="64"/>
      <c r="DT34" s="75"/>
      <c r="DU34" s="64"/>
      <c r="DV34" s="75"/>
      <c r="DW34" s="64"/>
      <c r="DX34" s="75"/>
      <c r="DY34" s="64"/>
      <c r="DZ34" s="75"/>
      <c r="EA34" s="64"/>
      <c r="EB34" s="75"/>
      <c r="EC34" s="64"/>
      <c r="ED34" s="75"/>
      <c r="EE34" s="64"/>
      <c r="EF34" s="75"/>
      <c r="EG34" s="64"/>
      <c r="EH34" s="75"/>
      <c r="EI34" s="64"/>
      <c r="EJ34" s="75"/>
      <c r="EK34" s="64"/>
      <c r="EL34" s="75"/>
      <c r="EM34" s="64"/>
      <c r="EN34" s="75"/>
      <c r="EO34" s="64"/>
      <c r="EP34" s="75"/>
      <c r="EQ34" s="64"/>
      <c r="ER34" s="75"/>
      <c r="ES34" s="64"/>
      <c r="ET34" s="75"/>
      <c r="EU34" s="64"/>
      <c r="EV34" s="75"/>
      <c r="EW34" s="64"/>
      <c r="EX34" s="75"/>
      <c r="EY34" s="64"/>
      <c r="EZ34" s="75"/>
      <c r="FA34" s="64"/>
      <c r="FB34" s="75"/>
      <c r="FC34" s="64"/>
      <c r="FD34" s="75"/>
      <c r="FE34" s="64"/>
      <c r="FF34" s="75"/>
      <c r="FG34" s="64"/>
      <c r="FH34" s="75"/>
      <c r="FI34" s="64"/>
      <c r="FJ34" s="75"/>
      <c r="FK34" s="64"/>
      <c r="FL34" s="75"/>
      <c r="FM34" s="64"/>
      <c r="FN34" s="75"/>
      <c r="FO34" s="64"/>
      <c r="FP34" s="75"/>
      <c r="FQ34" s="64"/>
      <c r="FR34" s="75"/>
      <c r="FS34" s="64"/>
      <c r="FT34" s="75"/>
      <c r="FU34" s="64"/>
      <c r="FV34" s="75"/>
      <c r="FW34" s="64"/>
      <c r="FX34" s="75"/>
      <c r="FY34" s="64"/>
      <c r="FZ34" s="75"/>
      <c r="GA34" s="64"/>
      <c r="GB34" s="75"/>
      <c r="GC34" s="64"/>
      <c r="GD34" s="75"/>
      <c r="GE34" s="64"/>
      <c r="GF34" s="75"/>
      <c r="GG34" s="64"/>
      <c r="GH34" s="75"/>
      <c r="GI34" s="64"/>
      <c r="GJ34" s="75"/>
      <c r="GK34" s="64"/>
      <c r="GL34" s="75"/>
      <c r="GM34" s="64"/>
      <c r="GN34" s="75"/>
      <c r="GO34" s="64"/>
      <c r="GP34" s="75"/>
      <c r="GQ34" s="64"/>
      <c r="GR34" s="75"/>
      <c r="GS34" s="64"/>
      <c r="GT34" s="75"/>
      <c r="GU34" s="64"/>
      <c r="GV34" s="75"/>
      <c r="GW34" s="64"/>
      <c r="GX34" s="75"/>
      <c r="GY34" s="64"/>
      <c r="GZ34" s="75"/>
      <c r="HA34" s="64"/>
      <c r="HB34" s="75"/>
      <c r="HC34" s="64"/>
      <c r="HD34" s="75"/>
      <c r="HE34" s="64"/>
      <c r="HF34" s="75"/>
      <c r="HG34" s="64"/>
      <c r="HH34" s="75"/>
      <c r="HI34" s="64"/>
      <c r="HJ34" s="75"/>
      <c r="HK34" s="64"/>
      <c r="HL34" s="75"/>
      <c r="HM34" s="64"/>
      <c r="HN34" s="75"/>
      <c r="HO34" s="64"/>
      <c r="HP34" s="75"/>
      <c r="HQ34" s="64"/>
      <c r="HR34" s="75"/>
      <c r="HS34" s="64"/>
      <c r="HT34" s="75"/>
      <c r="HU34" s="64"/>
      <c r="HV34" s="75"/>
      <c r="HW34" s="64"/>
      <c r="HX34" s="75"/>
      <c r="HY34" s="64"/>
      <c r="HZ34" s="75"/>
      <c r="IA34" s="64"/>
      <c r="IB34" s="75"/>
      <c r="IC34" s="64"/>
      <c r="ID34" s="75"/>
      <c r="IE34" s="64"/>
      <c r="IF34" s="75"/>
      <c r="IG34" s="64"/>
      <c r="IH34" s="75"/>
      <c r="II34" s="64"/>
      <c r="IJ34" s="75"/>
      <c r="IK34" s="64"/>
      <c r="IL34" s="75"/>
      <c r="IM34" s="64"/>
      <c r="IN34" s="75"/>
      <c r="IO34" s="64"/>
      <c r="IP34" s="75"/>
    </row>
    <row r="35" spans="1:250" ht="7.5" customHeight="1" x14ac:dyDescent="0.2">
      <c r="A35" s="96"/>
      <c r="C35" s="64"/>
      <c r="D35" s="75"/>
      <c r="E35" s="64"/>
      <c r="F35" s="75"/>
      <c r="G35" s="64"/>
      <c r="H35" s="75"/>
      <c r="I35" s="64"/>
      <c r="J35" s="75"/>
      <c r="K35" s="64"/>
      <c r="L35" s="75"/>
      <c r="M35" s="64"/>
      <c r="N35" s="75"/>
      <c r="O35" s="64"/>
      <c r="P35" s="75"/>
      <c r="Q35" s="64"/>
      <c r="R35" s="75"/>
      <c r="S35" s="64"/>
      <c r="T35" s="75"/>
      <c r="U35" s="64"/>
      <c r="V35" s="75"/>
      <c r="W35" s="64"/>
      <c r="X35" s="75"/>
      <c r="Y35" s="64"/>
      <c r="Z35" s="75"/>
      <c r="AA35" s="64"/>
      <c r="AB35" s="75"/>
      <c r="AC35" s="64"/>
      <c r="AD35" s="75"/>
      <c r="AE35" s="64"/>
      <c r="AF35" s="75"/>
      <c r="AG35" s="64"/>
      <c r="AH35" s="75"/>
      <c r="AI35" s="64"/>
      <c r="AJ35" s="75"/>
      <c r="AK35" s="64"/>
      <c r="AL35" s="75"/>
      <c r="AM35" s="64"/>
      <c r="AN35" s="75"/>
      <c r="AO35" s="64"/>
      <c r="AP35" s="75"/>
      <c r="AQ35" s="64"/>
      <c r="AR35" s="75"/>
      <c r="AS35" s="64"/>
      <c r="AT35" s="75"/>
      <c r="AU35" s="64"/>
      <c r="AV35" s="75"/>
      <c r="AW35" s="64"/>
      <c r="AX35" s="75"/>
      <c r="AY35" s="64"/>
      <c r="AZ35" s="75"/>
      <c r="BA35" s="64"/>
      <c r="BB35" s="75"/>
      <c r="BC35" s="64"/>
      <c r="BD35" s="75"/>
      <c r="BE35" s="64"/>
      <c r="BF35" s="75"/>
      <c r="BG35" s="64"/>
      <c r="BH35" s="75"/>
      <c r="BI35" s="64"/>
      <c r="BJ35" s="75"/>
      <c r="BK35" s="64"/>
      <c r="BL35" s="75"/>
      <c r="BM35" s="64"/>
      <c r="BN35" s="75"/>
      <c r="BO35" s="64"/>
      <c r="BP35" s="75"/>
      <c r="BQ35" s="64"/>
      <c r="BR35" s="75"/>
      <c r="BS35" s="64"/>
      <c r="BT35" s="75"/>
      <c r="BU35" s="64"/>
      <c r="BV35" s="75"/>
      <c r="BW35" s="64"/>
      <c r="BX35" s="75"/>
      <c r="BY35" s="64"/>
      <c r="BZ35" s="75"/>
      <c r="CA35" s="64"/>
      <c r="CB35" s="75"/>
      <c r="CC35" s="64"/>
      <c r="CD35" s="75"/>
      <c r="CE35" s="64"/>
      <c r="CF35" s="75"/>
      <c r="CG35" s="64"/>
      <c r="CH35" s="75"/>
      <c r="CI35" s="64"/>
      <c r="CJ35" s="75"/>
      <c r="CK35" s="64"/>
      <c r="CL35" s="75"/>
      <c r="CM35" s="64"/>
      <c r="CN35" s="75"/>
      <c r="CO35" s="64"/>
      <c r="CP35" s="75"/>
      <c r="CQ35" s="64"/>
      <c r="CR35" s="75"/>
      <c r="CS35" s="64"/>
      <c r="CT35" s="75"/>
      <c r="CU35" s="64"/>
      <c r="CV35" s="75"/>
      <c r="CW35" s="64"/>
      <c r="CX35" s="75"/>
      <c r="CY35" s="64"/>
      <c r="CZ35" s="75"/>
      <c r="DA35" s="64"/>
      <c r="DB35" s="75"/>
      <c r="DC35" s="64"/>
      <c r="DD35" s="75"/>
      <c r="DE35" s="64"/>
      <c r="DF35" s="75"/>
      <c r="DG35" s="64"/>
      <c r="DH35" s="75"/>
      <c r="DI35" s="64"/>
      <c r="DJ35" s="75"/>
      <c r="DK35" s="64"/>
      <c r="DL35" s="75"/>
      <c r="DM35" s="64"/>
      <c r="DN35" s="75"/>
      <c r="DO35" s="64"/>
      <c r="DP35" s="75"/>
      <c r="DQ35" s="64"/>
      <c r="DR35" s="75"/>
      <c r="DS35" s="64"/>
      <c r="DT35" s="75"/>
      <c r="DU35" s="64"/>
      <c r="DV35" s="75"/>
      <c r="DW35" s="64"/>
      <c r="DX35" s="75"/>
      <c r="DY35" s="64"/>
      <c r="DZ35" s="75"/>
      <c r="EA35" s="64"/>
      <c r="EB35" s="75"/>
      <c r="EC35" s="64"/>
      <c r="ED35" s="75"/>
      <c r="EE35" s="64"/>
      <c r="EF35" s="75"/>
      <c r="EG35" s="64"/>
      <c r="EH35" s="75"/>
      <c r="EI35" s="64"/>
      <c r="EJ35" s="75"/>
      <c r="EK35" s="64"/>
      <c r="EL35" s="75"/>
      <c r="EM35" s="64"/>
      <c r="EN35" s="75"/>
      <c r="EO35" s="64"/>
      <c r="EP35" s="75"/>
      <c r="EQ35" s="64"/>
      <c r="ER35" s="75"/>
      <c r="ES35" s="64"/>
      <c r="ET35" s="75"/>
      <c r="EU35" s="64"/>
      <c r="EV35" s="75"/>
      <c r="EW35" s="64"/>
      <c r="EX35" s="75"/>
      <c r="EY35" s="64"/>
      <c r="EZ35" s="75"/>
      <c r="FA35" s="64"/>
      <c r="FB35" s="75"/>
      <c r="FC35" s="64"/>
      <c r="FD35" s="75"/>
      <c r="FE35" s="64"/>
      <c r="FF35" s="75"/>
      <c r="FG35" s="64"/>
      <c r="FH35" s="75"/>
      <c r="FI35" s="64"/>
      <c r="FJ35" s="75"/>
      <c r="FK35" s="64"/>
      <c r="FL35" s="75"/>
      <c r="FM35" s="64"/>
      <c r="FN35" s="75"/>
      <c r="FO35" s="64"/>
      <c r="FP35" s="75"/>
      <c r="FQ35" s="64"/>
      <c r="FR35" s="75"/>
      <c r="FS35" s="64"/>
      <c r="FT35" s="75"/>
      <c r="FU35" s="64"/>
      <c r="FV35" s="75"/>
      <c r="FW35" s="64"/>
      <c r="FX35" s="75"/>
      <c r="FY35" s="64"/>
      <c r="FZ35" s="75"/>
      <c r="GA35" s="64"/>
      <c r="GB35" s="75"/>
      <c r="GC35" s="64"/>
      <c r="GD35" s="75"/>
      <c r="GE35" s="64"/>
      <c r="GF35" s="75"/>
      <c r="GG35" s="64"/>
      <c r="GH35" s="75"/>
      <c r="GI35" s="64"/>
      <c r="GJ35" s="75"/>
      <c r="GK35" s="64"/>
      <c r="GL35" s="75"/>
      <c r="GM35" s="64"/>
      <c r="GN35" s="75"/>
      <c r="GO35" s="64"/>
      <c r="GP35" s="75"/>
      <c r="GQ35" s="64"/>
      <c r="GR35" s="75"/>
      <c r="GS35" s="64"/>
      <c r="GT35" s="75"/>
      <c r="GU35" s="64"/>
      <c r="GV35" s="75"/>
      <c r="GW35" s="64"/>
      <c r="GX35" s="75"/>
      <c r="GY35" s="64"/>
      <c r="GZ35" s="75"/>
      <c r="HA35" s="64"/>
      <c r="HB35" s="75"/>
      <c r="HC35" s="64"/>
      <c r="HD35" s="75"/>
      <c r="HE35" s="64"/>
      <c r="HF35" s="75"/>
      <c r="HG35" s="64"/>
      <c r="HH35" s="75"/>
      <c r="HI35" s="64"/>
      <c r="HJ35" s="75"/>
      <c r="HK35" s="64"/>
      <c r="HL35" s="75"/>
      <c r="HM35" s="64"/>
      <c r="HN35" s="75"/>
      <c r="HO35" s="64"/>
      <c r="HP35" s="75"/>
      <c r="HQ35" s="64"/>
      <c r="HR35" s="75"/>
      <c r="HS35" s="64"/>
      <c r="HT35" s="75"/>
      <c r="HU35" s="64"/>
      <c r="HV35" s="75"/>
      <c r="HW35" s="64"/>
      <c r="HX35" s="75"/>
      <c r="HY35" s="64"/>
      <c r="HZ35" s="75"/>
      <c r="IA35" s="64"/>
      <c r="IB35" s="75"/>
      <c r="IC35" s="64"/>
      <c r="ID35" s="75"/>
      <c r="IE35" s="64"/>
      <c r="IF35" s="75"/>
      <c r="IG35" s="64"/>
      <c r="IH35" s="75"/>
      <c r="II35" s="64"/>
      <c r="IJ35" s="75"/>
      <c r="IK35" s="64"/>
      <c r="IL35" s="75"/>
      <c r="IM35" s="64"/>
      <c r="IN35" s="75"/>
      <c r="IO35" s="64"/>
      <c r="IP35" s="75"/>
    </row>
    <row r="36" spans="1:250" ht="15.75" customHeight="1" x14ac:dyDescent="0.2">
      <c r="A36" s="102"/>
      <c r="B36" s="100" t="s">
        <v>122</v>
      </c>
      <c r="C36" s="64"/>
      <c r="D36" s="75"/>
      <c r="E36" s="64"/>
      <c r="F36" s="75"/>
      <c r="G36" s="64"/>
      <c r="H36" s="75"/>
      <c r="I36" s="64"/>
      <c r="J36" s="75"/>
      <c r="K36" s="64"/>
      <c r="L36" s="75"/>
      <c r="M36" s="64"/>
      <c r="N36" s="75"/>
      <c r="O36" s="64"/>
      <c r="P36" s="75"/>
      <c r="Q36" s="64"/>
      <c r="R36" s="75"/>
      <c r="S36" s="64"/>
      <c r="T36" s="75"/>
      <c r="U36" s="64"/>
      <c r="V36" s="75"/>
      <c r="W36" s="64"/>
      <c r="X36" s="75"/>
      <c r="Y36" s="64"/>
      <c r="Z36" s="75"/>
      <c r="AA36" s="64"/>
      <c r="AB36" s="75"/>
      <c r="AC36" s="64"/>
      <c r="AD36" s="75"/>
      <c r="AE36" s="64"/>
      <c r="AF36" s="75"/>
      <c r="AG36" s="64"/>
      <c r="AH36" s="75"/>
      <c r="AI36" s="64"/>
      <c r="AJ36" s="75"/>
      <c r="AK36" s="64"/>
      <c r="AL36" s="75"/>
      <c r="AM36" s="64"/>
      <c r="AN36" s="75"/>
      <c r="AO36" s="64"/>
      <c r="AP36" s="75"/>
      <c r="AQ36" s="64"/>
      <c r="AR36" s="75"/>
      <c r="AS36" s="64"/>
      <c r="AT36" s="75"/>
      <c r="AU36" s="64"/>
      <c r="AV36" s="75"/>
      <c r="AW36" s="64"/>
      <c r="AX36" s="75"/>
      <c r="AY36" s="64"/>
      <c r="AZ36" s="75"/>
      <c r="BA36" s="64"/>
      <c r="BB36" s="75"/>
      <c r="BC36" s="64"/>
      <c r="BD36" s="75"/>
      <c r="BE36" s="64"/>
      <c r="BF36" s="75"/>
      <c r="BG36" s="64"/>
      <c r="BH36" s="75"/>
      <c r="BI36" s="64"/>
      <c r="BJ36" s="75"/>
      <c r="BK36" s="64"/>
      <c r="BL36" s="75"/>
      <c r="BM36" s="64"/>
      <c r="BN36" s="75"/>
      <c r="BO36" s="64"/>
      <c r="BP36" s="75"/>
      <c r="BQ36" s="64"/>
      <c r="BR36" s="75"/>
      <c r="BS36" s="64"/>
      <c r="BT36" s="75"/>
      <c r="BU36" s="64"/>
      <c r="BV36" s="75"/>
      <c r="BW36" s="64"/>
      <c r="BX36" s="75"/>
      <c r="BY36" s="64"/>
      <c r="BZ36" s="75"/>
      <c r="CA36" s="64"/>
      <c r="CB36" s="75"/>
      <c r="CC36" s="64"/>
      <c r="CD36" s="75"/>
      <c r="CE36" s="64"/>
      <c r="CF36" s="75"/>
      <c r="CG36" s="64"/>
      <c r="CH36" s="75"/>
      <c r="CI36" s="64"/>
      <c r="CJ36" s="75"/>
      <c r="CK36" s="64"/>
      <c r="CL36" s="75"/>
      <c r="CM36" s="64"/>
      <c r="CN36" s="75"/>
      <c r="CO36" s="64"/>
      <c r="CP36" s="75"/>
      <c r="CQ36" s="64"/>
      <c r="CR36" s="75"/>
      <c r="CS36" s="64"/>
      <c r="CT36" s="75"/>
      <c r="CU36" s="64"/>
      <c r="CV36" s="75"/>
      <c r="CW36" s="64"/>
      <c r="CX36" s="75"/>
      <c r="CY36" s="64"/>
      <c r="CZ36" s="75"/>
      <c r="DA36" s="64"/>
      <c r="DB36" s="75"/>
      <c r="DC36" s="64"/>
      <c r="DD36" s="75"/>
      <c r="DE36" s="64"/>
      <c r="DF36" s="75"/>
      <c r="DG36" s="64"/>
      <c r="DH36" s="75"/>
      <c r="DI36" s="64"/>
      <c r="DJ36" s="75"/>
      <c r="DK36" s="64"/>
      <c r="DL36" s="75"/>
      <c r="DM36" s="64"/>
      <c r="DN36" s="75"/>
      <c r="DO36" s="64"/>
      <c r="DP36" s="75"/>
      <c r="DQ36" s="64"/>
      <c r="DR36" s="75"/>
      <c r="DS36" s="64"/>
      <c r="DT36" s="75"/>
      <c r="DU36" s="64"/>
      <c r="DV36" s="75"/>
      <c r="DW36" s="64"/>
      <c r="DX36" s="75"/>
      <c r="DY36" s="64"/>
      <c r="DZ36" s="75"/>
      <c r="EA36" s="64"/>
      <c r="EB36" s="75"/>
      <c r="EC36" s="64"/>
      <c r="ED36" s="75"/>
      <c r="EE36" s="64"/>
      <c r="EF36" s="75"/>
      <c r="EG36" s="64"/>
      <c r="EH36" s="75"/>
      <c r="EI36" s="64"/>
      <c r="EJ36" s="75"/>
      <c r="EK36" s="64"/>
      <c r="EL36" s="75"/>
      <c r="EM36" s="64"/>
      <c r="EN36" s="75"/>
      <c r="EO36" s="64"/>
      <c r="EP36" s="75"/>
      <c r="EQ36" s="64"/>
      <c r="ER36" s="75"/>
      <c r="ES36" s="64"/>
      <c r="ET36" s="75"/>
      <c r="EU36" s="64"/>
      <c r="EV36" s="75"/>
      <c r="EW36" s="64"/>
      <c r="EX36" s="75"/>
      <c r="EY36" s="64"/>
      <c r="EZ36" s="75"/>
      <c r="FA36" s="64"/>
      <c r="FB36" s="75"/>
      <c r="FC36" s="64"/>
      <c r="FD36" s="75"/>
      <c r="FE36" s="64"/>
      <c r="FF36" s="75"/>
      <c r="FG36" s="64"/>
      <c r="FH36" s="75"/>
      <c r="FI36" s="64"/>
      <c r="FJ36" s="75"/>
      <c r="FK36" s="64"/>
      <c r="FL36" s="75"/>
      <c r="FM36" s="64"/>
      <c r="FN36" s="75"/>
      <c r="FO36" s="64"/>
      <c r="FP36" s="75"/>
      <c r="FQ36" s="64"/>
      <c r="FR36" s="75"/>
      <c r="FS36" s="64"/>
      <c r="FT36" s="75"/>
      <c r="FU36" s="64"/>
      <c r="FV36" s="75"/>
      <c r="FW36" s="64"/>
      <c r="FX36" s="75"/>
      <c r="FY36" s="64"/>
      <c r="FZ36" s="75"/>
      <c r="GA36" s="64"/>
      <c r="GB36" s="75"/>
      <c r="GC36" s="64"/>
      <c r="GD36" s="75"/>
      <c r="GE36" s="64"/>
      <c r="GF36" s="75"/>
      <c r="GG36" s="64"/>
      <c r="GH36" s="75"/>
      <c r="GI36" s="64"/>
      <c r="GJ36" s="75"/>
      <c r="GK36" s="64"/>
      <c r="GL36" s="75"/>
      <c r="GM36" s="64"/>
      <c r="GN36" s="75"/>
      <c r="GO36" s="64"/>
      <c r="GP36" s="75"/>
      <c r="GQ36" s="64"/>
      <c r="GR36" s="75"/>
      <c r="GS36" s="64"/>
      <c r="GT36" s="75"/>
      <c r="GU36" s="64"/>
      <c r="GV36" s="75"/>
      <c r="GW36" s="64"/>
      <c r="GX36" s="75"/>
      <c r="GY36" s="64"/>
      <c r="GZ36" s="75"/>
      <c r="HA36" s="64"/>
      <c r="HB36" s="75"/>
      <c r="HC36" s="64"/>
      <c r="HD36" s="75"/>
      <c r="HE36" s="64"/>
      <c r="HF36" s="75"/>
      <c r="HG36" s="64"/>
      <c r="HH36" s="75"/>
      <c r="HI36" s="64"/>
      <c r="HJ36" s="75"/>
      <c r="HK36" s="64"/>
      <c r="HL36" s="75"/>
      <c r="HM36" s="64"/>
      <c r="HN36" s="75"/>
      <c r="HO36" s="64"/>
      <c r="HP36" s="75"/>
      <c r="HQ36" s="64"/>
      <c r="HR36" s="75"/>
      <c r="HS36" s="64"/>
      <c r="HT36" s="75"/>
      <c r="HU36" s="64"/>
      <c r="HV36" s="75"/>
      <c r="HW36" s="64"/>
      <c r="HX36" s="75"/>
      <c r="HY36" s="64"/>
      <c r="HZ36" s="75"/>
      <c r="IA36" s="64"/>
      <c r="IB36" s="75"/>
      <c r="IC36" s="64"/>
      <c r="ID36" s="75"/>
      <c r="IE36" s="64"/>
      <c r="IF36" s="75"/>
      <c r="IG36" s="64"/>
      <c r="IH36" s="75"/>
      <c r="II36" s="64"/>
      <c r="IJ36" s="75"/>
      <c r="IK36" s="64"/>
      <c r="IL36" s="75"/>
      <c r="IM36" s="64"/>
      <c r="IN36" s="75"/>
      <c r="IO36" s="64"/>
      <c r="IP36" s="75"/>
    </row>
    <row r="37" spans="1:250" ht="7.5" customHeight="1" x14ac:dyDescent="0.2">
      <c r="A37" s="102"/>
      <c r="B37" s="100"/>
      <c r="C37" s="64"/>
      <c r="D37" s="75"/>
      <c r="E37" s="64"/>
      <c r="F37" s="75"/>
      <c r="G37" s="64"/>
      <c r="H37" s="75"/>
      <c r="I37" s="64"/>
      <c r="J37" s="75"/>
      <c r="K37" s="64"/>
      <c r="L37" s="75"/>
      <c r="M37" s="64"/>
      <c r="N37" s="75"/>
      <c r="O37" s="64"/>
      <c r="P37" s="75"/>
      <c r="Q37" s="64"/>
      <c r="R37" s="75"/>
      <c r="S37" s="64"/>
      <c r="T37" s="75"/>
      <c r="U37" s="64"/>
      <c r="V37" s="75"/>
      <c r="W37" s="64"/>
      <c r="X37" s="75"/>
      <c r="Y37" s="64"/>
      <c r="Z37" s="75"/>
      <c r="AA37" s="64"/>
      <c r="AB37" s="75"/>
      <c r="AC37" s="64"/>
      <c r="AD37" s="75"/>
      <c r="AE37" s="64"/>
      <c r="AF37" s="75"/>
      <c r="AG37" s="64"/>
      <c r="AH37" s="75"/>
      <c r="AI37" s="64"/>
      <c r="AJ37" s="75"/>
      <c r="AK37" s="64"/>
      <c r="AL37" s="75"/>
      <c r="AM37" s="64"/>
      <c r="AN37" s="75"/>
      <c r="AO37" s="64"/>
      <c r="AP37" s="75"/>
      <c r="AQ37" s="64"/>
      <c r="AR37" s="75"/>
      <c r="AS37" s="64"/>
      <c r="AT37" s="75"/>
      <c r="AU37" s="64"/>
      <c r="AV37" s="75"/>
      <c r="AW37" s="64"/>
      <c r="AX37" s="75"/>
      <c r="AY37" s="64"/>
      <c r="AZ37" s="75"/>
      <c r="BA37" s="64"/>
      <c r="BB37" s="75"/>
      <c r="BC37" s="64"/>
      <c r="BD37" s="75"/>
      <c r="BE37" s="64"/>
      <c r="BF37" s="75"/>
      <c r="BG37" s="64"/>
      <c r="BH37" s="75"/>
      <c r="BI37" s="64"/>
      <c r="BJ37" s="75"/>
      <c r="BK37" s="64"/>
      <c r="BL37" s="75"/>
      <c r="BM37" s="64"/>
      <c r="BN37" s="75"/>
      <c r="BO37" s="64"/>
      <c r="BP37" s="75"/>
      <c r="BQ37" s="64"/>
      <c r="BR37" s="75"/>
      <c r="BS37" s="64"/>
      <c r="BT37" s="75"/>
      <c r="BU37" s="64"/>
      <c r="BV37" s="75"/>
      <c r="BW37" s="64"/>
      <c r="BX37" s="75"/>
      <c r="BY37" s="64"/>
      <c r="BZ37" s="75"/>
      <c r="CA37" s="64"/>
      <c r="CB37" s="75"/>
      <c r="CC37" s="64"/>
      <c r="CD37" s="75"/>
      <c r="CE37" s="64"/>
      <c r="CF37" s="75"/>
      <c r="CG37" s="64"/>
      <c r="CH37" s="75"/>
      <c r="CI37" s="64"/>
      <c r="CJ37" s="75"/>
      <c r="CK37" s="64"/>
      <c r="CL37" s="75"/>
      <c r="CM37" s="64"/>
      <c r="CN37" s="75"/>
      <c r="CO37" s="64"/>
      <c r="CP37" s="75"/>
      <c r="CQ37" s="64"/>
      <c r="CR37" s="75"/>
      <c r="CS37" s="64"/>
      <c r="CT37" s="75"/>
      <c r="CU37" s="64"/>
      <c r="CV37" s="75"/>
      <c r="CW37" s="64"/>
      <c r="CX37" s="75"/>
      <c r="CY37" s="64"/>
      <c r="CZ37" s="75"/>
      <c r="DA37" s="64"/>
      <c r="DB37" s="75"/>
      <c r="DC37" s="64"/>
      <c r="DD37" s="75"/>
      <c r="DE37" s="64"/>
      <c r="DF37" s="75"/>
      <c r="DG37" s="64"/>
      <c r="DH37" s="75"/>
      <c r="DI37" s="64"/>
      <c r="DJ37" s="75"/>
      <c r="DK37" s="64"/>
      <c r="DL37" s="75"/>
      <c r="DM37" s="64"/>
      <c r="DN37" s="75"/>
      <c r="DO37" s="64"/>
      <c r="DP37" s="75"/>
      <c r="DQ37" s="64"/>
      <c r="DR37" s="75"/>
      <c r="DS37" s="64"/>
      <c r="DT37" s="75"/>
      <c r="DU37" s="64"/>
      <c r="DV37" s="75"/>
      <c r="DW37" s="64"/>
      <c r="DX37" s="75"/>
      <c r="DY37" s="64"/>
      <c r="DZ37" s="75"/>
      <c r="EA37" s="64"/>
      <c r="EB37" s="75"/>
      <c r="EC37" s="64"/>
      <c r="ED37" s="75"/>
      <c r="EE37" s="64"/>
      <c r="EF37" s="75"/>
      <c r="EG37" s="64"/>
      <c r="EH37" s="75"/>
      <c r="EI37" s="64"/>
      <c r="EJ37" s="75"/>
      <c r="EK37" s="64"/>
      <c r="EL37" s="75"/>
      <c r="EM37" s="64"/>
      <c r="EN37" s="75"/>
      <c r="EO37" s="64"/>
      <c r="EP37" s="75"/>
      <c r="EQ37" s="64"/>
      <c r="ER37" s="75"/>
      <c r="ES37" s="64"/>
      <c r="ET37" s="75"/>
      <c r="EU37" s="64"/>
      <c r="EV37" s="75"/>
      <c r="EW37" s="64"/>
      <c r="EX37" s="75"/>
      <c r="EY37" s="64"/>
      <c r="EZ37" s="75"/>
      <c r="FA37" s="64"/>
      <c r="FB37" s="75"/>
      <c r="FC37" s="64"/>
      <c r="FD37" s="75"/>
      <c r="FE37" s="64"/>
      <c r="FF37" s="75"/>
      <c r="FG37" s="64"/>
      <c r="FH37" s="75"/>
      <c r="FI37" s="64"/>
      <c r="FJ37" s="75"/>
      <c r="FK37" s="64"/>
      <c r="FL37" s="75"/>
      <c r="FM37" s="64"/>
      <c r="FN37" s="75"/>
      <c r="FO37" s="64"/>
      <c r="FP37" s="75"/>
      <c r="FQ37" s="64"/>
      <c r="FR37" s="75"/>
      <c r="FS37" s="64"/>
      <c r="FT37" s="75"/>
      <c r="FU37" s="64"/>
      <c r="FV37" s="75"/>
      <c r="FW37" s="64"/>
      <c r="FX37" s="75"/>
      <c r="FY37" s="64"/>
      <c r="FZ37" s="75"/>
      <c r="GA37" s="64"/>
      <c r="GB37" s="75"/>
      <c r="GC37" s="64"/>
      <c r="GD37" s="75"/>
      <c r="GE37" s="64"/>
      <c r="GF37" s="75"/>
      <c r="GG37" s="64"/>
      <c r="GH37" s="75"/>
      <c r="GI37" s="64"/>
      <c r="GJ37" s="75"/>
      <c r="GK37" s="64"/>
      <c r="GL37" s="75"/>
      <c r="GM37" s="64"/>
      <c r="GN37" s="75"/>
      <c r="GO37" s="64"/>
      <c r="GP37" s="75"/>
      <c r="GQ37" s="64"/>
      <c r="GR37" s="75"/>
      <c r="GS37" s="64"/>
      <c r="GT37" s="75"/>
      <c r="GU37" s="64"/>
      <c r="GV37" s="75"/>
      <c r="GW37" s="64"/>
      <c r="GX37" s="75"/>
      <c r="GY37" s="64"/>
      <c r="GZ37" s="75"/>
      <c r="HA37" s="64"/>
      <c r="HB37" s="75"/>
      <c r="HC37" s="64"/>
      <c r="HD37" s="75"/>
      <c r="HE37" s="64"/>
      <c r="HF37" s="75"/>
      <c r="HG37" s="64"/>
      <c r="HH37" s="75"/>
      <c r="HI37" s="64"/>
      <c r="HJ37" s="75"/>
      <c r="HK37" s="64"/>
      <c r="HL37" s="75"/>
      <c r="HM37" s="64"/>
      <c r="HN37" s="75"/>
      <c r="HO37" s="64"/>
      <c r="HP37" s="75"/>
      <c r="HQ37" s="64"/>
      <c r="HR37" s="75"/>
      <c r="HS37" s="64"/>
      <c r="HT37" s="75"/>
      <c r="HU37" s="64"/>
      <c r="HV37" s="75"/>
      <c r="HW37" s="64"/>
      <c r="HX37" s="75"/>
      <c r="HY37" s="64"/>
      <c r="HZ37" s="75"/>
      <c r="IA37" s="64"/>
      <c r="IB37" s="75"/>
      <c r="IC37" s="64"/>
      <c r="ID37" s="75"/>
      <c r="IE37" s="64"/>
      <c r="IF37" s="75"/>
      <c r="IG37" s="64"/>
      <c r="IH37" s="75"/>
      <c r="II37" s="64"/>
      <c r="IJ37" s="75"/>
      <c r="IK37" s="64"/>
      <c r="IL37" s="75"/>
      <c r="IM37" s="64"/>
      <c r="IN37" s="75"/>
      <c r="IO37" s="64"/>
      <c r="IP37" s="75"/>
    </row>
    <row r="38" spans="1:250" ht="15.75" customHeight="1" x14ac:dyDescent="0.2">
      <c r="A38" s="101"/>
      <c r="B38" s="76" t="s">
        <v>123</v>
      </c>
      <c r="C38" s="64"/>
      <c r="D38" s="75"/>
      <c r="E38" s="64"/>
      <c r="F38" s="75"/>
      <c r="G38" s="64"/>
      <c r="H38" s="75"/>
      <c r="I38" s="64"/>
      <c r="J38" s="75"/>
      <c r="K38" s="64"/>
      <c r="L38" s="75"/>
      <c r="M38" s="64"/>
      <c r="N38" s="75"/>
      <c r="O38" s="64"/>
      <c r="P38" s="75"/>
      <c r="Q38" s="64"/>
      <c r="R38" s="75"/>
      <c r="S38" s="64"/>
      <c r="T38" s="75"/>
      <c r="U38" s="64"/>
      <c r="V38" s="75"/>
      <c r="W38" s="64"/>
      <c r="X38" s="75"/>
      <c r="Y38" s="64"/>
      <c r="Z38" s="75"/>
      <c r="AA38" s="64"/>
      <c r="AB38" s="75"/>
      <c r="AC38" s="64"/>
      <c r="AD38" s="75"/>
      <c r="AE38" s="64"/>
      <c r="AF38" s="75"/>
      <c r="AG38" s="64"/>
      <c r="AH38" s="75"/>
      <c r="AI38" s="64"/>
      <c r="AJ38" s="75"/>
      <c r="AK38" s="64"/>
      <c r="AL38" s="75"/>
      <c r="AM38" s="64"/>
      <c r="AN38" s="75"/>
      <c r="AO38" s="64"/>
      <c r="AP38" s="75"/>
      <c r="AQ38" s="64"/>
      <c r="AR38" s="75"/>
      <c r="AS38" s="64"/>
      <c r="AT38" s="75"/>
      <c r="AU38" s="64"/>
      <c r="AV38" s="75"/>
      <c r="AW38" s="64"/>
      <c r="AX38" s="75"/>
      <c r="AY38" s="64"/>
      <c r="AZ38" s="75"/>
      <c r="BA38" s="64"/>
      <c r="BB38" s="75"/>
      <c r="BC38" s="64"/>
      <c r="BD38" s="75"/>
      <c r="BE38" s="64"/>
      <c r="BF38" s="75"/>
      <c r="BG38" s="64"/>
      <c r="BH38" s="75"/>
      <c r="BI38" s="64"/>
      <c r="BJ38" s="75"/>
      <c r="BK38" s="64"/>
      <c r="BL38" s="75"/>
      <c r="BM38" s="64"/>
      <c r="BN38" s="75"/>
      <c r="BO38" s="64"/>
      <c r="BP38" s="75"/>
      <c r="BQ38" s="64"/>
      <c r="BR38" s="75"/>
      <c r="BS38" s="64"/>
      <c r="BT38" s="75"/>
      <c r="BU38" s="64"/>
      <c r="BV38" s="75"/>
      <c r="BW38" s="64"/>
      <c r="BX38" s="75"/>
      <c r="BY38" s="64"/>
      <c r="BZ38" s="75"/>
      <c r="CA38" s="64"/>
      <c r="CB38" s="75"/>
      <c r="CC38" s="64"/>
      <c r="CD38" s="75"/>
      <c r="CE38" s="64"/>
      <c r="CF38" s="75"/>
      <c r="CG38" s="64"/>
      <c r="CH38" s="75"/>
      <c r="CI38" s="64"/>
      <c r="CJ38" s="75"/>
      <c r="CK38" s="64"/>
      <c r="CL38" s="75"/>
      <c r="CM38" s="64"/>
      <c r="CN38" s="75"/>
      <c r="CO38" s="64"/>
      <c r="CP38" s="75"/>
      <c r="CQ38" s="64"/>
      <c r="CR38" s="75"/>
      <c r="CS38" s="64"/>
      <c r="CT38" s="75"/>
      <c r="CU38" s="64"/>
      <c r="CV38" s="75"/>
      <c r="CW38" s="64"/>
      <c r="CX38" s="75"/>
      <c r="CY38" s="64"/>
      <c r="CZ38" s="75"/>
      <c r="DA38" s="64"/>
      <c r="DB38" s="75"/>
      <c r="DC38" s="64"/>
      <c r="DD38" s="75"/>
      <c r="DE38" s="64"/>
      <c r="DF38" s="75"/>
      <c r="DG38" s="64"/>
      <c r="DH38" s="75"/>
      <c r="DI38" s="64"/>
      <c r="DJ38" s="75"/>
      <c r="DK38" s="64"/>
      <c r="DL38" s="75"/>
      <c r="DM38" s="64"/>
      <c r="DN38" s="75"/>
      <c r="DO38" s="64"/>
      <c r="DP38" s="75"/>
      <c r="DQ38" s="64"/>
      <c r="DR38" s="75"/>
      <c r="DS38" s="64"/>
      <c r="DT38" s="75"/>
      <c r="DU38" s="64"/>
      <c r="DV38" s="75"/>
      <c r="DW38" s="64"/>
      <c r="DX38" s="75"/>
      <c r="DY38" s="64"/>
      <c r="DZ38" s="75"/>
      <c r="EA38" s="64"/>
      <c r="EB38" s="75"/>
      <c r="EC38" s="64"/>
      <c r="ED38" s="75"/>
      <c r="EE38" s="64"/>
      <c r="EF38" s="75"/>
      <c r="EG38" s="64"/>
      <c r="EH38" s="75"/>
      <c r="EI38" s="64"/>
      <c r="EJ38" s="75"/>
      <c r="EK38" s="64"/>
      <c r="EL38" s="75"/>
      <c r="EM38" s="64"/>
      <c r="EN38" s="75"/>
      <c r="EO38" s="64"/>
      <c r="EP38" s="75"/>
      <c r="EQ38" s="64"/>
      <c r="ER38" s="75"/>
      <c r="ES38" s="64"/>
      <c r="ET38" s="75"/>
      <c r="EU38" s="64"/>
      <c r="EV38" s="75"/>
      <c r="EW38" s="64"/>
      <c r="EX38" s="75"/>
      <c r="EY38" s="64"/>
      <c r="EZ38" s="75"/>
      <c r="FA38" s="64"/>
      <c r="FB38" s="75"/>
      <c r="FC38" s="64"/>
      <c r="FD38" s="75"/>
      <c r="FE38" s="64"/>
      <c r="FF38" s="75"/>
      <c r="FG38" s="64"/>
      <c r="FH38" s="75"/>
      <c r="FI38" s="64"/>
      <c r="FJ38" s="75"/>
      <c r="FK38" s="64"/>
      <c r="FL38" s="75"/>
      <c r="FM38" s="64"/>
      <c r="FN38" s="75"/>
      <c r="FO38" s="64"/>
      <c r="FP38" s="75"/>
      <c r="FQ38" s="64"/>
      <c r="FR38" s="75"/>
      <c r="FS38" s="64"/>
      <c r="FT38" s="75"/>
      <c r="FU38" s="64"/>
      <c r="FV38" s="75"/>
      <c r="FW38" s="64"/>
      <c r="FX38" s="75"/>
      <c r="FY38" s="64"/>
      <c r="FZ38" s="75"/>
      <c r="GA38" s="64"/>
      <c r="GB38" s="75"/>
      <c r="GC38" s="64"/>
      <c r="GD38" s="75"/>
      <c r="GE38" s="64"/>
      <c r="GF38" s="75"/>
      <c r="GG38" s="64"/>
      <c r="GH38" s="75"/>
      <c r="GI38" s="64"/>
      <c r="GJ38" s="75"/>
      <c r="GK38" s="64"/>
      <c r="GL38" s="75"/>
      <c r="GM38" s="64"/>
      <c r="GN38" s="75"/>
      <c r="GO38" s="64"/>
      <c r="GP38" s="75"/>
      <c r="GQ38" s="64"/>
      <c r="GR38" s="75"/>
      <c r="GS38" s="64"/>
      <c r="GT38" s="75"/>
      <c r="GU38" s="64"/>
      <c r="GV38" s="75"/>
      <c r="GW38" s="64"/>
      <c r="GX38" s="75"/>
      <c r="GY38" s="64"/>
      <c r="GZ38" s="75"/>
      <c r="HA38" s="64"/>
      <c r="HB38" s="75"/>
      <c r="HC38" s="64"/>
      <c r="HD38" s="75"/>
      <c r="HE38" s="64"/>
      <c r="HF38" s="75"/>
      <c r="HG38" s="64"/>
      <c r="HH38" s="75"/>
      <c r="HI38" s="64"/>
      <c r="HJ38" s="75"/>
      <c r="HK38" s="64"/>
      <c r="HL38" s="75"/>
      <c r="HM38" s="64"/>
      <c r="HN38" s="75"/>
      <c r="HO38" s="64"/>
      <c r="HP38" s="75"/>
      <c r="HQ38" s="64"/>
      <c r="HR38" s="75"/>
      <c r="HS38" s="64"/>
      <c r="HT38" s="75"/>
      <c r="HU38" s="64"/>
      <c r="HV38" s="75"/>
      <c r="HW38" s="64"/>
      <c r="HX38" s="75"/>
      <c r="HY38" s="64"/>
      <c r="HZ38" s="75"/>
      <c r="IA38" s="64"/>
      <c r="IB38" s="75"/>
      <c r="IC38" s="64"/>
      <c r="ID38" s="75"/>
      <c r="IE38" s="64"/>
      <c r="IF38" s="75"/>
      <c r="IG38" s="64"/>
      <c r="IH38" s="75"/>
      <c r="II38" s="64"/>
      <c r="IJ38" s="75"/>
      <c r="IK38" s="64"/>
      <c r="IL38" s="75"/>
      <c r="IM38" s="64"/>
      <c r="IN38" s="75"/>
      <c r="IO38" s="64"/>
      <c r="IP38" s="75"/>
    </row>
    <row r="39" spans="1:250" ht="15.75" customHeight="1" x14ac:dyDescent="0.2">
      <c r="A39" s="101"/>
      <c r="B39" s="76" t="s">
        <v>124</v>
      </c>
      <c r="C39" s="64"/>
      <c r="D39" s="75"/>
      <c r="E39" s="64"/>
      <c r="F39" s="75"/>
      <c r="G39" s="64"/>
      <c r="H39" s="75"/>
      <c r="I39" s="64"/>
      <c r="J39" s="75"/>
      <c r="K39" s="64"/>
      <c r="L39" s="75"/>
      <c r="M39" s="64"/>
      <c r="N39" s="75"/>
      <c r="O39" s="64"/>
      <c r="P39" s="75"/>
      <c r="Q39" s="64"/>
      <c r="R39" s="75"/>
      <c r="S39" s="64"/>
      <c r="T39" s="75"/>
      <c r="U39" s="64"/>
      <c r="V39" s="75"/>
      <c r="W39" s="64"/>
      <c r="X39" s="75"/>
      <c r="Y39" s="64"/>
      <c r="Z39" s="75"/>
      <c r="AA39" s="64"/>
      <c r="AB39" s="75"/>
      <c r="AC39" s="64"/>
      <c r="AD39" s="75"/>
      <c r="AE39" s="64"/>
      <c r="AF39" s="75"/>
      <c r="AG39" s="64"/>
      <c r="AH39" s="75"/>
      <c r="AI39" s="64"/>
      <c r="AJ39" s="75"/>
      <c r="AK39" s="64"/>
      <c r="AL39" s="75"/>
      <c r="AM39" s="64"/>
      <c r="AN39" s="75"/>
      <c r="AO39" s="64"/>
      <c r="AP39" s="75"/>
      <c r="AQ39" s="64"/>
      <c r="AR39" s="75"/>
      <c r="AS39" s="64"/>
      <c r="AT39" s="75"/>
      <c r="AU39" s="64"/>
      <c r="AV39" s="75"/>
      <c r="AW39" s="64"/>
      <c r="AX39" s="75"/>
      <c r="AY39" s="64"/>
      <c r="AZ39" s="75"/>
      <c r="BA39" s="64"/>
      <c r="BB39" s="75"/>
      <c r="BC39" s="64"/>
      <c r="BD39" s="75"/>
      <c r="BE39" s="64"/>
      <c r="BF39" s="75"/>
      <c r="BG39" s="64"/>
      <c r="BH39" s="75"/>
      <c r="BI39" s="64"/>
      <c r="BJ39" s="75"/>
      <c r="BK39" s="64"/>
      <c r="BL39" s="75"/>
      <c r="BM39" s="64"/>
      <c r="BN39" s="75"/>
      <c r="BO39" s="64"/>
      <c r="BP39" s="75"/>
      <c r="BQ39" s="64"/>
      <c r="BR39" s="75"/>
      <c r="BS39" s="64"/>
      <c r="BT39" s="75"/>
      <c r="BU39" s="64"/>
      <c r="BV39" s="75"/>
      <c r="BW39" s="64"/>
      <c r="BX39" s="75"/>
      <c r="BY39" s="64"/>
      <c r="BZ39" s="75"/>
      <c r="CA39" s="64"/>
      <c r="CB39" s="75"/>
      <c r="CC39" s="64"/>
      <c r="CD39" s="75"/>
      <c r="CE39" s="64"/>
      <c r="CF39" s="75"/>
      <c r="CG39" s="64"/>
      <c r="CH39" s="75"/>
      <c r="CI39" s="64"/>
      <c r="CJ39" s="75"/>
      <c r="CK39" s="64"/>
      <c r="CL39" s="75"/>
      <c r="CM39" s="64"/>
      <c r="CN39" s="75"/>
      <c r="CO39" s="64"/>
      <c r="CP39" s="75"/>
      <c r="CQ39" s="64"/>
      <c r="CR39" s="75"/>
      <c r="CS39" s="64"/>
      <c r="CT39" s="75"/>
      <c r="CU39" s="64"/>
      <c r="CV39" s="75"/>
      <c r="CW39" s="64"/>
      <c r="CX39" s="75"/>
      <c r="CY39" s="64"/>
      <c r="CZ39" s="75"/>
      <c r="DA39" s="64"/>
      <c r="DB39" s="75"/>
      <c r="DC39" s="64"/>
      <c r="DD39" s="75"/>
      <c r="DE39" s="64"/>
      <c r="DF39" s="75"/>
      <c r="DG39" s="64"/>
      <c r="DH39" s="75"/>
      <c r="DI39" s="64"/>
      <c r="DJ39" s="75"/>
      <c r="DK39" s="64"/>
      <c r="DL39" s="75"/>
      <c r="DM39" s="64"/>
      <c r="DN39" s="75"/>
      <c r="DO39" s="64"/>
      <c r="DP39" s="75"/>
      <c r="DQ39" s="64"/>
      <c r="DR39" s="75"/>
      <c r="DS39" s="64"/>
      <c r="DT39" s="75"/>
      <c r="DU39" s="64"/>
      <c r="DV39" s="75"/>
      <c r="DW39" s="64"/>
      <c r="DX39" s="75"/>
      <c r="DY39" s="64"/>
      <c r="DZ39" s="75"/>
      <c r="EA39" s="64"/>
      <c r="EB39" s="75"/>
      <c r="EC39" s="64"/>
      <c r="ED39" s="75"/>
      <c r="EE39" s="64"/>
      <c r="EF39" s="75"/>
      <c r="EG39" s="64"/>
      <c r="EH39" s="75"/>
      <c r="EI39" s="64"/>
      <c r="EJ39" s="75"/>
      <c r="EK39" s="64"/>
      <c r="EL39" s="75"/>
      <c r="EM39" s="64"/>
      <c r="EN39" s="75"/>
      <c r="EO39" s="64"/>
      <c r="EP39" s="75"/>
      <c r="EQ39" s="64"/>
      <c r="ER39" s="75"/>
      <c r="ES39" s="64"/>
      <c r="ET39" s="75"/>
      <c r="EU39" s="64"/>
      <c r="EV39" s="75"/>
      <c r="EW39" s="64"/>
      <c r="EX39" s="75"/>
      <c r="EY39" s="64"/>
      <c r="EZ39" s="75"/>
      <c r="FA39" s="64"/>
      <c r="FB39" s="75"/>
      <c r="FC39" s="64"/>
      <c r="FD39" s="75"/>
      <c r="FE39" s="64"/>
      <c r="FF39" s="75"/>
      <c r="FG39" s="64"/>
      <c r="FH39" s="75"/>
      <c r="FI39" s="64"/>
      <c r="FJ39" s="75"/>
      <c r="FK39" s="64"/>
      <c r="FL39" s="75"/>
      <c r="FM39" s="64"/>
      <c r="FN39" s="75"/>
      <c r="FO39" s="64"/>
      <c r="FP39" s="75"/>
      <c r="FQ39" s="64"/>
      <c r="FR39" s="75"/>
      <c r="FS39" s="64"/>
      <c r="FT39" s="75"/>
      <c r="FU39" s="64"/>
      <c r="FV39" s="75"/>
      <c r="FW39" s="64"/>
      <c r="FX39" s="75"/>
      <c r="FY39" s="64"/>
      <c r="FZ39" s="75"/>
      <c r="GA39" s="64"/>
      <c r="GB39" s="75"/>
      <c r="GC39" s="64"/>
      <c r="GD39" s="75"/>
      <c r="GE39" s="64"/>
      <c r="GF39" s="75"/>
      <c r="GG39" s="64"/>
      <c r="GH39" s="75"/>
      <c r="GI39" s="64"/>
      <c r="GJ39" s="75"/>
      <c r="GK39" s="64"/>
      <c r="GL39" s="75"/>
      <c r="GM39" s="64"/>
      <c r="GN39" s="75"/>
      <c r="GO39" s="64"/>
      <c r="GP39" s="75"/>
      <c r="GQ39" s="64"/>
      <c r="GR39" s="75"/>
      <c r="GS39" s="64"/>
      <c r="GT39" s="75"/>
      <c r="GU39" s="64"/>
      <c r="GV39" s="75"/>
      <c r="GW39" s="64"/>
      <c r="GX39" s="75"/>
      <c r="GY39" s="64"/>
      <c r="GZ39" s="75"/>
      <c r="HA39" s="64"/>
      <c r="HB39" s="75"/>
      <c r="HC39" s="64"/>
      <c r="HD39" s="75"/>
      <c r="HE39" s="64"/>
      <c r="HF39" s="75"/>
      <c r="HG39" s="64"/>
      <c r="HH39" s="75"/>
      <c r="HI39" s="64"/>
      <c r="HJ39" s="75"/>
      <c r="HK39" s="64"/>
      <c r="HL39" s="75"/>
      <c r="HM39" s="64"/>
      <c r="HN39" s="75"/>
      <c r="HO39" s="64"/>
      <c r="HP39" s="75"/>
      <c r="HQ39" s="64"/>
      <c r="HR39" s="75"/>
      <c r="HS39" s="64"/>
      <c r="HT39" s="75"/>
      <c r="HU39" s="64"/>
      <c r="HV39" s="75"/>
      <c r="HW39" s="64"/>
      <c r="HX39" s="75"/>
      <c r="HY39" s="64"/>
      <c r="HZ39" s="75"/>
      <c r="IA39" s="64"/>
      <c r="IB39" s="75"/>
      <c r="IC39" s="64"/>
      <c r="ID39" s="75"/>
      <c r="IE39" s="64"/>
      <c r="IF39" s="75"/>
      <c r="IG39" s="64"/>
      <c r="IH39" s="75"/>
      <c r="II39" s="64"/>
      <c r="IJ39" s="75"/>
      <c r="IK39" s="64"/>
      <c r="IL39" s="75"/>
      <c r="IM39" s="64"/>
      <c r="IN39" s="75"/>
      <c r="IO39" s="64"/>
      <c r="IP39" s="75"/>
    </row>
    <row r="40" spans="1:250" ht="7.5" customHeight="1" x14ac:dyDescent="0.2">
      <c r="A40" s="97"/>
      <c r="C40" s="64"/>
      <c r="D40" s="75"/>
      <c r="E40" s="64"/>
      <c r="F40" s="75"/>
      <c r="G40" s="64"/>
      <c r="H40" s="75"/>
      <c r="I40" s="64"/>
      <c r="J40" s="75"/>
      <c r="K40" s="64"/>
      <c r="L40" s="75"/>
      <c r="M40" s="64"/>
      <c r="N40" s="75"/>
      <c r="O40" s="64"/>
      <c r="P40" s="75"/>
      <c r="Q40" s="64"/>
      <c r="R40" s="75"/>
      <c r="S40" s="64"/>
      <c r="T40" s="75"/>
      <c r="U40" s="64"/>
      <c r="V40" s="75"/>
      <c r="W40" s="64"/>
      <c r="X40" s="75"/>
      <c r="Y40" s="64"/>
      <c r="Z40" s="75"/>
      <c r="AA40" s="64"/>
      <c r="AB40" s="75"/>
      <c r="AC40" s="64"/>
      <c r="AD40" s="75"/>
      <c r="AE40" s="64"/>
      <c r="AF40" s="75"/>
      <c r="AG40" s="64"/>
      <c r="AH40" s="75"/>
      <c r="AI40" s="64"/>
      <c r="AJ40" s="75"/>
      <c r="AK40" s="64"/>
      <c r="AL40" s="75"/>
      <c r="AM40" s="64"/>
      <c r="AN40" s="75"/>
      <c r="AO40" s="64"/>
      <c r="AP40" s="75"/>
      <c r="AQ40" s="64"/>
      <c r="AR40" s="75"/>
      <c r="AS40" s="64"/>
      <c r="AT40" s="75"/>
      <c r="AU40" s="64"/>
      <c r="AV40" s="75"/>
      <c r="AW40" s="64"/>
      <c r="AX40" s="75"/>
      <c r="AY40" s="64"/>
      <c r="AZ40" s="75"/>
      <c r="BA40" s="64"/>
      <c r="BB40" s="75"/>
      <c r="BC40" s="64"/>
      <c r="BD40" s="75"/>
      <c r="BE40" s="64"/>
      <c r="BF40" s="75"/>
      <c r="BG40" s="64"/>
      <c r="BH40" s="75"/>
      <c r="BI40" s="64"/>
      <c r="BJ40" s="75"/>
      <c r="BK40" s="64"/>
      <c r="BL40" s="75"/>
      <c r="BM40" s="64"/>
      <c r="BN40" s="75"/>
      <c r="BO40" s="64"/>
      <c r="BP40" s="75"/>
      <c r="BQ40" s="64"/>
      <c r="BR40" s="75"/>
      <c r="BS40" s="64"/>
      <c r="BT40" s="75"/>
      <c r="BU40" s="64"/>
      <c r="BV40" s="75"/>
      <c r="BW40" s="64"/>
      <c r="BX40" s="75"/>
      <c r="BY40" s="64"/>
      <c r="BZ40" s="75"/>
      <c r="CA40" s="64"/>
      <c r="CB40" s="75"/>
      <c r="CC40" s="64"/>
      <c r="CD40" s="75"/>
      <c r="CE40" s="64"/>
      <c r="CF40" s="75"/>
      <c r="CG40" s="64"/>
      <c r="CH40" s="75"/>
      <c r="CI40" s="64"/>
      <c r="CJ40" s="75"/>
      <c r="CK40" s="64"/>
      <c r="CL40" s="75"/>
      <c r="CM40" s="64"/>
      <c r="CN40" s="75"/>
      <c r="CO40" s="64"/>
      <c r="CP40" s="75"/>
      <c r="CQ40" s="64"/>
      <c r="CR40" s="75"/>
      <c r="CS40" s="64"/>
      <c r="CT40" s="75"/>
      <c r="CU40" s="64"/>
      <c r="CV40" s="75"/>
      <c r="CW40" s="64"/>
      <c r="CX40" s="75"/>
      <c r="CY40" s="64"/>
      <c r="CZ40" s="75"/>
      <c r="DA40" s="64"/>
      <c r="DB40" s="75"/>
      <c r="DC40" s="64"/>
      <c r="DD40" s="75"/>
      <c r="DE40" s="64"/>
      <c r="DF40" s="75"/>
      <c r="DG40" s="64"/>
      <c r="DH40" s="75"/>
      <c r="DI40" s="64"/>
      <c r="DJ40" s="75"/>
      <c r="DK40" s="64"/>
      <c r="DL40" s="75"/>
      <c r="DM40" s="64"/>
      <c r="DN40" s="75"/>
      <c r="DO40" s="64"/>
      <c r="DP40" s="75"/>
      <c r="DQ40" s="64"/>
      <c r="DR40" s="75"/>
      <c r="DS40" s="64"/>
      <c r="DT40" s="75"/>
      <c r="DU40" s="64"/>
      <c r="DV40" s="75"/>
      <c r="DW40" s="64"/>
      <c r="DX40" s="75"/>
      <c r="DY40" s="64"/>
      <c r="DZ40" s="75"/>
      <c r="EA40" s="64"/>
      <c r="EB40" s="75"/>
      <c r="EC40" s="64"/>
      <c r="ED40" s="75"/>
      <c r="EE40" s="64"/>
      <c r="EF40" s="75"/>
      <c r="EG40" s="64"/>
      <c r="EH40" s="75"/>
      <c r="EI40" s="64"/>
      <c r="EJ40" s="75"/>
      <c r="EK40" s="64"/>
      <c r="EL40" s="75"/>
      <c r="EM40" s="64"/>
      <c r="EN40" s="75"/>
      <c r="EO40" s="64"/>
      <c r="EP40" s="75"/>
      <c r="EQ40" s="64"/>
      <c r="ER40" s="75"/>
      <c r="ES40" s="64"/>
      <c r="ET40" s="75"/>
      <c r="EU40" s="64"/>
      <c r="EV40" s="75"/>
      <c r="EW40" s="64"/>
      <c r="EX40" s="75"/>
      <c r="EY40" s="64"/>
      <c r="EZ40" s="75"/>
      <c r="FA40" s="64"/>
      <c r="FB40" s="75"/>
      <c r="FC40" s="64"/>
      <c r="FD40" s="75"/>
      <c r="FE40" s="64"/>
      <c r="FF40" s="75"/>
      <c r="FG40" s="64"/>
      <c r="FH40" s="75"/>
      <c r="FI40" s="64"/>
      <c r="FJ40" s="75"/>
      <c r="FK40" s="64"/>
      <c r="FL40" s="75"/>
      <c r="FM40" s="64"/>
      <c r="FN40" s="75"/>
      <c r="FO40" s="64"/>
      <c r="FP40" s="75"/>
      <c r="FQ40" s="64"/>
      <c r="FR40" s="75"/>
      <c r="FS40" s="64"/>
      <c r="FT40" s="75"/>
      <c r="FU40" s="64"/>
      <c r="FV40" s="75"/>
      <c r="FW40" s="64"/>
      <c r="FX40" s="75"/>
      <c r="FY40" s="64"/>
      <c r="FZ40" s="75"/>
      <c r="GA40" s="64"/>
      <c r="GB40" s="75"/>
      <c r="GC40" s="64"/>
      <c r="GD40" s="75"/>
      <c r="GE40" s="64"/>
      <c r="GF40" s="75"/>
      <c r="GG40" s="64"/>
      <c r="GH40" s="75"/>
      <c r="GI40" s="64"/>
      <c r="GJ40" s="75"/>
      <c r="GK40" s="64"/>
      <c r="GL40" s="75"/>
      <c r="GM40" s="64"/>
      <c r="GN40" s="75"/>
      <c r="GO40" s="64"/>
      <c r="GP40" s="75"/>
      <c r="GQ40" s="64"/>
      <c r="GR40" s="75"/>
      <c r="GS40" s="64"/>
      <c r="GT40" s="75"/>
      <c r="GU40" s="64"/>
      <c r="GV40" s="75"/>
      <c r="GW40" s="64"/>
      <c r="GX40" s="75"/>
      <c r="GY40" s="64"/>
      <c r="GZ40" s="75"/>
      <c r="HA40" s="64"/>
      <c r="HB40" s="75"/>
      <c r="HC40" s="64"/>
      <c r="HD40" s="75"/>
      <c r="HE40" s="64"/>
      <c r="HF40" s="75"/>
      <c r="HG40" s="64"/>
      <c r="HH40" s="75"/>
      <c r="HI40" s="64"/>
      <c r="HJ40" s="75"/>
      <c r="HK40" s="64"/>
      <c r="HL40" s="75"/>
      <c r="HM40" s="64"/>
      <c r="HN40" s="75"/>
      <c r="HO40" s="64"/>
      <c r="HP40" s="75"/>
      <c r="HQ40" s="64"/>
      <c r="HR40" s="75"/>
      <c r="HS40" s="64"/>
      <c r="HT40" s="75"/>
      <c r="HU40" s="64"/>
      <c r="HV40" s="75"/>
      <c r="HW40" s="64"/>
      <c r="HX40" s="75"/>
      <c r="HY40" s="64"/>
      <c r="HZ40" s="75"/>
      <c r="IA40" s="64"/>
      <c r="IB40" s="75"/>
      <c r="IC40" s="64"/>
      <c r="ID40" s="75"/>
      <c r="IE40" s="64"/>
      <c r="IF40" s="75"/>
      <c r="IG40" s="64"/>
      <c r="IH40" s="75"/>
      <c r="II40" s="64"/>
      <c r="IJ40" s="75"/>
      <c r="IK40" s="64"/>
      <c r="IL40" s="75"/>
      <c r="IM40" s="64"/>
      <c r="IN40" s="75"/>
      <c r="IO40" s="64"/>
      <c r="IP40" s="75"/>
    </row>
    <row r="41" spans="1:250" ht="15.75" customHeight="1" x14ac:dyDescent="0.2">
      <c r="A41" s="102"/>
      <c r="B41" s="100" t="s">
        <v>125</v>
      </c>
      <c r="C41" s="64"/>
      <c r="D41" s="75"/>
      <c r="E41" s="64"/>
      <c r="F41" s="75"/>
      <c r="G41" s="64"/>
      <c r="H41" s="75"/>
      <c r="I41" s="64"/>
      <c r="J41" s="75"/>
      <c r="K41" s="64"/>
      <c r="L41" s="75"/>
      <c r="M41" s="64"/>
      <c r="N41" s="75"/>
      <c r="O41" s="64"/>
      <c r="P41" s="75"/>
      <c r="Q41" s="64"/>
      <c r="R41" s="75"/>
      <c r="S41" s="64"/>
      <c r="T41" s="75"/>
      <c r="U41" s="64"/>
      <c r="V41" s="75"/>
      <c r="W41" s="64"/>
      <c r="X41" s="75"/>
      <c r="Y41" s="64"/>
      <c r="Z41" s="75"/>
      <c r="AA41" s="64"/>
      <c r="AB41" s="75"/>
      <c r="AC41" s="64"/>
      <c r="AD41" s="75"/>
      <c r="AE41" s="64"/>
      <c r="AF41" s="75"/>
      <c r="AG41" s="64"/>
      <c r="AH41" s="75"/>
      <c r="AI41" s="64"/>
      <c r="AJ41" s="75"/>
      <c r="AK41" s="64"/>
      <c r="AL41" s="75"/>
      <c r="AM41" s="64"/>
      <c r="AN41" s="75"/>
      <c r="AO41" s="64"/>
      <c r="AP41" s="75"/>
      <c r="AQ41" s="64"/>
      <c r="AR41" s="75"/>
      <c r="AS41" s="64"/>
      <c r="AT41" s="75"/>
      <c r="AU41" s="64"/>
      <c r="AV41" s="75"/>
      <c r="AW41" s="64"/>
      <c r="AX41" s="75"/>
      <c r="AY41" s="64"/>
      <c r="AZ41" s="75"/>
      <c r="BA41" s="64"/>
      <c r="BB41" s="75"/>
      <c r="BC41" s="64"/>
      <c r="BD41" s="75"/>
      <c r="BE41" s="64"/>
      <c r="BF41" s="75"/>
      <c r="BG41" s="64"/>
      <c r="BH41" s="75"/>
      <c r="BI41" s="64"/>
      <c r="BJ41" s="75"/>
      <c r="BK41" s="64"/>
      <c r="BL41" s="75"/>
      <c r="BM41" s="64"/>
      <c r="BN41" s="75"/>
      <c r="BO41" s="64"/>
      <c r="BP41" s="75"/>
      <c r="BQ41" s="64"/>
      <c r="BR41" s="75"/>
      <c r="BS41" s="64"/>
      <c r="BT41" s="75"/>
      <c r="BU41" s="64"/>
      <c r="BV41" s="75"/>
      <c r="BW41" s="64"/>
      <c r="BX41" s="75"/>
      <c r="BY41" s="64"/>
      <c r="BZ41" s="75"/>
      <c r="CA41" s="64"/>
      <c r="CB41" s="75"/>
      <c r="CC41" s="64"/>
      <c r="CD41" s="75"/>
      <c r="CE41" s="64"/>
      <c r="CF41" s="75"/>
      <c r="CG41" s="64"/>
      <c r="CH41" s="75"/>
      <c r="CI41" s="64"/>
      <c r="CJ41" s="75"/>
      <c r="CK41" s="64"/>
      <c r="CL41" s="75"/>
      <c r="CM41" s="64"/>
      <c r="CN41" s="75"/>
      <c r="CO41" s="64"/>
      <c r="CP41" s="75"/>
      <c r="CQ41" s="64"/>
      <c r="CR41" s="75"/>
      <c r="CS41" s="64"/>
      <c r="CT41" s="75"/>
      <c r="CU41" s="64"/>
      <c r="CV41" s="75"/>
      <c r="CW41" s="64"/>
      <c r="CX41" s="75"/>
      <c r="CY41" s="64"/>
      <c r="CZ41" s="75"/>
      <c r="DA41" s="64"/>
      <c r="DB41" s="75"/>
      <c r="DC41" s="64"/>
      <c r="DD41" s="75"/>
      <c r="DE41" s="64"/>
      <c r="DF41" s="75"/>
      <c r="DG41" s="64"/>
      <c r="DH41" s="75"/>
      <c r="DI41" s="64"/>
      <c r="DJ41" s="75"/>
      <c r="DK41" s="64"/>
      <c r="DL41" s="75"/>
      <c r="DM41" s="64"/>
      <c r="DN41" s="75"/>
      <c r="DO41" s="64"/>
      <c r="DP41" s="75"/>
      <c r="DQ41" s="64"/>
      <c r="DR41" s="75"/>
      <c r="DS41" s="64"/>
      <c r="DT41" s="75"/>
      <c r="DU41" s="64"/>
      <c r="DV41" s="75"/>
      <c r="DW41" s="64"/>
      <c r="DX41" s="75"/>
      <c r="DY41" s="64"/>
      <c r="DZ41" s="75"/>
      <c r="EA41" s="64"/>
      <c r="EB41" s="75"/>
      <c r="EC41" s="64"/>
      <c r="ED41" s="75"/>
      <c r="EE41" s="64"/>
      <c r="EF41" s="75"/>
      <c r="EG41" s="64"/>
      <c r="EH41" s="75"/>
      <c r="EI41" s="64"/>
      <c r="EJ41" s="75"/>
      <c r="EK41" s="64"/>
      <c r="EL41" s="75"/>
      <c r="EM41" s="64"/>
      <c r="EN41" s="75"/>
      <c r="EO41" s="64"/>
      <c r="EP41" s="75"/>
      <c r="EQ41" s="64"/>
      <c r="ER41" s="75"/>
      <c r="ES41" s="64"/>
      <c r="ET41" s="75"/>
      <c r="EU41" s="64"/>
      <c r="EV41" s="75"/>
      <c r="EW41" s="64"/>
      <c r="EX41" s="75"/>
      <c r="EY41" s="64"/>
      <c r="EZ41" s="75"/>
      <c r="FA41" s="64"/>
      <c r="FB41" s="75"/>
      <c r="FC41" s="64"/>
      <c r="FD41" s="75"/>
      <c r="FE41" s="64"/>
      <c r="FF41" s="75"/>
      <c r="FG41" s="64"/>
      <c r="FH41" s="75"/>
      <c r="FI41" s="64"/>
      <c r="FJ41" s="75"/>
      <c r="FK41" s="64"/>
      <c r="FL41" s="75"/>
      <c r="FM41" s="64"/>
      <c r="FN41" s="75"/>
      <c r="FO41" s="64"/>
      <c r="FP41" s="75"/>
      <c r="FQ41" s="64"/>
      <c r="FR41" s="75"/>
      <c r="FS41" s="64"/>
      <c r="FT41" s="75"/>
      <c r="FU41" s="64"/>
      <c r="FV41" s="75"/>
      <c r="FW41" s="64"/>
      <c r="FX41" s="75"/>
      <c r="FY41" s="64"/>
      <c r="FZ41" s="75"/>
      <c r="GA41" s="64"/>
      <c r="GB41" s="75"/>
      <c r="GC41" s="64"/>
      <c r="GD41" s="75"/>
      <c r="GE41" s="64"/>
      <c r="GF41" s="75"/>
      <c r="GG41" s="64"/>
      <c r="GH41" s="75"/>
      <c r="GI41" s="64"/>
      <c r="GJ41" s="75"/>
      <c r="GK41" s="64"/>
      <c r="GL41" s="75"/>
      <c r="GM41" s="64"/>
      <c r="GN41" s="75"/>
      <c r="GO41" s="64"/>
      <c r="GP41" s="75"/>
      <c r="GQ41" s="64"/>
      <c r="GR41" s="75"/>
      <c r="GS41" s="64"/>
      <c r="GT41" s="75"/>
      <c r="GU41" s="64"/>
      <c r="GV41" s="75"/>
      <c r="GW41" s="64"/>
      <c r="GX41" s="75"/>
      <c r="GY41" s="64"/>
      <c r="GZ41" s="75"/>
      <c r="HA41" s="64"/>
      <c r="HB41" s="75"/>
      <c r="HC41" s="64"/>
      <c r="HD41" s="75"/>
      <c r="HE41" s="64"/>
      <c r="HF41" s="75"/>
      <c r="HG41" s="64"/>
      <c r="HH41" s="75"/>
      <c r="HI41" s="64"/>
      <c r="HJ41" s="75"/>
      <c r="HK41" s="64"/>
      <c r="HL41" s="75"/>
      <c r="HM41" s="64"/>
      <c r="HN41" s="75"/>
      <c r="HO41" s="64"/>
      <c r="HP41" s="75"/>
      <c r="HQ41" s="64"/>
      <c r="HR41" s="75"/>
      <c r="HS41" s="64"/>
      <c r="HT41" s="75"/>
      <c r="HU41" s="64"/>
      <c r="HV41" s="75"/>
      <c r="HW41" s="64"/>
      <c r="HX41" s="75"/>
      <c r="HY41" s="64"/>
      <c r="HZ41" s="75"/>
      <c r="IA41" s="64"/>
      <c r="IB41" s="75"/>
      <c r="IC41" s="64"/>
      <c r="ID41" s="75"/>
      <c r="IE41" s="64"/>
      <c r="IF41" s="75"/>
      <c r="IG41" s="64"/>
      <c r="IH41" s="75"/>
      <c r="II41" s="64"/>
      <c r="IJ41" s="75"/>
      <c r="IK41" s="64"/>
      <c r="IL41" s="75"/>
      <c r="IM41" s="64"/>
      <c r="IN41" s="75"/>
      <c r="IO41" s="64"/>
      <c r="IP41" s="75"/>
    </row>
    <row r="42" spans="1:250" ht="7.5" customHeight="1" x14ac:dyDescent="0.2">
      <c r="A42" s="102"/>
      <c r="B42" s="100"/>
      <c r="C42" s="64"/>
      <c r="D42" s="75"/>
      <c r="E42" s="64"/>
      <c r="F42" s="75"/>
      <c r="G42" s="64"/>
      <c r="H42" s="75"/>
      <c r="I42" s="64"/>
      <c r="J42" s="75"/>
      <c r="K42" s="64"/>
      <c r="L42" s="75"/>
      <c r="M42" s="64"/>
      <c r="N42" s="75"/>
      <c r="O42" s="64"/>
      <c r="P42" s="75"/>
      <c r="Q42" s="64"/>
      <c r="R42" s="75"/>
      <c r="S42" s="64"/>
      <c r="T42" s="75"/>
      <c r="U42" s="64"/>
      <c r="V42" s="75"/>
      <c r="W42" s="64"/>
      <c r="X42" s="75"/>
      <c r="Y42" s="64"/>
      <c r="Z42" s="75"/>
      <c r="AA42" s="64"/>
      <c r="AB42" s="75"/>
      <c r="AC42" s="64"/>
      <c r="AD42" s="75"/>
      <c r="AE42" s="64"/>
      <c r="AF42" s="75"/>
      <c r="AG42" s="64"/>
      <c r="AH42" s="75"/>
      <c r="AI42" s="64"/>
      <c r="AJ42" s="75"/>
      <c r="AK42" s="64"/>
      <c r="AL42" s="75"/>
      <c r="AM42" s="64"/>
      <c r="AN42" s="75"/>
      <c r="AO42" s="64"/>
      <c r="AP42" s="75"/>
      <c r="AQ42" s="64"/>
      <c r="AR42" s="75"/>
      <c r="AS42" s="64"/>
      <c r="AT42" s="75"/>
      <c r="AU42" s="64"/>
      <c r="AV42" s="75"/>
      <c r="AW42" s="64"/>
      <c r="AX42" s="75"/>
      <c r="AY42" s="64"/>
      <c r="AZ42" s="75"/>
      <c r="BA42" s="64"/>
      <c r="BB42" s="75"/>
      <c r="BC42" s="64"/>
      <c r="BD42" s="75"/>
      <c r="BE42" s="64"/>
      <c r="BF42" s="75"/>
      <c r="BG42" s="64"/>
      <c r="BH42" s="75"/>
      <c r="BI42" s="64"/>
      <c r="BJ42" s="75"/>
      <c r="BK42" s="64"/>
      <c r="BL42" s="75"/>
      <c r="BM42" s="64"/>
      <c r="BN42" s="75"/>
      <c r="BO42" s="64"/>
      <c r="BP42" s="75"/>
      <c r="BQ42" s="64"/>
      <c r="BR42" s="75"/>
      <c r="BS42" s="64"/>
      <c r="BT42" s="75"/>
      <c r="BU42" s="64"/>
      <c r="BV42" s="75"/>
      <c r="BW42" s="64"/>
      <c r="BX42" s="75"/>
      <c r="BY42" s="64"/>
      <c r="BZ42" s="75"/>
      <c r="CA42" s="64"/>
      <c r="CB42" s="75"/>
      <c r="CC42" s="64"/>
      <c r="CD42" s="75"/>
      <c r="CE42" s="64"/>
      <c r="CF42" s="75"/>
      <c r="CG42" s="64"/>
      <c r="CH42" s="75"/>
      <c r="CI42" s="64"/>
      <c r="CJ42" s="75"/>
      <c r="CK42" s="64"/>
      <c r="CL42" s="75"/>
      <c r="CM42" s="64"/>
      <c r="CN42" s="75"/>
      <c r="CO42" s="64"/>
      <c r="CP42" s="75"/>
      <c r="CQ42" s="64"/>
      <c r="CR42" s="75"/>
      <c r="CS42" s="64"/>
      <c r="CT42" s="75"/>
      <c r="CU42" s="64"/>
      <c r="CV42" s="75"/>
      <c r="CW42" s="64"/>
      <c r="CX42" s="75"/>
      <c r="CY42" s="64"/>
      <c r="CZ42" s="75"/>
      <c r="DA42" s="64"/>
      <c r="DB42" s="75"/>
      <c r="DC42" s="64"/>
      <c r="DD42" s="75"/>
      <c r="DE42" s="64"/>
      <c r="DF42" s="75"/>
      <c r="DG42" s="64"/>
      <c r="DH42" s="75"/>
      <c r="DI42" s="64"/>
      <c r="DJ42" s="75"/>
      <c r="DK42" s="64"/>
      <c r="DL42" s="75"/>
      <c r="DM42" s="64"/>
      <c r="DN42" s="75"/>
      <c r="DO42" s="64"/>
      <c r="DP42" s="75"/>
      <c r="DQ42" s="64"/>
      <c r="DR42" s="75"/>
      <c r="DS42" s="64"/>
      <c r="DT42" s="75"/>
      <c r="DU42" s="64"/>
      <c r="DV42" s="75"/>
      <c r="DW42" s="64"/>
      <c r="DX42" s="75"/>
      <c r="DY42" s="64"/>
      <c r="DZ42" s="75"/>
      <c r="EA42" s="64"/>
      <c r="EB42" s="75"/>
      <c r="EC42" s="64"/>
      <c r="ED42" s="75"/>
      <c r="EE42" s="64"/>
      <c r="EF42" s="75"/>
      <c r="EG42" s="64"/>
      <c r="EH42" s="75"/>
      <c r="EI42" s="64"/>
      <c r="EJ42" s="75"/>
      <c r="EK42" s="64"/>
      <c r="EL42" s="75"/>
      <c r="EM42" s="64"/>
      <c r="EN42" s="75"/>
      <c r="EO42" s="64"/>
      <c r="EP42" s="75"/>
      <c r="EQ42" s="64"/>
      <c r="ER42" s="75"/>
      <c r="ES42" s="64"/>
      <c r="ET42" s="75"/>
      <c r="EU42" s="64"/>
      <c r="EV42" s="75"/>
      <c r="EW42" s="64"/>
      <c r="EX42" s="75"/>
      <c r="EY42" s="64"/>
      <c r="EZ42" s="75"/>
      <c r="FA42" s="64"/>
      <c r="FB42" s="75"/>
      <c r="FC42" s="64"/>
      <c r="FD42" s="75"/>
      <c r="FE42" s="64"/>
      <c r="FF42" s="75"/>
      <c r="FG42" s="64"/>
      <c r="FH42" s="75"/>
      <c r="FI42" s="64"/>
      <c r="FJ42" s="75"/>
      <c r="FK42" s="64"/>
      <c r="FL42" s="75"/>
      <c r="FM42" s="64"/>
      <c r="FN42" s="75"/>
      <c r="FO42" s="64"/>
      <c r="FP42" s="75"/>
      <c r="FQ42" s="64"/>
      <c r="FR42" s="75"/>
      <c r="FS42" s="64"/>
      <c r="FT42" s="75"/>
      <c r="FU42" s="64"/>
      <c r="FV42" s="75"/>
      <c r="FW42" s="64"/>
      <c r="FX42" s="75"/>
      <c r="FY42" s="64"/>
      <c r="FZ42" s="75"/>
      <c r="GA42" s="64"/>
      <c r="GB42" s="75"/>
      <c r="GC42" s="64"/>
      <c r="GD42" s="75"/>
      <c r="GE42" s="64"/>
      <c r="GF42" s="75"/>
      <c r="GG42" s="64"/>
      <c r="GH42" s="75"/>
      <c r="GI42" s="64"/>
      <c r="GJ42" s="75"/>
      <c r="GK42" s="64"/>
      <c r="GL42" s="75"/>
      <c r="GM42" s="64"/>
      <c r="GN42" s="75"/>
      <c r="GO42" s="64"/>
      <c r="GP42" s="75"/>
      <c r="GQ42" s="64"/>
      <c r="GR42" s="75"/>
      <c r="GS42" s="64"/>
      <c r="GT42" s="75"/>
      <c r="GU42" s="64"/>
      <c r="GV42" s="75"/>
      <c r="GW42" s="64"/>
      <c r="GX42" s="75"/>
      <c r="GY42" s="64"/>
      <c r="GZ42" s="75"/>
      <c r="HA42" s="64"/>
      <c r="HB42" s="75"/>
      <c r="HC42" s="64"/>
      <c r="HD42" s="75"/>
      <c r="HE42" s="64"/>
      <c r="HF42" s="75"/>
      <c r="HG42" s="64"/>
      <c r="HH42" s="75"/>
      <c r="HI42" s="64"/>
      <c r="HJ42" s="75"/>
      <c r="HK42" s="64"/>
      <c r="HL42" s="75"/>
      <c r="HM42" s="64"/>
      <c r="HN42" s="75"/>
      <c r="HO42" s="64"/>
      <c r="HP42" s="75"/>
      <c r="HQ42" s="64"/>
      <c r="HR42" s="75"/>
      <c r="HS42" s="64"/>
      <c r="HT42" s="75"/>
      <c r="HU42" s="64"/>
      <c r="HV42" s="75"/>
      <c r="HW42" s="64"/>
      <c r="HX42" s="75"/>
      <c r="HY42" s="64"/>
      <c r="HZ42" s="75"/>
      <c r="IA42" s="64"/>
      <c r="IB42" s="75"/>
      <c r="IC42" s="64"/>
      <c r="ID42" s="75"/>
      <c r="IE42" s="64"/>
      <c r="IF42" s="75"/>
      <c r="IG42" s="64"/>
      <c r="IH42" s="75"/>
      <c r="II42" s="64"/>
      <c r="IJ42" s="75"/>
      <c r="IK42" s="64"/>
      <c r="IL42" s="75"/>
      <c r="IM42" s="64"/>
      <c r="IN42" s="75"/>
      <c r="IO42" s="64"/>
      <c r="IP42" s="75"/>
    </row>
    <row r="43" spans="1:250" ht="15.75" customHeight="1" x14ac:dyDescent="0.2">
      <c r="A43" s="101"/>
      <c r="B43" s="76" t="s">
        <v>126</v>
      </c>
      <c r="C43" s="64"/>
      <c r="D43" s="75"/>
      <c r="E43" s="64"/>
      <c r="F43" s="75"/>
      <c r="G43" s="64"/>
      <c r="H43" s="75"/>
      <c r="I43" s="64"/>
      <c r="J43" s="75"/>
      <c r="K43" s="64"/>
      <c r="L43" s="75"/>
      <c r="M43" s="64"/>
      <c r="N43" s="75"/>
      <c r="O43" s="64"/>
      <c r="P43" s="75"/>
      <c r="Q43" s="64"/>
      <c r="R43" s="75"/>
      <c r="S43" s="64"/>
      <c r="T43" s="75"/>
      <c r="U43" s="64"/>
      <c r="V43" s="75"/>
      <c r="W43" s="64"/>
      <c r="X43" s="75"/>
      <c r="Y43" s="64"/>
      <c r="Z43" s="75"/>
      <c r="AA43" s="64"/>
      <c r="AB43" s="75"/>
      <c r="AC43" s="64"/>
      <c r="AD43" s="75"/>
      <c r="AE43" s="64"/>
      <c r="AF43" s="75"/>
      <c r="AG43" s="64"/>
      <c r="AH43" s="75"/>
      <c r="AI43" s="64"/>
      <c r="AJ43" s="75"/>
      <c r="AK43" s="64"/>
      <c r="AL43" s="75"/>
      <c r="AM43" s="64"/>
      <c r="AN43" s="75"/>
      <c r="AO43" s="64"/>
      <c r="AP43" s="75"/>
      <c r="AQ43" s="64"/>
      <c r="AR43" s="75"/>
      <c r="AS43" s="64"/>
      <c r="AT43" s="75"/>
      <c r="AU43" s="64"/>
      <c r="AV43" s="75"/>
      <c r="AW43" s="64"/>
      <c r="AX43" s="75"/>
      <c r="AY43" s="64"/>
      <c r="AZ43" s="75"/>
      <c r="BA43" s="64"/>
      <c r="BB43" s="75"/>
      <c r="BC43" s="64"/>
      <c r="BD43" s="75"/>
      <c r="BE43" s="64"/>
      <c r="BF43" s="75"/>
      <c r="BG43" s="64"/>
      <c r="BH43" s="75"/>
      <c r="BI43" s="64"/>
      <c r="BJ43" s="75"/>
      <c r="BK43" s="64"/>
      <c r="BL43" s="75"/>
      <c r="BM43" s="64"/>
      <c r="BN43" s="75"/>
      <c r="BO43" s="64"/>
      <c r="BP43" s="75"/>
      <c r="BQ43" s="64"/>
      <c r="BR43" s="75"/>
      <c r="BS43" s="64"/>
      <c r="BT43" s="75"/>
      <c r="BU43" s="64"/>
      <c r="BV43" s="75"/>
      <c r="BW43" s="64"/>
      <c r="BX43" s="75"/>
      <c r="BY43" s="64"/>
      <c r="BZ43" s="75"/>
      <c r="CA43" s="64"/>
      <c r="CB43" s="75"/>
      <c r="CC43" s="64"/>
      <c r="CD43" s="75"/>
      <c r="CE43" s="64"/>
      <c r="CF43" s="75"/>
      <c r="CG43" s="64"/>
      <c r="CH43" s="75"/>
      <c r="CI43" s="64"/>
      <c r="CJ43" s="75"/>
      <c r="CK43" s="64"/>
      <c r="CL43" s="75"/>
      <c r="CM43" s="64"/>
      <c r="CN43" s="75"/>
      <c r="CO43" s="64"/>
      <c r="CP43" s="75"/>
      <c r="CQ43" s="64"/>
      <c r="CR43" s="75"/>
      <c r="CS43" s="64"/>
      <c r="CT43" s="75"/>
      <c r="CU43" s="64"/>
      <c r="CV43" s="75"/>
      <c r="CW43" s="64"/>
      <c r="CX43" s="75"/>
      <c r="CY43" s="64"/>
      <c r="CZ43" s="75"/>
      <c r="DA43" s="64"/>
      <c r="DB43" s="75"/>
      <c r="DC43" s="64"/>
      <c r="DD43" s="75"/>
      <c r="DE43" s="64"/>
      <c r="DF43" s="75"/>
      <c r="DG43" s="64"/>
      <c r="DH43" s="75"/>
      <c r="DI43" s="64"/>
      <c r="DJ43" s="75"/>
      <c r="DK43" s="64"/>
      <c r="DL43" s="75"/>
      <c r="DM43" s="64"/>
      <c r="DN43" s="75"/>
      <c r="DO43" s="64"/>
      <c r="DP43" s="75"/>
      <c r="DQ43" s="64"/>
      <c r="DR43" s="75"/>
      <c r="DS43" s="64"/>
      <c r="DT43" s="75"/>
      <c r="DU43" s="64"/>
      <c r="DV43" s="75"/>
      <c r="DW43" s="64"/>
      <c r="DX43" s="75"/>
      <c r="DY43" s="64"/>
      <c r="DZ43" s="75"/>
      <c r="EA43" s="64"/>
      <c r="EB43" s="75"/>
      <c r="EC43" s="64"/>
      <c r="ED43" s="75"/>
      <c r="EE43" s="64"/>
      <c r="EF43" s="75"/>
      <c r="EG43" s="64"/>
      <c r="EH43" s="75"/>
      <c r="EI43" s="64"/>
      <c r="EJ43" s="75"/>
      <c r="EK43" s="64"/>
      <c r="EL43" s="75"/>
      <c r="EM43" s="64"/>
      <c r="EN43" s="75"/>
      <c r="EO43" s="64"/>
      <c r="EP43" s="75"/>
      <c r="EQ43" s="64"/>
      <c r="ER43" s="75"/>
      <c r="ES43" s="64"/>
      <c r="ET43" s="75"/>
      <c r="EU43" s="64"/>
      <c r="EV43" s="75"/>
      <c r="EW43" s="64"/>
      <c r="EX43" s="75"/>
      <c r="EY43" s="64"/>
      <c r="EZ43" s="75"/>
      <c r="FA43" s="64"/>
      <c r="FB43" s="75"/>
      <c r="FC43" s="64"/>
      <c r="FD43" s="75"/>
      <c r="FE43" s="64"/>
      <c r="FF43" s="75"/>
      <c r="FG43" s="64"/>
      <c r="FH43" s="75"/>
      <c r="FI43" s="64"/>
      <c r="FJ43" s="75"/>
      <c r="FK43" s="64"/>
      <c r="FL43" s="75"/>
      <c r="FM43" s="64"/>
      <c r="FN43" s="75"/>
      <c r="FO43" s="64"/>
      <c r="FP43" s="75"/>
      <c r="FQ43" s="64"/>
      <c r="FR43" s="75"/>
      <c r="FS43" s="64"/>
      <c r="FT43" s="75"/>
      <c r="FU43" s="64"/>
      <c r="FV43" s="75"/>
      <c r="FW43" s="64"/>
      <c r="FX43" s="75"/>
      <c r="FY43" s="64"/>
      <c r="FZ43" s="75"/>
      <c r="GA43" s="64"/>
      <c r="GB43" s="75"/>
      <c r="GC43" s="64"/>
      <c r="GD43" s="75"/>
      <c r="GE43" s="64"/>
      <c r="GF43" s="75"/>
      <c r="GG43" s="64"/>
      <c r="GH43" s="75"/>
      <c r="GI43" s="64"/>
      <c r="GJ43" s="75"/>
      <c r="GK43" s="64"/>
      <c r="GL43" s="75"/>
      <c r="GM43" s="64"/>
      <c r="GN43" s="75"/>
      <c r="GO43" s="64"/>
      <c r="GP43" s="75"/>
      <c r="GQ43" s="64"/>
      <c r="GR43" s="75"/>
      <c r="GS43" s="64"/>
      <c r="GT43" s="75"/>
      <c r="GU43" s="64"/>
      <c r="GV43" s="75"/>
      <c r="GW43" s="64"/>
      <c r="GX43" s="75"/>
      <c r="GY43" s="64"/>
      <c r="GZ43" s="75"/>
      <c r="HA43" s="64"/>
      <c r="HB43" s="75"/>
      <c r="HC43" s="64"/>
      <c r="HD43" s="75"/>
      <c r="HE43" s="64"/>
      <c r="HF43" s="75"/>
      <c r="HG43" s="64"/>
      <c r="HH43" s="75"/>
      <c r="HI43" s="64"/>
      <c r="HJ43" s="75"/>
      <c r="HK43" s="64"/>
      <c r="HL43" s="75"/>
      <c r="HM43" s="64"/>
      <c r="HN43" s="75"/>
      <c r="HO43" s="64"/>
      <c r="HP43" s="75"/>
      <c r="HQ43" s="64"/>
      <c r="HR43" s="75"/>
      <c r="HS43" s="64"/>
      <c r="HT43" s="75"/>
      <c r="HU43" s="64"/>
      <c r="HV43" s="75"/>
      <c r="HW43" s="64"/>
      <c r="HX43" s="75"/>
      <c r="HY43" s="64"/>
      <c r="HZ43" s="75"/>
      <c r="IA43" s="64"/>
      <c r="IB43" s="75"/>
      <c r="IC43" s="64"/>
      <c r="ID43" s="75"/>
      <c r="IE43" s="64"/>
      <c r="IF43" s="75"/>
      <c r="IG43" s="64"/>
      <c r="IH43" s="75"/>
      <c r="II43" s="64"/>
      <c r="IJ43" s="75"/>
      <c r="IK43" s="64"/>
      <c r="IL43" s="75"/>
      <c r="IM43" s="64"/>
      <c r="IN43" s="75"/>
      <c r="IO43" s="64"/>
      <c r="IP43" s="75"/>
    </row>
    <row r="44" spans="1:250" ht="15.75" customHeight="1" x14ac:dyDescent="0.2">
      <c r="A44" s="101"/>
      <c r="B44" s="76" t="s">
        <v>127</v>
      </c>
      <c r="C44" s="64"/>
      <c r="D44" s="75"/>
      <c r="E44" s="64"/>
      <c r="F44" s="75"/>
      <c r="G44" s="64"/>
      <c r="H44" s="75"/>
      <c r="I44" s="64"/>
      <c r="J44" s="75"/>
      <c r="K44" s="64"/>
      <c r="L44" s="75"/>
      <c r="M44" s="64"/>
      <c r="N44" s="75"/>
      <c r="O44" s="64"/>
      <c r="P44" s="75"/>
      <c r="Q44" s="64"/>
      <c r="R44" s="75"/>
      <c r="S44" s="64"/>
      <c r="T44" s="75"/>
      <c r="U44" s="64"/>
      <c r="V44" s="75"/>
      <c r="W44" s="64"/>
      <c r="X44" s="75"/>
      <c r="Y44" s="64"/>
      <c r="Z44" s="75"/>
      <c r="AA44" s="64"/>
      <c r="AB44" s="75"/>
      <c r="AC44" s="64"/>
      <c r="AD44" s="75"/>
      <c r="AE44" s="64"/>
      <c r="AF44" s="75"/>
      <c r="AG44" s="64"/>
      <c r="AH44" s="75"/>
      <c r="AI44" s="64"/>
      <c r="AJ44" s="75"/>
      <c r="AK44" s="64"/>
      <c r="AL44" s="75"/>
      <c r="AM44" s="64"/>
      <c r="AN44" s="75"/>
      <c r="AO44" s="64"/>
      <c r="AP44" s="75"/>
      <c r="AQ44" s="64"/>
      <c r="AR44" s="75"/>
      <c r="AS44" s="64"/>
      <c r="AT44" s="75"/>
      <c r="AU44" s="64"/>
      <c r="AV44" s="75"/>
      <c r="AW44" s="64"/>
      <c r="AX44" s="75"/>
      <c r="AY44" s="64"/>
      <c r="AZ44" s="75"/>
      <c r="BA44" s="64"/>
      <c r="BB44" s="75"/>
      <c r="BC44" s="64"/>
      <c r="BD44" s="75"/>
      <c r="BE44" s="64"/>
      <c r="BF44" s="75"/>
      <c r="BG44" s="64"/>
      <c r="BH44" s="75"/>
      <c r="BI44" s="64"/>
      <c r="BJ44" s="75"/>
      <c r="BK44" s="64"/>
      <c r="BL44" s="75"/>
      <c r="BM44" s="64"/>
      <c r="BN44" s="75"/>
      <c r="BO44" s="64"/>
      <c r="BP44" s="75"/>
      <c r="BQ44" s="64"/>
      <c r="BR44" s="75"/>
      <c r="BS44" s="64"/>
      <c r="BT44" s="75"/>
      <c r="BU44" s="64"/>
      <c r="BV44" s="75"/>
      <c r="BW44" s="64"/>
      <c r="BX44" s="75"/>
      <c r="BY44" s="64"/>
      <c r="BZ44" s="75"/>
      <c r="CA44" s="64"/>
      <c r="CB44" s="75"/>
      <c r="CC44" s="64"/>
      <c r="CD44" s="75"/>
      <c r="CE44" s="64"/>
      <c r="CF44" s="75"/>
      <c r="CG44" s="64"/>
      <c r="CH44" s="75"/>
      <c r="CI44" s="64"/>
      <c r="CJ44" s="75"/>
      <c r="CK44" s="64"/>
      <c r="CL44" s="75"/>
      <c r="CM44" s="64"/>
      <c r="CN44" s="75"/>
      <c r="CO44" s="64"/>
      <c r="CP44" s="75"/>
      <c r="CQ44" s="64"/>
      <c r="CR44" s="75"/>
      <c r="CS44" s="64"/>
      <c r="CT44" s="75"/>
      <c r="CU44" s="64"/>
      <c r="CV44" s="75"/>
      <c r="CW44" s="64"/>
      <c r="CX44" s="75"/>
      <c r="CY44" s="64"/>
      <c r="CZ44" s="75"/>
      <c r="DA44" s="64"/>
      <c r="DB44" s="75"/>
      <c r="DC44" s="64"/>
      <c r="DD44" s="75"/>
      <c r="DE44" s="64"/>
      <c r="DF44" s="75"/>
      <c r="DG44" s="64"/>
      <c r="DH44" s="75"/>
      <c r="DI44" s="64"/>
      <c r="DJ44" s="75"/>
      <c r="DK44" s="64"/>
      <c r="DL44" s="75"/>
      <c r="DM44" s="64"/>
      <c r="DN44" s="75"/>
      <c r="DO44" s="64"/>
      <c r="DP44" s="75"/>
      <c r="DQ44" s="64"/>
      <c r="DR44" s="75"/>
      <c r="DS44" s="64"/>
      <c r="DT44" s="75"/>
      <c r="DU44" s="64"/>
      <c r="DV44" s="75"/>
      <c r="DW44" s="64"/>
      <c r="DX44" s="75"/>
      <c r="DY44" s="64"/>
      <c r="DZ44" s="75"/>
      <c r="EA44" s="64"/>
      <c r="EB44" s="75"/>
      <c r="EC44" s="64"/>
      <c r="ED44" s="75"/>
      <c r="EE44" s="64"/>
      <c r="EF44" s="75"/>
      <c r="EG44" s="64"/>
      <c r="EH44" s="75"/>
      <c r="EI44" s="64"/>
      <c r="EJ44" s="75"/>
      <c r="EK44" s="64"/>
      <c r="EL44" s="75"/>
      <c r="EM44" s="64"/>
      <c r="EN44" s="75"/>
      <c r="EO44" s="64"/>
      <c r="EP44" s="75"/>
      <c r="EQ44" s="64"/>
      <c r="ER44" s="75"/>
      <c r="ES44" s="64"/>
      <c r="ET44" s="75"/>
      <c r="EU44" s="64"/>
      <c r="EV44" s="75"/>
      <c r="EW44" s="64"/>
      <c r="EX44" s="75"/>
      <c r="EY44" s="64"/>
      <c r="EZ44" s="75"/>
      <c r="FA44" s="64"/>
      <c r="FB44" s="75"/>
      <c r="FC44" s="64"/>
      <c r="FD44" s="75"/>
      <c r="FE44" s="64"/>
      <c r="FF44" s="75"/>
      <c r="FG44" s="64"/>
      <c r="FH44" s="75"/>
      <c r="FI44" s="64"/>
      <c r="FJ44" s="75"/>
      <c r="FK44" s="64"/>
      <c r="FL44" s="75"/>
      <c r="FM44" s="64"/>
      <c r="FN44" s="75"/>
      <c r="FO44" s="64"/>
      <c r="FP44" s="75"/>
      <c r="FQ44" s="64"/>
      <c r="FR44" s="75"/>
      <c r="FS44" s="64"/>
      <c r="FT44" s="75"/>
      <c r="FU44" s="64"/>
      <c r="FV44" s="75"/>
      <c r="FW44" s="64"/>
      <c r="FX44" s="75"/>
      <c r="FY44" s="64"/>
      <c r="FZ44" s="75"/>
      <c r="GA44" s="64"/>
      <c r="GB44" s="75"/>
      <c r="GC44" s="64"/>
      <c r="GD44" s="75"/>
      <c r="GE44" s="64"/>
      <c r="GF44" s="75"/>
      <c r="GG44" s="64"/>
      <c r="GH44" s="75"/>
      <c r="GI44" s="64"/>
      <c r="GJ44" s="75"/>
      <c r="GK44" s="64"/>
      <c r="GL44" s="75"/>
      <c r="GM44" s="64"/>
      <c r="GN44" s="75"/>
      <c r="GO44" s="64"/>
      <c r="GP44" s="75"/>
      <c r="GQ44" s="64"/>
      <c r="GR44" s="75"/>
      <c r="GS44" s="64"/>
      <c r="GT44" s="75"/>
      <c r="GU44" s="64"/>
      <c r="GV44" s="75"/>
      <c r="GW44" s="64"/>
      <c r="GX44" s="75"/>
      <c r="GY44" s="64"/>
      <c r="GZ44" s="75"/>
      <c r="HA44" s="64"/>
      <c r="HB44" s="75"/>
      <c r="HC44" s="64"/>
      <c r="HD44" s="75"/>
      <c r="HE44" s="64"/>
      <c r="HF44" s="75"/>
      <c r="HG44" s="64"/>
      <c r="HH44" s="75"/>
      <c r="HI44" s="64"/>
      <c r="HJ44" s="75"/>
      <c r="HK44" s="64"/>
      <c r="HL44" s="75"/>
      <c r="HM44" s="64"/>
      <c r="HN44" s="75"/>
      <c r="HO44" s="64"/>
      <c r="HP44" s="75"/>
      <c r="HQ44" s="64"/>
      <c r="HR44" s="75"/>
      <c r="HS44" s="64"/>
      <c r="HT44" s="75"/>
      <c r="HU44" s="64"/>
      <c r="HV44" s="75"/>
      <c r="HW44" s="64"/>
      <c r="HX44" s="75"/>
      <c r="HY44" s="64"/>
      <c r="HZ44" s="75"/>
      <c r="IA44" s="64"/>
      <c r="IB44" s="75"/>
      <c r="IC44" s="64"/>
      <c r="ID44" s="75"/>
      <c r="IE44" s="64"/>
      <c r="IF44" s="75"/>
      <c r="IG44" s="64"/>
      <c r="IH44" s="75"/>
      <c r="II44" s="64"/>
      <c r="IJ44" s="75"/>
      <c r="IK44" s="64"/>
      <c r="IL44" s="75"/>
      <c r="IM44" s="64"/>
      <c r="IN44" s="75"/>
      <c r="IO44" s="64"/>
      <c r="IP44" s="75"/>
    </row>
    <row r="45" spans="1:250" ht="15.75" customHeight="1" x14ac:dyDescent="0.2">
      <c r="A45" s="101"/>
      <c r="B45" s="76" t="s">
        <v>128</v>
      </c>
      <c r="C45" s="64"/>
      <c r="D45" s="75"/>
      <c r="E45" s="64"/>
      <c r="F45" s="75"/>
      <c r="G45" s="64"/>
      <c r="H45" s="75"/>
      <c r="I45" s="64"/>
      <c r="J45" s="75"/>
      <c r="K45" s="64"/>
      <c r="L45" s="75"/>
      <c r="M45" s="64"/>
      <c r="N45" s="75"/>
      <c r="O45" s="64"/>
      <c r="P45" s="75"/>
      <c r="Q45" s="64"/>
      <c r="R45" s="75"/>
      <c r="S45" s="64"/>
      <c r="T45" s="75"/>
      <c r="U45" s="64"/>
      <c r="V45" s="75"/>
      <c r="W45" s="64"/>
      <c r="X45" s="75"/>
      <c r="Y45" s="64"/>
      <c r="Z45" s="75"/>
      <c r="AA45" s="64"/>
      <c r="AB45" s="75"/>
      <c r="AC45" s="64"/>
      <c r="AD45" s="75"/>
      <c r="AE45" s="64"/>
      <c r="AF45" s="75"/>
      <c r="AG45" s="64"/>
      <c r="AH45" s="75"/>
      <c r="AI45" s="64"/>
      <c r="AJ45" s="75"/>
      <c r="AK45" s="64"/>
      <c r="AL45" s="75"/>
      <c r="AM45" s="64"/>
      <c r="AN45" s="75"/>
      <c r="AO45" s="64"/>
      <c r="AP45" s="75"/>
      <c r="AQ45" s="64"/>
      <c r="AR45" s="75"/>
      <c r="AS45" s="64"/>
      <c r="AT45" s="75"/>
      <c r="AU45" s="64"/>
      <c r="AV45" s="75"/>
      <c r="AW45" s="64"/>
      <c r="AX45" s="75"/>
      <c r="AY45" s="64"/>
      <c r="AZ45" s="75"/>
      <c r="BA45" s="64"/>
      <c r="BB45" s="75"/>
      <c r="BC45" s="64"/>
      <c r="BD45" s="75"/>
      <c r="BE45" s="64"/>
      <c r="BF45" s="75"/>
      <c r="BG45" s="64"/>
      <c r="BH45" s="75"/>
      <c r="BI45" s="64"/>
      <c r="BJ45" s="75"/>
      <c r="BK45" s="64"/>
      <c r="BL45" s="75"/>
      <c r="BM45" s="64"/>
      <c r="BN45" s="75"/>
      <c r="BO45" s="64"/>
      <c r="BP45" s="75"/>
      <c r="BQ45" s="64"/>
      <c r="BR45" s="75"/>
      <c r="BS45" s="64"/>
      <c r="BT45" s="75"/>
      <c r="BU45" s="64"/>
      <c r="BV45" s="75"/>
      <c r="BW45" s="64"/>
      <c r="BX45" s="75"/>
      <c r="BY45" s="64"/>
      <c r="BZ45" s="75"/>
      <c r="CA45" s="64"/>
      <c r="CB45" s="75"/>
      <c r="CC45" s="64"/>
      <c r="CD45" s="75"/>
      <c r="CE45" s="64"/>
      <c r="CF45" s="75"/>
      <c r="CG45" s="64"/>
      <c r="CH45" s="75"/>
      <c r="CI45" s="64"/>
      <c r="CJ45" s="75"/>
      <c r="CK45" s="64"/>
      <c r="CL45" s="75"/>
      <c r="CM45" s="64"/>
      <c r="CN45" s="75"/>
      <c r="CO45" s="64"/>
      <c r="CP45" s="75"/>
      <c r="CQ45" s="64"/>
      <c r="CR45" s="75"/>
      <c r="CS45" s="64"/>
      <c r="CT45" s="75"/>
      <c r="CU45" s="64"/>
      <c r="CV45" s="75"/>
      <c r="CW45" s="64"/>
      <c r="CX45" s="75"/>
      <c r="CY45" s="64"/>
      <c r="CZ45" s="75"/>
      <c r="DA45" s="64"/>
      <c r="DB45" s="75"/>
      <c r="DC45" s="64"/>
      <c r="DD45" s="75"/>
      <c r="DE45" s="64"/>
      <c r="DF45" s="75"/>
      <c r="DG45" s="64"/>
      <c r="DH45" s="75"/>
      <c r="DI45" s="64"/>
      <c r="DJ45" s="75"/>
      <c r="DK45" s="64"/>
      <c r="DL45" s="75"/>
      <c r="DM45" s="64"/>
      <c r="DN45" s="75"/>
      <c r="DO45" s="64"/>
      <c r="DP45" s="75"/>
      <c r="DQ45" s="64"/>
      <c r="DR45" s="75"/>
      <c r="DS45" s="64"/>
      <c r="DT45" s="75"/>
      <c r="DU45" s="64"/>
      <c r="DV45" s="75"/>
      <c r="DW45" s="64"/>
      <c r="DX45" s="75"/>
      <c r="DY45" s="64"/>
      <c r="DZ45" s="75"/>
      <c r="EA45" s="64"/>
      <c r="EB45" s="75"/>
      <c r="EC45" s="64"/>
      <c r="ED45" s="75"/>
      <c r="EE45" s="64"/>
      <c r="EF45" s="75"/>
      <c r="EG45" s="64"/>
      <c r="EH45" s="75"/>
      <c r="EI45" s="64"/>
      <c r="EJ45" s="75"/>
      <c r="EK45" s="64"/>
      <c r="EL45" s="75"/>
      <c r="EM45" s="64"/>
      <c r="EN45" s="75"/>
      <c r="EO45" s="64"/>
      <c r="EP45" s="75"/>
      <c r="EQ45" s="64"/>
      <c r="ER45" s="75"/>
      <c r="ES45" s="64"/>
      <c r="ET45" s="75"/>
      <c r="EU45" s="64"/>
      <c r="EV45" s="75"/>
      <c r="EW45" s="64"/>
      <c r="EX45" s="75"/>
      <c r="EY45" s="64"/>
      <c r="EZ45" s="75"/>
      <c r="FA45" s="64"/>
      <c r="FB45" s="75"/>
      <c r="FC45" s="64"/>
      <c r="FD45" s="75"/>
      <c r="FE45" s="64"/>
      <c r="FF45" s="75"/>
      <c r="FG45" s="64"/>
      <c r="FH45" s="75"/>
      <c r="FI45" s="64"/>
      <c r="FJ45" s="75"/>
      <c r="FK45" s="64"/>
      <c r="FL45" s="75"/>
      <c r="FM45" s="64"/>
      <c r="FN45" s="75"/>
      <c r="FO45" s="64"/>
      <c r="FP45" s="75"/>
      <c r="FQ45" s="64"/>
      <c r="FR45" s="75"/>
      <c r="FS45" s="64"/>
      <c r="FT45" s="75"/>
      <c r="FU45" s="64"/>
      <c r="FV45" s="75"/>
      <c r="FW45" s="64"/>
      <c r="FX45" s="75"/>
      <c r="FY45" s="64"/>
      <c r="FZ45" s="75"/>
      <c r="GA45" s="64"/>
      <c r="GB45" s="75"/>
      <c r="GC45" s="64"/>
      <c r="GD45" s="75"/>
      <c r="GE45" s="64"/>
      <c r="GF45" s="75"/>
      <c r="GG45" s="64"/>
      <c r="GH45" s="75"/>
      <c r="GI45" s="64"/>
      <c r="GJ45" s="75"/>
      <c r="GK45" s="64"/>
      <c r="GL45" s="75"/>
      <c r="GM45" s="64"/>
      <c r="GN45" s="75"/>
      <c r="GO45" s="64"/>
      <c r="GP45" s="75"/>
      <c r="GQ45" s="64"/>
      <c r="GR45" s="75"/>
      <c r="GS45" s="64"/>
      <c r="GT45" s="75"/>
      <c r="GU45" s="64"/>
      <c r="GV45" s="75"/>
      <c r="GW45" s="64"/>
      <c r="GX45" s="75"/>
      <c r="GY45" s="64"/>
      <c r="GZ45" s="75"/>
      <c r="HA45" s="64"/>
      <c r="HB45" s="75"/>
      <c r="HC45" s="64"/>
      <c r="HD45" s="75"/>
      <c r="HE45" s="64"/>
      <c r="HF45" s="75"/>
      <c r="HG45" s="64"/>
      <c r="HH45" s="75"/>
      <c r="HI45" s="64"/>
      <c r="HJ45" s="75"/>
      <c r="HK45" s="64"/>
      <c r="HL45" s="75"/>
      <c r="HM45" s="64"/>
      <c r="HN45" s="75"/>
      <c r="HO45" s="64"/>
      <c r="HP45" s="75"/>
      <c r="HQ45" s="64"/>
      <c r="HR45" s="75"/>
      <c r="HS45" s="64"/>
      <c r="HT45" s="75"/>
      <c r="HU45" s="64"/>
      <c r="HV45" s="75"/>
      <c r="HW45" s="64"/>
      <c r="HX45" s="75"/>
      <c r="HY45" s="64"/>
      <c r="HZ45" s="75"/>
      <c r="IA45" s="64"/>
      <c r="IB45" s="75"/>
      <c r="IC45" s="64"/>
      <c r="ID45" s="75"/>
      <c r="IE45" s="64"/>
      <c r="IF45" s="75"/>
      <c r="IG45" s="64"/>
      <c r="IH45" s="75"/>
      <c r="II45" s="64"/>
      <c r="IJ45" s="75"/>
      <c r="IK45" s="64"/>
      <c r="IL45" s="75"/>
      <c r="IM45" s="64"/>
      <c r="IN45" s="75"/>
      <c r="IO45" s="64"/>
      <c r="IP45" s="75"/>
    </row>
    <row r="46" spans="1:250" ht="15.75" customHeight="1" x14ac:dyDescent="0.2">
      <c r="A46" s="101"/>
      <c r="B46" s="76" t="s">
        <v>129</v>
      </c>
      <c r="C46" s="64"/>
      <c r="D46" s="75"/>
      <c r="E46" s="64"/>
      <c r="F46" s="75"/>
      <c r="G46" s="64"/>
      <c r="H46" s="75"/>
      <c r="I46" s="64"/>
      <c r="J46" s="75"/>
      <c r="K46" s="64"/>
      <c r="L46" s="75"/>
      <c r="M46" s="64"/>
      <c r="N46" s="75"/>
      <c r="O46" s="64"/>
      <c r="P46" s="75"/>
      <c r="Q46" s="64"/>
      <c r="R46" s="75"/>
      <c r="S46" s="64"/>
      <c r="T46" s="75"/>
      <c r="U46" s="64"/>
      <c r="V46" s="75"/>
      <c r="W46" s="64"/>
      <c r="X46" s="75"/>
      <c r="Y46" s="64"/>
      <c r="Z46" s="75"/>
      <c r="AA46" s="64"/>
      <c r="AB46" s="75"/>
      <c r="AC46" s="64"/>
      <c r="AD46" s="75"/>
      <c r="AE46" s="64"/>
      <c r="AF46" s="75"/>
      <c r="AG46" s="64"/>
      <c r="AH46" s="75"/>
      <c r="AI46" s="64"/>
      <c r="AJ46" s="75"/>
      <c r="AK46" s="64"/>
      <c r="AL46" s="75"/>
      <c r="AM46" s="64"/>
      <c r="AN46" s="75"/>
      <c r="AO46" s="64"/>
      <c r="AP46" s="75"/>
      <c r="AQ46" s="64"/>
      <c r="AR46" s="75"/>
      <c r="AS46" s="64"/>
      <c r="AT46" s="75"/>
      <c r="AU46" s="64"/>
      <c r="AV46" s="75"/>
      <c r="AW46" s="64"/>
      <c r="AX46" s="75"/>
      <c r="AY46" s="64"/>
      <c r="AZ46" s="75"/>
      <c r="BA46" s="64"/>
      <c r="BB46" s="75"/>
      <c r="BC46" s="64"/>
      <c r="BD46" s="75"/>
      <c r="BE46" s="64"/>
      <c r="BF46" s="75"/>
      <c r="BG46" s="64"/>
      <c r="BH46" s="75"/>
      <c r="BI46" s="64"/>
      <c r="BJ46" s="75"/>
      <c r="BK46" s="64"/>
      <c r="BL46" s="75"/>
      <c r="BM46" s="64"/>
      <c r="BN46" s="75"/>
      <c r="BO46" s="64"/>
      <c r="BP46" s="75"/>
      <c r="BQ46" s="64"/>
      <c r="BR46" s="75"/>
      <c r="BS46" s="64"/>
      <c r="BT46" s="75"/>
      <c r="BU46" s="64"/>
      <c r="BV46" s="75"/>
      <c r="BW46" s="64"/>
      <c r="BX46" s="75"/>
      <c r="BY46" s="64"/>
      <c r="BZ46" s="75"/>
      <c r="CA46" s="64"/>
      <c r="CB46" s="75"/>
      <c r="CC46" s="64"/>
      <c r="CD46" s="75"/>
      <c r="CE46" s="64"/>
      <c r="CF46" s="75"/>
      <c r="CG46" s="64"/>
      <c r="CH46" s="75"/>
      <c r="CI46" s="64"/>
      <c r="CJ46" s="75"/>
      <c r="CK46" s="64"/>
      <c r="CL46" s="75"/>
      <c r="CM46" s="64"/>
      <c r="CN46" s="75"/>
      <c r="CO46" s="64"/>
      <c r="CP46" s="75"/>
      <c r="CQ46" s="64"/>
      <c r="CR46" s="75"/>
      <c r="CS46" s="64"/>
      <c r="CT46" s="75"/>
      <c r="CU46" s="64"/>
      <c r="CV46" s="75"/>
      <c r="CW46" s="64"/>
      <c r="CX46" s="75"/>
      <c r="CY46" s="64"/>
      <c r="CZ46" s="75"/>
      <c r="DA46" s="64"/>
      <c r="DB46" s="75"/>
      <c r="DC46" s="64"/>
      <c r="DD46" s="75"/>
      <c r="DE46" s="64"/>
      <c r="DF46" s="75"/>
      <c r="DG46" s="64"/>
      <c r="DH46" s="75"/>
      <c r="DI46" s="64"/>
      <c r="DJ46" s="75"/>
      <c r="DK46" s="64"/>
      <c r="DL46" s="75"/>
      <c r="DM46" s="64"/>
      <c r="DN46" s="75"/>
      <c r="DO46" s="64"/>
      <c r="DP46" s="75"/>
      <c r="DQ46" s="64"/>
      <c r="DR46" s="75"/>
      <c r="DS46" s="64"/>
      <c r="DT46" s="75"/>
      <c r="DU46" s="64"/>
      <c r="DV46" s="75"/>
      <c r="DW46" s="64"/>
      <c r="DX46" s="75"/>
      <c r="DY46" s="64"/>
      <c r="DZ46" s="75"/>
      <c r="EA46" s="64"/>
      <c r="EB46" s="75"/>
      <c r="EC46" s="64"/>
      <c r="ED46" s="75"/>
      <c r="EE46" s="64"/>
      <c r="EF46" s="75"/>
      <c r="EG46" s="64"/>
      <c r="EH46" s="75"/>
      <c r="EI46" s="64"/>
      <c r="EJ46" s="75"/>
      <c r="EK46" s="64"/>
      <c r="EL46" s="75"/>
      <c r="EM46" s="64"/>
      <c r="EN46" s="75"/>
      <c r="EO46" s="64"/>
      <c r="EP46" s="75"/>
      <c r="EQ46" s="64"/>
      <c r="ER46" s="75"/>
      <c r="ES46" s="64"/>
      <c r="ET46" s="75"/>
      <c r="EU46" s="64"/>
      <c r="EV46" s="75"/>
      <c r="EW46" s="64"/>
      <c r="EX46" s="75"/>
      <c r="EY46" s="64"/>
      <c r="EZ46" s="75"/>
      <c r="FA46" s="64"/>
      <c r="FB46" s="75"/>
      <c r="FC46" s="64"/>
      <c r="FD46" s="75"/>
      <c r="FE46" s="64"/>
      <c r="FF46" s="75"/>
      <c r="FG46" s="64"/>
      <c r="FH46" s="75"/>
      <c r="FI46" s="64"/>
      <c r="FJ46" s="75"/>
      <c r="FK46" s="64"/>
      <c r="FL46" s="75"/>
      <c r="FM46" s="64"/>
      <c r="FN46" s="75"/>
      <c r="FO46" s="64"/>
      <c r="FP46" s="75"/>
      <c r="FQ46" s="64"/>
      <c r="FR46" s="75"/>
      <c r="FS46" s="64"/>
      <c r="FT46" s="75"/>
      <c r="FU46" s="64"/>
      <c r="FV46" s="75"/>
      <c r="FW46" s="64"/>
      <c r="FX46" s="75"/>
      <c r="FY46" s="64"/>
      <c r="FZ46" s="75"/>
      <c r="GA46" s="64"/>
      <c r="GB46" s="75"/>
      <c r="GC46" s="64"/>
      <c r="GD46" s="75"/>
      <c r="GE46" s="64"/>
      <c r="GF46" s="75"/>
      <c r="GG46" s="64"/>
      <c r="GH46" s="75"/>
      <c r="GI46" s="64"/>
      <c r="GJ46" s="75"/>
      <c r="GK46" s="64"/>
      <c r="GL46" s="75"/>
      <c r="GM46" s="64"/>
      <c r="GN46" s="75"/>
      <c r="GO46" s="64"/>
      <c r="GP46" s="75"/>
      <c r="GQ46" s="64"/>
      <c r="GR46" s="75"/>
      <c r="GS46" s="64"/>
      <c r="GT46" s="75"/>
      <c r="GU46" s="64"/>
      <c r="GV46" s="75"/>
      <c r="GW46" s="64"/>
      <c r="GX46" s="75"/>
      <c r="GY46" s="64"/>
      <c r="GZ46" s="75"/>
      <c r="HA46" s="64"/>
      <c r="HB46" s="75"/>
      <c r="HC46" s="64"/>
      <c r="HD46" s="75"/>
      <c r="HE46" s="64"/>
      <c r="HF46" s="75"/>
      <c r="HG46" s="64"/>
      <c r="HH46" s="75"/>
      <c r="HI46" s="64"/>
      <c r="HJ46" s="75"/>
      <c r="HK46" s="64"/>
      <c r="HL46" s="75"/>
      <c r="HM46" s="64"/>
      <c r="HN46" s="75"/>
      <c r="HO46" s="64"/>
      <c r="HP46" s="75"/>
      <c r="HQ46" s="64"/>
      <c r="HR46" s="75"/>
      <c r="HS46" s="64"/>
      <c r="HT46" s="75"/>
      <c r="HU46" s="64"/>
      <c r="HV46" s="75"/>
      <c r="HW46" s="64"/>
      <c r="HX46" s="75"/>
      <c r="HY46" s="64"/>
      <c r="HZ46" s="75"/>
      <c r="IA46" s="64"/>
      <c r="IB46" s="75"/>
      <c r="IC46" s="64"/>
      <c r="ID46" s="75"/>
      <c r="IE46" s="64"/>
      <c r="IF46" s="75"/>
      <c r="IG46" s="64"/>
      <c r="IH46" s="75"/>
      <c r="II46" s="64"/>
      <c r="IJ46" s="75"/>
      <c r="IK46" s="64"/>
      <c r="IL46" s="75"/>
      <c r="IM46" s="64"/>
      <c r="IN46" s="75"/>
      <c r="IO46" s="64"/>
      <c r="IP46" s="75"/>
    </row>
    <row r="47" spans="1:250" ht="15.75" customHeight="1" x14ac:dyDescent="0.2">
      <c r="A47" s="101"/>
      <c r="B47" s="76" t="s">
        <v>130</v>
      </c>
      <c r="C47" s="64"/>
      <c r="D47" s="75"/>
      <c r="E47" s="64"/>
      <c r="F47" s="75"/>
      <c r="G47" s="64"/>
      <c r="H47" s="75"/>
      <c r="I47" s="64"/>
      <c r="J47" s="75"/>
      <c r="K47" s="64"/>
      <c r="L47" s="75"/>
      <c r="M47" s="64"/>
      <c r="N47" s="75"/>
      <c r="O47" s="64"/>
      <c r="P47" s="75"/>
      <c r="Q47" s="64"/>
      <c r="R47" s="75"/>
      <c r="S47" s="64"/>
      <c r="T47" s="75"/>
      <c r="U47" s="64"/>
      <c r="V47" s="75"/>
      <c r="W47" s="64"/>
      <c r="X47" s="75"/>
      <c r="Y47" s="64"/>
      <c r="Z47" s="75"/>
      <c r="AA47" s="64"/>
      <c r="AB47" s="75"/>
      <c r="AC47" s="64"/>
      <c r="AD47" s="75"/>
      <c r="AE47" s="64"/>
      <c r="AF47" s="75"/>
      <c r="AG47" s="64"/>
      <c r="AH47" s="75"/>
      <c r="AI47" s="64"/>
      <c r="AJ47" s="75"/>
      <c r="AK47" s="64"/>
      <c r="AL47" s="75"/>
      <c r="AM47" s="64"/>
      <c r="AN47" s="75"/>
      <c r="AO47" s="64"/>
      <c r="AP47" s="75"/>
      <c r="AQ47" s="64"/>
      <c r="AR47" s="75"/>
      <c r="AS47" s="64"/>
      <c r="AT47" s="75"/>
      <c r="AU47" s="64"/>
      <c r="AV47" s="75"/>
      <c r="AW47" s="64"/>
      <c r="AX47" s="75"/>
      <c r="AY47" s="64"/>
      <c r="AZ47" s="75"/>
      <c r="BA47" s="64"/>
      <c r="BB47" s="75"/>
      <c r="BC47" s="64"/>
      <c r="BD47" s="75"/>
      <c r="BE47" s="64"/>
      <c r="BF47" s="75"/>
      <c r="BG47" s="64"/>
      <c r="BH47" s="75"/>
      <c r="BI47" s="64"/>
      <c r="BJ47" s="75"/>
      <c r="BK47" s="64"/>
      <c r="BL47" s="75"/>
      <c r="BM47" s="64"/>
      <c r="BN47" s="75"/>
      <c r="BO47" s="64"/>
      <c r="BP47" s="75"/>
      <c r="BQ47" s="64"/>
      <c r="BR47" s="75"/>
      <c r="BS47" s="64"/>
      <c r="BT47" s="75"/>
      <c r="BU47" s="64"/>
      <c r="BV47" s="75"/>
      <c r="BW47" s="64"/>
      <c r="BX47" s="75"/>
      <c r="BY47" s="64"/>
      <c r="BZ47" s="75"/>
      <c r="CA47" s="64"/>
      <c r="CB47" s="75"/>
      <c r="CC47" s="64"/>
      <c r="CD47" s="75"/>
      <c r="CE47" s="64"/>
      <c r="CF47" s="75"/>
      <c r="CG47" s="64"/>
      <c r="CH47" s="75"/>
      <c r="CI47" s="64"/>
      <c r="CJ47" s="75"/>
      <c r="CK47" s="64"/>
      <c r="CL47" s="75"/>
      <c r="CM47" s="64"/>
      <c r="CN47" s="75"/>
      <c r="CO47" s="64"/>
      <c r="CP47" s="75"/>
      <c r="CQ47" s="64"/>
      <c r="CR47" s="75"/>
      <c r="CS47" s="64"/>
      <c r="CT47" s="75"/>
      <c r="CU47" s="64"/>
      <c r="CV47" s="75"/>
      <c r="CW47" s="64"/>
      <c r="CX47" s="75"/>
      <c r="CY47" s="64"/>
      <c r="CZ47" s="75"/>
      <c r="DA47" s="64"/>
      <c r="DB47" s="75"/>
      <c r="DC47" s="64"/>
      <c r="DD47" s="75"/>
      <c r="DE47" s="64"/>
      <c r="DF47" s="75"/>
      <c r="DG47" s="64"/>
      <c r="DH47" s="75"/>
      <c r="DI47" s="64"/>
      <c r="DJ47" s="75"/>
      <c r="DK47" s="64"/>
      <c r="DL47" s="75"/>
      <c r="DM47" s="64"/>
      <c r="DN47" s="75"/>
      <c r="DO47" s="64"/>
      <c r="DP47" s="75"/>
      <c r="DQ47" s="64"/>
      <c r="DR47" s="75"/>
      <c r="DS47" s="64"/>
      <c r="DT47" s="75"/>
      <c r="DU47" s="64"/>
      <c r="DV47" s="75"/>
      <c r="DW47" s="64"/>
      <c r="DX47" s="75"/>
      <c r="DY47" s="64"/>
      <c r="DZ47" s="75"/>
      <c r="EA47" s="64"/>
      <c r="EB47" s="75"/>
      <c r="EC47" s="64"/>
      <c r="ED47" s="75"/>
      <c r="EE47" s="64"/>
      <c r="EF47" s="75"/>
      <c r="EG47" s="64"/>
      <c r="EH47" s="75"/>
      <c r="EI47" s="64"/>
      <c r="EJ47" s="75"/>
      <c r="EK47" s="64"/>
      <c r="EL47" s="75"/>
      <c r="EM47" s="64"/>
      <c r="EN47" s="75"/>
      <c r="EO47" s="64"/>
      <c r="EP47" s="75"/>
      <c r="EQ47" s="64"/>
      <c r="ER47" s="75"/>
      <c r="ES47" s="64"/>
      <c r="ET47" s="75"/>
      <c r="EU47" s="64"/>
      <c r="EV47" s="75"/>
      <c r="EW47" s="64"/>
      <c r="EX47" s="75"/>
      <c r="EY47" s="64"/>
      <c r="EZ47" s="75"/>
      <c r="FA47" s="64"/>
      <c r="FB47" s="75"/>
      <c r="FC47" s="64"/>
      <c r="FD47" s="75"/>
      <c r="FE47" s="64"/>
      <c r="FF47" s="75"/>
      <c r="FG47" s="64"/>
      <c r="FH47" s="75"/>
      <c r="FI47" s="64"/>
      <c r="FJ47" s="75"/>
      <c r="FK47" s="64"/>
      <c r="FL47" s="75"/>
      <c r="FM47" s="64"/>
      <c r="FN47" s="75"/>
      <c r="FO47" s="64"/>
      <c r="FP47" s="75"/>
      <c r="FQ47" s="64"/>
      <c r="FR47" s="75"/>
      <c r="FS47" s="64"/>
      <c r="FT47" s="75"/>
      <c r="FU47" s="64"/>
      <c r="FV47" s="75"/>
      <c r="FW47" s="64"/>
      <c r="FX47" s="75"/>
      <c r="FY47" s="64"/>
      <c r="FZ47" s="75"/>
      <c r="GA47" s="64"/>
      <c r="GB47" s="75"/>
      <c r="GC47" s="64"/>
      <c r="GD47" s="75"/>
      <c r="GE47" s="64"/>
      <c r="GF47" s="75"/>
      <c r="GG47" s="64"/>
      <c r="GH47" s="75"/>
      <c r="GI47" s="64"/>
      <c r="GJ47" s="75"/>
      <c r="GK47" s="64"/>
      <c r="GL47" s="75"/>
      <c r="GM47" s="64"/>
      <c r="GN47" s="75"/>
      <c r="GO47" s="64"/>
      <c r="GP47" s="75"/>
      <c r="GQ47" s="64"/>
      <c r="GR47" s="75"/>
      <c r="GS47" s="64"/>
      <c r="GT47" s="75"/>
      <c r="GU47" s="64"/>
      <c r="GV47" s="75"/>
      <c r="GW47" s="64"/>
      <c r="GX47" s="75"/>
      <c r="GY47" s="64"/>
      <c r="GZ47" s="75"/>
      <c r="HA47" s="64"/>
      <c r="HB47" s="75"/>
      <c r="HC47" s="64"/>
      <c r="HD47" s="75"/>
      <c r="HE47" s="64"/>
      <c r="HF47" s="75"/>
      <c r="HG47" s="64"/>
      <c r="HH47" s="75"/>
      <c r="HI47" s="64"/>
      <c r="HJ47" s="75"/>
      <c r="HK47" s="64"/>
      <c r="HL47" s="75"/>
      <c r="HM47" s="64"/>
      <c r="HN47" s="75"/>
      <c r="HO47" s="64"/>
      <c r="HP47" s="75"/>
      <c r="HQ47" s="64"/>
      <c r="HR47" s="75"/>
      <c r="HS47" s="64"/>
      <c r="HT47" s="75"/>
      <c r="HU47" s="64"/>
      <c r="HV47" s="75"/>
      <c r="HW47" s="64"/>
      <c r="HX47" s="75"/>
      <c r="HY47" s="64"/>
      <c r="HZ47" s="75"/>
      <c r="IA47" s="64"/>
      <c r="IB47" s="75"/>
      <c r="IC47" s="64"/>
      <c r="ID47" s="75"/>
      <c r="IE47" s="64"/>
      <c r="IF47" s="75"/>
      <c r="IG47" s="64"/>
      <c r="IH47" s="75"/>
      <c r="II47" s="64"/>
      <c r="IJ47" s="75"/>
      <c r="IK47" s="64"/>
      <c r="IL47" s="75"/>
      <c r="IM47" s="64"/>
      <c r="IN47" s="75"/>
      <c r="IO47" s="64"/>
      <c r="IP47" s="75"/>
    </row>
    <row r="48" spans="1:250" ht="15.75" customHeight="1" x14ac:dyDescent="0.2">
      <c r="A48" s="104"/>
      <c r="B48" s="104"/>
      <c r="C48" s="64"/>
      <c r="D48" s="75"/>
      <c r="E48" s="64"/>
      <c r="F48" s="75"/>
      <c r="G48" s="64"/>
      <c r="H48" s="75"/>
      <c r="I48" s="64"/>
      <c r="J48" s="75"/>
      <c r="K48" s="64"/>
      <c r="L48" s="75"/>
      <c r="M48" s="64"/>
      <c r="N48" s="75"/>
      <c r="O48" s="64"/>
      <c r="P48" s="75"/>
      <c r="Q48" s="64"/>
      <c r="R48" s="75"/>
      <c r="S48" s="64"/>
      <c r="T48" s="75"/>
      <c r="U48" s="64"/>
      <c r="V48" s="75"/>
      <c r="W48" s="64"/>
      <c r="X48" s="75"/>
      <c r="Y48" s="64"/>
      <c r="Z48" s="75"/>
      <c r="AA48" s="64"/>
      <c r="AB48" s="75"/>
      <c r="AC48" s="64"/>
      <c r="AD48" s="75"/>
      <c r="AE48" s="64"/>
      <c r="AF48" s="75"/>
      <c r="AG48" s="64"/>
      <c r="AH48" s="75"/>
      <c r="AI48" s="64"/>
      <c r="AJ48" s="75"/>
      <c r="AK48" s="64"/>
      <c r="AL48" s="75"/>
      <c r="AM48" s="64"/>
      <c r="AN48" s="75"/>
      <c r="AO48" s="64"/>
      <c r="AP48" s="75"/>
      <c r="AQ48" s="64"/>
      <c r="AR48" s="75"/>
      <c r="AS48" s="64"/>
      <c r="AT48" s="75"/>
      <c r="AU48" s="64"/>
      <c r="AV48" s="75"/>
      <c r="AW48" s="64"/>
      <c r="AX48" s="75"/>
      <c r="AY48" s="64"/>
      <c r="AZ48" s="75"/>
      <c r="BA48" s="64"/>
      <c r="BB48" s="75"/>
      <c r="BC48" s="64"/>
      <c r="BD48" s="75"/>
      <c r="BE48" s="64"/>
      <c r="BF48" s="75"/>
      <c r="BG48" s="64"/>
      <c r="BH48" s="75"/>
      <c r="BI48" s="64"/>
      <c r="BJ48" s="75"/>
      <c r="BK48" s="64"/>
      <c r="BL48" s="75"/>
      <c r="BM48" s="64"/>
      <c r="BN48" s="75"/>
      <c r="BO48" s="64"/>
      <c r="BP48" s="75"/>
      <c r="BQ48" s="64"/>
      <c r="BR48" s="75"/>
      <c r="BS48" s="64"/>
      <c r="BT48" s="75"/>
      <c r="BU48" s="64"/>
      <c r="BV48" s="75"/>
      <c r="BW48" s="64"/>
      <c r="BX48" s="75"/>
      <c r="BY48" s="64"/>
      <c r="BZ48" s="75"/>
      <c r="CA48" s="64"/>
      <c r="CB48" s="75"/>
      <c r="CC48" s="64"/>
      <c r="CD48" s="75"/>
      <c r="CE48" s="64"/>
      <c r="CF48" s="75"/>
      <c r="CG48" s="64"/>
      <c r="CH48" s="75"/>
      <c r="CI48" s="64"/>
      <c r="CJ48" s="75"/>
      <c r="CK48" s="64"/>
      <c r="CL48" s="75"/>
      <c r="CM48" s="64"/>
      <c r="CN48" s="75"/>
      <c r="CO48" s="64"/>
      <c r="CP48" s="75"/>
      <c r="CQ48" s="64"/>
      <c r="CR48" s="75"/>
      <c r="CS48" s="64"/>
      <c r="CT48" s="75"/>
      <c r="CU48" s="64"/>
      <c r="CV48" s="75"/>
      <c r="CW48" s="64"/>
      <c r="CX48" s="75"/>
      <c r="CY48" s="64"/>
      <c r="CZ48" s="75"/>
      <c r="DA48" s="64"/>
      <c r="DB48" s="75"/>
      <c r="DC48" s="64"/>
      <c r="DD48" s="75"/>
      <c r="DE48" s="64"/>
      <c r="DF48" s="75"/>
      <c r="DG48" s="64"/>
      <c r="DH48" s="75"/>
      <c r="DI48" s="64"/>
      <c r="DJ48" s="75"/>
      <c r="DK48" s="64"/>
      <c r="DL48" s="75"/>
      <c r="DM48" s="64"/>
      <c r="DN48" s="75"/>
      <c r="DO48" s="64"/>
      <c r="DP48" s="75"/>
      <c r="DQ48" s="64"/>
      <c r="DR48" s="75"/>
      <c r="DS48" s="64"/>
      <c r="DT48" s="75"/>
      <c r="DU48" s="64"/>
      <c r="DV48" s="75"/>
      <c r="DW48" s="64"/>
      <c r="DX48" s="75"/>
      <c r="DY48" s="64"/>
      <c r="DZ48" s="75"/>
      <c r="EA48" s="64"/>
      <c r="EB48" s="75"/>
      <c r="EC48" s="64"/>
      <c r="ED48" s="75"/>
      <c r="EE48" s="64"/>
      <c r="EF48" s="75"/>
      <c r="EG48" s="64"/>
      <c r="EH48" s="75"/>
      <c r="EI48" s="64"/>
      <c r="EJ48" s="75"/>
      <c r="EK48" s="64"/>
      <c r="EL48" s="75"/>
      <c r="EM48" s="64"/>
      <c r="EN48" s="75"/>
      <c r="EO48" s="64"/>
      <c r="EP48" s="75"/>
      <c r="EQ48" s="64"/>
      <c r="ER48" s="75"/>
      <c r="ES48" s="64"/>
      <c r="ET48" s="75"/>
      <c r="EU48" s="64"/>
      <c r="EV48" s="75"/>
      <c r="EW48" s="64"/>
      <c r="EX48" s="75"/>
      <c r="EY48" s="64"/>
      <c r="EZ48" s="75"/>
      <c r="FA48" s="64"/>
      <c r="FB48" s="75"/>
      <c r="FC48" s="64"/>
      <c r="FD48" s="75"/>
      <c r="FE48" s="64"/>
      <c r="FF48" s="75"/>
      <c r="FG48" s="64"/>
      <c r="FH48" s="75"/>
      <c r="FI48" s="64"/>
      <c r="FJ48" s="75"/>
      <c r="FK48" s="64"/>
      <c r="FL48" s="75"/>
      <c r="FM48" s="64"/>
      <c r="FN48" s="75"/>
      <c r="FO48" s="64"/>
      <c r="FP48" s="75"/>
      <c r="FQ48" s="64"/>
      <c r="FR48" s="75"/>
      <c r="FS48" s="64"/>
      <c r="FT48" s="75"/>
      <c r="FU48" s="64"/>
      <c r="FV48" s="75"/>
      <c r="FW48" s="64"/>
      <c r="FX48" s="75"/>
      <c r="FY48" s="64"/>
      <c r="FZ48" s="75"/>
      <c r="GA48" s="64"/>
      <c r="GB48" s="75"/>
      <c r="GC48" s="64"/>
      <c r="GD48" s="75"/>
      <c r="GE48" s="64"/>
      <c r="GF48" s="75"/>
      <c r="GG48" s="64"/>
      <c r="GH48" s="75"/>
      <c r="GI48" s="64"/>
      <c r="GJ48" s="75"/>
      <c r="GK48" s="64"/>
      <c r="GL48" s="75"/>
      <c r="GM48" s="64"/>
      <c r="GN48" s="75"/>
      <c r="GO48" s="64"/>
      <c r="GP48" s="75"/>
      <c r="GQ48" s="64"/>
      <c r="GR48" s="75"/>
      <c r="GS48" s="64"/>
      <c r="GT48" s="75"/>
      <c r="GU48" s="64"/>
      <c r="GV48" s="75"/>
      <c r="GW48" s="64"/>
      <c r="GX48" s="75"/>
      <c r="GY48" s="64"/>
      <c r="GZ48" s="75"/>
      <c r="HA48" s="64"/>
      <c r="HB48" s="75"/>
      <c r="HC48" s="64"/>
      <c r="HD48" s="75"/>
      <c r="HE48" s="64"/>
      <c r="HF48" s="75"/>
      <c r="HG48" s="64"/>
      <c r="HH48" s="75"/>
      <c r="HI48" s="64"/>
      <c r="HJ48" s="75"/>
      <c r="HK48" s="64"/>
      <c r="HL48" s="75"/>
      <c r="HM48" s="64"/>
      <c r="HN48" s="75"/>
      <c r="HO48" s="64"/>
      <c r="HP48" s="75"/>
      <c r="HQ48" s="64"/>
      <c r="HR48" s="75"/>
      <c r="HS48" s="64"/>
      <c r="HT48" s="75"/>
      <c r="HU48" s="64"/>
      <c r="HV48" s="75"/>
      <c r="HW48" s="64"/>
      <c r="HX48" s="75"/>
      <c r="HY48" s="64"/>
      <c r="HZ48" s="75"/>
      <c r="IA48" s="64"/>
      <c r="IB48" s="75"/>
      <c r="IC48" s="64"/>
      <c r="ID48" s="75"/>
      <c r="IE48" s="64"/>
      <c r="IF48" s="75"/>
      <c r="IG48" s="64"/>
      <c r="IH48" s="75"/>
      <c r="II48" s="64"/>
      <c r="IJ48" s="75"/>
      <c r="IK48" s="64"/>
      <c r="IL48" s="75"/>
      <c r="IM48" s="64"/>
      <c r="IN48" s="75"/>
      <c r="IO48" s="64"/>
      <c r="IP48" s="75"/>
    </row>
    <row r="49" spans="1:250" ht="15.75" customHeight="1" x14ac:dyDescent="0.25">
      <c r="A49" s="102"/>
      <c r="B49" s="107" t="s">
        <v>131</v>
      </c>
      <c r="C49" s="64"/>
      <c r="D49" s="75"/>
      <c r="E49" s="64"/>
      <c r="F49" s="75"/>
      <c r="G49" s="64"/>
      <c r="H49" s="75"/>
      <c r="I49" s="64"/>
      <c r="J49" s="75"/>
      <c r="K49" s="64"/>
      <c r="L49" s="75"/>
      <c r="M49" s="64"/>
      <c r="N49" s="75"/>
      <c r="O49" s="64"/>
      <c r="P49" s="75"/>
      <c r="Q49" s="64"/>
      <c r="R49" s="75"/>
      <c r="S49" s="64"/>
      <c r="T49" s="75"/>
      <c r="U49" s="64"/>
      <c r="V49" s="75"/>
      <c r="W49" s="64"/>
      <c r="X49" s="75"/>
      <c r="Y49" s="64"/>
      <c r="Z49" s="75"/>
      <c r="AA49" s="64"/>
      <c r="AB49" s="75"/>
      <c r="AC49" s="64"/>
      <c r="AD49" s="75"/>
      <c r="AE49" s="64"/>
      <c r="AF49" s="75"/>
      <c r="AG49" s="64"/>
      <c r="AH49" s="75"/>
      <c r="AI49" s="64"/>
      <c r="AJ49" s="75"/>
      <c r="AK49" s="64"/>
      <c r="AL49" s="75"/>
      <c r="AM49" s="64"/>
      <c r="AN49" s="75"/>
      <c r="AO49" s="64"/>
      <c r="AP49" s="75"/>
      <c r="AQ49" s="64"/>
      <c r="AR49" s="75"/>
      <c r="AS49" s="64"/>
      <c r="AT49" s="75"/>
      <c r="AU49" s="64"/>
      <c r="AV49" s="75"/>
      <c r="AW49" s="64"/>
      <c r="AX49" s="75"/>
      <c r="AY49" s="64"/>
      <c r="AZ49" s="75"/>
      <c r="BA49" s="64"/>
      <c r="BB49" s="75"/>
      <c r="BC49" s="64"/>
      <c r="BD49" s="75"/>
      <c r="BE49" s="64"/>
      <c r="BF49" s="75"/>
      <c r="BG49" s="64"/>
      <c r="BH49" s="75"/>
      <c r="BI49" s="64"/>
      <c r="BJ49" s="75"/>
      <c r="BK49" s="64"/>
      <c r="BL49" s="75"/>
      <c r="BM49" s="64"/>
      <c r="BN49" s="75"/>
      <c r="BO49" s="64"/>
      <c r="BP49" s="75"/>
      <c r="BQ49" s="64"/>
      <c r="BR49" s="75"/>
      <c r="BS49" s="64"/>
      <c r="BT49" s="75"/>
      <c r="BU49" s="64"/>
      <c r="BV49" s="75"/>
      <c r="BW49" s="64"/>
      <c r="BX49" s="75"/>
      <c r="BY49" s="64"/>
      <c r="BZ49" s="75"/>
      <c r="CA49" s="64"/>
      <c r="CB49" s="75"/>
      <c r="CC49" s="64"/>
      <c r="CD49" s="75"/>
      <c r="CE49" s="64"/>
      <c r="CF49" s="75"/>
      <c r="CG49" s="64"/>
      <c r="CH49" s="75"/>
      <c r="CI49" s="64"/>
      <c r="CJ49" s="75"/>
      <c r="CK49" s="64"/>
      <c r="CL49" s="75"/>
      <c r="CM49" s="64"/>
      <c r="CN49" s="75"/>
      <c r="CO49" s="64"/>
      <c r="CP49" s="75"/>
      <c r="CQ49" s="64"/>
      <c r="CR49" s="75"/>
      <c r="CS49" s="64"/>
      <c r="CT49" s="75"/>
      <c r="CU49" s="64"/>
      <c r="CV49" s="75"/>
      <c r="CW49" s="64"/>
      <c r="CX49" s="75"/>
      <c r="CY49" s="64"/>
      <c r="CZ49" s="75"/>
      <c r="DA49" s="64"/>
      <c r="DB49" s="75"/>
      <c r="DC49" s="64"/>
      <c r="DD49" s="75"/>
      <c r="DE49" s="64"/>
      <c r="DF49" s="75"/>
      <c r="DG49" s="64"/>
      <c r="DH49" s="75"/>
      <c r="DI49" s="64"/>
      <c r="DJ49" s="75"/>
      <c r="DK49" s="64"/>
      <c r="DL49" s="75"/>
      <c r="DM49" s="64"/>
      <c r="DN49" s="75"/>
      <c r="DO49" s="64"/>
      <c r="DP49" s="75"/>
      <c r="DQ49" s="64"/>
      <c r="DR49" s="75"/>
      <c r="DS49" s="64"/>
      <c r="DT49" s="75"/>
      <c r="DU49" s="64"/>
      <c r="DV49" s="75"/>
      <c r="DW49" s="64"/>
      <c r="DX49" s="75"/>
      <c r="DY49" s="64"/>
      <c r="DZ49" s="75"/>
      <c r="EA49" s="64"/>
      <c r="EB49" s="75"/>
      <c r="EC49" s="64"/>
      <c r="ED49" s="75"/>
      <c r="EE49" s="64"/>
      <c r="EF49" s="75"/>
      <c r="EG49" s="64"/>
      <c r="EH49" s="75"/>
      <c r="EI49" s="64"/>
      <c r="EJ49" s="75"/>
      <c r="EK49" s="64"/>
      <c r="EL49" s="75"/>
      <c r="EM49" s="64"/>
      <c r="EN49" s="75"/>
      <c r="EO49" s="64"/>
      <c r="EP49" s="75"/>
      <c r="EQ49" s="64"/>
      <c r="ER49" s="75"/>
      <c r="ES49" s="64"/>
      <c r="ET49" s="75"/>
      <c r="EU49" s="64"/>
      <c r="EV49" s="75"/>
      <c r="EW49" s="64"/>
      <c r="EX49" s="75"/>
      <c r="EY49" s="64"/>
      <c r="EZ49" s="75"/>
      <c r="FA49" s="64"/>
      <c r="FB49" s="75"/>
      <c r="FC49" s="64"/>
      <c r="FD49" s="75"/>
      <c r="FE49" s="64"/>
      <c r="FF49" s="75"/>
      <c r="FG49" s="64"/>
      <c r="FH49" s="75"/>
      <c r="FI49" s="64"/>
      <c r="FJ49" s="75"/>
      <c r="FK49" s="64"/>
      <c r="FL49" s="75"/>
      <c r="FM49" s="64"/>
      <c r="FN49" s="75"/>
      <c r="FO49" s="64"/>
      <c r="FP49" s="75"/>
      <c r="FQ49" s="64"/>
      <c r="FR49" s="75"/>
      <c r="FS49" s="64"/>
      <c r="FT49" s="75"/>
      <c r="FU49" s="64"/>
      <c r="FV49" s="75"/>
      <c r="FW49" s="64"/>
      <c r="FX49" s="75"/>
      <c r="FY49" s="64"/>
      <c r="FZ49" s="75"/>
      <c r="GA49" s="64"/>
      <c r="GB49" s="75"/>
      <c r="GC49" s="64"/>
      <c r="GD49" s="75"/>
      <c r="GE49" s="64"/>
      <c r="GF49" s="75"/>
      <c r="GG49" s="64"/>
      <c r="GH49" s="75"/>
      <c r="GI49" s="64"/>
      <c r="GJ49" s="75"/>
      <c r="GK49" s="64"/>
      <c r="GL49" s="75"/>
      <c r="GM49" s="64"/>
      <c r="GN49" s="75"/>
      <c r="GO49" s="64"/>
      <c r="GP49" s="75"/>
      <c r="GQ49" s="64"/>
      <c r="GR49" s="75"/>
      <c r="GS49" s="64"/>
      <c r="GT49" s="75"/>
      <c r="GU49" s="64"/>
      <c r="GV49" s="75"/>
      <c r="GW49" s="64"/>
      <c r="GX49" s="75"/>
      <c r="GY49" s="64"/>
      <c r="GZ49" s="75"/>
      <c r="HA49" s="64"/>
      <c r="HB49" s="75"/>
      <c r="HC49" s="64"/>
      <c r="HD49" s="75"/>
      <c r="HE49" s="64"/>
      <c r="HF49" s="75"/>
      <c r="HG49" s="64"/>
      <c r="HH49" s="75"/>
      <c r="HI49" s="64"/>
      <c r="HJ49" s="75"/>
      <c r="HK49" s="64"/>
      <c r="HL49" s="75"/>
      <c r="HM49" s="64"/>
      <c r="HN49" s="75"/>
      <c r="HO49" s="64"/>
      <c r="HP49" s="75"/>
      <c r="HQ49" s="64"/>
      <c r="HR49" s="75"/>
      <c r="HS49" s="64"/>
      <c r="HT49" s="75"/>
      <c r="HU49" s="64"/>
      <c r="HV49" s="75"/>
      <c r="HW49" s="64"/>
      <c r="HX49" s="75"/>
      <c r="HY49" s="64"/>
      <c r="HZ49" s="75"/>
      <c r="IA49" s="64"/>
      <c r="IB49" s="75"/>
      <c r="IC49" s="64"/>
      <c r="ID49" s="75"/>
      <c r="IE49" s="64"/>
      <c r="IF49" s="75"/>
      <c r="IG49" s="64"/>
      <c r="IH49" s="75"/>
      <c r="II49" s="64"/>
      <c r="IJ49" s="75"/>
      <c r="IK49" s="64"/>
      <c r="IL49" s="75"/>
      <c r="IM49" s="64"/>
      <c r="IN49" s="75"/>
      <c r="IO49" s="64"/>
      <c r="IP49" s="75"/>
    </row>
    <row r="50" spans="1:250" ht="7.5" customHeight="1" x14ac:dyDescent="0.2">
      <c r="A50" s="97"/>
      <c r="B50" s="99"/>
      <c r="C50" s="64"/>
      <c r="D50" s="75"/>
      <c r="E50" s="64"/>
      <c r="F50" s="75"/>
      <c r="G50" s="64"/>
      <c r="H50" s="75"/>
      <c r="I50" s="64"/>
      <c r="J50" s="75"/>
      <c r="K50" s="64"/>
      <c r="L50" s="75"/>
      <c r="M50" s="64"/>
      <c r="N50" s="75"/>
      <c r="O50" s="64"/>
      <c r="P50" s="75"/>
      <c r="Q50" s="64"/>
      <c r="R50" s="75"/>
      <c r="S50" s="64"/>
      <c r="T50" s="75"/>
      <c r="U50" s="64"/>
      <c r="V50" s="75"/>
      <c r="W50" s="64"/>
      <c r="X50" s="75"/>
      <c r="Y50" s="64"/>
      <c r="Z50" s="75"/>
      <c r="AA50" s="64"/>
      <c r="AB50" s="75"/>
      <c r="AC50" s="64"/>
      <c r="AD50" s="75"/>
      <c r="AE50" s="64"/>
      <c r="AF50" s="75"/>
      <c r="AG50" s="64"/>
      <c r="AH50" s="75"/>
      <c r="AI50" s="64"/>
      <c r="AJ50" s="75"/>
      <c r="AK50" s="64"/>
      <c r="AL50" s="75"/>
      <c r="AM50" s="64"/>
      <c r="AN50" s="75"/>
      <c r="AO50" s="64"/>
      <c r="AP50" s="75"/>
      <c r="AQ50" s="64"/>
      <c r="AR50" s="75"/>
      <c r="AS50" s="64"/>
      <c r="AT50" s="75"/>
      <c r="AU50" s="64"/>
      <c r="AV50" s="75"/>
      <c r="AW50" s="64"/>
      <c r="AX50" s="75"/>
      <c r="AY50" s="64"/>
      <c r="AZ50" s="75"/>
      <c r="BA50" s="64"/>
      <c r="BB50" s="75"/>
      <c r="BC50" s="64"/>
      <c r="BD50" s="75"/>
      <c r="BE50" s="64"/>
      <c r="BF50" s="75"/>
      <c r="BG50" s="64"/>
      <c r="BH50" s="75"/>
      <c r="BI50" s="64"/>
      <c r="BJ50" s="75"/>
      <c r="BK50" s="64"/>
      <c r="BL50" s="75"/>
      <c r="BM50" s="64"/>
      <c r="BN50" s="75"/>
      <c r="BO50" s="64"/>
      <c r="BP50" s="75"/>
      <c r="BQ50" s="64"/>
      <c r="BR50" s="75"/>
      <c r="BS50" s="64"/>
      <c r="BT50" s="75"/>
      <c r="BU50" s="64"/>
      <c r="BV50" s="75"/>
      <c r="BW50" s="64"/>
      <c r="BX50" s="75"/>
      <c r="BY50" s="64"/>
      <c r="BZ50" s="75"/>
      <c r="CA50" s="64"/>
      <c r="CB50" s="75"/>
      <c r="CC50" s="64"/>
      <c r="CD50" s="75"/>
      <c r="CE50" s="64"/>
      <c r="CF50" s="75"/>
      <c r="CG50" s="64"/>
      <c r="CH50" s="75"/>
      <c r="CI50" s="64"/>
      <c r="CJ50" s="75"/>
      <c r="CK50" s="64"/>
      <c r="CL50" s="75"/>
      <c r="CM50" s="64"/>
      <c r="CN50" s="75"/>
      <c r="CO50" s="64"/>
      <c r="CP50" s="75"/>
      <c r="CQ50" s="64"/>
      <c r="CR50" s="75"/>
      <c r="CS50" s="64"/>
      <c r="CT50" s="75"/>
      <c r="CU50" s="64"/>
      <c r="CV50" s="75"/>
      <c r="CW50" s="64"/>
      <c r="CX50" s="75"/>
      <c r="CY50" s="64"/>
      <c r="CZ50" s="75"/>
      <c r="DA50" s="64"/>
      <c r="DB50" s="75"/>
      <c r="DC50" s="64"/>
      <c r="DD50" s="75"/>
      <c r="DE50" s="64"/>
      <c r="DF50" s="75"/>
      <c r="DG50" s="64"/>
      <c r="DH50" s="75"/>
      <c r="DI50" s="64"/>
      <c r="DJ50" s="75"/>
      <c r="DK50" s="64"/>
      <c r="DL50" s="75"/>
      <c r="DM50" s="64"/>
      <c r="DN50" s="75"/>
      <c r="DO50" s="64"/>
      <c r="DP50" s="75"/>
      <c r="DQ50" s="64"/>
      <c r="DR50" s="75"/>
      <c r="DS50" s="64"/>
      <c r="DT50" s="75"/>
      <c r="DU50" s="64"/>
      <c r="DV50" s="75"/>
      <c r="DW50" s="64"/>
      <c r="DX50" s="75"/>
      <c r="DY50" s="64"/>
      <c r="DZ50" s="75"/>
      <c r="EA50" s="64"/>
      <c r="EB50" s="75"/>
      <c r="EC50" s="64"/>
      <c r="ED50" s="75"/>
      <c r="EE50" s="64"/>
      <c r="EF50" s="75"/>
      <c r="EG50" s="64"/>
      <c r="EH50" s="75"/>
      <c r="EI50" s="64"/>
      <c r="EJ50" s="75"/>
      <c r="EK50" s="64"/>
      <c r="EL50" s="75"/>
      <c r="EM50" s="64"/>
      <c r="EN50" s="75"/>
      <c r="EO50" s="64"/>
      <c r="EP50" s="75"/>
      <c r="EQ50" s="64"/>
      <c r="ER50" s="75"/>
      <c r="ES50" s="64"/>
      <c r="ET50" s="75"/>
      <c r="EU50" s="64"/>
      <c r="EV50" s="75"/>
      <c r="EW50" s="64"/>
      <c r="EX50" s="75"/>
      <c r="EY50" s="64"/>
      <c r="EZ50" s="75"/>
      <c r="FA50" s="64"/>
      <c r="FB50" s="75"/>
      <c r="FC50" s="64"/>
      <c r="FD50" s="75"/>
      <c r="FE50" s="64"/>
      <c r="FF50" s="75"/>
      <c r="FG50" s="64"/>
      <c r="FH50" s="75"/>
      <c r="FI50" s="64"/>
      <c r="FJ50" s="75"/>
      <c r="FK50" s="64"/>
      <c r="FL50" s="75"/>
      <c r="FM50" s="64"/>
      <c r="FN50" s="75"/>
      <c r="FO50" s="64"/>
      <c r="FP50" s="75"/>
      <c r="FQ50" s="64"/>
      <c r="FR50" s="75"/>
      <c r="FS50" s="64"/>
      <c r="FT50" s="75"/>
      <c r="FU50" s="64"/>
      <c r="FV50" s="75"/>
      <c r="FW50" s="64"/>
      <c r="FX50" s="75"/>
      <c r="FY50" s="64"/>
      <c r="FZ50" s="75"/>
      <c r="GA50" s="64"/>
      <c r="GB50" s="75"/>
      <c r="GC50" s="64"/>
      <c r="GD50" s="75"/>
      <c r="GE50" s="64"/>
      <c r="GF50" s="75"/>
      <c r="GG50" s="64"/>
      <c r="GH50" s="75"/>
      <c r="GI50" s="64"/>
      <c r="GJ50" s="75"/>
      <c r="GK50" s="64"/>
      <c r="GL50" s="75"/>
      <c r="GM50" s="64"/>
      <c r="GN50" s="75"/>
      <c r="GO50" s="64"/>
      <c r="GP50" s="75"/>
      <c r="GQ50" s="64"/>
      <c r="GR50" s="75"/>
      <c r="GS50" s="64"/>
      <c r="GT50" s="75"/>
      <c r="GU50" s="64"/>
      <c r="GV50" s="75"/>
      <c r="GW50" s="64"/>
      <c r="GX50" s="75"/>
      <c r="GY50" s="64"/>
      <c r="GZ50" s="75"/>
      <c r="HA50" s="64"/>
      <c r="HB50" s="75"/>
      <c r="HC50" s="64"/>
      <c r="HD50" s="75"/>
      <c r="HE50" s="64"/>
      <c r="HF50" s="75"/>
      <c r="HG50" s="64"/>
      <c r="HH50" s="75"/>
      <c r="HI50" s="64"/>
      <c r="HJ50" s="75"/>
      <c r="HK50" s="64"/>
      <c r="HL50" s="75"/>
      <c r="HM50" s="64"/>
      <c r="HN50" s="75"/>
      <c r="HO50" s="64"/>
      <c r="HP50" s="75"/>
      <c r="HQ50" s="64"/>
      <c r="HR50" s="75"/>
      <c r="HS50" s="64"/>
      <c r="HT50" s="75"/>
      <c r="HU50" s="64"/>
      <c r="HV50" s="75"/>
      <c r="HW50" s="64"/>
      <c r="HX50" s="75"/>
      <c r="HY50" s="64"/>
      <c r="HZ50" s="75"/>
      <c r="IA50" s="64"/>
      <c r="IB50" s="75"/>
      <c r="IC50" s="64"/>
      <c r="ID50" s="75"/>
      <c r="IE50" s="64"/>
      <c r="IF50" s="75"/>
      <c r="IG50" s="64"/>
      <c r="IH50" s="75"/>
      <c r="II50" s="64"/>
      <c r="IJ50" s="75"/>
      <c r="IK50" s="64"/>
      <c r="IL50" s="75"/>
      <c r="IM50" s="64"/>
      <c r="IN50" s="75"/>
      <c r="IO50" s="64"/>
      <c r="IP50" s="75"/>
    </row>
    <row r="51" spans="1:250" ht="15.75" customHeight="1" x14ac:dyDescent="0.2">
      <c r="A51" s="101"/>
      <c r="B51" s="76" t="s">
        <v>132</v>
      </c>
      <c r="C51" s="64"/>
      <c r="D51" s="75"/>
      <c r="E51" s="64"/>
      <c r="F51" s="75"/>
      <c r="G51" s="64"/>
      <c r="H51" s="75"/>
      <c r="I51" s="64"/>
      <c r="J51" s="75"/>
      <c r="K51" s="64"/>
      <c r="L51" s="75"/>
      <c r="M51" s="64"/>
      <c r="N51" s="75"/>
      <c r="O51" s="64"/>
      <c r="P51" s="75"/>
      <c r="Q51" s="64"/>
      <c r="R51" s="75"/>
      <c r="S51" s="64"/>
      <c r="T51" s="75"/>
      <c r="U51" s="64"/>
      <c r="V51" s="75"/>
      <c r="W51" s="64"/>
      <c r="X51" s="75"/>
      <c r="Y51" s="64"/>
      <c r="Z51" s="75"/>
      <c r="AA51" s="64"/>
      <c r="AB51" s="75"/>
      <c r="AC51" s="64"/>
      <c r="AD51" s="75"/>
      <c r="AE51" s="64"/>
      <c r="AF51" s="75"/>
      <c r="AG51" s="64"/>
      <c r="AH51" s="75"/>
      <c r="AI51" s="64"/>
      <c r="AJ51" s="75"/>
      <c r="AK51" s="64"/>
      <c r="AL51" s="75"/>
      <c r="AM51" s="64"/>
      <c r="AN51" s="75"/>
      <c r="AO51" s="64"/>
      <c r="AP51" s="75"/>
      <c r="AQ51" s="64"/>
      <c r="AR51" s="75"/>
      <c r="AS51" s="64"/>
      <c r="AT51" s="75"/>
      <c r="AU51" s="64"/>
      <c r="AV51" s="75"/>
      <c r="AW51" s="64"/>
      <c r="AX51" s="75"/>
      <c r="AY51" s="64"/>
      <c r="AZ51" s="75"/>
      <c r="BA51" s="64"/>
      <c r="BB51" s="75"/>
      <c r="BC51" s="64"/>
      <c r="BD51" s="75"/>
      <c r="BE51" s="64"/>
      <c r="BF51" s="75"/>
      <c r="BG51" s="64"/>
      <c r="BH51" s="75"/>
      <c r="BI51" s="64"/>
      <c r="BJ51" s="75"/>
      <c r="BK51" s="64"/>
      <c r="BL51" s="75"/>
      <c r="BM51" s="64"/>
      <c r="BN51" s="75"/>
      <c r="BO51" s="64"/>
      <c r="BP51" s="75"/>
      <c r="BQ51" s="64"/>
      <c r="BR51" s="75"/>
      <c r="BS51" s="64"/>
      <c r="BT51" s="75"/>
      <c r="BU51" s="64"/>
      <c r="BV51" s="75"/>
      <c r="BW51" s="64"/>
      <c r="BX51" s="75"/>
      <c r="BY51" s="64"/>
      <c r="BZ51" s="75"/>
      <c r="CA51" s="64"/>
      <c r="CB51" s="75"/>
      <c r="CC51" s="64"/>
      <c r="CD51" s="75"/>
      <c r="CE51" s="64"/>
      <c r="CF51" s="75"/>
      <c r="CG51" s="64"/>
      <c r="CH51" s="75"/>
      <c r="CI51" s="64"/>
      <c r="CJ51" s="75"/>
      <c r="CK51" s="64"/>
      <c r="CL51" s="75"/>
      <c r="CM51" s="64"/>
      <c r="CN51" s="75"/>
      <c r="CO51" s="64"/>
      <c r="CP51" s="75"/>
      <c r="CQ51" s="64"/>
      <c r="CR51" s="75"/>
      <c r="CS51" s="64"/>
      <c r="CT51" s="75"/>
      <c r="CU51" s="64"/>
      <c r="CV51" s="75"/>
      <c r="CW51" s="64"/>
      <c r="CX51" s="75"/>
      <c r="CY51" s="64"/>
      <c r="CZ51" s="75"/>
      <c r="DA51" s="64"/>
      <c r="DB51" s="75"/>
      <c r="DC51" s="64"/>
      <c r="DD51" s="75"/>
      <c r="DE51" s="64"/>
      <c r="DF51" s="75"/>
      <c r="DG51" s="64"/>
      <c r="DH51" s="75"/>
      <c r="DI51" s="64"/>
      <c r="DJ51" s="75"/>
      <c r="DK51" s="64"/>
      <c r="DL51" s="75"/>
      <c r="DM51" s="64"/>
      <c r="DN51" s="75"/>
      <c r="DO51" s="64"/>
      <c r="DP51" s="75"/>
      <c r="DQ51" s="64"/>
      <c r="DR51" s="75"/>
      <c r="DS51" s="64"/>
      <c r="DT51" s="75"/>
      <c r="DU51" s="64"/>
      <c r="DV51" s="75"/>
      <c r="DW51" s="64"/>
      <c r="DX51" s="75"/>
      <c r="DY51" s="64"/>
      <c r="DZ51" s="75"/>
      <c r="EA51" s="64"/>
      <c r="EB51" s="75"/>
      <c r="EC51" s="64"/>
      <c r="ED51" s="75"/>
      <c r="EE51" s="64"/>
      <c r="EF51" s="75"/>
      <c r="EG51" s="64"/>
      <c r="EH51" s="75"/>
      <c r="EI51" s="64"/>
      <c r="EJ51" s="75"/>
      <c r="EK51" s="64"/>
      <c r="EL51" s="75"/>
      <c r="EM51" s="64"/>
      <c r="EN51" s="75"/>
      <c r="EO51" s="64"/>
      <c r="EP51" s="75"/>
      <c r="EQ51" s="64"/>
      <c r="ER51" s="75"/>
      <c r="ES51" s="64"/>
      <c r="ET51" s="75"/>
      <c r="EU51" s="64"/>
      <c r="EV51" s="75"/>
      <c r="EW51" s="64"/>
      <c r="EX51" s="75"/>
      <c r="EY51" s="64"/>
      <c r="EZ51" s="75"/>
      <c r="FA51" s="64"/>
      <c r="FB51" s="75"/>
      <c r="FC51" s="64"/>
      <c r="FD51" s="75"/>
      <c r="FE51" s="64"/>
      <c r="FF51" s="75"/>
      <c r="FG51" s="64"/>
      <c r="FH51" s="75"/>
      <c r="FI51" s="64"/>
      <c r="FJ51" s="75"/>
      <c r="FK51" s="64"/>
      <c r="FL51" s="75"/>
      <c r="FM51" s="64"/>
      <c r="FN51" s="75"/>
      <c r="FO51" s="64"/>
      <c r="FP51" s="75"/>
      <c r="FQ51" s="64"/>
      <c r="FR51" s="75"/>
      <c r="FS51" s="64"/>
      <c r="FT51" s="75"/>
      <c r="FU51" s="64"/>
      <c r="FV51" s="75"/>
      <c r="FW51" s="64"/>
      <c r="FX51" s="75"/>
      <c r="FY51" s="64"/>
      <c r="FZ51" s="75"/>
      <c r="GA51" s="64"/>
      <c r="GB51" s="75"/>
      <c r="GC51" s="64"/>
      <c r="GD51" s="75"/>
      <c r="GE51" s="64"/>
      <c r="GF51" s="75"/>
      <c r="GG51" s="64"/>
      <c r="GH51" s="75"/>
      <c r="GI51" s="64"/>
      <c r="GJ51" s="75"/>
      <c r="GK51" s="64"/>
      <c r="GL51" s="75"/>
      <c r="GM51" s="64"/>
      <c r="GN51" s="75"/>
      <c r="GO51" s="64"/>
      <c r="GP51" s="75"/>
      <c r="GQ51" s="64"/>
      <c r="GR51" s="75"/>
      <c r="GS51" s="64"/>
      <c r="GT51" s="75"/>
      <c r="GU51" s="64"/>
      <c r="GV51" s="75"/>
      <c r="GW51" s="64"/>
      <c r="GX51" s="75"/>
      <c r="GY51" s="64"/>
      <c r="GZ51" s="75"/>
      <c r="HA51" s="64"/>
      <c r="HB51" s="75"/>
      <c r="HC51" s="64"/>
      <c r="HD51" s="75"/>
      <c r="HE51" s="64"/>
      <c r="HF51" s="75"/>
      <c r="HG51" s="64"/>
      <c r="HH51" s="75"/>
      <c r="HI51" s="64"/>
      <c r="HJ51" s="75"/>
      <c r="HK51" s="64"/>
      <c r="HL51" s="75"/>
      <c r="HM51" s="64"/>
      <c r="HN51" s="75"/>
      <c r="HO51" s="64"/>
      <c r="HP51" s="75"/>
      <c r="HQ51" s="64"/>
      <c r="HR51" s="75"/>
      <c r="HS51" s="64"/>
      <c r="HT51" s="75"/>
      <c r="HU51" s="64"/>
      <c r="HV51" s="75"/>
      <c r="HW51" s="64"/>
      <c r="HX51" s="75"/>
      <c r="HY51" s="64"/>
      <c r="HZ51" s="75"/>
      <c r="IA51" s="64"/>
      <c r="IB51" s="75"/>
      <c r="IC51" s="64"/>
      <c r="ID51" s="75"/>
      <c r="IE51" s="64"/>
      <c r="IF51" s="75"/>
      <c r="IG51" s="64"/>
      <c r="IH51" s="75"/>
      <c r="II51" s="64"/>
      <c r="IJ51" s="75"/>
      <c r="IK51" s="64"/>
      <c r="IL51" s="75"/>
      <c r="IM51" s="64"/>
      <c r="IN51" s="75"/>
      <c r="IO51" s="64"/>
      <c r="IP51" s="75"/>
    </row>
    <row r="52" spans="1:250" ht="15.75" customHeight="1" x14ac:dyDescent="0.2">
      <c r="A52" s="101"/>
      <c r="B52" s="76" t="s">
        <v>133</v>
      </c>
      <c r="C52" s="64"/>
      <c r="D52" s="75"/>
      <c r="E52" s="64"/>
      <c r="F52" s="75"/>
      <c r="G52" s="64"/>
      <c r="H52" s="75"/>
      <c r="I52" s="64"/>
      <c r="J52" s="75"/>
      <c r="K52" s="64"/>
      <c r="L52" s="75"/>
      <c r="M52" s="64"/>
      <c r="N52" s="75"/>
      <c r="O52" s="64"/>
      <c r="P52" s="75"/>
      <c r="Q52" s="64"/>
      <c r="R52" s="75"/>
      <c r="S52" s="64"/>
      <c r="T52" s="75"/>
      <c r="U52" s="64"/>
      <c r="V52" s="75"/>
      <c r="W52" s="64"/>
      <c r="X52" s="75"/>
      <c r="Y52" s="64"/>
      <c r="Z52" s="75"/>
      <c r="AA52" s="64"/>
      <c r="AB52" s="75"/>
      <c r="AC52" s="64"/>
      <c r="AD52" s="75"/>
      <c r="AE52" s="64"/>
      <c r="AF52" s="75"/>
      <c r="AG52" s="64"/>
      <c r="AH52" s="75"/>
      <c r="AI52" s="64"/>
      <c r="AJ52" s="75"/>
      <c r="AK52" s="64"/>
      <c r="AL52" s="75"/>
      <c r="AM52" s="64"/>
      <c r="AN52" s="75"/>
      <c r="AO52" s="64"/>
      <c r="AP52" s="75"/>
      <c r="AQ52" s="64"/>
      <c r="AR52" s="75"/>
      <c r="AS52" s="64"/>
      <c r="AT52" s="75"/>
      <c r="AU52" s="64"/>
      <c r="AV52" s="75"/>
      <c r="AW52" s="64"/>
      <c r="AX52" s="75"/>
      <c r="AY52" s="64"/>
      <c r="AZ52" s="75"/>
      <c r="BA52" s="64"/>
      <c r="BB52" s="75"/>
      <c r="BC52" s="64"/>
      <c r="BD52" s="75"/>
      <c r="BE52" s="64"/>
      <c r="BF52" s="75"/>
      <c r="BG52" s="64"/>
      <c r="BH52" s="75"/>
      <c r="BI52" s="64"/>
      <c r="BJ52" s="75"/>
      <c r="BK52" s="64"/>
      <c r="BL52" s="75"/>
      <c r="BM52" s="64"/>
      <c r="BN52" s="75"/>
      <c r="BO52" s="64"/>
      <c r="BP52" s="75"/>
      <c r="BQ52" s="64"/>
      <c r="BR52" s="75"/>
      <c r="BS52" s="64"/>
      <c r="BT52" s="75"/>
      <c r="BU52" s="64"/>
      <c r="BV52" s="75"/>
      <c r="BW52" s="64"/>
      <c r="BX52" s="75"/>
      <c r="BY52" s="64"/>
      <c r="BZ52" s="75"/>
      <c r="CA52" s="64"/>
      <c r="CB52" s="75"/>
      <c r="CC52" s="64"/>
      <c r="CD52" s="75"/>
      <c r="CE52" s="64"/>
      <c r="CF52" s="75"/>
      <c r="CG52" s="64"/>
      <c r="CH52" s="75"/>
      <c r="CI52" s="64"/>
      <c r="CJ52" s="75"/>
      <c r="CK52" s="64"/>
      <c r="CL52" s="75"/>
      <c r="CM52" s="64"/>
      <c r="CN52" s="75"/>
      <c r="CO52" s="64"/>
      <c r="CP52" s="75"/>
      <c r="CQ52" s="64"/>
      <c r="CR52" s="75"/>
      <c r="CS52" s="64"/>
      <c r="CT52" s="75"/>
      <c r="CU52" s="64"/>
      <c r="CV52" s="75"/>
      <c r="CW52" s="64"/>
      <c r="CX52" s="75"/>
      <c r="CY52" s="64"/>
      <c r="CZ52" s="75"/>
      <c r="DA52" s="64"/>
      <c r="DB52" s="75"/>
      <c r="DC52" s="64"/>
      <c r="DD52" s="75"/>
      <c r="DE52" s="64"/>
      <c r="DF52" s="75"/>
      <c r="DG52" s="64"/>
      <c r="DH52" s="75"/>
      <c r="DI52" s="64"/>
      <c r="DJ52" s="75"/>
      <c r="DK52" s="64"/>
      <c r="DL52" s="75"/>
      <c r="DM52" s="64"/>
      <c r="DN52" s="75"/>
      <c r="DO52" s="64"/>
      <c r="DP52" s="75"/>
      <c r="DQ52" s="64"/>
      <c r="DR52" s="75"/>
      <c r="DS52" s="64"/>
      <c r="DT52" s="75"/>
      <c r="DU52" s="64"/>
      <c r="DV52" s="75"/>
      <c r="DW52" s="64"/>
      <c r="DX52" s="75"/>
      <c r="DY52" s="64"/>
      <c r="DZ52" s="75"/>
      <c r="EA52" s="64"/>
      <c r="EB52" s="75"/>
      <c r="EC52" s="64"/>
      <c r="ED52" s="75"/>
      <c r="EE52" s="64"/>
      <c r="EF52" s="75"/>
      <c r="EG52" s="64"/>
      <c r="EH52" s="75"/>
      <c r="EI52" s="64"/>
      <c r="EJ52" s="75"/>
      <c r="EK52" s="64"/>
      <c r="EL52" s="75"/>
      <c r="EM52" s="64"/>
      <c r="EN52" s="75"/>
      <c r="EO52" s="64"/>
      <c r="EP52" s="75"/>
      <c r="EQ52" s="64"/>
      <c r="ER52" s="75"/>
      <c r="ES52" s="64"/>
      <c r="ET52" s="75"/>
      <c r="EU52" s="64"/>
      <c r="EV52" s="75"/>
      <c r="EW52" s="64"/>
      <c r="EX52" s="75"/>
      <c r="EY52" s="64"/>
      <c r="EZ52" s="75"/>
      <c r="FA52" s="64"/>
      <c r="FB52" s="75"/>
      <c r="FC52" s="64"/>
      <c r="FD52" s="75"/>
      <c r="FE52" s="64"/>
      <c r="FF52" s="75"/>
      <c r="FG52" s="64"/>
      <c r="FH52" s="75"/>
      <c r="FI52" s="64"/>
      <c r="FJ52" s="75"/>
      <c r="FK52" s="64"/>
      <c r="FL52" s="75"/>
      <c r="FM52" s="64"/>
      <c r="FN52" s="75"/>
      <c r="FO52" s="64"/>
      <c r="FP52" s="75"/>
      <c r="FQ52" s="64"/>
      <c r="FR52" s="75"/>
      <c r="FS52" s="64"/>
      <c r="FT52" s="75"/>
      <c r="FU52" s="64"/>
      <c r="FV52" s="75"/>
      <c r="FW52" s="64"/>
      <c r="FX52" s="75"/>
      <c r="FY52" s="64"/>
      <c r="FZ52" s="75"/>
      <c r="GA52" s="64"/>
      <c r="GB52" s="75"/>
      <c r="GC52" s="64"/>
      <c r="GD52" s="75"/>
      <c r="GE52" s="64"/>
      <c r="GF52" s="75"/>
      <c r="GG52" s="64"/>
      <c r="GH52" s="75"/>
      <c r="GI52" s="64"/>
      <c r="GJ52" s="75"/>
      <c r="GK52" s="64"/>
      <c r="GL52" s="75"/>
      <c r="GM52" s="64"/>
      <c r="GN52" s="75"/>
      <c r="GO52" s="64"/>
      <c r="GP52" s="75"/>
      <c r="GQ52" s="64"/>
      <c r="GR52" s="75"/>
      <c r="GS52" s="64"/>
      <c r="GT52" s="75"/>
      <c r="GU52" s="64"/>
      <c r="GV52" s="75"/>
      <c r="GW52" s="64"/>
      <c r="GX52" s="75"/>
      <c r="GY52" s="64"/>
      <c r="GZ52" s="75"/>
      <c r="HA52" s="64"/>
      <c r="HB52" s="75"/>
      <c r="HC52" s="64"/>
      <c r="HD52" s="75"/>
      <c r="HE52" s="64"/>
      <c r="HF52" s="75"/>
      <c r="HG52" s="64"/>
      <c r="HH52" s="75"/>
      <c r="HI52" s="64"/>
      <c r="HJ52" s="75"/>
      <c r="HK52" s="64"/>
      <c r="HL52" s="75"/>
      <c r="HM52" s="64"/>
      <c r="HN52" s="75"/>
      <c r="HO52" s="64"/>
      <c r="HP52" s="75"/>
      <c r="HQ52" s="64"/>
      <c r="HR52" s="75"/>
      <c r="HS52" s="64"/>
      <c r="HT52" s="75"/>
      <c r="HU52" s="64"/>
      <c r="HV52" s="75"/>
      <c r="HW52" s="64"/>
      <c r="HX52" s="75"/>
      <c r="HY52" s="64"/>
      <c r="HZ52" s="75"/>
      <c r="IA52" s="64"/>
      <c r="IB52" s="75"/>
      <c r="IC52" s="64"/>
      <c r="ID52" s="75"/>
      <c r="IE52" s="64"/>
      <c r="IF52" s="75"/>
      <c r="IG52" s="64"/>
      <c r="IH52" s="75"/>
      <c r="II52" s="64"/>
      <c r="IJ52" s="75"/>
      <c r="IK52" s="64"/>
      <c r="IL52" s="75"/>
      <c r="IM52" s="64"/>
      <c r="IN52" s="75"/>
      <c r="IO52" s="64"/>
      <c r="IP52" s="75"/>
    </row>
    <row r="53" spans="1:250" ht="15.75" customHeight="1" x14ac:dyDescent="0.2">
      <c r="A53" s="101"/>
      <c r="B53" s="76" t="s">
        <v>134</v>
      </c>
      <c r="C53" s="64"/>
      <c r="D53" s="75"/>
      <c r="E53" s="64"/>
      <c r="F53" s="75"/>
      <c r="G53" s="64"/>
      <c r="H53" s="75"/>
      <c r="I53" s="64"/>
      <c r="J53" s="75"/>
      <c r="K53" s="64"/>
      <c r="L53" s="75"/>
      <c r="M53" s="64"/>
      <c r="N53" s="75"/>
      <c r="O53" s="64"/>
      <c r="P53" s="75"/>
      <c r="Q53" s="64"/>
      <c r="R53" s="75"/>
      <c r="S53" s="64"/>
      <c r="T53" s="75"/>
      <c r="U53" s="64"/>
      <c r="V53" s="75"/>
      <c r="W53" s="64"/>
      <c r="X53" s="75"/>
      <c r="Y53" s="64"/>
      <c r="Z53" s="75"/>
      <c r="AA53" s="64"/>
      <c r="AB53" s="75"/>
      <c r="AC53" s="64"/>
      <c r="AD53" s="75"/>
      <c r="AE53" s="64"/>
      <c r="AF53" s="75"/>
      <c r="AG53" s="64"/>
      <c r="AH53" s="75"/>
      <c r="AI53" s="64"/>
      <c r="AJ53" s="75"/>
      <c r="AK53" s="64"/>
      <c r="AL53" s="75"/>
      <c r="AM53" s="64"/>
      <c r="AN53" s="75"/>
      <c r="AO53" s="64"/>
      <c r="AP53" s="75"/>
      <c r="AQ53" s="64"/>
      <c r="AR53" s="75"/>
      <c r="AS53" s="64"/>
      <c r="AT53" s="75"/>
      <c r="AU53" s="64"/>
      <c r="AV53" s="75"/>
      <c r="AW53" s="64"/>
      <c r="AX53" s="75"/>
      <c r="AY53" s="64"/>
      <c r="AZ53" s="75"/>
      <c r="BA53" s="64"/>
      <c r="BB53" s="75"/>
      <c r="BC53" s="64"/>
      <c r="BD53" s="75"/>
      <c r="BE53" s="64"/>
      <c r="BF53" s="75"/>
      <c r="BG53" s="64"/>
      <c r="BH53" s="75"/>
      <c r="BI53" s="64"/>
      <c r="BJ53" s="75"/>
      <c r="BK53" s="64"/>
      <c r="BL53" s="75"/>
      <c r="BM53" s="64"/>
      <c r="BN53" s="75"/>
      <c r="BO53" s="64"/>
      <c r="BP53" s="75"/>
      <c r="BQ53" s="64"/>
      <c r="BR53" s="75"/>
      <c r="BS53" s="64"/>
      <c r="BT53" s="75"/>
      <c r="BU53" s="64"/>
      <c r="BV53" s="75"/>
      <c r="BW53" s="64"/>
      <c r="BX53" s="75"/>
      <c r="BY53" s="64"/>
      <c r="BZ53" s="75"/>
      <c r="CA53" s="64"/>
      <c r="CB53" s="75"/>
      <c r="CC53" s="64"/>
      <c r="CD53" s="75"/>
      <c r="CE53" s="64"/>
      <c r="CF53" s="75"/>
      <c r="CG53" s="64"/>
      <c r="CH53" s="75"/>
      <c r="CI53" s="64"/>
      <c r="CJ53" s="75"/>
      <c r="CK53" s="64"/>
      <c r="CL53" s="75"/>
      <c r="CM53" s="64"/>
      <c r="CN53" s="75"/>
      <c r="CO53" s="64"/>
      <c r="CP53" s="75"/>
      <c r="CQ53" s="64"/>
      <c r="CR53" s="75"/>
      <c r="CS53" s="64"/>
      <c r="CT53" s="75"/>
      <c r="CU53" s="64"/>
      <c r="CV53" s="75"/>
      <c r="CW53" s="64"/>
      <c r="CX53" s="75"/>
      <c r="CY53" s="64"/>
      <c r="CZ53" s="75"/>
      <c r="DA53" s="64"/>
      <c r="DB53" s="75"/>
      <c r="DC53" s="64"/>
      <c r="DD53" s="75"/>
      <c r="DE53" s="64"/>
      <c r="DF53" s="75"/>
      <c r="DG53" s="64"/>
      <c r="DH53" s="75"/>
      <c r="DI53" s="64"/>
      <c r="DJ53" s="75"/>
      <c r="DK53" s="64"/>
      <c r="DL53" s="75"/>
      <c r="DM53" s="64"/>
      <c r="DN53" s="75"/>
      <c r="DO53" s="64"/>
      <c r="DP53" s="75"/>
      <c r="DQ53" s="64"/>
      <c r="DR53" s="75"/>
      <c r="DS53" s="64"/>
      <c r="DT53" s="75"/>
      <c r="DU53" s="64"/>
      <c r="DV53" s="75"/>
      <c r="DW53" s="64"/>
      <c r="DX53" s="75"/>
      <c r="DY53" s="64"/>
      <c r="DZ53" s="75"/>
      <c r="EA53" s="64"/>
      <c r="EB53" s="75"/>
      <c r="EC53" s="64"/>
      <c r="ED53" s="75"/>
      <c r="EE53" s="64"/>
      <c r="EF53" s="75"/>
      <c r="EG53" s="64"/>
      <c r="EH53" s="75"/>
      <c r="EI53" s="64"/>
      <c r="EJ53" s="75"/>
      <c r="EK53" s="64"/>
      <c r="EL53" s="75"/>
      <c r="EM53" s="64"/>
      <c r="EN53" s="75"/>
      <c r="EO53" s="64"/>
      <c r="EP53" s="75"/>
      <c r="EQ53" s="64"/>
      <c r="ER53" s="75"/>
      <c r="ES53" s="64"/>
      <c r="ET53" s="75"/>
      <c r="EU53" s="64"/>
      <c r="EV53" s="75"/>
      <c r="EW53" s="64"/>
      <c r="EX53" s="75"/>
      <c r="EY53" s="64"/>
      <c r="EZ53" s="75"/>
      <c r="FA53" s="64"/>
      <c r="FB53" s="75"/>
      <c r="FC53" s="64"/>
      <c r="FD53" s="75"/>
      <c r="FE53" s="64"/>
      <c r="FF53" s="75"/>
      <c r="FG53" s="64"/>
      <c r="FH53" s="75"/>
      <c r="FI53" s="64"/>
      <c r="FJ53" s="75"/>
      <c r="FK53" s="64"/>
      <c r="FL53" s="75"/>
      <c r="FM53" s="64"/>
      <c r="FN53" s="75"/>
      <c r="FO53" s="64"/>
      <c r="FP53" s="75"/>
      <c r="FQ53" s="64"/>
      <c r="FR53" s="75"/>
      <c r="FS53" s="64"/>
      <c r="FT53" s="75"/>
      <c r="FU53" s="64"/>
      <c r="FV53" s="75"/>
      <c r="FW53" s="64"/>
      <c r="FX53" s="75"/>
      <c r="FY53" s="64"/>
      <c r="FZ53" s="75"/>
      <c r="GA53" s="64"/>
      <c r="GB53" s="75"/>
      <c r="GC53" s="64"/>
      <c r="GD53" s="75"/>
      <c r="GE53" s="64"/>
      <c r="GF53" s="75"/>
      <c r="GG53" s="64"/>
      <c r="GH53" s="75"/>
      <c r="GI53" s="64"/>
      <c r="GJ53" s="75"/>
      <c r="GK53" s="64"/>
      <c r="GL53" s="75"/>
      <c r="GM53" s="64"/>
      <c r="GN53" s="75"/>
      <c r="GO53" s="64"/>
      <c r="GP53" s="75"/>
      <c r="GQ53" s="64"/>
      <c r="GR53" s="75"/>
      <c r="GS53" s="64"/>
      <c r="GT53" s="75"/>
      <c r="GU53" s="64"/>
      <c r="GV53" s="75"/>
      <c r="GW53" s="64"/>
      <c r="GX53" s="75"/>
      <c r="GY53" s="64"/>
      <c r="GZ53" s="75"/>
      <c r="HA53" s="64"/>
      <c r="HB53" s="75"/>
      <c r="HC53" s="64"/>
      <c r="HD53" s="75"/>
      <c r="HE53" s="64"/>
      <c r="HF53" s="75"/>
      <c r="HG53" s="64"/>
      <c r="HH53" s="75"/>
      <c r="HI53" s="64"/>
      <c r="HJ53" s="75"/>
      <c r="HK53" s="64"/>
      <c r="HL53" s="75"/>
      <c r="HM53" s="64"/>
      <c r="HN53" s="75"/>
      <c r="HO53" s="64"/>
      <c r="HP53" s="75"/>
      <c r="HQ53" s="64"/>
      <c r="HR53" s="75"/>
      <c r="HS53" s="64"/>
      <c r="HT53" s="75"/>
      <c r="HU53" s="64"/>
      <c r="HV53" s="75"/>
      <c r="HW53" s="64"/>
      <c r="HX53" s="75"/>
      <c r="HY53" s="64"/>
      <c r="HZ53" s="75"/>
      <c r="IA53" s="64"/>
      <c r="IB53" s="75"/>
      <c r="IC53" s="64"/>
      <c r="ID53" s="75"/>
      <c r="IE53" s="64"/>
      <c r="IF53" s="75"/>
      <c r="IG53" s="64"/>
      <c r="IH53" s="75"/>
      <c r="II53" s="64"/>
      <c r="IJ53" s="75"/>
      <c r="IK53" s="64"/>
      <c r="IL53" s="75"/>
      <c r="IM53" s="64"/>
      <c r="IN53" s="75"/>
      <c r="IO53" s="64"/>
      <c r="IP53" s="75"/>
    </row>
    <row r="54" spans="1:250" ht="15.75" customHeight="1" x14ac:dyDescent="0.2">
      <c r="A54" s="101"/>
      <c r="B54" s="76" t="s">
        <v>135</v>
      </c>
      <c r="C54" s="64"/>
      <c r="D54" s="75"/>
      <c r="E54" s="64"/>
      <c r="F54" s="75"/>
      <c r="G54" s="64"/>
      <c r="H54" s="75"/>
      <c r="I54" s="64"/>
      <c r="J54" s="75"/>
      <c r="K54" s="64"/>
      <c r="L54" s="75"/>
      <c r="M54" s="64"/>
      <c r="N54" s="75"/>
      <c r="O54" s="64"/>
      <c r="P54" s="75"/>
      <c r="Q54" s="64"/>
      <c r="R54" s="75"/>
      <c r="S54" s="64"/>
      <c r="T54" s="75"/>
      <c r="U54" s="64"/>
      <c r="V54" s="75"/>
      <c r="W54" s="64"/>
      <c r="X54" s="75"/>
      <c r="Y54" s="64"/>
      <c r="Z54" s="75"/>
      <c r="AA54" s="64"/>
      <c r="AB54" s="75"/>
      <c r="AC54" s="64"/>
      <c r="AD54" s="75"/>
      <c r="AE54" s="64"/>
      <c r="AF54" s="75"/>
      <c r="AG54" s="64"/>
      <c r="AH54" s="75"/>
      <c r="AI54" s="64"/>
      <c r="AJ54" s="75"/>
      <c r="AK54" s="64"/>
      <c r="AL54" s="75"/>
      <c r="AM54" s="64"/>
      <c r="AN54" s="75"/>
      <c r="AO54" s="64"/>
      <c r="AP54" s="75"/>
      <c r="AQ54" s="64"/>
      <c r="AR54" s="75"/>
      <c r="AS54" s="64"/>
      <c r="AT54" s="75"/>
      <c r="AU54" s="64"/>
      <c r="AV54" s="75"/>
      <c r="AW54" s="64"/>
      <c r="AX54" s="75"/>
      <c r="AY54" s="64"/>
      <c r="AZ54" s="75"/>
      <c r="BA54" s="64"/>
      <c r="BB54" s="75"/>
      <c r="BC54" s="64"/>
      <c r="BD54" s="75"/>
      <c r="BE54" s="64"/>
      <c r="BF54" s="75"/>
      <c r="BG54" s="64"/>
      <c r="BH54" s="75"/>
      <c r="BI54" s="64"/>
      <c r="BJ54" s="75"/>
      <c r="BK54" s="64"/>
      <c r="BL54" s="75"/>
      <c r="BM54" s="64"/>
      <c r="BN54" s="75"/>
      <c r="BO54" s="64"/>
      <c r="BP54" s="75"/>
      <c r="BQ54" s="64"/>
      <c r="BR54" s="75"/>
      <c r="BS54" s="64"/>
      <c r="BT54" s="75"/>
      <c r="BU54" s="64"/>
      <c r="BV54" s="75"/>
      <c r="BW54" s="64"/>
      <c r="BX54" s="75"/>
      <c r="BY54" s="64"/>
      <c r="BZ54" s="75"/>
      <c r="CA54" s="64"/>
      <c r="CB54" s="75"/>
      <c r="CC54" s="64"/>
      <c r="CD54" s="75"/>
      <c r="CE54" s="64"/>
      <c r="CF54" s="75"/>
      <c r="CG54" s="64"/>
      <c r="CH54" s="75"/>
      <c r="CI54" s="64"/>
      <c r="CJ54" s="75"/>
      <c r="CK54" s="64"/>
      <c r="CL54" s="75"/>
      <c r="CM54" s="64"/>
      <c r="CN54" s="75"/>
      <c r="CO54" s="64"/>
      <c r="CP54" s="75"/>
      <c r="CQ54" s="64"/>
      <c r="CR54" s="75"/>
      <c r="CS54" s="64"/>
      <c r="CT54" s="75"/>
      <c r="CU54" s="64"/>
      <c r="CV54" s="75"/>
      <c r="CW54" s="64"/>
      <c r="CX54" s="75"/>
      <c r="CY54" s="64"/>
      <c r="CZ54" s="75"/>
      <c r="DA54" s="64"/>
      <c r="DB54" s="75"/>
      <c r="DC54" s="64"/>
      <c r="DD54" s="75"/>
      <c r="DE54" s="64"/>
      <c r="DF54" s="75"/>
      <c r="DG54" s="64"/>
      <c r="DH54" s="75"/>
      <c r="DI54" s="64"/>
      <c r="DJ54" s="75"/>
      <c r="DK54" s="64"/>
      <c r="DL54" s="75"/>
      <c r="DM54" s="64"/>
      <c r="DN54" s="75"/>
      <c r="DO54" s="64"/>
      <c r="DP54" s="75"/>
      <c r="DQ54" s="64"/>
      <c r="DR54" s="75"/>
      <c r="DS54" s="64"/>
      <c r="DT54" s="75"/>
      <c r="DU54" s="64"/>
      <c r="DV54" s="75"/>
      <c r="DW54" s="64"/>
      <c r="DX54" s="75"/>
      <c r="DY54" s="64"/>
      <c r="DZ54" s="75"/>
      <c r="EA54" s="64"/>
      <c r="EB54" s="75"/>
      <c r="EC54" s="64"/>
      <c r="ED54" s="75"/>
      <c r="EE54" s="64"/>
      <c r="EF54" s="75"/>
      <c r="EG54" s="64"/>
      <c r="EH54" s="75"/>
      <c r="EI54" s="64"/>
      <c r="EJ54" s="75"/>
      <c r="EK54" s="64"/>
      <c r="EL54" s="75"/>
      <c r="EM54" s="64"/>
      <c r="EN54" s="75"/>
      <c r="EO54" s="64"/>
      <c r="EP54" s="75"/>
      <c r="EQ54" s="64"/>
      <c r="ER54" s="75"/>
      <c r="ES54" s="64"/>
      <c r="ET54" s="75"/>
      <c r="EU54" s="64"/>
      <c r="EV54" s="75"/>
      <c r="EW54" s="64"/>
      <c r="EX54" s="75"/>
      <c r="EY54" s="64"/>
      <c r="EZ54" s="75"/>
      <c r="FA54" s="64"/>
      <c r="FB54" s="75"/>
      <c r="FC54" s="64"/>
      <c r="FD54" s="75"/>
      <c r="FE54" s="64"/>
      <c r="FF54" s="75"/>
      <c r="FG54" s="64"/>
      <c r="FH54" s="75"/>
      <c r="FI54" s="64"/>
      <c r="FJ54" s="75"/>
      <c r="FK54" s="64"/>
      <c r="FL54" s="75"/>
      <c r="FM54" s="64"/>
      <c r="FN54" s="75"/>
      <c r="FO54" s="64"/>
      <c r="FP54" s="75"/>
      <c r="FQ54" s="64"/>
      <c r="FR54" s="75"/>
      <c r="FS54" s="64"/>
      <c r="FT54" s="75"/>
      <c r="FU54" s="64"/>
      <c r="FV54" s="75"/>
      <c r="FW54" s="64"/>
      <c r="FX54" s="75"/>
      <c r="FY54" s="64"/>
      <c r="FZ54" s="75"/>
      <c r="GA54" s="64"/>
      <c r="GB54" s="75"/>
      <c r="GC54" s="64"/>
      <c r="GD54" s="75"/>
      <c r="GE54" s="64"/>
      <c r="GF54" s="75"/>
      <c r="GG54" s="64"/>
      <c r="GH54" s="75"/>
      <c r="GI54" s="64"/>
      <c r="GJ54" s="75"/>
      <c r="GK54" s="64"/>
      <c r="GL54" s="75"/>
      <c r="GM54" s="64"/>
      <c r="GN54" s="75"/>
      <c r="GO54" s="64"/>
      <c r="GP54" s="75"/>
      <c r="GQ54" s="64"/>
      <c r="GR54" s="75"/>
      <c r="GS54" s="64"/>
      <c r="GT54" s="75"/>
      <c r="GU54" s="64"/>
      <c r="GV54" s="75"/>
      <c r="GW54" s="64"/>
      <c r="GX54" s="75"/>
      <c r="GY54" s="64"/>
      <c r="GZ54" s="75"/>
      <c r="HA54" s="64"/>
      <c r="HB54" s="75"/>
      <c r="HC54" s="64"/>
      <c r="HD54" s="75"/>
      <c r="HE54" s="64"/>
      <c r="HF54" s="75"/>
      <c r="HG54" s="64"/>
      <c r="HH54" s="75"/>
      <c r="HI54" s="64"/>
      <c r="HJ54" s="75"/>
      <c r="HK54" s="64"/>
      <c r="HL54" s="75"/>
      <c r="HM54" s="64"/>
      <c r="HN54" s="75"/>
      <c r="HO54" s="64"/>
      <c r="HP54" s="75"/>
      <c r="HQ54" s="64"/>
      <c r="HR54" s="75"/>
      <c r="HS54" s="64"/>
      <c r="HT54" s="75"/>
      <c r="HU54" s="64"/>
      <c r="HV54" s="75"/>
      <c r="HW54" s="64"/>
      <c r="HX54" s="75"/>
      <c r="HY54" s="64"/>
      <c r="HZ54" s="75"/>
      <c r="IA54" s="64"/>
      <c r="IB54" s="75"/>
      <c r="IC54" s="64"/>
      <c r="ID54" s="75"/>
      <c r="IE54" s="64"/>
      <c r="IF54" s="75"/>
      <c r="IG54" s="64"/>
      <c r="IH54" s="75"/>
      <c r="II54" s="64"/>
      <c r="IJ54" s="75"/>
      <c r="IK54" s="64"/>
      <c r="IL54" s="75"/>
      <c r="IM54" s="64"/>
      <c r="IN54" s="75"/>
      <c r="IO54" s="64"/>
      <c r="IP54" s="75"/>
    </row>
    <row r="55" spans="1:250" ht="7.5" customHeight="1" x14ac:dyDescent="0.2">
      <c r="A55" s="104"/>
      <c r="B55" s="104"/>
      <c r="C55" s="64"/>
      <c r="D55" s="75"/>
      <c r="E55" s="64"/>
      <c r="F55" s="75"/>
      <c r="G55" s="64"/>
      <c r="H55" s="75"/>
      <c r="I55" s="64"/>
      <c r="J55" s="75"/>
      <c r="K55" s="64"/>
      <c r="L55" s="75"/>
      <c r="M55" s="64"/>
      <c r="N55" s="75"/>
      <c r="O55" s="64"/>
      <c r="P55" s="75"/>
      <c r="Q55" s="64"/>
      <c r="R55" s="75"/>
      <c r="S55" s="64"/>
      <c r="T55" s="75"/>
      <c r="U55" s="64"/>
      <c r="V55" s="75"/>
      <c r="W55" s="64"/>
      <c r="X55" s="75"/>
      <c r="Y55" s="64"/>
      <c r="Z55" s="75"/>
      <c r="AA55" s="64"/>
      <c r="AB55" s="75"/>
      <c r="AC55" s="64"/>
      <c r="AD55" s="75"/>
      <c r="AE55" s="64"/>
      <c r="AF55" s="75"/>
      <c r="AG55" s="64"/>
      <c r="AH55" s="75"/>
      <c r="AI55" s="64"/>
      <c r="AJ55" s="75"/>
      <c r="AK55" s="64"/>
      <c r="AL55" s="75"/>
      <c r="AM55" s="64"/>
      <c r="AN55" s="75"/>
      <c r="AO55" s="64"/>
      <c r="AP55" s="75"/>
      <c r="AQ55" s="64"/>
      <c r="AR55" s="75"/>
      <c r="AS55" s="64"/>
      <c r="AT55" s="75"/>
      <c r="AU55" s="64"/>
      <c r="AV55" s="75"/>
      <c r="AW55" s="64"/>
      <c r="AX55" s="75"/>
      <c r="AY55" s="64"/>
      <c r="AZ55" s="75"/>
      <c r="BA55" s="64"/>
      <c r="BB55" s="75"/>
      <c r="BC55" s="64"/>
      <c r="BD55" s="75"/>
      <c r="BE55" s="64"/>
      <c r="BF55" s="75"/>
      <c r="BG55" s="64"/>
      <c r="BH55" s="75"/>
      <c r="BI55" s="64"/>
      <c r="BJ55" s="75"/>
      <c r="BK55" s="64"/>
      <c r="BL55" s="75"/>
      <c r="BM55" s="64"/>
      <c r="BN55" s="75"/>
      <c r="BO55" s="64"/>
      <c r="BP55" s="75"/>
      <c r="BQ55" s="64"/>
      <c r="BR55" s="75"/>
      <c r="BS55" s="64"/>
      <c r="BT55" s="75"/>
      <c r="BU55" s="64"/>
      <c r="BV55" s="75"/>
      <c r="BW55" s="64"/>
      <c r="BX55" s="75"/>
      <c r="BY55" s="64"/>
      <c r="BZ55" s="75"/>
      <c r="CA55" s="64"/>
      <c r="CB55" s="75"/>
      <c r="CC55" s="64"/>
      <c r="CD55" s="75"/>
      <c r="CE55" s="64"/>
      <c r="CF55" s="75"/>
      <c r="CG55" s="64"/>
      <c r="CH55" s="75"/>
      <c r="CI55" s="64"/>
      <c r="CJ55" s="75"/>
      <c r="CK55" s="64"/>
      <c r="CL55" s="75"/>
      <c r="CM55" s="64"/>
      <c r="CN55" s="75"/>
      <c r="CO55" s="64"/>
      <c r="CP55" s="75"/>
      <c r="CQ55" s="64"/>
      <c r="CR55" s="75"/>
      <c r="CS55" s="64"/>
      <c r="CT55" s="75"/>
      <c r="CU55" s="64"/>
      <c r="CV55" s="75"/>
      <c r="CW55" s="64"/>
      <c r="CX55" s="75"/>
      <c r="CY55" s="64"/>
      <c r="CZ55" s="75"/>
      <c r="DA55" s="64"/>
      <c r="DB55" s="75"/>
      <c r="DC55" s="64"/>
      <c r="DD55" s="75"/>
      <c r="DE55" s="64"/>
      <c r="DF55" s="75"/>
      <c r="DG55" s="64"/>
      <c r="DH55" s="75"/>
      <c r="DI55" s="64"/>
      <c r="DJ55" s="75"/>
      <c r="DK55" s="64"/>
      <c r="DL55" s="75"/>
      <c r="DM55" s="64"/>
      <c r="DN55" s="75"/>
      <c r="DO55" s="64"/>
      <c r="DP55" s="75"/>
      <c r="DQ55" s="64"/>
      <c r="DR55" s="75"/>
      <c r="DS55" s="64"/>
      <c r="DT55" s="75"/>
      <c r="DU55" s="64"/>
      <c r="DV55" s="75"/>
      <c r="DW55" s="64"/>
      <c r="DX55" s="75"/>
      <c r="DY55" s="64"/>
      <c r="DZ55" s="75"/>
      <c r="EA55" s="64"/>
      <c r="EB55" s="75"/>
      <c r="EC55" s="64"/>
      <c r="ED55" s="75"/>
      <c r="EE55" s="64"/>
      <c r="EF55" s="75"/>
      <c r="EG55" s="64"/>
      <c r="EH55" s="75"/>
      <c r="EI55" s="64"/>
      <c r="EJ55" s="75"/>
      <c r="EK55" s="64"/>
      <c r="EL55" s="75"/>
      <c r="EM55" s="64"/>
      <c r="EN55" s="75"/>
      <c r="EO55" s="64"/>
      <c r="EP55" s="75"/>
      <c r="EQ55" s="64"/>
      <c r="ER55" s="75"/>
      <c r="ES55" s="64"/>
      <c r="ET55" s="75"/>
      <c r="EU55" s="64"/>
      <c r="EV55" s="75"/>
      <c r="EW55" s="64"/>
      <c r="EX55" s="75"/>
      <c r="EY55" s="64"/>
      <c r="EZ55" s="75"/>
      <c r="FA55" s="64"/>
      <c r="FB55" s="75"/>
      <c r="FC55" s="64"/>
      <c r="FD55" s="75"/>
      <c r="FE55" s="64"/>
      <c r="FF55" s="75"/>
      <c r="FG55" s="64"/>
      <c r="FH55" s="75"/>
      <c r="FI55" s="64"/>
      <c r="FJ55" s="75"/>
      <c r="FK55" s="64"/>
      <c r="FL55" s="75"/>
      <c r="FM55" s="64"/>
      <c r="FN55" s="75"/>
      <c r="FO55" s="64"/>
      <c r="FP55" s="75"/>
      <c r="FQ55" s="64"/>
      <c r="FR55" s="75"/>
      <c r="FS55" s="64"/>
      <c r="FT55" s="75"/>
      <c r="FU55" s="64"/>
      <c r="FV55" s="75"/>
      <c r="FW55" s="64"/>
      <c r="FX55" s="75"/>
      <c r="FY55" s="64"/>
      <c r="FZ55" s="75"/>
      <c r="GA55" s="64"/>
      <c r="GB55" s="75"/>
      <c r="GC55" s="64"/>
      <c r="GD55" s="75"/>
      <c r="GE55" s="64"/>
      <c r="GF55" s="75"/>
      <c r="GG55" s="64"/>
      <c r="GH55" s="75"/>
      <c r="GI55" s="64"/>
      <c r="GJ55" s="75"/>
      <c r="GK55" s="64"/>
      <c r="GL55" s="75"/>
      <c r="GM55" s="64"/>
      <c r="GN55" s="75"/>
      <c r="GO55" s="64"/>
      <c r="GP55" s="75"/>
      <c r="GQ55" s="64"/>
      <c r="GR55" s="75"/>
      <c r="GS55" s="64"/>
      <c r="GT55" s="75"/>
      <c r="GU55" s="64"/>
      <c r="GV55" s="75"/>
      <c r="GW55" s="64"/>
      <c r="GX55" s="75"/>
      <c r="GY55" s="64"/>
      <c r="GZ55" s="75"/>
      <c r="HA55" s="64"/>
      <c r="HB55" s="75"/>
      <c r="HC55" s="64"/>
      <c r="HD55" s="75"/>
      <c r="HE55" s="64"/>
      <c r="HF55" s="75"/>
      <c r="HG55" s="64"/>
      <c r="HH55" s="75"/>
      <c r="HI55" s="64"/>
      <c r="HJ55" s="75"/>
      <c r="HK55" s="64"/>
      <c r="HL55" s="75"/>
      <c r="HM55" s="64"/>
      <c r="HN55" s="75"/>
      <c r="HO55" s="64"/>
      <c r="HP55" s="75"/>
      <c r="HQ55" s="64"/>
      <c r="HR55" s="75"/>
      <c r="HS55" s="64"/>
      <c r="HT55" s="75"/>
      <c r="HU55" s="64"/>
      <c r="HV55" s="75"/>
      <c r="HW55" s="64"/>
      <c r="HX55" s="75"/>
      <c r="HY55" s="64"/>
      <c r="HZ55" s="75"/>
      <c r="IA55" s="64"/>
      <c r="IB55" s="75"/>
      <c r="IC55" s="64"/>
      <c r="ID55" s="75"/>
      <c r="IE55" s="64"/>
      <c r="IF55" s="75"/>
      <c r="IG55" s="64"/>
      <c r="IH55" s="75"/>
      <c r="II55" s="64"/>
      <c r="IJ55" s="75"/>
      <c r="IK55" s="64"/>
      <c r="IL55" s="75"/>
      <c r="IM55" s="64"/>
      <c r="IN55" s="75"/>
      <c r="IO55" s="64"/>
      <c r="IP55" s="75"/>
    </row>
    <row r="57" spans="1:250" x14ac:dyDescent="0.2">
      <c r="B57" s="76" t="s">
        <v>136</v>
      </c>
    </row>
    <row r="58" spans="1:250" x14ac:dyDescent="0.2">
      <c r="B58" s="88" t="s">
        <v>137</v>
      </c>
    </row>
  </sheetData>
  <mergeCells count="4">
    <mergeCell ref="A3:B3"/>
    <mergeCell ref="A6:B6"/>
    <mergeCell ref="A24:B24"/>
    <mergeCell ref="A30:B30"/>
  </mergeCells>
  <hyperlinks>
    <hyperlink ref="B8" r:id="rId1"/>
    <hyperlink ref="B14" r:id="rId2"/>
    <hyperlink ref="B58" r:id="rId3"/>
    <hyperlink ref="B11" r:id="rId4"/>
  </hyperlinks>
  <pageMargins left="0.7" right="0.7" top="0.78740157499999996" bottom="0.78740157499999996" header="0.3" footer="0.3"/>
  <pageSetup paperSize="9" scale="5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53" style="3" customWidth="1"/>
    <col min="2" max="22" width="8.140625" style="3" customWidth="1"/>
    <col min="23" max="27" width="8.7109375" style="3" customWidth="1"/>
    <col min="28" max="28" width="8" style="3" customWidth="1"/>
    <col min="29" max="30" width="9.140625" style="3"/>
    <col min="31" max="31" width="12.28515625" style="3" bestFit="1" customWidth="1"/>
    <col min="32" max="16384" width="9.140625" style="3"/>
  </cols>
  <sheetData>
    <row r="1" spans="1:27" ht="32.25" customHeight="1" x14ac:dyDescent="0.25">
      <c r="A1" s="1" t="s">
        <v>111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7" ht="12.75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Y2" s="45"/>
      <c r="Z2" s="45"/>
      <c r="AA2" s="45"/>
    </row>
    <row r="3" spans="1:27" ht="12.75" customHeight="1" x14ac:dyDescent="0.25">
      <c r="A3" s="4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X3" s="89"/>
      <c r="Y3" s="89"/>
      <c r="Z3" s="89"/>
      <c r="AA3" s="89"/>
    </row>
    <row r="4" spans="1:27" ht="13.5" customHeight="1" x14ac:dyDescent="0.25"/>
    <row r="5" spans="1:27" ht="13.5" customHeight="1" x14ac:dyDescent="0.25">
      <c r="A5" s="5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ht="13.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7"/>
      <c r="Z6" s="7"/>
      <c r="AA6" s="7"/>
    </row>
    <row r="7" spans="1:27" ht="13.5" customHeight="1" x14ac:dyDescent="0.2">
      <c r="A7" s="28"/>
      <c r="B7" s="29">
        <v>1997</v>
      </c>
      <c r="C7" s="29">
        <v>1998</v>
      </c>
      <c r="D7" s="29">
        <v>1999</v>
      </c>
      <c r="E7" s="29">
        <v>2000</v>
      </c>
      <c r="F7" s="29">
        <v>2001</v>
      </c>
      <c r="G7" s="29">
        <v>2002</v>
      </c>
      <c r="H7" s="29">
        <v>2003</v>
      </c>
      <c r="I7" s="29">
        <v>2004</v>
      </c>
      <c r="J7" s="29">
        <v>2005</v>
      </c>
      <c r="K7" s="29">
        <v>2006</v>
      </c>
      <c r="L7" s="29">
        <v>2007</v>
      </c>
      <c r="M7" s="29">
        <v>2008</v>
      </c>
      <c r="N7" s="29">
        <v>2009</v>
      </c>
      <c r="O7" s="29">
        <v>2010</v>
      </c>
      <c r="P7" s="29">
        <v>2011</v>
      </c>
      <c r="Q7" s="29">
        <v>2012</v>
      </c>
      <c r="R7" s="29">
        <v>2013</v>
      </c>
      <c r="S7" s="29">
        <v>2014</v>
      </c>
      <c r="T7" s="29">
        <v>2015</v>
      </c>
      <c r="U7" s="29">
        <v>2016</v>
      </c>
      <c r="V7" s="29">
        <v>2017</v>
      </c>
      <c r="W7" s="29">
        <v>2018</v>
      </c>
      <c r="X7" s="29">
        <v>2019</v>
      </c>
      <c r="Y7" s="29">
        <v>2020</v>
      </c>
      <c r="Z7" s="29">
        <v>2021</v>
      </c>
      <c r="AA7" s="30" t="s">
        <v>139</v>
      </c>
    </row>
    <row r="8" spans="1:27" ht="13.5" customHeight="1" x14ac:dyDescent="0.2">
      <c r="A8" s="10" t="s">
        <v>3</v>
      </c>
      <c r="B8" s="11">
        <v>38793</v>
      </c>
      <c r="C8" s="11">
        <v>40330</v>
      </c>
      <c r="D8" s="11">
        <v>42514</v>
      </c>
      <c r="E8" s="11">
        <v>46501</v>
      </c>
      <c r="F8" s="11">
        <v>54043</v>
      </c>
      <c r="G8" s="11">
        <v>60759</v>
      </c>
      <c r="H8" s="11">
        <v>67091</v>
      </c>
      <c r="I8" s="11">
        <v>74718</v>
      </c>
      <c r="J8" s="11">
        <v>76372</v>
      </c>
      <c r="K8" s="11">
        <v>84814</v>
      </c>
      <c r="L8" s="11">
        <v>87219</v>
      </c>
      <c r="M8" s="11">
        <v>90562</v>
      </c>
      <c r="N8" s="11">
        <v>92643</v>
      </c>
      <c r="O8" s="11">
        <v>90738</v>
      </c>
      <c r="P8" s="11">
        <v>90740</v>
      </c>
      <c r="Q8" s="11">
        <v>88698</v>
      </c>
      <c r="R8" s="11">
        <v>89123</v>
      </c>
      <c r="S8" s="11">
        <v>89450</v>
      </c>
      <c r="T8" s="11">
        <v>91390</v>
      </c>
      <c r="U8" s="11">
        <v>94027</v>
      </c>
      <c r="V8" s="11">
        <v>99995</v>
      </c>
      <c r="W8" s="11">
        <v>102382</v>
      </c>
      <c r="X8" s="11">
        <v>109608</v>
      </c>
      <c r="Y8" s="11">
        <v>111201</v>
      </c>
      <c r="Z8" s="11">
        <v>117293</v>
      </c>
      <c r="AA8" s="36">
        <v>121257</v>
      </c>
    </row>
    <row r="9" spans="1:27" ht="13.5" customHeight="1" x14ac:dyDescent="0.2">
      <c r="A9" s="31" t="s">
        <v>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109"/>
    </row>
    <row r="10" spans="1:27" ht="13.5" customHeight="1" x14ac:dyDescent="0.2">
      <c r="A10" s="33" t="s">
        <v>4</v>
      </c>
      <c r="B10" s="11">
        <v>22977</v>
      </c>
      <c r="C10" s="11">
        <v>23810</v>
      </c>
      <c r="D10" s="11">
        <v>24588</v>
      </c>
      <c r="E10" s="11">
        <v>25451</v>
      </c>
      <c r="F10" s="11">
        <v>27243</v>
      </c>
      <c r="G10" s="11">
        <v>27473</v>
      </c>
      <c r="H10" s="11">
        <v>28797</v>
      </c>
      <c r="I10" s="11">
        <v>30341</v>
      </c>
      <c r="J10" s="11">
        <v>31532</v>
      </c>
      <c r="K10" s="11">
        <v>32371</v>
      </c>
      <c r="L10" s="11">
        <v>31994</v>
      </c>
      <c r="M10" s="11">
        <v>34093</v>
      </c>
      <c r="N10" s="11">
        <v>35989</v>
      </c>
      <c r="O10" s="11">
        <v>35305</v>
      </c>
      <c r="P10" s="11">
        <v>34868</v>
      </c>
      <c r="Q10" s="11">
        <v>33151</v>
      </c>
      <c r="R10" s="11">
        <v>33324</v>
      </c>
      <c r="S10" s="11">
        <v>32792</v>
      </c>
      <c r="T10" s="11">
        <v>32698</v>
      </c>
      <c r="U10" s="11">
        <v>34045</v>
      </c>
      <c r="V10" s="11">
        <v>37170</v>
      </c>
      <c r="W10" s="11">
        <v>38837</v>
      </c>
      <c r="X10" s="11">
        <v>41015</v>
      </c>
      <c r="Y10" s="11">
        <v>40085</v>
      </c>
      <c r="Z10" s="11">
        <v>42677</v>
      </c>
      <c r="AA10" s="36">
        <v>45223</v>
      </c>
    </row>
    <row r="11" spans="1:27" ht="13.5" customHeight="1" x14ac:dyDescent="0.2">
      <c r="A11" s="34" t="s">
        <v>5</v>
      </c>
      <c r="B11" s="12">
        <v>2265</v>
      </c>
      <c r="C11" s="12">
        <v>2404</v>
      </c>
      <c r="D11" s="12">
        <v>2900</v>
      </c>
      <c r="E11" s="12">
        <v>3771</v>
      </c>
      <c r="F11" s="12">
        <v>4908</v>
      </c>
      <c r="G11" s="12">
        <v>4646</v>
      </c>
      <c r="H11" s="12">
        <v>4593</v>
      </c>
      <c r="I11" s="12">
        <v>4530</v>
      </c>
      <c r="J11" s="12">
        <v>4894</v>
      </c>
      <c r="K11" s="12">
        <v>5705</v>
      </c>
      <c r="L11" s="12">
        <v>4928</v>
      </c>
      <c r="M11" s="12">
        <v>4560</v>
      </c>
      <c r="N11" s="12">
        <v>4555</v>
      </c>
      <c r="O11" s="12">
        <v>4867</v>
      </c>
      <c r="P11" s="12">
        <v>4130</v>
      </c>
      <c r="Q11" s="12">
        <v>3826</v>
      </c>
      <c r="R11" s="12">
        <v>3419</v>
      </c>
      <c r="S11" s="12">
        <v>3671</v>
      </c>
      <c r="T11" s="12">
        <v>3601</v>
      </c>
      <c r="U11" s="12">
        <v>4951</v>
      </c>
      <c r="V11" s="12">
        <v>6587</v>
      </c>
      <c r="W11" s="12">
        <v>8119</v>
      </c>
      <c r="X11" s="12">
        <v>9432</v>
      </c>
      <c r="Y11" s="12">
        <v>9471</v>
      </c>
      <c r="Z11" s="12">
        <v>8999</v>
      </c>
      <c r="AA11" s="39">
        <v>9694</v>
      </c>
    </row>
    <row r="12" spans="1:27" ht="13.5" customHeight="1" x14ac:dyDescent="0.2">
      <c r="A12" s="34" t="s">
        <v>6</v>
      </c>
      <c r="B12" s="12">
        <v>20712</v>
      </c>
      <c r="C12" s="12">
        <v>21406</v>
      </c>
      <c r="D12" s="12">
        <v>21688</v>
      </c>
      <c r="E12" s="12">
        <v>21680</v>
      </c>
      <c r="F12" s="12">
        <v>22335</v>
      </c>
      <c r="G12" s="12">
        <v>22827</v>
      </c>
      <c r="H12" s="12">
        <v>24204</v>
      </c>
      <c r="I12" s="12">
        <v>25811</v>
      </c>
      <c r="J12" s="12">
        <v>26638</v>
      </c>
      <c r="K12" s="12">
        <v>26666</v>
      </c>
      <c r="L12" s="12">
        <v>27066</v>
      </c>
      <c r="M12" s="12">
        <v>29533</v>
      </c>
      <c r="N12" s="12">
        <v>31434</v>
      </c>
      <c r="O12" s="12">
        <v>30438</v>
      </c>
      <c r="P12" s="12">
        <v>30738</v>
      </c>
      <c r="Q12" s="12">
        <v>29325</v>
      </c>
      <c r="R12" s="12">
        <v>29905</v>
      </c>
      <c r="S12" s="12">
        <v>29121</v>
      </c>
      <c r="T12" s="12">
        <v>29097</v>
      </c>
      <c r="U12" s="12">
        <v>29094</v>
      </c>
      <c r="V12" s="12">
        <v>30583</v>
      </c>
      <c r="W12" s="12">
        <v>30718</v>
      </c>
      <c r="X12" s="12">
        <v>31583</v>
      </c>
      <c r="Y12" s="12">
        <v>30614</v>
      </c>
      <c r="Z12" s="12">
        <v>33678</v>
      </c>
      <c r="AA12" s="39">
        <v>35529</v>
      </c>
    </row>
    <row r="13" spans="1:27" ht="13.5" customHeight="1" x14ac:dyDescent="0.2">
      <c r="A13" s="35" t="s">
        <v>75</v>
      </c>
      <c r="B13" s="105">
        <v>15816</v>
      </c>
      <c r="C13" s="105">
        <v>16520</v>
      </c>
      <c r="D13" s="105">
        <v>17926</v>
      </c>
      <c r="E13" s="105">
        <v>21050</v>
      </c>
      <c r="F13" s="105">
        <v>26800</v>
      </c>
      <c r="G13" s="105">
        <v>33286</v>
      </c>
      <c r="H13" s="105">
        <v>38294</v>
      </c>
      <c r="I13" s="105">
        <v>44377</v>
      </c>
      <c r="J13" s="105">
        <v>44840</v>
      </c>
      <c r="K13" s="105">
        <v>52443</v>
      </c>
      <c r="L13" s="105">
        <v>55225</v>
      </c>
      <c r="M13" s="105">
        <v>56469</v>
      </c>
      <c r="N13" s="105">
        <v>56654</v>
      </c>
      <c r="O13" s="105">
        <v>55433</v>
      </c>
      <c r="P13" s="105">
        <v>55872</v>
      </c>
      <c r="Q13" s="105">
        <v>55547</v>
      </c>
      <c r="R13" s="105">
        <v>55799</v>
      </c>
      <c r="S13" s="105">
        <v>56658</v>
      </c>
      <c r="T13" s="105">
        <v>58692</v>
      </c>
      <c r="U13" s="105">
        <v>59982</v>
      </c>
      <c r="V13" s="105">
        <v>62825</v>
      </c>
      <c r="W13" s="105">
        <v>63545</v>
      </c>
      <c r="X13" s="105">
        <v>68593</v>
      </c>
      <c r="Y13" s="105">
        <v>71116</v>
      </c>
      <c r="Z13" s="105">
        <v>74616</v>
      </c>
      <c r="AA13" s="106">
        <v>76034</v>
      </c>
    </row>
    <row r="14" spans="1:27" ht="13.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7"/>
      <c r="X14" s="7"/>
      <c r="Y14" s="7"/>
      <c r="Z14" s="7"/>
      <c r="AA14" s="7"/>
    </row>
    <row r="15" spans="1:27" ht="13.5" customHeight="1" x14ac:dyDescent="0.25">
      <c r="A15" s="8" t="s">
        <v>112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6"/>
      <c r="U15" s="6"/>
      <c r="V15" s="6"/>
      <c r="W15" s="6"/>
      <c r="X15" s="6"/>
      <c r="Y15" s="6"/>
      <c r="Z15" s="6"/>
      <c r="AA15" s="6"/>
    </row>
    <row r="16" spans="1:27" ht="13.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6"/>
      <c r="U16" s="6"/>
      <c r="V16" s="6"/>
      <c r="W16" s="6"/>
      <c r="X16" s="6"/>
      <c r="Y16" s="6"/>
      <c r="Z16" s="6"/>
      <c r="AA16" s="6"/>
    </row>
    <row r="17" spans="1:27" ht="13.5" customHeight="1" x14ac:dyDescent="0.2">
      <c r="A17" s="28"/>
      <c r="B17" s="29">
        <v>1997</v>
      </c>
      <c r="C17" s="29">
        <v>1998</v>
      </c>
      <c r="D17" s="29">
        <v>1999</v>
      </c>
      <c r="E17" s="29">
        <v>2000</v>
      </c>
      <c r="F17" s="29">
        <v>2001</v>
      </c>
      <c r="G17" s="29">
        <v>2002</v>
      </c>
      <c r="H17" s="29">
        <v>2003</v>
      </c>
      <c r="I17" s="29">
        <v>2004</v>
      </c>
      <c r="J17" s="29">
        <v>2005</v>
      </c>
      <c r="K17" s="29">
        <v>2006</v>
      </c>
      <c r="L17" s="29">
        <v>2007</v>
      </c>
      <c r="M17" s="29">
        <v>2008</v>
      </c>
      <c r="N17" s="29">
        <v>2009</v>
      </c>
      <c r="O17" s="29">
        <v>2010</v>
      </c>
      <c r="P17" s="29">
        <v>2011</v>
      </c>
      <c r="Q17" s="29">
        <v>2012</v>
      </c>
      <c r="R17" s="29">
        <v>2013</v>
      </c>
      <c r="S17" s="29">
        <v>2014</v>
      </c>
      <c r="T17" s="29">
        <v>2015</v>
      </c>
      <c r="U17" s="29">
        <v>2016</v>
      </c>
      <c r="V17" s="29">
        <v>2017</v>
      </c>
      <c r="W17" s="29">
        <v>2018</v>
      </c>
      <c r="X17" s="29">
        <v>2019</v>
      </c>
      <c r="Y17" s="29">
        <v>2020</v>
      </c>
      <c r="Z17" s="29">
        <v>2021</v>
      </c>
      <c r="AA17" s="30" t="s">
        <v>139</v>
      </c>
    </row>
    <row r="18" spans="1:27" ht="13.5" customHeight="1" x14ac:dyDescent="0.2">
      <c r="A18" s="10" t="s">
        <v>3</v>
      </c>
      <c r="B18" s="11">
        <f t="shared" ref="B18:Y18" si="0">IFERROR((B8/B$8)*100,".")</f>
        <v>100</v>
      </c>
      <c r="C18" s="11">
        <f t="shared" si="0"/>
        <v>100</v>
      </c>
      <c r="D18" s="11">
        <f t="shared" si="0"/>
        <v>100</v>
      </c>
      <c r="E18" s="11">
        <f t="shared" si="0"/>
        <v>100</v>
      </c>
      <c r="F18" s="11">
        <f t="shared" si="0"/>
        <v>100</v>
      </c>
      <c r="G18" s="11">
        <f t="shared" si="0"/>
        <v>100</v>
      </c>
      <c r="H18" s="11">
        <f t="shared" si="0"/>
        <v>100</v>
      </c>
      <c r="I18" s="11">
        <f t="shared" si="0"/>
        <v>100</v>
      </c>
      <c r="J18" s="11">
        <f t="shared" si="0"/>
        <v>100</v>
      </c>
      <c r="K18" s="11">
        <f t="shared" si="0"/>
        <v>100</v>
      </c>
      <c r="L18" s="11">
        <f t="shared" si="0"/>
        <v>100</v>
      </c>
      <c r="M18" s="11">
        <f t="shared" si="0"/>
        <v>100</v>
      </c>
      <c r="N18" s="11">
        <f t="shared" si="0"/>
        <v>100</v>
      </c>
      <c r="O18" s="11">
        <f t="shared" si="0"/>
        <v>100</v>
      </c>
      <c r="P18" s="11">
        <f t="shared" si="0"/>
        <v>100</v>
      </c>
      <c r="Q18" s="11">
        <f t="shared" si="0"/>
        <v>100</v>
      </c>
      <c r="R18" s="11">
        <f t="shared" si="0"/>
        <v>100</v>
      </c>
      <c r="S18" s="11">
        <f t="shared" si="0"/>
        <v>100</v>
      </c>
      <c r="T18" s="11">
        <f t="shared" si="0"/>
        <v>100</v>
      </c>
      <c r="U18" s="11">
        <f t="shared" si="0"/>
        <v>100</v>
      </c>
      <c r="V18" s="11">
        <f t="shared" si="0"/>
        <v>100</v>
      </c>
      <c r="W18" s="11">
        <f t="shared" si="0"/>
        <v>100</v>
      </c>
      <c r="X18" s="11">
        <f t="shared" si="0"/>
        <v>100</v>
      </c>
      <c r="Y18" s="11">
        <f t="shared" si="0"/>
        <v>100</v>
      </c>
      <c r="Z18" s="11">
        <f t="shared" ref="Z18:AA18" si="1">IFERROR((Z8/Z$8)*100,".")</f>
        <v>100</v>
      </c>
      <c r="AA18" s="36">
        <f t="shared" si="1"/>
        <v>100</v>
      </c>
    </row>
    <row r="19" spans="1:27" ht="13.5" customHeight="1" x14ac:dyDescent="0.2">
      <c r="A19" s="31" t="s">
        <v>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109"/>
    </row>
    <row r="20" spans="1:27" ht="13.5" customHeight="1" x14ac:dyDescent="0.2">
      <c r="A20" s="33" t="s">
        <v>4</v>
      </c>
      <c r="B20" s="11">
        <f t="shared" ref="B20:J20" si="2">IFERROR((B10/B$8)*100,".")</f>
        <v>59.229757946021188</v>
      </c>
      <c r="C20" s="11">
        <f t="shared" si="2"/>
        <v>59.037937019588391</v>
      </c>
      <c r="D20" s="11">
        <f t="shared" si="2"/>
        <v>57.835066095874296</v>
      </c>
      <c r="E20" s="11">
        <f t="shared" si="2"/>
        <v>54.732156297714027</v>
      </c>
      <c r="F20" s="11">
        <f t="shared" si="2"/>
        <v>50.409858816127894</v>
      </c>
      <c r="G20" s="11">
        <f t="shared" si="2"/>
        <v>45.216346549482381</v>
      </c>
      <c r="H20" s="11">
        <f t="shared" si="2"/>
        <v>42.922299563279722</v>
      </c>
      <c r="I20" s="11">
        <f t="shared" si="2"/>
        <v>40.607350303808985</v>
      </c>
      <c r="J20" s="11">
        <f t="shared" si="2"/>
        <v>41.287382810454091</v>
      </c>
      <c r="K20" s="11">
        <f t="shared" ref="B20:Y23" si="3">IFERROR((K10/K$8)*100,".")</f>
        <v>38.167047893036525</v>
      </c>
      <c r="L20" s="11">
        <f t="shared" si="3"/>
        <v>36.682374253316361</v>
      </c>
      <c r="M20" s="11">
        <f t="shared" si="3"/>
        <v>37.646032552284623</v>
      </c>
      <c r="N20" s="11">
        <f t="shared" si="3"/>
        <v>38.846971708601835</v>
      </c>
      <c r="O20" s="11">
        <f t="shared" si="3"/>
        <v>38.90872622275122</v>
      </c>
      <c r="P20" s="11">
        <f t="shared" si="3"/>
        <v>38.426272867533612</v>
      </c>
      <c r="Q20" s="11">
        <f t="shared" si="3"/>
        <v>37.375138109089271</v>
      </c>
      <c r="R20" s="11">
        <f t="shared" si="3"/>
        <v>37.391021397394617</v>
      </c>
      <c r="S20" s="11">
        <f t="shared" si="3"/>
        <v>36.659586361095585</v>
      </c>
      <c r="T20" s="11">
        <f t="shared" si="3"/>
        <v>35.778531568005249</v>
      </c>
      <c r="U20" s="11">
        <f t="shared" si="3"/>
        <v>36.207685026641286</v>
      </c>
      <c r="V20" s="11">
        <f t="shared" si="3"/>
        <v>37.171858592929645</v>
      </c>
      <c r="W20" s="11">
        <f t="shared" si="3"/>
        <v>37.933425797503467</v>
      </c>
      <c r="X20" s="11">
        <f t="shared" si="3"/>
        <v>37.419713889497118</v>
      </c>
      <c r="Y20" s="11">
        <f t="shared" si="3"/>
        <v>36.047337703797631</v>
      </c>
      <c r="Z20" s="11">
        <f t="shared" ref="Z20:AA20" si="4">IFERROR((Z10/Z$8)*100,".")</f>
        <v>36.384950508555498</v>
      </c>
      <c r="AA20" s="36">
        <f t="shared" si="4"/>
        <v>37.295166464616472</v>
      </c>
    </row>
    <row r="21" spans="1:27" ht="13.5" customHeight="1" x14ac:dyDescent="0.2">
      <c r="A21" s="34" t="s">
        <v>5</v>
      </c>
      <c r="B21" s="12">
        <f t="shared" si="3"/>
        <v>5.8386822364859636</v>
      </c>
      <c r="C21" s="12">
        <f t="shared" si="3"/>
        <v>5.9608232085296304</v>
      </c>
      <c r="D21" s="12">
        <f t="shared" si="3"/>
        <v>6.8212824010914055</v>
      </c>
      <c r="E21" s="12">
        <f t="shared" si="3"/>
        <v>8.1095030214403998</v>
      </c>
      <c r="F21" s="12">
        <f t="shared" si="3"/>
        <v>9.0816571988971759</v>
      </c>
      <c r="G21" s="12">
        <f t="shared" si="3"/>
        <v>7.6466037953225037</v>
      </c>
      <c r="H21" s="12">
        <f t="shared" si="3"/>
        <v>6.8459256830275299</v>
      </c>
      <c r="I21" s="12">
        <f t="shared" si="3"/>
        <v>6.0627961133863328</v>
      </c>
      <c r="J21" s="12">
        <f t="shared" si="3"/>
        <v>6.4081076834441948</v>
      </c>
      <c r="K21" s="12">
        <f t="shared" si="3"/>
        <v>6.726483835215884</v>
      </c>
      <c r="L21" s="12">
        <f t="shared" si="3"/>
        <v>5.6501450372051965</v>
      </c>
      <c r="M21" s="12">
        <f t="shared" si="3"/>
        <v>5.0352244870917158</v>
      </c>
      <c r="N21" s="12">
        <f t="shared" si="3"/>
        <v>4.9167233358159823</v>
      </c>
      <c r="O21" s="12">
        <f t="shared" si="3"/>
        <v>5.363794661553043</v>
      </c>
      <c r="P21" s="12">
        <f t="shared" si="3"/>
        <v>4.5514657262508269</v>
      </c>
      <c r="Q21" s="12">
        <f t="shared" si="3"/>
        <v>4.3135132697467808</v>
      </c>
      <c r="R21" s="12">
        <f t="shared" si="3"/>
        <v>3.836271220672554</v>
      </c>
      <c r="S21" s="12">
        <f t="shared" si="3"/>
        <v>4.1039686975964225</v>
      </c>
      <c r="T21" s="12">
        <f t="shared" si="3"/>
        <v>3.9402560455192033</v>
      </c>
      <c r="U21" s="12">
        <f t="shared" si="3"/>
        <v>5.2655088432046115</v>
      </c>
      <c r="V21" s="12">
        <f t="shared" si="3"/>
        <v>6.5873293664683237</v>
      </c>
      <c r="W21" s="12">
        <f t="shared" si="3"/>
        <v>7.9301049012521734</v>
      </c>
      <c r="X21" s="12">
        <f t="shared" si="3"/>
        <v>8.6052112984453686</v>
      </c>
      <c r="Y21" s="12">
        <f t="shared" si="3"/>
        <v>8.5170097391210504</v>
      </c>
      <c r="Z21" s="12">
        <f t="shared" ref="Z21:AA21" si="5">IFERROR((Z11/Z$8)*100,".")</f>
        <v>7.6722396050915229</v>
      </c>
      <c r="AA21" s="39">
        <f t="shared" si="5"/>
        <v>7.9945900030513704</v>
      </c>
    </row>
    <row r="22" spans="1:27" ht="13.5" customHeight="1" x14ac:dyDescent="0.2">
      <c r="A22" s="34" t="s">
        <v>6</v>
      </c>
      <c r="B22" s="12">
        <f t="shared" si="3"/>
        <v>53.39107570953523</v>
      </c>
      <c r="C22" s="12">
        <f t="shared" si="3"/>
        <v>53.077113811058766</v>
      </c>
      <c r="D22" s="12">
        <f t="shared" si="3"/>
        <v>51.013783694782902</v>
      </c>
      <c r="E22" s="12">
        <f t="shared" si="3"/>
        <v>46.622653276273631</v>
      </c>
      <c r="F22" s="12">
        <f t="shared" si="3"/>
        <v>41.328201617230725</v>
      </c>
      <c r="G22" s="12">
        <f t="shared" si="3"/>
        <v>37.569742754159883</v>
      </c>
      <c r="H22" s="12">
        <f t="shared" si="3"/>
        <v>36.076373880252191</v>
      </c>
      <c r="I22" s="12">
        <f t="shared" si="3"/>
        <v>34.544554190422652</v>
      </c>
      <c r="J22" s="12">
        <f t="shared" si="3"/>
        <v>34.879275127009905</v>
      </c>
      <c r="K22" s="12">
        <f t="shared" si="3"/>
        <v>31.440564057820641</v>
      </c>
      <c r="L22" s="12">
        <f t="shared" si="3"/>
        <v>31.032229216111169</v>
      </c>
      <c r="M22" s="12">
        <f t="shared" si="3"/>
        <v>32.610808065192906</v>
      </c>
      <c r="N22" s="12">
        <f t="shared" si="3"/>
        <v>33.930248372785854</v>
      </c>
      <c r="O22" s="12">
        <f t="shared" si="3"/>
        <v>33.544931561198176</v>
      </c>
      <c r="P22" s="12">
        <f t="shared" si="3"/>
        <v>33.874807141282787</v>
      </c>
      <c r="Q22" s="12">
        <f t="shared" si="3"/>
        <v>33.061624839342493</v>
      </c>
      <c r="R22" s="12">
        <f t="shared" si="3"/>
        <v>33.55475017672206</v>
      </c>
      <c r="S22" s="12">
        <f t="shared" si="3"/>
        <v>32.555617663499156</v>
      </c>
      <c r="T22" s="12">
        <f t="shared" si="3"/>
        <v>31.838275522486047</v>
      </c>
      <c r="U22" s="12">
        <f t="shared" si="3"/>
        <v>30.942176183436672</v>
      </c>
      <c r="V22" s="12">
        <f t="shared" si="3"/>
        <v>30.584529226461321</v>
      </c>
      <c r="W22" s="12">
        <f t="shared" si="3"/>
        <v>30.003320896251296</v>
      </c>
      <c r="X22" s="12">
        <f t="shared" si="3"/>
        <v>28.814502591051749</v>
      </c>
      <c r="Y22" s="12">
        <f t="shared" si="3"/>
        <v>27.530327964676577</v>
      </c>
      <c r="Z22" s="12">
        <f t="shared" ref="Z22:AA22" si="6">IFERROR((Z12/Z$8)*100,".")</f>
        <v>28.712710903463972</v>
      </c>
      <c r="AA22" s="39">
        <f t="shared" si="6"/>
        <v>29.300576461565104</v>
      </c>
    </row>
    <row r="23" spans="1:27" ht="13.5" customHeight="1" x14ac:dyDescent="0.2">
      <c r="A23" s="35" t="s">
        <v>75</v>
      </c>
      <c r="B23" s="105">
        <f t="shared" si="3"/>
        <v>40.770242053978812</v>
      </c>
      <c r="C23" s="105">
        <f t="shared" si="3"/>
        <v>40.962062980411609</v>
      </c>
      <c r="D23" s="105">
        <f t="shared" si="3"/>
        <v>42.164933904125704</v>
      </c>
      <c r="E23" s="105">
        <f t="shared" si="3"/>
        <v>45.267843702285973</v>
      </c>
      <c r="F23" s="105">
        <f t="shared" si="3"/>
        <v>49.590141183872099</v>
      </c>
      <c r="G23" s="105">
        <f t="shared" si="3"/>
        <v>54.783653450517619</v>
      </c>
      <c r="H23" s="105">
        <f t="shared" si="3"/>
        <v>57.077700436720278</v>
      </c>
      <c r="I23" s="105">
        <f t="shared" si="3"/>
        <v>59.392649696191015</v>
      </c>
      <c r="J23" s="105">
        <f t="shared" si="3"/>
        <v>58.712617189545902</v>
      </c>
      <c r="K23" s="105">
        <f t="shared" si="3"/>
        <v>61.832952106963468</v>
      </c>
      <c r="L23" s="105">
        <f t="shared" si="3"/>
        <v>63.317625746683639</v>
      </c>
      <c r="M23" s="105">
        <f t="shared" si="3"/>
        <v>62.353967447715377</v>
      </c>
      <c r="N23" s="105">
        <f t="shared" si="3"/>
        <v>61.153028291398158</v>
      </c>
      <c r="O23" s="105">
        <f t="shared" si="3"/>
        <v>61.09127377724878</v>
      </c>
      <c r="P23" s="105">
        <f t="shared" si="3"/>
        <v>61.573727132466381</v>
      </c>
      <c r="Q23" s="105">
        <f t="shared" si="3"/>
        <v>62.624861890910729</v>
      </c>
      <c r="R23" s="105">
        <f t="shared" si="3"/>
        <v>62.60897860260539</v>
      </c>
      <c r="S23" s="105">
        <f t="shared" si="3"/>
        <v>63.340413638904415</v>
      </c>
      <c r="T23" s="105">
        <f t="shared" si="3"/>
        <v>64.221468431994737</v>
      </c>
      <c r="U23" s="105">
        <f t="shared" si="3"/>
        <v>63.792314973358721</v>
      </c>
      <c r="V23" s="105">
        <f t="shared" si="3"/>
        <v>62.828141407070348</v>
      </c>
      <c r="W23" s="105">
        <f t="shared" si="3"/>
        <v>62.066574202496525</v>
      </c>
      <c r="X23" s="105">
        <f t="shared" si="3"/>
        <v>62.580286110502882</v>
      </c>
      <c r="Y23" s="105">
        <f t="shared" si="3"/>
        <v>63.952662296202369</v>
      </c>
      <c r="Z23" s="105">
        <f t="shared" ref="Z23:AA23" si="7">IFERROR((Z13/Z$8)*100,".")</f>
        <v>63.615049491444495</v>
      </c>
      <c r="AA23" s="106">
        <f t="shared" si="7"/>
        <v>62.704833535383521</v>
      </c>
    </row>
    <row r="24" spans="1:27" ht="13.5" customHeight="1" x14ac:dyDescent="0.25">
      <c r="A24" s="16"/>
    </row>
    <row r="25" spans="1:27" ht="13.5" customHeight="1" x14ac:dyDescent="0.25">
      <c r="A25" s="8" t="s">
        <v>113</v>
      </c>
    </row>
    <row r="26" spans="1:27" ht="13.5" customHeight="1" x14ac:dyDescent="0.25">
      <c r="A26" s="16"/>
    </row>
    <row r="27" spans="1:27" ht="13.5" customHeight="1" x14ac:dyDescent="0.2">
      <c r="A27" s="28"/>
      <c r="B27" s="29">
        <v>1997</v>
      </c>
      <c r="C27" s="29">
        <v>1998</v>
      </c>
      <c r="D27" s="29">
        <v>1999</v>
      </c>
      <c r="E27" s="29">
        <v>2000</v>
      </c>
      <c r="F27" s="29">
        <v>2001</v>
      </c>
      <c r="G27" s="29">
        <v>2002</v>
      </c>
      <c r="H27" s="29">
        <v>2003</v>
      </c>
      <c r="I27" s="29">
        <v>2004</v>
      </c>
      <c r="J27" s="29">
        <v>2005</v>
      </c>
      <c r="K27" s="29">
        <v>2006</v>
      </c>
      <c r="L27" s="29">
        <v>2007</v>
      </c>
      <c r="M27" s="29">
        <v>2008</v>
      </c>
      <c r="N27" s="29">
        <v>2009</v>
      </c>
      <c r="O27" s="29">
        <v>2010</v>
      </c>
      <c r="P27" s="29">
        <v>2011</v>
      </c>
      <c r="Q27" s="29">
        <v>2012</v>
      </c>
      <c r="R27" s="29">
        <v>2013</v>
      </c>
      <c r="S27" s="29">
        <v>2014</v>
      </c>
      <c r="T27" s="29">
        <v>2015</v>
      </c>
      <c r="U27" s="29">
        <v>2016</v>
      </c>
      <c r="V27" s="29">
        <v>2017</v>
      </c>
      <c r="W27" s="29">
        <v>2018</v>
      </c>
      <c r="X27" s="29">
        <v>2019</v>
      </c>
      <c r="Y27" s="29">
        <v>2020</v>
      </c>
      <c r="Z27" s="29">
        <v>2021</v>
      </c>
      <c r="AA27" s="30" t="s">
        <v>139</v>
      </c>
    </row>
    <row r="28" spans="1:27" ht="13.5" customHeight="1" x14ac:dyDescent="0.2">
      <c r="A28" s="10" t="s">
        <v>3</v>
      </c>
      <c r="B28" s="11">
        <v>3.9052385947463049</v>
      </c>
      <c r="C28" s="11">
        <v>3.7637524415862447</v>
      </c>
      <c r="D28" s="11">
        <v>3.7637064461241279</v>
      </c>
      <c r="E28" s="11">
        <v>3.9166421706322168</v>
      </c>
      <c r="F28" s="11">
        <v>4.2624729962401773</v>
      </c>
      <c r="G28" s="11">
        <v>4.5893013738672908</v>
      </c>
      <c r="H28" s="11">
        <v>4.8130962475769872</v>
      </c>
      <c r="I28" s="11">
        <v>5.0420950627714447</v>
      </c>
      <c r="J28" s="11">
        <v>4.9263422431331669</v>
      </c>
      <c r="K28" s="11">
        <v>5.185637177815984</v>
      </c>
      <c r="L28" s="11">
        <v>4.9728746589733133</v>
      </c>
      <c r="M28" s="11">
        <v>4.7891366841037595</v>
      </c>
      <c r="N28" s="11">
        <v>4.8811393592869043</v>
      </c>
      <c r="O28" s="11">
        <v>4.6934378871305205</v>
      </c>
      <c r="P28" s="11">
        <v>4.5956077860960836</v>
      </c>
      <c r="Q28" s="11">
        <v>4.4455225761958195</v>
      </c>
      <c r="R28" s="11">
        <v>4.3978650939104051</v>
      </c>
      <c r="S28" s="11">
        <v>4.3173620700556556</v>
      </c>
      <c r="T28" s="11">
        <v>4.2466702508644127</v>
      </c>
      <c r="U28" s="11">
        <v>4.1958244792647452</v>
      </c>
      <c r="V28" s="11">
        <v>4.19565660693711</v>
      </c>
      <c r="W28" s="11">
        <v>4.055990431884422</v>
      </c>
      <c r="X28" s="11">
        <v>4.1160104499980665</v>
      </c>
      <c r="Y28" s="11">
        <v>4.3843442467827405</v>
      </c>
      <c r="Z28" s="11">
        <v>4.3186698439442228</v>
      </c>
      <c r="AA28" s="36">
        <v>3.9065485115379093</v>
      </c>
    </row>
    <row r="29" spans="1:27" ht="13.5" customHeight="1" x14ac:dyDescent="0.2">
      <c r="A29" s="31" t="s">
        <v>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109"/>
    </row>
    <row r="30" spans="1:27" ht="13.5" customHeight="1" x14ac:dyDescent="0.2">
      <c r="A30" s="33" t="s">
        <v>4</v>
      </c>
      <c r="B30" s="11">
        <v>2.3130633668828358</v>
      </c>
      <c r="C30" s="11">
        <v>2.2220417960369079</v>
      </c>
      <c r="D30" s="11">
        <v>2.1767421107705709</v>
      </c>
      <c r="E30" s="11">
        <v>2.1436627144526041</v>
      </c>
      <c r="F30" s="11">
        <v>2.14870661948025</v>
      </c>
      <c r="G30" s="11">
        <v>2.0751144134079897</v>
      </c>
      <c r="H30" s="11">
        <v>2.0658915896539698</v>
      </c>
      <c r="I30" s="11">
        <v>2.0474612047906584</v>
      </c>
      <c r="J30" s="11">
        <v>2.0339577804755016</v>
      </c>
      <c r="K30" s="11">
        <v>1.9792046252161344</v>
      </c>
      <c r="L30" s="11">
        <v>1.8241684935529208</v>
      </c>
      <c r="M30" s="11">
        <v>1.8029199550711055</v>
      </c>
      <c r="N30" s="11">
        <v>1.896174825959613</v>
      </c>
      <c r="O30" s="11">
        <v>1.8261568979384937</v>
      </c>
      <c r="P30" s="11">
        <v>1.7659207878069012</v>
      </c>
      <c r="Q30" s="11">
        <v>1.6615202025239311</v>
      </c>
      <c r="R30" s="11">
        <v>1.6444066782925884</v>
      </c>
      <c r="S30" s="11">
        <v>1.5827270765932371</v>
      </c>
      <c r="T30" s="11">
        <v>1.5193962562946117</v>
      </c>
      <c r="U30" s="11">
        <v>1.5192109117228909</v>
      </c>
      <c r="V30" s="11">
        <v>1.5596035409755726</v>
      </c>
      <c r="W30" s="11">
        <v>1.5385761208327176</v>
      </c>
      <c r="X30" s="11">
        <v>1.5401993340510791</v>
      </c>
      <c r="Y30" s="11">
        <v>1.5804393767347971</v>
      </c>
      <c r="Z30" s="11">
        <v>1.5713458853470166</v>
      </c>
      <c r="AA30" s="36">
        <v>1.4569537703990603</v>
      </c>
    </row>
    <row r="31" spans="1:27" ht="13.5" customHeight="1" x14ac:dyDescent="0.2">
      <c r="A31" s="34" t="s">
        <v>5</v>
      </c>
      <c r="B31" s="12">
        <v>0.22801447212384662</v>
      </c>
      <c r="C31" s="12">
        <v>0.22435062904967348</v>
      </c>
      <c r="D31" s="12">
        <v>0.25673304543820791</v>
      </c>
      <c r="E31" s="12">
        <v>0.31762021516642841</v>
      </c>
      <c r="F31" s="12">
        <v>0.38710318571409413</v>
      </c>
      <c r="G31" s="12">
        <v>0.35092569303292404</v>
      </c>
      <c r="H31" s="12">
        <v>0.32950099216170731</v>
      </c>
      <c r="I31" s="12">
        <v>0.30569194349895135</v>
      </c>
      <c r="J31" s="12">
        <v>0.31568531579497355</v>
      </c>
      <c r="K31" s="12">
        <v>0.34881104651873734</v>
      </c>
      <c r="L31" s="12">
        <v>0.28097463075041551</v>
      </c>
      <c r="M31" s="12">
        <v>0.24114378303828474</v>
      </c>
      <c r="N31" s="12">
        <v>0.23999211793175793</v>
      </c>
      <c r="O31" s="12">
        <v>0.25174637083321477</v>
      </c>
      <c r="P31" s="12">
        <v>0.20916751329707761</v>
      </c>
      <c r="Q31" s="12">
        <v>0.19175820623379566</v>
      </c>
      <c r="R31" s="12">
        <v>0.16871403292168885</v>
      </c>
      <c r="S31" s="12">
        <v>0.17718318791698501</v>
      </c>
      <c r="T31" s="12">
        <v>0.16732968129295056</v>
      </c>
      <c r="U31" s="12">
        <v>0.22093150900102904</v>
      </c>
      <c r="V31" s="12">
        <v>0.27638171978493664</v>
      </c>
      <c r="W31" s="12">
        <v>0.32164429603318573</v>
      </c>
      <c r="X31" s="12">
        <v>0.35419139628842566</v>
      </c>
      <c r="Y31" s="12">
        <v>0.37341502649507946</v>
      </c>
      <c r="Z31" s="12">
        <v>0.33133869818023293</v>
      </c>
      <c r="AA31" s="39">
        <v>0.31231253676776177</v>
      </c>
    </row>
    <row r="32" spans="1:27" ht="13.5" customHeight="1" x14ac:dyDescent="0.2">
      <c r="A32" s="34" t="s">
        <v>6</v>
      </c>
      <c r="B32" s="12">
        <v>2.0850488947589891</v>
      </c>
      <c r="C32" s="12">
        <v>1.9976911669872341</v>
      </c>
      <c r="D32" s="12">
        <v>1.9200090653323632</v>
      </c>
      <c r="E32" s="12">
        <v>1.8260424992861759</v>
      </c>
      <c r="F32" s="12">
        <v>1.7616034337661557</v>
      </c>
      <c r="G32" s="12">
        <v>1.7241887203750659</v>
      </c>
      <c r="H32" s="12">
        <v>1.7363905974922629</v>
      </c>
      <c r="I32" s="12">
        <v>1.7417692612917071</v>
      </c>
      <c r="J32" s="12">
        <v>1.7182724646805283</v>
      </c>
      <c r="K32" s="12">
        <v>1.6303935786973971</v>
      </c>
      <c r="L32" s="12">
        <v>1.5431938628025053</v>
      </c>
      <c r="M32" s="12">
        <v>1.5617761720328209</v>
      </c>
      <c r="N32" s="12">
        <v>1.6561827080278548</v>
      </c>
      <c r="O32" s="12">
        <v>1.5744105271052788</v>
      </c>
      <c r="P32" s="12">
        <v>1.5567532745098238</v>
      </c>
      <c r="Q32" s="12">
        <v>1.4697619962901354</v>
      </c>
      <c r="R32" s="12">
        <v>1.4756926453708994</v>
      </c>
      <c r="S32" s="12">
        <v>1.4055438886762519</v>
      </c>
      <c r="T32" s="12">
        <v>1.3520665750016612</v>
      </c>
      <c r="U32" s="12">
        <v>1.2982794027218618</v>
      </c>
      <c r="V32" s="12">
        <v>1.2832218211906359</v>
      </c>
      <c r="W32" s="12">
        <v>1.216931824799532</v>
      </c>
      <c r="X32" s="12">
        <v>1.1860079377626536</v>
      </c>
      <c r="Y32" s="12">
        <v>1.2070243502397173</v>
      </c>
      <c r="Z32" s="12">
        <v>1.2400071871667835</v>
      </c>
      <c r="AA32" s="39">
        <v>1.1446412336312985</v>
      </c>
    </row>
    <row r="33" spans="1:27" ht="13.5" customHeight="1" x14ac:dyDescent="0.2">
      <c r="A33" s="35" t="s">
        <v>75</v>
      </c>
      <c r="B33" s="105">
        <v>1.5921752278634693</v>
      </c>
      <c r="C33" s="105">
        <v>1.541710645549337</v>
      </c>
      <c r="D33" s="105">
        <v>1.5869643353535567</v>
      </c>
      <c r="E33" s="105">
        <v>1.7729794561796124</v>
      </c>
      <c r="F33" s="105">
        <v>2.1137663767599273</v>
      </c>
      <c r="G33" s="105">
        <v>2.5141869604593001</v>
      </c>
      <c r="H33" s="105">
        <v>2.7472046579230174</v>
      </c>
      <c r="I33" s="105">
        <v>2.9946338579807867</v>
      </c>
      <c r="J33" s="105">
        <v>2.8923844626576654</v>
      </c>
      <c r="K33" s="105">
        <v>3.2064325525998498</v>
      </c>
      <c r="L33" s="105">
        <v>3.1487061654203932</v>
      </c>
      <c r="M33" s="105">
        <v>2.986216729032654</v>
      </c>
      <c r="N33" s="105">
        <v>2.9849645333272918</v>
      </c>
      <c r="O33" s="105">
        <v>2.867280989192027</v>
      </c>
      <c r="P33" s="105">
        <v>2.8296869982891817</v>
      </c>
      <c r="Q33" s="105">
        <v>2.7840023736718891</v>
      </c>
      <c r="R33" s="105">
        <v>2.7534584156178172</v>
      </c>
      <c r="S33" s="105">
        <v>2.7346349934624183</v>
      </c>
      <c r="T33" s="105">
        <v>2.727273994569801</v>
      </c>
      <c r="U33" s="105">
        <v>2.6766135675418545</v>
      </c>
      <c r="V33" s="105">
        <v>2.6360530659615371</v>
      </c>
      <c r="W33" s="105">
        <v>2.5174143110517044</v>
      </c>
      <c r="X33" s="105">
        <v>2.575811115946987</v>
      </c>
      <c r="Y33" s="105">
        <v>2.8039048700479436</v>
      </c>
      <c r="Z33" s="105">
        <v>2.7473239585972067</v>
      </c>
      <c r="AA33" s="106">
        <v>2.4495947411388488</v>
      </c>
    </row>
    <row r="34" spans="1:27" ht="13.5" customHeight="1" x14ac:dyDescent="0.25">
      <c r="A34" s="16"/>
    </row>
    <row r="35" spans="1:27" ht="13.5" customHeight="1" x14ac:dyDescent="0.25">
      <c r="A35" s="16"/>
    </row>
    <row r="36" spans="1:27" ht="13.5" customHeight="1" x14ac:dyDescent="0.25">
      <c r="A36" s="90" t="s">
        <v>74</v>
      </c>
    </row>
    <row r="37" spans="1:27" ht="13.5" customHeight="1" x14ac:dyDescent="0.25">
      <c r="A37" s="90"/>
    </row>
    <row r="38" spans="1:27" ht="13.5" customHeight="1" x14ac:dyDescent="0.25">
      <c r="A38" s="7" t="s">
        <v>138</v>
      </c>
    </row>
    <row r="39" spans="1:27" ht="13.5" customHeight="1" x14ac:dyDescent="0.25">
      <c r="A39" s="16"/>
    </row>
    <row r="40" spans="1:27" ht="13.5" customHeight="1" x14ac:dyDescent="0.25">
      <c r="A40" s="16"/>
    </row>
    <row r="41" spans="1:27" ht="13.5" customHeight="1" x14ac:dyDescent="0.25">
      <c r="A41" s="16"/>
    </row>
    <row r="42" spans="1:27" ht="13.5" customHeight="1" x14ac:dyDescent="0.25">
      <c r="A42" s="16"/>
    </row>
    <row r="43" spans="1:27" ht="13.5" customHeight="1" x14ac:dyDescent="0.25">
      <c r="A43" s="16"/>
    </row>
    <row r="44" spans="1:27" ht="13.5" customHeight="1" x14ac:dyDescent="0.25">
      <c r="A44" s="16"/>
    </row>
    <row r="45" spans="1:27" ht="13.5" customHeight="1" x14ac:dyDescent="0.25">
      <c r="A45" s="16"/>
    </row>
    <row r="46" spans="1:27" ht="13.5" customHeight="1" x14ac:dyDescent="0.25">
      <c r="A46" s="16"/>
    </row>
    <row r="47" spans="1:27" ht="13.5" customHeight="1" x14ac:dyDescent="0.25">
      <c r="A47" s="16"/>
    </row>
    <row r="48" spans="1:27" ht="13.5" customHeight="1" x14ac:dyDescent="0.25">
      <c r="A48" s="16"/>
    </row>
    <row r="49" spans="1:35" ht="13.5" customHeight="1" x14ac:dyDescent="0.25">
      <c r="A49" s="16"/>
    </row>
    <row r="50" spans="1:35" ht="13.5" customHeight="1" x14ac:dyDescent="0.25">
      <c r="A50" s="16"/>
    </row>
    <row r="51" spans="1:35" ht="13.5" customHeight="1" x14ac:dyDescent="0.25">
      <c r="A51" s="16"/>
    </row>
    <row r="52" spans="1:35" ht="13.5" customHeight="1" x14ac:dyDescent="0.25">
      <c r="A52" s="16"/>
    </row>
    <row r="53" spans="1:35" ht="13.5" customHeight="1" x14ac:dyDescent="0.25">
      <c r="A53" s="16"/>
    </row>
    <row r="54" spans="1:35" ht="13.5" customHeight="1" x14ac:dyDescent="0.25">
      <c r="A54" s="16"/>
    </row>
    <row r="55" spans="1:35" ht="13.5" customHeight="1" x14ac:dyDescent="0.25">
      <c r="A55" s="16"/>
    </row>
    <row r="56" spans="1:35" ht="13.5" customHeight="1" x14ac:dyDescent="0.25">
      <c r="A56" s="16"/>
    </row>
    <row r="57" spans="1:35" ht="13.5" customHeight="1" x14ac:dyDescent="0.25">
      <c r="A57" s="16"/>
    </row>
    <row r="58" spans="1:35" ht="13.5" customHeight="1" x14ac:dyDescent="0.25">
      <c r="A58" s="16"/>
    </row>
    <row r="59" spans="1:35" ht="13.5" customHeight="1" x14ac:dyDescent="0.25">
      <c r="A59" s="16"/>
    </row>
    <row r="60" spans="1:35" ht="13.5" customHeight="1" x14ac:dyDescent="0.25">
      <c r="A60" s="16"/>
    </row>
    <row r="61" spans="1:35" ht="13.5" customHeight="1" x14ac:dyDescent="0.25">
      <c r="A61" s="16"/>
    </row>
    <row r="62" spans="1:35" ht="13.5" customHeight="1" x14ac:dyDescent="0.25">
      <c r="A62" s="16"/>
    </row>
    <row r="63" spans="1:35" s="17" customFormat="1" ht="15.95" customHeight="1" x14ac:dyDescent="0.25">
      <c r="V63" s="4"/>
      <c r="X63" s="18"/>
      <c r="Y63" s="18"/>
      <c r="Z63" s="18"/>
      <c r="AA63" s="18"/>
    </row>
    <row r="64" spans="1:35" s="17" customFormat="1" ht="15.95" customHeight="1" x14ac:dyDescent="0.25">
      <c r="AG64" s="19"/>
      <c r="AH64" s="19"/>
      <c r="AI64" s="19"/>
    </row>
    <row r="65" spans="24:35" s="17" customFormat="1" ht="15.95" customHeight="1" x14ac:dyDescent="0.25">
      <c r="AG65" s="19"/>
      <c r="AH65" s="19"/>
      <c r="AI65" s="19"/>
    </row>
    <row r="66" spans="24:35" s="17" customFormat="1" ht="15.95" customHeight="1" x14ac:dyDescent="0.25">
      <c r="X66" s="19"/>
      <c r="Y66" s="19"/>
      <c r="Z66" s="19"/>
      <c r="AA66" s="19"/>
      <c r="AB66" s="19"/>
      <c r="AC66" s="19"/>
      <c r="AD66" s="19"/>
      <c r="AE66" s="19"/>
      <c r="AG66" s="19"/>
      <c r="AH66" s="19"/>
      <c r="AI66" s="19"/>
    </row>
    <row r="67" spans="24:35" s="17" customFormat="1" ht="15.95" customHeight="1" x14ac:dyDescent="0.25">
      <c r="X67" s="19"/>
      <c r="Y67" s="19"/>
      <c r="Z67" s="19"/>
      <c r="AA67" s="19"/>
      <c r="AB67" s="19"/>
      <c r="AC67" s="19"/>
      <c r="AD67" s="19"/>
      <c r="AE67" s="19"/>
      <c r="AG67" s="19"/>
      <c r="AH67" s="19"/>
      <c r="AI67" s="19"/>
    </row>
    <row r="68" spans="24:35" s="17" customFormat="1" ht="15.95" customHeight="1" x14ac:dyDescent="0.25">
      <c r="X68" s="19"/>
      <c r="Y68" s="19"/>
      <c r="Z68" s="19"/>
      <c r="AA68" s="19"/>
      <c r="AB68" s="19"/>
      <c r="AC68" s="19"/>
      <c r="AD68" s="19"/>
      <c r="AE68" s="19"/>
    </row>
    <row r="69" spans="24:35" s="20" customFormat="1" ht="15.95" customHeight="1" x14ac:dyDescent="0.25"/>
    <row r="70" spans="24:35" s="17" customFormat="1" ht="15.95" customHeight="1" x14ac:dyDescent="0.25"/>
    <row r="71" spans="24:35" s="17" customFormat="1" ht="15.95" customHeight="1" x14ac:dyDescent="0.25"/>
    <row r="72" spans="24:35" s="17" customFormat="1" ht="15.95" customHeight="1" x14ac:dyDescent="0.25"/>
    <row r="73" spans="24:35" s="17" customFormat="1" ht="15.95" customHeight="1" x14ac:dyDescent="0.25"/>
    <row r="74" spans="24:35" s="17" customFormat="1" ht="15.95" customHeight="1" x14ac:dyDescent="0.25"/>
    <row r="75" spans="24:35" s="17" customFormat="1" ht="15.95" customHeight="1" x14ac:dyDescent="0.25"/>
    <row r="76" spans="24:35" s="17" customFormat="1" ht="15.95" customHeight="1" x14ac:dyDescent="0.25"/>
    <row r="77" spans="24:35" s="17" customFormat="1" ht="15.95" customHeight="1" x14ac:dyDescent="0.25"/>
    <row r="78" spans="24:35" s="17" customFormat="1" ht="15.95" customHeight="1" x14ac:dyDescent="0.25"/>
    <row r="79" spans="24:35" ht="15.95" customHeight="1" x14ac:dyDescent="0.25"/>
    <row r="80" spans="24:35" ht="15.95" customHeight="1" x14ac:dyDescent="0.25"/>
    <row r="81" spans="22:27" ht="15.95" customHeight="1" x14ac:dyDescent="0.25"/>
    <row r="82" spans="22:27" s="22" customFormat="1" ht="15.95" customHeight="1" x14ac:dyDescent="0.25">
      <c r="V82" s="21"/>
      <c r="X82" s="23"/>
      <c r="Y82" s="23"/>
      <c r="Z82" s="23"/>
      <c r="AA82" s="23"/>
    </row>
    <row r="83" spans="22:27" ht="15.95" customHeight="1" x14ac:dyDescent="0.25"/>
    <row r="84" spans="22:27" ht="15.95" customHeight="1" x14ac:dyDescent="0.25"/>
    <row r="85" spans="22:27" ht="15.95" customHeight="1" x14ac:dyDescent="0.25"/>
    <row r="86" spans="22:27" ht="15.95" customHeight="1" x14ac:dyDescent="0.25"/>
    <row r="87" spans="22:27" ht="15.95" customHeight="1" x14ac:dyDescent="0.25"/>
    <row r="88" spans="22:27" ht="15.95" customHeight="1" x14ac:dyDescent="0.25"/>
    <row r="89" spans="22:27" ht="15.95" customHeight="1" x14ac:dyDescent="0.25"/>
    <row r="90" spans="22:27" ht="15.95" customHeight="1" x14ac:dyDescent="0.25"/>
    <row r="91" spans="22:27" ht="15.95" customHeight="1" x14ac:dyDescent="0.25"/>
    <row r="92" spans="22:27" ht="15.95" customHeight="1" x14ac:dyDescent="0.25"/>
    <row r="93" spans="22:27" ht="15.95" customHeight="1" x14ac:dyDescent="0.25"/>
    <row r="94" spans="22:27" ht="15.95" customHeight="1" x14ac:dyDescent="0.25"/>
    <row r="95" spans="22:27" ht="15.95" customHeight="1" x14ac:dyDescent="0.25"/>
    <row r="96" spans="22:27" ht="15.95" customHeight="1" x14ac:dyDescent="0.25"/>
    <row r="97" spans="1:27" ht="15.95" customHeight="1" x14ac:dyDescent="0.25"/>
    <row r="98" spans="1:27" ht="15.95" customHeight="1" x14ac:dyDescent="0.25"/>
    <row r="99" spans="1:27" ht="15.95" customHeight="1" x14ac:dyDescent="0.25"/>
    <row r="100" spans="1:27" ht="15.95" customHeight="1" x14ac:dyDescent="0.25"/>
    <row r="101" spans="1:27" ht="15.95" customHeight="1" x14ac:dyDescent="0.25"/>
    <row r="102" spans="1:27" ht="15.95" customHeight="1" x14ac:dyDescent="0.25"/>
    <row r="103" spans="1:27" ht="15.95" customHeight="1" x14ac:dyDescent="0.25"/>
    <row r="104" spans="1:27" ht="15.95" customHeight="1" x14ac:dyDescent="0.25"/>
    <row r="105" spans="1:27" ht="15.95" customHeight="1" x14ac:dyDescent="0.25"/>
    <row r="106" spans="1:27" ht="15.95" customHeight="1" x14ac:dyDescent="0.25"/>
    <row r="107" spans="1:27" ht="15.95" customHeight="1" x14ac:dyDescent="0.25"/>
    <row r="108" spans="1:27" ht="15.95" customHeight="1" x14ac:dyDescent="0.25">
      <c r="A108" s="24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5"/>
      <c r="Y108" s="25"/>
      <c r="Z108" s="25"/>
      <c r="AA108" s="25"/>
    </row>
    <row r="109" spans="1:27" ht="15.95" customHeight="1" x14ac:dyDescent="0.25"/>
    <row r="110" spans="1:27" ht="15.95" customHeight="1" x14ac:dyDescent="0.25"/>
    <row r="111" spans="1:27" ht="15.95" customHeight="1" x14ac:dyDescent="0.25"/>
    <row r="112" spans="1:27" ht="15.95" customHeight="1" x14ac:dyDescent="0.25"/>
    <row r="113" spans="1:1" ht="15.95" customHeight="1" x14ac:dyDescent="0.25"/>
    <row r="114" spans="1:1" ht="15.95" customHeight="1" x14ac:dyDescent="0.25"/>
    <row r="115" spans="1:1" ht="15.95" customHeight="1" x14ac:dyDescent="0.25"/>
    <row r="116" spans="1:1" ht="15.95" customHeight="1" x14ac:dyDescent="0.25"/>
    <row r="117" spans="1:1" ht="15.95" customHeight="1" x14ac:dyDescent="0.25"/>
    <row r="118" spans="1:1" ht="15.95" customHeight="1" x14ac:dyDescent="0.25"/>
    <row r="119" spans="1:1" ht="15.95" customHeight="1" x14ac:dyDescent="0.2">
      <c r="A119" s="26"/>
    </row>
    <row r="120" spans="1:1" ht="15.95" customHeight="1" x14ac:dyDescent="0.25">
      <c r="A120" s="27"/>
    </row>
    <row r="121" spans="1:1" ht="15.95" customHeight="1" x14ac:dyDescent="0.25"/>
    <row r="122" spans="1:1" ht="15.95" customHeight="1" x14ac:dyDescent="0.25"/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35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7" width="9.28515625" style="42" customWidth="1"/>
    <col min="28" max="16384" width="9.140625" style="42"/>
  </cols>
  <sheetData>
    <row r="1" spans="1:27" ht="32.25" customHeight="1" x14ac:dyDescent="0.25">
      <c r="A1" s="40" t="s">
        <v>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  <c r="Z2" s="45"/>
      <c r="AA2" s="45"/>
    </row>
    <row r="3" spans="1:27" ht="12.75" customHeight="1" x14ac:dyDescent="0.25">
      <c r="A3" s="45" t="s">
        <v>1</v>
      </c>
      <c r="B3" s="113"/>
      <c r="D3" s="43"/>
      <c r="E3" s="44"/>
      <c r="X3" s="89"/>
      <c r="Y3" s="89"/>
      <c r="Z3" s="89"/>
      <c r="AA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139576.516</v>
      </c>
      <c r="C8" s="59">
        <v>151724.34799999997</v>
      </c>
      <c r="D8" s="59">
        <v>167508.96100000001</v>
      </c>
      <c r="E8" s="59">
        <v>186916.28999999998</v>
      </c>
      <c r="F8" s="37">
        <v>204305.72999999998</v>
      </c>
      <c r="G8" s="37">
        <v>213821.47100000005</v>
      </c>
      <c r="H8" s="37">
        <v>220597.52899999998</v>
      </c>
      <c r="I8" s="37">
        <v>231485.21500000005</v>
      </c>
      <c r="J8" s="37">
        <v>241777.46600000004</v>
      </c>
      <c r="K8" s="37">
        <v>249497.43299999999</v>
      </c>
      <c r="L8" s="37">
        <v>258735.25699999995</v>
      </c>
      <c r="M8" s="37">
        <v>266479.13300000003</v>
      </c>
      <c r="N8" s="37">
        <v>259614.04500000001</v>
      </c>
      <c r="O8" s="37">
        <v>263421.07900000003</v>
      </c>
      <c r="P8" s="37">
        <v>260148.90499999994</v>
      </c>
      <c r="Q8" s="37">
        <v>254513.52899999998</v>
      </c>
      <c r="R8" s="37">
        <v>244919.95699999997</v>
      </c>
      <c r="S8" s="37">
        <v>238451.478</v>
      </c>
      <c r="T8" s="37">
        <v>241816.89999999997</v>
      </c>
      <c r="U8" s="37">
        <v>246001.32499999998</v>
      </c>
      <c r="V8" s="37">
        <v>253310.61999999997</v>
      </c>
      <c r="W8" s="37">
        <v>253213.34</v>
      </c>
      <c r="X8" s="37">
        <v>253323.83199999997</v>
      </c>
      <c r="Y8" s="37">
        <v>258103.97800000003</v>
      </c>
      <c r="Z8" s="37">
        <v>271811.10400000005</v>
      </c>
      <c r="AA8" s="38">
        <v>283450.39500000002</v>
      </c>
    </row>
    <row r="9" spans="1:27" s="17" customFormat="1" ht="12.75" customHeight="1" x14ac:dyDescent="0.2">
      <c r="A9" s="51" t="s">
        <v>10</v>
      </c>
      <c r="B9" s="52">
        <v>3906</v>
      </c>
      <c r="C9" s="52">
        <v>4194.8</v>
      </c>
      <c r="D9" s="52">
        <v>4542</v>
      </c>
      <c r="E9" s="52">
        <v>4913.2999999999993</v>
      </c>
      <c r="F9" s="12">
        <v>5328.2999999999993</v>
      </c>
      <c r="G9" s="12">
        <v>5697.2</v>
      </c>
      <c r="H9" s="12">
        <v>6251.3</v>
      </c>
      <c r="I9" s="12">
        <v>6453.2999999999993</v>
      </c>
      <c r="J9" s="12">
        <v>6785.4</v>
      </c>
      <c r="K9" s="12">
        <v>6702.7000000000007</v>
      </c>
      <c r="L9" s="12">
        <v>6876.3</v>
      </c>
      <c r="M9" s="12">
        <v>6772.4</v>
      </c>
      <c r="N9" s="12">
        <v>6723.2999999999993</v>
      </c>
      <c r="O9" s="12">
        <v>6605.8</v>
      </c>
      <c r="P9" s="12">
        <v>6680.4</v>
      </c>
      <c r="Q9" s="12">
        <v>6952.6</v>
      </c>
      <c r="R9" s="12">
        <v>6799.8</v>
      </c>
      <c r="S9" s="12">
        <v>6644.1</v>
      </c>
      <c r="T9" s="12">
        <v>6706.2</v>
      </c>
      <c r="U9" s="12">
        <v>7033.7999999999993</v>
      </c>
      <c r="V9" s="12">
        <v>7133.4</v>
      </c>
      <c r="W9" s="12">
        <v>7188.4000000000005</v>
      </c>
      <c r="X9" s="12">
        <v>7370.4</v>
      </c>
      <c r="Y9" s="12">
        <v>7727.9</v>
      </c>
      <c r="Z9" s="12">
        <v>8019.5</v>
      </c>
      <c r="AA9" s="39">
        <v>8255.2999999999993</v>
      </c>
    </row>
    <row r="10" spans="1:27" s="19" customFormat="1" ht="12.75" customHeight="1" x14ac:dyDescent="0.2">
      <c r="A10" s="51" t="s">
        <v>11</v>
      </c>
      <c r="B10" s="52">
        <v>326</v>
      </c>
      <c r="C10" s="52">
        <v>391.2</v>
      </c>
      <c r="D10" s="52">
        <v>428.8</v>
      </c>
      <c r="E10" s="52">
        <v>522.29999999999995</v>
      </c>
      <c r="F10" s="12">
        <v>560.70000000000005</v>
      </c>
      <c r="G10" s="12">
        <v>682.8</v>
      </c>
      <c r="H10" s="12">
        <v>741.3</v>
      </c>
      <c r="I10" s="12">
        <v>917.5</v>
      </c>
      <c r="J10" s="12">
        <v>960.40000000000009</v>
      </c>
      <c r="K10" s="12">
        <v>1204.3999999999999</v>
      </c>
      <c r="L10" s="12">
        <v>1576.5</v>
      </c>
      <c r="M10" s="12">
        <v>1854.3</v>
      </c>
      <c r="N10" s="12">
        <v>1742.6000000000001</v>
      </c>
      <c r="O10" s="12">
        <v>1803.8</v>
      </c>
      <c r="P10" s="12">
        <v>1710.3</v>
      </c>
      <c r="Q10" s="12">
        <v>1836</v>
      </c>
      <c r="R10" s="12">
        <v>1799.6</v>
      </c>
      <c r="S10" s="12">
        <v>1761</v>
      </c>
      <c r="T10" s="12">
        <v>1759.3999999999999</v>
      </c>
      <c r="U10" s="12">
        <v>1829</v>
      </c>
      <c r="V10" s="12">
        <v>1927.5</v>
      </c>
      <c r="W10" s="12">
        <v>2073.1999999999998</v>
      </c>
      <c r="X10" s="12">
        <v>2276.6999999999998</v>
      </c>
      <c r="Y10" s="12">
        <v>2586.4</v>
      </c>
      <c r="Z10" s="12">
        <v>2796.9</v>
      </c>
      <c r="AA10" s="39">
        <v>3081.7999999999997</v>
      </c>
    </row>
    <row r="11" spans="1:27" ht="12.75" customHeight="1" x14ac:dyDescent="0.2">
      <c r="A11" s="53" t="s">
        <v>12</v>
      </c>
      <c r="B11" s="54">
        <v>1033.9000000000001</v>
      </c>
      <c r="C11" s="54">
        <v>1082.9000000000001</v>
      </c>
      <c r="D11" s="54">
        <v>1122.9000000000001</v>
      </c>
      <c r="E11" s="54">
        <v>1279.8000000000002</v>
      </c>
      <c r="F11" s="11">
        <v>1558.3000000000002</v>
      </c>
      <c r="G11" s="11">
        <v>1948.1999999999998</v>
      </c>
      <c r="H11" s="11">
        <v>2082.4</v>
      </c>
      <c r="I11" s="11">
        <v>2332</v>
      </c>
      <c r="J11" s="11">
        <v>2568.1000000000004</v>
      </c>
      <c r="K11" s="11">
        <v>2987.4</v>
      </c>
      <c r="L11" s="11">
        <v>3128.1</v>
      </c>
      <c r="M11" s="11">
        <v>3628.7</v>
      </c>
      <c r="N11" s="11">
        <v>3551.1</v>
      </c>
      <c r="O11" s="11">
        <v>3620.5</v>
      </c>
      <c r="P11" s="11">
        <v>3706.9</v>
      </c>
      <c r="Q11" s="11">
        <v>3540.7</v>
      </c>
      <c r="R11" s="11">
        <v>3429.2</v>
      </c>
      <c r="S11" s="11">
        <v>3229.4</v>
      </c>
      <c r="T11" s="11">
        <v>3327.2</v>
      </c>
      <c r="U11" s="11">
        <v>3455.3</v>
      </c>
      <c r="V11" s="11">
        <v>3774.9</v>
      </c>
      <c r="W11" s="11">
        <v>3970.6000000000004</v>
      </c>
      <c r="X11" s="11">
        <v>4255.7</v>
      </c>
      <c r="Y11" s="11">
        <v>4206.3999999999996</v>
      </c>
      <c r="Z11" s="11">
        <v>4576.3999999999996</v>
      </c>
      <c r="AA11" s="36">
        <v>4965.6000000000004</v>
      </c>
    </row>
    <row r="12" spans="1:27" ht="12.75" customHeight="1" x14ac:dyDescent="0.2">
      <c r="A12" s="51" t="s">
        <v>13</v>
      </c>
      <c r="B12" s="52">
        <v>2920.2</v>
      </c>
      <c r="C12" s="52">
        <v>3099.1000000000004</v>
      </c>
      <c r="D12" s="52">
        <v>3334.2</v>
      </c>
      <c r="E12" s="52">
        <v>3555</v>
      </c>
      <c r="F12" s="12">
        <v>3686.7</v>
      </c>
      <c r="G12" s="12">
        <v>3725.6</v>
      </c>
      <c r="H12" s="12">
        <v>4099.2999999999993</v>
      </c>
      <c r="I12" s="12">
        <v>4310.7999999999993</v>
      </c>
      <c r="J12" s="12">
        <v>4478.2</v>
      </c>
      <c r="K12" s="12">
        <v>4699.9000000000005</v>
      </c>
      <c r="L12" s="12">
        <v>5010.8999999999996</v>
      </c>
      <c r="M12" s="12">
        <v>5153.5</v>
      </c>
      <c r="N12" s="12">
        <v>4740.2000000000007</v>
      </c>
      <c r="O12" s="12">
        <v>4773</v>
      </c>
      <c r="P12" s="12">
        <v>4753.4000000000005</v>
      </c>
      <c r="Q12" s="12">
        <v>5030.8999999999996</v>
      </c>
      <c r="R12" s="12">
        <v>4724.2000000000007</v>
      </c>
      <c r="S12" s="12">
        <v>4751.2</v>
      </c>
      <c r="T12" s="12">
        <v>5204.6000000000004</v>
      </c>
      <c r="U12" s="12">
        <v>5413</v>
      </c>
      <c r="V12" s="12">
        <v>5674</v>
      </c>
      <c r="W12" s="12">
        <v>5814.6</v>
      </c>
      <c r="X12" s="12">
        <v>5824.6</v>
      </c>
      <c r="Y12" s="12">
        <v>6248.7</v>
      </c>
      <c r="Z12" s="12">
        <v>6500.1999999999989</v>
      </c>
      <c r="AA12" s="39">
        <v>6203.7</v>
      </c>
    </row>
    <row r="13" spans="1:27" ht="12.75" customHeight="1" x14ac:dyDescent="0.2">
      <c r="A13" s="51" t="s">
        <v>14</v>
      </c>
      <c r="B13" s="52">
        <v>94</v>
      </c>
      <c r="C13" s="52">
        <v>110.30000000000001</v>
      </c>
      <c r="D13" s="52">
        <v>132.39999999999998</v>
      </c>
      <c r="E13" s="52">
        <v>158.6</v>
      </c>
      <c r="F13" s="12">
        <v>180.7</v>
      </c>
      <c r="G13" s="12">
        <v>197.5</v>
      </c>
      <c r="H13" s="12">
        <v>227.7</v>
      </c>
      <c r="I13" s="12">
        <v>264.10000000000002</v>
      </c>
      <c r="J13" s="12">
        <v>307.5</v>
      </c>
      <c r="K13" s="12">
        <v>368.29999999999995</v>
      </c>
      <c r="L13" s="12">
        <v>396.5</v>
      </c>
      <c r="M13" s="12">
        <v>462.4</v>
      </c>
      <c r="N13" s="12">
        <v>392.29999999999995</v>
      </c>
      <c r="O13" s="12">
        <v>390.8</v>
      </c>
      <c r="P13" s="12">
        <v>400.5</v>
      </c>
      <c r="Q13" s="12">
        <v>405.5</v>
      </c>
      <c r="R13" s="12">
        <v>407.4</v>
      </c>
      <c r="S13" s="12">
        <v>420.4</v>
      </c>
      <c r="T13" s="12">
        <v>426.6</v>
      </c>
      <c r="U13" s="12">
        <v>433.4</v>
      </c>
      <c r="V13" s="12">
        <v>453.6</v>
      </c>
      <c r="W13" s="12">
        <v>482.59999999999997</v>
      </c>
      <c r="X13" s="12">
        <v>507.2</v>
      </c>
      <c r="Y13" s="12">
        <v>550.9</v>
      </c>
      <c r="Z13" s="12">
        <v>596.70000000000005</v>
      </c>
      <c r="AA13" s="39">
        <v>634.70000000000005</v>
      </c>
    </row>
    <row r="14" spans="1:27" ht="12.75" customHeight="1" x14ac:dyDescent="0.2">
      <c r="A14" s="51" t="s">
        <v>15</v>
      </c>
      <c r="B14" s="52">
        <v>1991.9</v>
      </c>
      <c r="C14" s="52">
        <v>2336.5</v>
      </c>
      <c r="D14" s="52">
        <v>2720</v>
      </c>
      <c r="E14" s="52">
        <v>2956</v>
      </c>
      <c r="F14" s="12">
        <v>3203</v>
      </c>
      <c r="G14" s="12">
        <v>3404</v>
      </c>
      <c r="H14" s="12">
        <v>3505</v>
      </c>
      <c r="I14" s="12">
        <v>3714</v>
      </c>
      <c r="J14" s="12">
        <v>3638</v>
      </c>
      <c r="K14" s="12">
        <v>3997</v>
      </c>
      <c r="L14" s="12">
        <v>4383</v>
      </c>
      <c r="M14" s="12">
        <v>4477</v>
      </c>
      <c r="N14" s="12">
        <v>3943</v>
      </c>
      <c r="O14" s="12">
        <v>4064</v>
      </c>
      <c r="P14" s="12">
        <v>4218</v>
      </c>
      <c r="Q14" s="12">
        <v>4108</v>
      </c>
      <c r="R14" s="12">
        <v>4106</v>
      </c>
      <c r="S14" s="12">
        <v>4064</v>
      </c>
      <c r="T14" s="12">
        <v>3894</v>
      </c>
      <c r="U14" s="12">
        <v>3913</v>
      </c>
      <c r="V14" s="12">
        <v>4016</v>
      </c>
      <c r="W14" s="12">
        <v>3989</v>
      </c>
      <c r="X14" s="12">
        <v>4043</v>
      </c>
      <c r="Y14" s="12">
        <v>4293</v>
      </c>
      <c r="Z14" s="12">
        <v>4265</v>
      </c>
      <c r="AA14" s="39">
        <v>4301</v>
      </c>
    </row>
    <row r="15" spans="1:27" ht="12.75" customHeight="1" x14ac:dyDescent="0.2">
      <c r="A15" s="51" t="s">
        <v>16</v>
      </c>
      <c r="B15" s="52">
        <v>27218.9</v>
      </c>
      <c r="C15" s="52">
        <v>29536.700000000004</v>
      </c>
      <c r="D15" s="52">
        <v>32901</v>
      </c>
      <c r="E15" s="52">
        <v>37205</v>
      </c>
      <c r="F15" s="12">
        <v>39994</v>
      </c>
      <c r="G15" s="12">
        <v>42935</v>
      </c>
      <c r="H15" s="12">
        <v>44698</v>
      </c>
      <c r="I15" s="12">
        <v>47415</v>
      </c>
      <c r="J15" s="12">
        <v>49363</v>
      </c>
      <c r="K15" s="12">
        <v>50335</v>
      </c>
      <c r="L15" s="12">
        <v>52063</v>
      </c>
      <c r="M15" s="12">
        <v>52106</v>
      </c>
      <c r="N15" s="12">
        <v>52077</v>
      </c>
      <c r="O15" s="12">
        <v>51682</v>
      </c>
      <c r="P15" s="12">
        <v>49758</v>
      </c>
      <c r="Q15" s="12">
        <v>46704</v>
      </c>
      <c r="R15" s="12">
        <v>44168</v>
      </c>
      <c r="S15" s="12">
        <v>42826</v>
      </c>
      <c r="T15" s="12">
        <v>42302</v>
      </c>
      <c r="U15" s="12">
        <v>42295</v>
      </c>
      <c r="V15" s="12">
        <v>41081</v>
      </c>
      <c r="W15" s="12">
        <v>41277</v>
      </c>
      <c r="X15" s="12">
        <v>41250</v>
      </c>
      <c r="Y15" s="12">
        <v>42308</v>
      </c>
      <c r="Z15" s="12">
        <v>43831</v>
      </c>
      <c r="AA15" s="39">
        <v>44134</v>
      </c>
    </row>
    <row r="16" spans="1:27" ht="12.75" customHeight="1" x14ac:dyDescent="0.2">
      <c r="A16" s="51" t="s">
        <v>45</v>
      </c>
      <c r="B16" s="52">
        <v>376.8</v>
      </c>
      <c r="C16" s="52">
        <v>453.7</v>
      </c>
      <c r="D16" s="52">
        <v>456</v>
      </c>
      <c r="E16" s="52">
        <v>479</v>
      </c>
      <c r="F16" s="12">
        <v>504.40000000000003</v>
      </c>
      <c r="G16" s="12">
        <v>705.1</v>
      </c>
      <c r="H16" s="12">
        <v>829.8</v>
      </c>
      <c r="I16" s="12">
        <v>881.6</v>
      </c>
      <c r="J16" s="12">
        <v>1060.5999999999999</v>
      </c>
      <c r="K16" s="12">
        <v>1146.0999999999999</v>
      </c>
      <c r="L16" s="12">
        <v>1211</v>
      </c>
      <c r="M16" s="12">
        <v>1433.9</v>
      </c>
      <c r="N16" s="12">
        <v>1314.9</v>
      </c>
      <c r="O16" s="12">
        <v>1398.6</v>
      </c>
      <c r="P16" s="12">
        <v>1464.5</v>
      </c>
      <c r="Q16" s="12">
        <v>1418.6</v>
      </c>
      <c r="R16" s="12">
        <v>1486.2</v>
      </c>
      <c r="S16" s="12">
        <v>1480.6</v>
      </c>
      <c r="T16" s="12">
        <v>1548.3</v>
      </c>
      <c r="U16" s="12">
        <v>1617.4</v>
      </c>
      <c r="V16" s="12">
        <v>1762.3</v>
      </c>
      <c r="W16" s="12">
        <v>1883.6</v>
      </c>
      <c r="X16" s="12">
        <v>2023.6</v>
      </c>
      <c r="Y16" s="12">
        <v>2121.6</v>
      </c>
      <c r="Z16" s="12">
        <v>2369.8000000000002</v>
      </c>
      <c r="AA16" s="39">
        <v>2709.8</v>
      </c>
    </row>
    <row r="17" spans="1:27" ht="12.75" customHeight="1" x14ac:dyDescent="0.2">
      <c r="A17" s="51" t="s">
        <v>17</v>
      </c>
      <c r="B17" s="52">
        <v>1063.116</v>
      </c>
      <c r="C17" s="52">
        <v>1108.348</v>
      </c>
      <c r="D17" s="52">
        <v>1100.261</v>
      </c>
      <c r="E17" s="52">
        <v>1504.79</v>
      </c>
      <c r="F17" s="12">
        <v>1927.63</v>
      </c>
      <c r="G17" s="12">
        <v>2197.0709999999999</v>
      </c>
      <c r="H17" s="12">
        <v>2523.029</v>
      </c>
      <c r="I17" s="12">
        <v>3048.915</v>
      </c>
      <c r="J17" s="12">
        <v>3100.2660000000001</v>
      </c>
      <c r="K17" s="12">
        <v>3519.933</v>
      </c>
      <c r="L17" s="12">
        <v>3701.857</v>
      </c>
      <c r="M17" s="12">
        <v>3434.7330000000002</v>
      </c>
      <c r="N17" s="12">
        <v>3211.4450000000002</v>
      </c>
      <c r="O17" s="12">
        <v>2988.4789999999998</v>
      </c>
      <c r="P17" s="12">
        <v>2832.8049999999998</v>
      </c>
      <c r="Q17" s="12">
        <v>2707.2289999999998</v>
      </c>
      <c r="R17" s="12">
        <v>2655.5569999999998</v>
      </c>
      <c r="S17" s="12">
        <v>2692.578</v>
      </c>
      <c r="T17" s="12">
        <v>2740</v>
      </c>
      <c r="U17" s="12">
        <v>2525.625</v>
      </c>
      <c r="V17" s="12">
        <v>2433.02</v>
      </c>
      <c r="W17" s="12">
        <v>2491.54</v>
      </c>
      <c r="X17" s="12">
        <v>2464.1319999999996</v>
      </c>
      <c r="Y17" s="12">
        <v>2614.6779999999999</v>
      </c>
      <c r="Z17" s="12">
        <v>2801.904</v>
      </c>
      <c r="AA17" s="39">
        <v>2952.895</v>
      </c>
    </row>
    <row r="18" spans="1:27" x14ac:dyDescent="0.2">
      <c r="A18" s="51" t="s">
        <v>18</v>
      </c>
      <c r="B18" s="52">
        <v>21500.400000000001</v>
      </c>
      <c r="C18" s="52">
        <v>23749.8</v>
      </c>
      <c r="D18" s="52">
        <v>26811.7</v>
      </c>
      <c r="E18" s="52">
        <v>29548.6</v>
      </c>
      <c r="F18" s="12">
        <v>31156.7</v>
      </c>
      <c r="G18" s="12">
        <v>32305.9</v>
      </c>
      <c r="H18" s="12">
        <v>33135.699999999997</v>
      </c>
      <c r="I18" s="12">
        <v>34765.199999999997</v>
      </c>
      <c r="J18" s="12">
        <v>35338</v>
      </c>
      <c r="K18" s="12">
        <v>36433</v>
      </c>
      <c r="L18" s="12">
        <v>36408.5</v>
      </c>
      <c r="M18" s="12">
        <v>35370.300000000003</v>
      </c>
      <c r="N18" s="12">
        <v>35052.5</v>
      </c>
      <c r="O18" s="12">
        <v>36357</v>
      </c>
      <c r="P18" s="12">
        <v>36008.5</v>
      </c>
      <c r="Q18" s="12">
        <v>35145.9</v>
      </c>
      <c r="R18" s="12">
        <v>32508.1</v>
      </c>
      <c r="S18" s="12">
        <v>30995.5</v>
      </c>
      <c r="T18" s="12">
        <v>31485</v>
      </c>
      <c r="U18" s="12">
        <v>31636.100000000002</v>
      </c>
      <c r="V18" s="12">
        <v>32925.600000000006</v>
      </c>
      <c r="W18" s="12">
        <v>32197</v>
      </c>
      <c r="X18" s="12">
        <v>31280.3</v>
      </c>
      <c r="Y18" s="12">
        <v>30884.6</v>
      </c>
      <c r="Z18" s="12">
        <v>32923.300000000003</v>
      </c>
      <c r="AA18" s="39">
        <v>35431.100000000006</v>
      </c>
    </row>
    <row r="19" spans="1:27" x14ac:dyDescent="0.2">
      <c r="A19" s="51" t="s">
        <v>19</v>
      </c>
      <c r="B19" s="52">
        <v>238</v>
      </c>
      <c r="C19" s="52">
        <v>269.39999999999998</v>
      </c>
      <c r="D19" s="52">
        <v>323.39999999999998</v>
      </c>
      <c r="E19" s="52">
        <v>359.9</v>
      </c>
      <c r="F19" s="12">
        <v>410.59999999999997</v>
      </c>
      <c r="G19" s="12">
        <v>405.8</v>
      </c>
      <c r="H19" s="12">
        <v>467.7</v>
      </c>
      <c r="I19" s="12">
        <v>456.8</v>
      </c>
      <c r="J19" s="12">
        <v>434.09999999999997</v>
      </c>
      <c r="K19" s="12">
        <v>471.1</v>
      </c>
      <c r="L19" s="12">
        <v>477.7</v>
      </c>
      <c r="M19" s="12">
        <v>510.9</v>
      </c>
      <c r="N19" s="12">
        <v>485.1</v>
      </c>
      <c r="O19" s="12">
        <v>420.9</v>
      </c>
      <c r="P19" s="12">
        <v>461.79999999999995</v>
      </c>
      <c r="Q19" s="12">
        <v>452.6</v>
      </c>
      <c r="R19" s="12">
        <v>459.1</v>
      </c>
      <c r="S19" s="12">
        <v>470.7</v>
      </c>
      <c r="T19" s="12">
        <v>510.6</v>
      </c>
      <c r="U19" s="12">
        <v>510.9</v>
      </c>
      <c r="V19" s="12">
        <v>506.90000000000003</v>
      </c>
      <c r="W19" s="12">
        <v>498.4</v>
      </c>
      <c r="X19" s="12">
        <v>513.09999999999991</v>
      </c>
      <c r="Y19" s="12">
        <v>532.40000000000009</v>
      </c>
      <c r="Z19" s="12">
        <v>575.6</v>
      </c>
      <c r="AA19" s="39">
        <v>634.09999999999991</v>
      </c>
    </row>
    <row r="20" spans="1:27" x14ac:dyDescent="0.2">
      <c r="A20" s="51" t="s">
        <v>20</v>
      </c>
      <c r="B20" s="52">
        <v>141.80000000000001</v>
      </c>
      <c r="C20" s="52">
        <v>177.2</v>
      </c>
      <c r="D20" s="52">
        <v>206.3</v>
      </c>
      <c r="E20" s="52">
        <v>298</v>
      </c>
      <c r="F20" s="12">
        <v>406.09999999999997</v>
      </c>
      <c r="G20" s="12">
        <v>454.1</v>
      </c>
      <c r="H20" s="12">
        <v>506.7</v>
      </c>
      <c r="I20" s="12">
        <v>542.6</v>
      </c>
      <c r="J20" s="12">
        <v>563.20000000000005</v>
      </c>
      <c r="K20" s="12">
        <v>619</v>
      </c>
      <c r="L20" s="12">
        <v>716.7</v>
      </c>
      <c r="M20" s="12">
        <v>787.1</v>
      </c>
      <c r="N20" s="12">
        <v>744.8</v>
      </c>
      <c r="O20" s="12">
        <v>708.1</v>
      </c>
      <c r="P20" s="12">
        <v>733.8</v>
      </c>
      <c r="Q20" s="12">
        <v>841.3</v>
      </c>
      <c r="R20" s="12">
        <v>904.3</v>
      </c>
      <c r="S20" s="12">
        <v>910.3</v>
      </c>
      <c r="T20" s="12">
        <v>983.5</v>
      </c>
      <c r="U20" s="12">
        <v>974.7</v>
      </c>
      <c r="V20" s="12">
        <v>1077.3</v>
      </c>
      <c r="W20" s="12">
        <v>1120.0999999999999</v>
      </c>
      <c r="X20" s="12">
        <v>1153.9000000000001</v>
      </c>
      <c r="Y20" s="12">
        <v>1262.8</v>
      </c>
      <c r="Z20" s="12">
        <v>1346.8</v>
      </c>
      <c r="AA20" s="39">
        <v>1483.6</v>
      </c>
    </row>
    <row r="21" spans="1:27" x14ac:dyDescent="0.2">
      <c r="A21" s="51" t="s">
        <v>21</v>
      </c>
      <c r="B21" s="52">
        <v>48.8</v>
      </c>
      <c r="C21" s="52">
        <v>68.5</v>
      </c>
      <c r="D21" s="52">
        <v>133.80000000000001</v>
      </c>
      <c r="E21" s="52">
        <v>172.7</v>
      </c>
      <c r="F21" s="12">
        <v>195.5</v>
      </c>
      <c r="G21" s="12">
        <v>225.7</v>
      </c>
      <c r="H21" s="12">
        <v>263.2</v>
      </c>
      <c r="I21" s="12">
        <v>324</v>
      </c>
      <c r="J21" s="12">
        <v>363.2</v>
      </c>
      <c r="K21" s="12">
        <v>487.2</v>
      </c>
      <c r="L21" s="12">
        <v>558.4</v>
      </c>
      <c r="M21" s="12">
        <v>584</v>
      </c>
      <c r="N21" s="12">
        <v>511.2</v>
      </c>
      <c r="O21" s="12">
        <v>481.3</v>
      </c>
      <c r="P21" s="12">
        <v>470.9</v>
      </c>
      <c r="Q21" s="12">
        <v>492</v>
      </c>
      <c r="R21" s="12">
        <v>524.70000000000005</v>
      </c>
      <c r="S21" s="12">
        <v>525</v>
      </c>
      <c r="T21" s="12">
        <v>572.20000000000005</v>
      </c>
      <c r="U21" s="12">
        <v>613.4</v>
      </c>
      <c r="V21" s="12">
        <v>659.7</v>
      </c>
      <c r="W21" s="12">
        <v>702</v>
      </c>
      <c r="X21" s="12">
        <v>707</v>
      </c>
      <c r="Y21" s="12">
        <v>702.3</v>
      </c>
      <c r="Z21" s="12">
        <v>803.8</v>
      </c>
      <c r="AA21" s="39">
        <v>913.3</v>
      </c>
    </row>
    <row r="22" spans="1:27" x14ac:dyDescent="0.2">
      <c r="A22" s="51" t="s">
        <v>22</v>
      </c>
      <c r="B22" s="52">
        <v>244</v>
      </c>
      <c r="C22" s="52">
        <v>253.4</v>
      </c>
      <c r="D22" s="52">
        <v>242.39999999999998</v>
      </c>
      <c r="E22" s="52">
        <v>274.3</v>
      </c>
      <c r="F22" s="12">
        <v>279</v>
      </c>
      <c r="G22" s="12">
        <v>290.90000000000003</v>
      </c>
      <c r="H22" s="12">
        <v>325.60000000000002</v>
      </c>
      <c r="I22" s="12">
        <v>334</v>
      </c>
      <c r="J22" s="12">
        <v>319.89999999999998</v>
      </c>
      <c r="K22" s="12">
        <v>339.6</v>
      </c>
      <c r="L22" s="12">
        <v>363.5</v>
      </c>
      <c r="M22" s="12">
        <v>362.7</v>
      </c>
      <c r="N22" s="12">
        <v>363.5</v>
      </c>
      <c r="O22" s="12">
        <v>381.4</v>
      </c>
      <c r="P22" s="12">
        <v>395.3</v>
      </c>
      <c r="Q22" s="12">
        <v>410.9</v>
      </c>
      <c r="R22" s="12">
        <v>418.70000000000005</v>
      </c>
      <c r="S22" s="12">
        <v>431.29999999999995</v>
      </c>
      <c r="T22" s="12">
        <v>428.8</v>
      </c>
      <c r="U22" s="12">
        <v>431.5</v>
      </c>
      <c r="V22" s="12">
        <v>439.1</v>
      </c>
      <c r="W22" s="12">
        <v>446.3</v>
      </c>
      <c r="X22" s="12">
        <v>463.7</v>
      </c>
      <c r="Y22" s="12">
        <v>468.5</v>
      </c>
      <c r="Z22" s="12">
        <v>482.7</v>
      </c>
      <c r="AA22" s="39">
        <v>518</v>
      </c>
    </row>
    <row r="23" spans="1:27" x14ac:dyDescent="0.2">
      <c r="A23" s="51" t="s">
        <v>23</v>
      </c>
      <c r="B23" s="52">
        <v>1042.0999999999999</v>
      </c>
      <c r="C23" s="52">
        <v>1181</v>
      </c>
      <c r="D23" s="52">
        <v>1416.1</v>
      </c>
      <c r="E23" s="52">
        <v>1645.1</v>
      </c>
      <c r="F23" s="12">
        <v>2036.9</v>
      </c>
      <c r="G23" s="12">
        <v>2475.6999999999998</v>
      </c>
      <c r="H23" s="12">
        <v>2577.3000000000002</v>
      </c>
      <c r="I23" s="12">
        <v>2668.8</v>
      </c>
      <c r="J23" s="12">
        <v>2938.8</v>
      </c>
      <c r="K23" s="12">
        <v>2783.8</v>
      </c>
      <c r="L23" s="12">
        <v>2891.5</v>
      </c>
      <c r="M23" s="12">
        <v>2936.1</v>
      </c>
      <c r="N23" s="12">
        <v>2349.4</v>
      </c>
      <c r="O23" s="12">
        <v>2467.6</v>
      </c>
      <c r="P23" s="12">
        <v>2475.3000000000002</v>
      </c>
      <c r="Q23" s="12">
        <v>2499.9</v>
      </c>
      <c r="R23" s="12">
        <v>2491.4</v>
      </c>
      <c r="S23" s="12">
        <v>2477.8000000000002</v>
      </c>
      <c r="T23" s="12">
        <v>2610.1</v>
      </c>
      <c r="U23" s="12">
        <v>2745.3999999999996</v>
      </c>
      <c r="V23" s="12">
        <v>2863.2999999999997</v>
      </c>
      <c r="W23" s="12">
        <v>2685.2</v>
      </c>
      <c r="X23" s="12">
        <v>2670.8</v>
      </c>
      <c r="Y23" s="12">
        <v>2563.4</v>
      </c>
      <c r="Z23" s="12">
        <v>2593</v>
      </c>
      <c r="AA23" s="39">
        <v>2577.5</v>
      </c>
    </row>
    <row r="24" spans="1:27" x14ac:dyDescent="0.2">
      <c r="A24" s="51" t="s">
        <v>24</v>
      </c>
      <c r="B24" s="52">
        <v>85.7</v>
      </c>
      <c r="C24" s="52">
        <v>86.9</v>
      </c>
      <c r="D24" s="52">
        <v>100.1</v>
      </c>
      <c r="E24" s="52">
        <v>136.39999999999998</v>
      </c>
      <c r="F24" s="12">
        <v>152.5</v>
      </c>
      <c r="G24" s="12">
        <v>153.19999999999999</v>
      </c>
      <c r="H24" s="12">
        <v>152.4</v>
      </c>
      <c r="I24" s="12">
        <v>161.6</v>
      </c>
      <c r="J24" s="12">
        <v>168</v>
      </c>
      <c r="K24" s="12">
        <v>171.5</v>
      </c>
      <c r="L24" s="12">
        <v>179.5</v>
      </c>
      <c r="M24" s="12">
        <v>183.70000000000002</v>
      </c>
      <c r="N24" s="12">
        <v>184.89999999999998</v>
      </c>
      <c r="O24" s="12">
        <v>190.39999999999998</v>
      </c>
      <c r="P24" s="12">
        <v>195.2</v>
      </c>
      <c r="Q24" s="12">
        <v>199.39999999999998</v>
      </c>
      <c r="R24" s="12">
        <v>201.5</v>
      </c>
      <c r="S24" s="12">
        <v>205.8</v>
      </c>
      <c r="T24" s="12">
        <v>215</v>
      </c>
      <c r="U24" s="12">
        <v>234.20000000000002</v>
      </c>
      <c r="V24" s="12">
        <v>236.79999999999998</v>
      </c>
      <c r="W24" s="12">
        <v>244.10000000000002</v>
      </c>
      <c r="X24" s="12">
        <v>255.7</v>
      </c>
      <c r="Y24" s="12">
        <v>246.4</v>
      </c>
      <c r="Z24" s="12">
        <v>264.60000000000002</v>
      </c>
      <c r="AA24" s="39">
        <v>303.70000000000005</v>
      </c>
    </row>
    <row r="25" spans="1:27" x14ac:dyDescent="0.2">
      <c r="A25" s="51" t="s">
        <v>25</v>
      </c>
      <c r="B25" s="52">
        <v>41918.800000000003</v>
      </c>
      <c r="C25" s="52">
        <v>42995.600000000006</v>
      </c>
      <c r="D25" s="52">
        <v>44296</v>
      </c>
      <c r="E25" s="52">
        <v>48973</v>
      </c>
      <c r="F25" s="12">
        <v>53240</v>
      </c>
      <c r="G25" s="12">
        <v>52699</v>
      </c>
      <c r="H25" s="12">
        <v>53604</v>
      </c>
      <c r="I25" s="12">
        <v>55260</v>
      </c>
      <c r="J25" s="12">
        <v>57661</v>
      </c>
      <c r="K25" s="12">
        <v>57126</v>
      </c>
      <c r="L25" s="12">
        <v>58627</v>
      </c>
      <c r="M25" s="12">
        <v>63836</v>
      </c>
      <c r="N25" s="12">
        <v>63662</v>
      </c>
      <c r="O25" s="12">
        <v>62262</v>
      </c>
      <c r="P25" s="12">
        <v>62988</v>
      </c>
      <c r="Q25" s="12">
        <v>62677</v>
      </c>
      <c r="R25" s="12">
        <v>61935</v>
      </c>
      <c r="S25" s="12">
        <v>60561</v>
      </c>
      <c r="T25" s="12">
        <v>61648</v>
      </c>
      <c r="U25" s="12">
        <v>63070</v>
      </c>
      <c r="V25" s="12">
        <v>65347</v>
      </c>
      <c r="W25" s="12">
        <v>64263</v>
      </c>
      <c r="X25" s="12">
        <v>64107</v>
      </c>
      <c r="Y25" s="12">
        <v>64656</v>
      </c>
      <c r="Z25" s="12">
        <v>67290</v>
      </c>
      <c r="AA25" s="39">
        <v>69671</v>
      </c>
    </row>
    <row r="26" spans="1:27" x14ac:dyDescent="0.2">
      <c r="A26" s="51" t="s">
        <v>26</v>
      </c>
      <c r="B26" s="52">
        <v>7439.1</v>
      </c>
      <c r="C26" s="52">
        <v>8948.2000000000007</v>
      </c>
      <c r="D26" s="52">
        <v>10795</v>
      </c>
      <c r="E26" s="52">
        <v>12263</v>
      </c>
      <c r="F26" s="12">
        <v>14223</v>
      </c>
      <c r="G26" s="12">
        <v>15571</v>
      </c>
      <c r="H26" s="12">
        <v>16150</v>
      </c>
      <c r="I26" s="12">
        <v>16124</v>
      </c>
      <c r="J26" s="12">
        <v>16424</v>
      </c>
      <c r="K26" s="12">
        <v>16870</v>
      </c>
      <c r="L26" s="12">
        <v>17340</v>
      </c>
      <c r="M26" s="12">
        <v>16599</v>
      </c>
      <c r="N26" s="12">
        <v>15208</v>
      </c>
      <c r="O26" s="12">
        <v>15198</v>
      </c>
      <c r="P26" s="12">
        <v>14751</v>
      </c>
      <c r="Q26" s="12">
        <v>14695</v>
      </c>
      <c r="R26" s="12">
        <v>14355</v>
      </c>
      <c r="S26" s="12">
        <v>14248</v>
      </c>
      <c r="T26" s="12">
        <v>14023</v>
      </c>
      <c r="U26" s="12">
        <v>13490</v>
      </c>
      <c r="V26" s="12">
        <v>13467</v>
      </c>
      <c r="W26" s="12">
        <v>13055</v>
      </c>
      <c r="X26" s="12">
        <v>13123</v>
      </c>
      <c r="Y26" s="12">
        <v>13676</v>
      </c>
      <c r="Z26" s="12">
        <v>14499</v>
      </c>
      <c r="AA26" s="39">
        <v>15062</v>
      </c>
    </row>
    <row r="27" spans="1:27" x14ac:dyDescent="0.2">
      <c r="A27" s="51" t="s">
        <v>27</v>
      </c>
      <c r="B27" s="52">
        <v>3255.7</v>
      </c>
      <c r="C27" s="52">
        <v>3926.5</v>
      </c>
      <c r="D27" s="52">
        <v>4572</v>
      </c>
      <c r="E27" s="52">
        <v>5450.1</v>
      </c>
      <c r="F27" s="12">
        <v>6481</v>
      </c>
      <c r="G27" s="12">
        <v>6563.7000000000007</v>
      </c>
      <c r="H27" s="12">
        <v>6184.5</v>
      </c>
      <c r="I27" s="12">
        <v>6666.7</v>
      </c>
      <c r="J27" s="12">
        <v>7817.1999999999989</v>
      </c>
      <c r="K27" s="12">
        <v>8154.9000000000005</v>
      </c>
      <c r="L27" s="12">
        <v>8808.7000000000007</v>
      </c>
      <c r="M27" s="12">
        <v>10515.2</v>
      </c>
      <c r="N27" s="12">
        <v>8296.9</v>
      </c>
      <c r="O27" s="12">
        <v>9564.6</v>
      </c>
      <c r="P27" s="12">
        <v>9516.7999999999993</v>
      </c>
      <c r="Q27" s="12">
        <v>9660.4</v>
      </c>
      <c r="R27" s="12">
        <v>9765</v>
      </c>
      <c r="S27" s="12">
        <v>9670.4</v>
      </c>
      <c r="T27" s="12">
        <v>10195.400000000001</v>
      </c>
      <c r="U27" s="12">
        <v>9539.7000000000007</v>
      </c>
      <c r="V27" s="12">
        <v>10916.4</v>
      </c>
      <c r="W27" s="12">
        <v>10913.1</v>
      </c>
      <c r="X27" s="12">
        <v>10778.4</v>
      </c>
      <c r="Y27" s="12">
        <v>11053.2</v>
      </c>
      <c r="Z27" s="12">
        <v>11311.599999999999</v>
      </c>
      <c r="AA27" s="39">
        <v>12209.3</v>
      </c>
    </row>
    <row r="28" spans="1:27" x14ac:dyDescent="0.2">
      <c r="A28" s="51" t="s">
        <v>28</v>
      </c>
      <c r="B28" s="52">
        <v>2539.3000000000002</v>
      </c>
      <c r="C28" s="52">
        <v>2788</v>
      </c>
      <c r="D28" s="52">
        <v>3113.9</v>
      </c>
      <c r="E28" s="52">
        <v>3412</v>
      </c>
      <c r="F28" s="12">
        <v>3893.5</v>
      </c>
      <c r="G28" s="12">
        <v>4187.6000000000004</v>
      </c>
      <c r="H28" s="12">
        <v>4263.1000000000004</v>
      </c>
      <c r="I28" s="12">
        <v>4450.2</v>
      </c>
      <c r="J28" s="12">
        <v>4698.8</v>
      </c>
      <c r="K28" s="12">
        <v>4902.8</v>
      </c>
      <c r="L28" s="12">
        <v>4881.8</v>
      </c>
      <c r="M28" s="12">
        <v>4885.3999999999996</v>
      </c>
      <c r="N28" s="12">
        <v>4557</v>
      </c>
      <c r="O28" s="12">
        <v>4558</v>
      </c>
      <c r="P28" s="12">
        <v>4369.8</v>
      </c>
      <c r="Q28" s="12">
        <v>4246.1000000000004</v>
      </c>
      <c r="R28" s="12">
        <v>3914.6</v>
      </c>
      <c r="S28" s="12">
        <v>3695</v>
      </c>
      <c r="T28" s="12">
        <v>3712.3</v>
      </c>
      <c r="U28" s="12">
        <v>3975.3</v>
      </c>
      <c r="V28" s="12">
        <v>4070.5</v>
      </c>
      <c r="W28" s="12">
        <v>3975.8999999999996</v>
      </c>
      <c r="X28" s="12">
        <v>4375.1000000000004</v>
      </c>
      <c r="Y28" s="12">
        <v>4331.6000000000004</v>
      </c>
      <c r="Z28" s="12">
        <v>4392.1000000000004</v>
      </c>
      <c r="AA28" s="39">
        <v>4872.3999999999996</v>
      </c>
    </row>
    <row r="29" spans="1:27" x14ac:dyDescent="0.2">
      <c r="A29" s="51" t="s">
        <v>29</v>
      </c>
      <c r="B29" s="52">
        <v>3897</v>
      </c>
      <c r="C29" s="52">
        <v>4187.6000000000004</v>
      </c>
      <c r="D29" s="52">
        <v>4689</v>
      </c>
      <c r="E29" s="52">
        <v>5283.3</v>
      </c>
      <c r="F29" s="12">
        <v>5432.8</v>
      </c>
      <c r="G29" s="12">
        <v>5503.4</v>
      </c>
      <c r="H29" s="12">
        <v>5601.9</v>
      </c>
      <c r="I29" s="12">
        <v>5759</v>
      </c>
      <c r="J29" s="12">
        <v>5885.7000000000007</v>
      </c>
      <c r="K29" s="12">
        <v>5998.4</v>
      </c>
      <c r="L29" s="12">
        <v>6048.5</v>
      </c>
      <c r="M29" s="12">
        <v>5943</v>
      </c>
      <c r="N29" s="12">
        <v>5862.1</v>
      </c>
      <c r="O29" s="12">
        <v>5767.6</v>
      </c>
      <c r="P29" s="12">
        <v>5782.8</v>
      </c>
      <c r="Q29" s="12">
        <v>5796.8</v>
      </c>
      <c r="R29" s="12">
        <v>5567.2999999999993</v>
      </c>
      <c r="S29" s="12">
        <v>5502.8</v>
      </c>
      <c r="T29" s="12">
        <v>5690.3</v>
      </c>
      <c r="U29" s="12">
        <v>5930.2999999999993</v>
      </c>
      <c r="V29" s="12">
        <v>6027.2999999999993</v>
      </c>
      <c r="W29" s="12">
        <v>6312.6</v>
      </c>
      <c r="X29" s="12">
        <v>6386.3</v>
      </c>
      <c r="Y29" s="12">
        <v>6647.2000000000007</v>
      </c>
      <c r="Z29" s="12">
        <v>6851.7999999999993</v>
      </c>
      <c r="AA29" s="39">
        <v>7351.1</v>
      </c>
    </row>
    <row r="30" spans="1:27" x14ac:dyDescent="0.2">
      <c r="A30" s="51" t="s">
        <v>30</v>
      </c>
      <c r="B30" s="52">
        <v>809</v>
      </c>
      <c r="C30" s="52">
        <v>1050.5</v>
      </c>
      <c r="D30" s="52">
        <v>986.8</v>
      </c>
      <c r="E30" s="52">
        <v>1203.5</v>
      </c>
      <c r="F30" s="12">
        <v>1354.6</v>
      </c>
      <c r="G30" s="12">
        <v>1422.7</v>
      </c>
      <c r="H30" s="12">
        <v>1518.8</v>
      </c>
      <c r="I30" s="12">
        <v>1378.4</v>
      </c>
      <c r="J30" s="12">
        <v>1691.1</v>
      </c>
      <c r="K30" s="12">
        <v>1935</v>
      </c>
      <c r="L30" s="12">
        <v>2411.5</v>
      </c>
      <c r="M30" s="12">
        <v>2595.6000000000004</v>
      </c>
      <c r="N30" s="12">
        <v>2496.1999999999998</v>
      </c>
      <c r="O30" s="12">
        <v>3910.2</v>
      </c>
      <c r="P30" s="12">
        <v>4050.6000000000004</v>
      </c>
      <c r="Q30" s="12">
        <v>4421.6000000000004</v>
      </c>
      <c r="R30" s="12">
        <v>4496.3999999999996</v>
      </c>
      <c r="S30" s="12">
        <v>4405</v>
      </c>
      <c r="T30" s="12">
        <v>4558.2</v>
      </c>
      <c r="U30" s="12">
        <v>5609.6</v>
      </c>
      <c r="V30" s="12">
        <v>5867.7999999999993</v>
      </c>
      <c r="W30" s="12">
        <v>6215.9</v>
      </c>
      <c r="X30" s="12">
        <v>6285</v>
      </c>
      <c r="Y30" s="12">
        <v>6452.4</v>
      </c>
      <c r="Z30" s="12">
        <v>7526.7000000000007</v>
      </c>
      <c r="AA30" s="39">
        <v>8650.7000000000007</v>
      </c>
    </row>
    <row r="31" spans="1:27" x14ac:dyDescent="0.2">
      <c r="A31" s="51" t="s">
        <v>31</v>
      </c>
      <c r="B31" s="52">
        <v>2112</v>
      </c>
      <c r="C31" s="52">
        <v>2307</v>
      </c>
      <c r="D31" s="52">
        <v>3214.7000000000003</v>
      </c>
      <c r="E31" s="52">
        <v>3215.2</v>
      </c>
      <c r="F31" s="12">
        <v>3850.3</v>
      </c>
      <c r="G31" s="12">
        <v>4335.5999999999995</v>
      </c>
      <c r="H31" s="12">
        <v>4056.4</v>
      </c>
      <c r="I31" s="12">
        <v>4170.2</v>
      </c>
      <c r="J31" s="12">
        <v>4601</v>
      </c>
      <c r="K31" s="12">
        <v>5874</v>
      </c>
      <c r="L31" s="12">
        <v>6198.2999999999993</v>
      </c>
      <c r="M31" s="12">
        <v>6709.4</v>
      </c>
      <c r="N31" s="12">
        <v>7857.2</v>
      </c>
      <c r="O31" s="12">
        <v>7993.9</v>
      </c>
      <c r="P31" s="12">
        <v>7182.3</v>
      </c>
      <c r="Q31" s="12">
        <v>6830.5</v>
      </c>
      <c r="R31" s="12">
        <v>5727.8</v>
      </c>
      <c r="S31" s="12">
        <v>5241.2</v>
      </c>
      <c r="T31" s="12">
        <v>5194.0999999999995</v>
      </c>
      <c r="U31" s="12">
        <v>5484.1</v>
      </c>
      <c r="V31" s="12">
        <v>5786.3</v>
      </c>
      <c r="W31" s="12">
        <v>5770.9</v>
      </c>
      <c r="X31" s="12">
        <v>6034.5</v>
      </c>
      <c r="Y31" s="12">
        <v>6715.8</v>
      </c>
      <c r="Z31" s="12">
        <v>6734.9</v>
      </c>
      <c r="AA31" s="39">
        <v>7075.9</v>
      </c>
    </row>
    <row r="32" spans="1:27" x14ac:dyDescent="0.2">
      <c r="A32" s="51" t="s">
        <v>32</v>
      </c>
      <c r="B32" s="52">
        <v>275.8</v>
      </c>
      <c r="C32" s="52">
        <v>345.5</v>
      </c>
      <c r="D32" s="52">
        <v>409.7</v>
      </c>
      <c r="E32" s="52">
        <v>532.79999999999995</v>
      </c>
      <c r="F32" s="12">
        <v>713.8</v>
      </c>
      <c r="G32" s="12">
        <v>735.1</v>
      </c>
      <c r="H32" s="12">
        <v>810.90000000000009</v>
      </c>
      <c r="I32" s="12">
        <v>950.3</v>
      </c>
      <c r="J32" s="12">
        <v>1087.0999999999999</v>
      </c>
      <c r="K32" s="12">
        <v>1271.7</v>
      </c>
      <c r="L32" s="12">
        <v>1565.8999999999999</v>
      </c>
      <c r="M32" s="12">
        <v>1869.6999999999998</v>
      </c>
      <c r="N32" s="12">
        <v>2026.3</v>
      </c>
      <c r="O32" s="12">
        <v>2000.9</v>
      </c>
      <c r="P32" s="12">
        <v>1925.8</v>
      </c>
      <c r="Q32" s="12">
        <v>1988.1</v>
      </c>
      <c r="R32" s="12">
        <v>1899</v>
      </c>
      <c r="S32" s="12">
        <v>1861.3000000000002</v>
      </c>
      <c r="T32" s="12">
        <v>1959.9</v>
      </c>
      <c r="U32" s="12">
        <v>2016.1</v>
      </c>
      <c r="V32" s="12">
        <v>2150.9</v>
      </c>
      <c r="W32" s="12">
        <v>2287</v>
      </c>
      <c r="X32" s="12">
        <v>2363.3000000000002</v>
      </c>
      <c r="Y32" s="12">
        <v>2351.6999999999998</v>
      </c>
      <c r="Z32" s="12">
        <v>2532.3999999999996</v>
      </c>
      <c r="AA32" s="39">
        <v>2778.4</v>
      </c>
    </row>
    <row r="33" spans="1:27" x14ac:dyDescent="0.2">
      <c r="A33" s="51" t="s">
        <v>33</v>
      </c>
      <c r="B33" s="52">
        <v>348.79999999999995</v>
      </c>
      <c r="C33" s="52">
        <v>379.3</v>
      </c>
      <c r="D33" s="52">
        <v>438.6</v>
      </c>
      <c r="E33" s="52">
        <v>470.5</v>
      </c>
      <c r="F33" s="12">
        <v>506.5</v>
      </c>
      <c r="G33" s="12">
        <v>615.1</v>
      </c>
      <c r="H33" s="12">
        <v>654.1</v>
      </c>
      <c r="I33" s="12">
        <v>716.5</v>
      </c>
      <c r="J33" s="12">
        <v>799.3</v>
      </c>
      <c r="K33" s="12">
        <v>823.4</v>
      </c>
      <c r="L33" s="12">
        <v>842.8</v>
      </c>
      <c r="M33" s="12">
        <v>893.69999999999993</v>
      </c>
      <c r="N33" s="12">
        <v>878.4</v>
      </c>
      <c r="O33" s="12">
        <v>921.7</v>
      </c>
      <c r="P33" s="12">
        <v>921.09999999999991</v>
      </c>
      <c r="Q33" s="12">
        <v>861.59999999999991</v>
      </c>
      <c r="R33" s="12">
        <v>846.59999999999991</v>
      </c>
      <c r="S33" s="12">
        <v>865.6</v>
      </c>
      <c r="T33" s="12">
        <v>837.9</v>
      </c>
      <c r="U33" s="12">
        <v>833.2</v>
      </c>
      <c r="V33" s="12">
        <v>838.1</v>
      </c>
      <c r="W33" s="12">
        <v>884.5</v>
      </c>
      <c r="X33" s="12">
        <v>946.59999999999991</v>
      </c>
      <c r="Y33" s="12">
        <v>1008</v>
      </c>
      <c r="Z33" s="12">
        <v>1111.2</v>
      </c>
      <c r="AA33" s="39">
        <v>1096.8</v>
      </c>
    </row>
    <row r="34" spans="1:27" x14ac:dyDescent="0.2">
      <c r="A34" s="51" t="s">
        <v>34</v>
      </c>
      <c r="B34" s="52">
        <v>9731.0999999999985</v>
      </c>
      <c r="C34" s="52">
        <v>11259.9</v>
      </c>
      <c r="D34" s="52">
        <v>13025</v>
      </c>
      <c r="E34" s="52">
        <v>14435</v>
      </c>
      <c r="F34" s="12">
        <v>16395</v>
      </c>
      <c r="G34" s="12">
        <v>17301</v>
      </c>
      <c r="H34" s="12">
        <v>17671</v>
      </c>
      <c r="I34" s="12">
        <v>19568</v>
      </c>
      <c r="J34" s="12">
        <v>20945</v>
      </c>
      <c r="K34" s="12">
        <v>22149</v>
      </c>
      <c r="L34" s="12">
        <v>23634</v>
      </c>
      <c r="M34" s="12">
        <v>24598</v>
      </c>
      <c r="N34" s="12">
        <v>24052</v>
      </c>
      <c r="O34" s="12">
        <v>24579</v>
      </c>
      <c r="P34" s="12">
        <v>23555</v>
      </c>
      <c r="Q34" s="12">
        <v>21830</v>
      </c>
      <c r="R34" s="12">
        <v>20475</v>
      </c>
      <c r="S34" s="12">
        <v>19652</v>
      </c>
      <c r="T34" s="12">
        <v>19969</v>
      </c>
      <c r="U34" s="12">
        <v>21360</v>
      </c>
      <c r="V34" s="12">
        <v>22259</v>
      </c>
      <c r="W34" s="12">
        <v>22983</v>
      </c>
      <c r="X34" s="12">
        <v>22777</v>
      </c>
      <c r="Y34" s="12">
        <v>22079</v>
      </c>
      <c r="Z34" s="12">
        <v>23577</v>
      </c>
      <c r="AA34" s="39">
        <v>24661</v>
      </c>
    </row>
    <row r="35" spans="1:27" x14ac:dyDescent="0.2">
      <c r="A35" s="51" t="s">
        <v>35</v>
      </c>
      <c r="B35" s="52">
        <v>5018.2999999999993</v>
      </c>
      <c r="C35" s="52">
        <v>5436.5</v>
      </c>
      <c r="D35" s="52">
        <v>5996.9</v>
      </c>
      <c r="E35" s="52">
        <v>6669.1</v>
      </c>
      <c r="F35" s="12">
        <v>6634.2000000000007</v>
      </c>
      <c r="G35" s="12">
        <v>7083.5</v>
      </c>
      <c r="H35" s="12">
        <v>7696.4</v>
      </c>
      <c r="I35" s="12">
        <v>7851.7</v>
      </c>
      <c r="J35" s="12">
        <v>7780.6</v>
      </c>
      <c r="K35" s="12">
        <v>8126.2999999999993</v>
      </c>
      <c r="L35" s="12">
        <v>8433.7999999999993</v>
      </c>
      <c r="M35" s="12">
        <v>7976.4</v>
      </c>
      <c r="N35" s="12">
        <v>7330.7</v>
      </c>
      <c r="O35" s="12">
        <v>8331.5</v>
      </c>
      <c r="P35" s="12">
        <v>8840.1</v>
      </c>
      <c r="Q35" s="12">
        <v>8760.9000000000015</v>
      </c>
      <c r="R35" s="12">
        <v>8854.5</v>
      </c>
      <c r="S35" s="12">
        <v>8863.5</v>
      </c>
      <c r="T35" s="12">
        <v>9315.2999999999993</v>
      </c>
      <c r="U35" s="12">
        <v>9031.2999999999993</v>
      </c>
      <c r="V35" s="12">
        <v>9615.9</v>
      </c>
      <c r="W35" s="12">
        <v>9488.7999999999993</v>
      </c>
      <c r="X35" s="12">
        <v>9087.7999999999993</v>
      </c>
      <c r="Y35" s="12">
        <v>9815.1</v>
      </c>
      <c r="Z35" s="12">
        <v>11237.2</v>
      </c>
      <c r="AA35" s="39">
        <v>10921.7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192.3</v>
      </c>
      <c r="F37" s="12">
        <v>221.2</v>
      </c>
      <c r="G37" s="12">
        <v>252</v>
      </c>
      <c r="H37" s="12">
        <v>277.20000000000005</v>
      </c>
      <c r="I37" s="12">
        <v>296</v>
      </c>
      <c r="J37" s="12">
        <v>304.7</v>
      </c>
      <c r="K37" s="12">
        <v>368.5</v>
      </c>
      <c r="L37" s="12">
        <v>406</v>
      </c>
      <c r="M37" s="12">
        <v>466.3</v>
      </c>
      <c r="N37" s="12">
        <v>432.7</v>
      </c>
      <c r="O37" s="12">
        <v>435.6</v>
      </c>
      <c r="P37" s="12">
        <v>465.8</v>
      </c>
      <c r="Q37" s="12">
        <v>454.7</v>
      </c>
      <c r="R37" s="12">
        <v>455.3</v>
      </c>
      <c r="S37" s="12">
        <v>464.2</v>
      </c>
      <c r="T37" s="12">
        <v>454.4</v>
      </c>
      <c r="U37" s="12">
        <v>445.40000000000003</v>
      </c>
      <c r="V37" s="12">
        <v>430.1</v>
      </c>
      <c r="W37" s="12">
        <v>441.6</v>
      </c>
      <c r="X37" s="12">
        <v>447.8</v>
      </c>
      <c r="Y37" s="12">
        <v>427.5</v>
      </c>
      <c r="Z37" s="12">
        <v>450.40000000000003</v>
      </c>
      <c r="AA37" s="62" t="s">
        <v>46</v>
      </c>
    </row>
    <row r="38" spans="1:27" x14ac:dyDescent="0.2">
      <c r="A38" s="51" t="s">
        <v>40</v>
      </c>
      <c r="B38" s="52">
        <v>78.5</v>
      </c>
      <c r="C38" s="52">
        <v>106.5</v>
      </c>
      <c r="D38" s="52">
        <v>145</v>
      </c>
      <c r="E38" s="52">
        <v>180</v>
      </c>
      <c r="F38" s="12">
        <v>167</v>
      </c>
      <c r="G38" s="12">
        <v>200.6</v>
      </c>
      <c r="H38" s="12">
        <v>223.9</v>
      </c>
      <c r="I38" s="12">
        <v>239.2</v>
      </c>
      <c r="J38" s="12">
        <v>297.70000000000005</v>
      </c>
      <c r="K38" s="12">
        <v>292</v>
      </c>
      <c r="L38" s="12">
        <v>310.5</v>
      </c>
      <c r="M38" s="12">
        <v>186.4</v>
      </c>
      <c r="N38" s="12">
        <v>157.1</v>
      </c>
      <c r="O38" s="12">
        <v>177</v>
      </c>
      <c r="P38" s="12">
        <v>188.7</v>
      </c>
      <c r="Q38" s="12">
        <v>204.10000000000002</v>
      </c>
      <c r="R38" s="12">
        <v>210.89999999999998</v>
      </c>
      <c r="S38" s="12">
        <v>255</v>
      </c>
      <c r="T38" s="12">
        <v>290.3</v>
      </c>
      <c r="U38" s="12">
        <v>363.4</v>
      </c>
      <c r="V38" s="12">
        <v>398.6</v>
      </c>
      <c r="W38" s="12">
        <v>429.8</v>
      </c>
      <c r="X38" s="12">
        <v>471</v>
      </c>
      <c r="Y38" s="12">
        <v>466.8</v>
      </c>
      <c r="Z38" s="12">
        <v>577.20000000000005</v>
      </c>
      <c r="AA38" s="39">
        <v>609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179.2</v>
      </c>
      <c r="F39" s="12">
        <v>166.4</v>
      </c>
      <c r="G39" s="12">
        <v>191.3</v>
      </c>
      <c r="H39" s="12">
        <v>195</v>
      </c>
      <c r="I39" s="12">
        <v>211.39999999999998</v>
      </c>
      <c r="J39" s="12">
        <v>206.4</v>
      </c>
      <c r="K39" s="12">
        <v>218.8</v>
      </c>
      <c r="L39" s="12">
        <v>238.4</v>
      </c>
      <c r="M39" s="12">
        <v>306.10000000000002</v>
      </c>
      <c r="N39" s="12">
        <v>309.3</v>
      </c>
      <c r="O39" s="12">
        <v>286.29999999999995</v>
      </c>
      <c r="P39" s="12">
        <v>295.70000000000005</v>
      </c>
      <c r="Q39" s="12">
        <v>301.89999999999998</v>
      </c>
      <c r="R39" s="12">
        <v>304.89999999999998</v>
      </c>
      <c r="S39" s="12">
        <v>268.3</v>
      </c>
      <c r="T39" s="12">
        <v>273.8</v>
      </c>
      <c r="U39" s="12">
        <v>268.8</v>
      </c>
      <c r="V39" s="12">
        <v>296</v>
      </c>
      <c r="W39" s="12">
        <v>302.10000000000002</v>
      </c>
      <c r="X39" s="12">
        <v>311.2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2616.6</v>
      </c>
      <c r="C40" s="52">
        <v>2933.6000000000004</v>
      </c>
      <c r="D40" s="52">
        <v>3587.8999999999996</v>
      </c>
      <c r="E40" s="52">
        <v>4027</v>
      </c>
      <c r="F40" s="12">
        <v>4306.6000000000004</v>
      </c>
      <c r="G40" s="12">
        <v>4796.3</v>
      </c>
      <c r="H40" s="12">
        <v>4751.3999999999996</v>
      </c>
      <c r="I40" s="12">
        <v>5230.3</v>
      </c>
      <c r="J40" s="12">
        <v>5713.7000000000007</v>
      </c>
      <c r="K40" s="12">
        <v>6145.1</v>
      </c>
      <c r="L40" s="12">
        <v>6169.7999999999993</v>
      </c>
      <c r="M40" s="12">
        <v>6083.8</v>
      </c>
      <c r="N40" s="12">
        <v>5457.2999999999993</v>
      </c>
      <c r="O40" s="12">
        <v>5976.7999999999993</v>
      </c>
      <c r="P40" s="12">
        <v>5992.2</v>
      </c>
      <c r="Q40" s="12">
        <v>5923.3</v>
      </c>
      <c r="R40" s="12">
        <v>5575.4</v>
      </c>
      <c r="S40" s="12">
        <v>5193.6000000000004</v>
      </c>
      <c r="T40" s="12">
        <v>4981.3</v>
      </c>
      <c r="U40" s="12">
        <v>4981.2</v>
      </c>
      <c r="V40" s="12">
        <v>5209</v>
      </c>
      <c r="W40" s="12">
        <v>5619.2000000000007</v>
      </c>
      <c r="X40" s="12">
        <v>5648.1</v>
      </c>
      <c r="Y40" s="12">
        <v>5785.8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680.1</v>
      </c>
      <c r="C41" s="52">
        <v>645.70000000000005</v>
      </c>
      <c r="D41" s="52">
        <v>603.79999999999995</v>
      </c>
      <c r="E41" s="52">
        <v>725.3</v>
      </c>
      <c r="F41" s="12">
        <v>379.2</v>
      </c>
      <c r="G41" s="12">
        <v>541.4</v>
      </c>
      <c r="H41" s="12">
        <v>596.4</v>
      </c>
      <c r="I41" s="12">
        <v>659.7</v>
      </c>
      <c r="J41" s="12">
        <v>699.3</v>
      </c>
      <c r="K41" s="12">
        <v>863.6</v>
      </c>
      <c r="L41" s="12">
        <v>1247.0999999999999</v>
      </c>
      <c r="M41" s="12">
        <v>1383.4</v>
      </c>
      <c r="N41" s="12">
        <v>1247</v>
      </c>
      <c r="O41" s="12">
        <v>1209.2</v>
      </c>
      <c r="P41" s="12">
        <v>1332.8</v>
      </c>
      <c r="Q41" s="12">
        <v>1271.5999999999999</v>
      </c>
      <c r="R41" s="12">
        <v>1404.6</v>
      </c>
      <c r="S41" s="12">
        <v>1381.8000000000002</v>
      </c>
      <c r="T41" s="12">
        <v>1459.8000000000002</v>
      </c>
      <c r="U41" s="12">
        <v>1448</v>
      </c>
      <c r="V41" s="12">
        <v>1519</v>
      </c>
      <c r="W41" s="12">
        <v>1665.1999999999998</v>
      </c>
      <c r="X41" s="12">
        <v>1696.5</v>
      </c>
      <c r="Y41" s="12">
        <v>1891.9</v>
      </c>
      <c r="Z41" s="12">
        <v>2080</v>
      </c>
      <c r="AA41" s="39">
        <v>2197.4</v>
      </c>
    </row>
    <row r="42" spans="1:27" x14ac:dyDescent="0.2">
      <c r="A42" s="55" t="s">
        <v>38</v>
      </c>
      <c r="B42" s="56">
        <v>37319.100000000006</v>
      </c>
      <c r="C42" s="56">
        <v>42034</v>
      </c>
      <c r="D42" s="56">
        <v>46865.2</v>
      </c>
      <c r="E42" s="56">
        <v>53873.8</v>
      </c>
      <c r="F42" s="13">
        <v>53247.399999999994</v>
      </c>
      <c r="G42" s="13">
        <v>54827.200000000004</v>
      </c>
      <c r="H42" s="13">
        <v>51372.2</v>
      </c>
      <c r="I42" s="13">
        <v>57902.3</v>
      </c>
      <c r="J42" s="13">
        <v>58691.200000000004</v>
      </c>
      <c r="K42" s="13">
        <v>60560.6</v>
      </c>
      <c r="L42" s="13">
        <v>58985.2</v>
      </c>
      <c r="M42" s="13">
        <v>50187.199999999997</v>
      </c>
      <c r="N42" s="13">
        <v>42455.199999999997</v>
      </c>
      <c r="O42" s="13">
        <v>46884</v>
      </c>
      <c r="P42" s="13">
        <v>47504.2</v>
      </c>
      <c r="Q42" s="13">
        <v>50033.9</v>
      </c>
      <c r="R42" s="13">
        <v>48551.7</v>
      </c>
      <c r="S42" s="13">
        <v>49514.9</v>
      </c>
      <c r="T42" s="13">
        <v>57511.299999999996</v>
      </c>
      <c r="U42" s="13">
        <v>53108.1</v>
      </c>
      <c r="V42" s="13">
        <v>51789.1</v>
      </c>
      <c r="W42" s="13">
        <v>53788.2</v>
      </c>
      <c r="X42" s="13">
        <v>54216.9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</row>
    <row r="5" spans="1:27" s="3" customFormat="1" ht="13.5" customHeight="1" x14ac:dyDescent="0.25">
      <c r="A5" s="8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Z5" s="112"/>
      <c r="AA5" s="112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326.96601911106688</v>
      </c>
      <c r="C8" s="59">
        <v>354.92490107710995</v>
      </c>
      <c r="D8" s="59">
        <v>391.37765998768566</v>
      </c>
      <c r="E8" s="59">
        <v>436.23735026022604</v>
      </c>
      <c r="F8" s="37">
        <v>475.97002825076623</v>
      </c>
      <c r="G8" s="37">
        <v>497.57960440492178</v>
      </c>
      <c r="H8" s="37">
        <v>511.60146307968841</v>
      </c>
      <c r="I8" s="37">
        <v>534.90184937408537</v>
      </c>
      <c r="J8" s="37">
        <v>556.55711257519386</v>
      </c>
      <c r="K8" s="37">
        <v>572.48310730672267</v>
      </c>
      <c r="L8" s="37">
        <v>591.76346265286111</v>
      </c>
      <c r="M8" s="37">
        <v>607.39392226553309</v>
      </c>
      <c r="N8" s="37">
        <v>589.96770515151104</v>
      </c>
      <c r="O8" s="37">
        <v>597.78701795412655</v>
      </c>
      <c r="P8" s="37">
        <v>591.32504886066806</v>
      </c>
      <c r="Q8" s="37">
        <v>577.71420202589582</v>
      </c>
      <c r="R8" s="37">
        <v>555.04969294462921</v>
      </c>
      <c r="S8" s="37">
        <v>538.4063057177641</v>
      </c>
      <c r="T8" s="37">
        <v>545.0416696933371</v>
      </c>
      <c r="U8" s="37">
        <v>553.05701404822446</v>
      </c>
      <c r="V8" s="37">
        <v>568.55453348465107</v>
      </c>
      <c r="W8" s="37">
        <v>567.47755287893312</v>
      </c>
      <c r="X8" s="37">
        <v>567.42266716318602</v>
      </c>
      <c r="Y8" s="37">
        <v>577.00086396332051</v>
      </c>
      <c r="Z8" s="37">
        <v>608.07778696503988</v>
      </c>
      <c r="AA8" s="38">
        <v>634.49295524763022</v>
      </c>
    </row>
    <row r="9" spans="1:27" s="17" customFormat="1" ht="12.75" customHeight="1" x14ac:dyDescent="0.2">
      <c r="A9" s="51" t="s">
        <v>10</v>
      </c>
      <c r="B9" s="52">
        <v>384.06226174324939</v>
      </c>
      <c r="C9" s="52">
        <v>411.56704732138024</v>
      </c>
      <c r="D9" s="52">
        <v>444.69456473977442</v>
      </c>
      <c r="E9" s="52">
        <v>479.85733100174474</v>
      </c>
      <c r="F9" s="12">
        <v>519.15473740024515</v>
      </c>
      <c r="G9" s="12">
        <v>552.60445841183923</v>
      </c>
      <c r="H9" s="12">
        <v>603.64949491321045</v>
      </c>
      <c r="I9" s="12">
        <v>620.72322773385179</v>
      </c>
      <c r="J9" s="12">
        <v>649.57841638958689</v>
      </c>
      <c r="K9" s="12">
        <v>637.66115625899636</v>
      </c>
      <c r="L9" s="12">
        <v>649.65543121690575</v>
      </c>
      <c r="M9" s="12">
        <v>634.90063529437782</v>
      </c>
      <c r="N9" s="12">
        <v>625.24411610440904</v>
      </c>
      <c r="O9" s="12">
        <v>609.39648456328723</v>
      </c>
      <c r="P9" s="12">
        <v>607.27386902468743</v>
      </c>
      <c r="Q9" s="12">
        <v>627.72387841734428</v>
      </c>
      <c r="R9" s="12">
        <v>610.50600405423825</v>
      </c>
      <c r="S9" s="12">
        <v>594.23978878152275</v>
      </c>
      <c r="T9" s="12">
        <v>596.78174617794321</v>
      </c>
      <c r="U9" s="12">
        <v>621.84839923413392</v>
      </c>
      <c r="V9" s="12">
        <v>628.39777595074293</v>
      </c>
      <c r="W9" s="12">
        <v>630.63945897163239</v>
      </c>
      <c r="X9" s="12">
        <v>643.39293575437296</v>
      </c>
      <c r="Y9" s="12">
        <v>670.6825984774058</v>
      </c>
      <c r="Z9" s="12">
        <v>694.04255403851937</v>
      </c>
      <c r="AA9" s="39">
        <v>710.58425634916875</v>
      </c>
    </row>
    <row r="10" spans="1:27" s="19" customFormat="1" ht="12.75" customHeight="1" x14ac:dyDescent="0.2">
      <c r="A10" s="51" t="s">
        <v>11</v>
      </c>
      <c r="B10" s="52">
        <v>39.084342572584184</v>
      </c>
      <c r="C10" s="52">
        <v>47.22812439636855</v>
      </c>
      <c r="D10" s="52">
        <v>52.099717011541763</v>
      </c>
      <c r="E10" s="52">
        <v>63.766073372371892</v>
      </c>
      <c r="F10" s="12">
        <v>68.802037139111405</v>
      </c>
      <c r="G10" s="12">
        <v>86.772913075221609</v>
      </c>
      <c r="H10" s="12">
        <v>94.971421455572511</v>
      </c>
      <c r="I10" s="12">
        <v>118.46127646124728</v>
      </c>
      <c r="J10" s="12">
        <v>124.91264633892402</v>
      </c>
      <c r="K10" s="12">
        <v>157.8636036968185</v>
      </c>
      <c r="L10" s="12">
        <v>208.18276452713593</v>
      </c>
      <c r="M10" s="12">
        <v>246.64797907741976</v>
      </c>
      <c r="N10" s="12">
        <v>233.36979094614671</v>
      </c>
      <c r="O10" s="12">
        <v>243.04188517934949</v>
      </c>
      <c r="P10" s="12">
        <v>232.08033293208121</v>
      </c>
      <c r="Q10" s="12">
        <v>250.57238594043255</v>
      </c>
      <c r="R10" s="12">
        <v>247.04333224610107</v>
      </c>
      <c r="S10" s="12">
        <v>243.04147148706741</v>
      </c>
      <c r="T10" s="12">
        <v>244.28653586030262</v>
      </c>
      <c r="U10" s="12">
        <v>255.66888796195133</v>
      </c>
      <c r="V10" s="12">
        <v>271.4078102648898</v>
      </c>
      <c r="W10" s="12">
        <v>294.06950377827962</v>
      </c>
      <c r="X10" s="12">
        <v>325.24104508560595</v>
      </c>
      <c r="Y10" s="12">
        <v>372.06454681174461</v>
      </c>
      <c r="Z10" s="12">
        <v>404.37802210004185</v>
      </c>
      <c r="AA10" s="39">
        <v>450.62558698815326</v>
      </c>
    </row>
    <row r="11" spans="1:27" ht="12.75" customHeight="1" x14ac:dyDescent="0.2">
      <c r="A11" s="53" t="s">
        <v>12</v>
      </c>
      <c r="B11" s="54">
        <v>100.28967507173492</v>
      </c>
      <c r="C11" s="54">
        <v>105.14485453861373</v>
      </c>
      <c r="D11" s="54">
        <v>109.12938387137875</v>
      </c>
      <c r="E11" s="54">
        <v>124.51720152892103</v>
      </c>
      <c r="F11" s="11">
        <v>152.29631430800566</v>
      </c>
      <c r="G11" s="11">
        <v>190.9778690351765</v>
      </c>
      <c r="H11" s="11">
        <v>204.30410190716862</v>
      </c>
      <c r="I11" s="11">
        <v>228.73179304245357</v>
      </c>
      <c r="J11" s="11">
        <v>251.80277589984368</v>
      </c>
      <c r="K11" s="11">
        <v>292.20692522783366</v>
      </c>
      <c r="L11" s="11">
        <v>305.05450773353795</v>
      </c>
      <c r="M11" s="11">
        <v>350.82200068797346</v>
      </c>
      <c r="N11" s="11">
        <v>340.60751120563322</v>
      </c>
      <c r="O11" s="11">
        <v>346.059027605197</v>
      </c>
      <c r="P11" s="11">
        <v>353.48479902841029</v>
      </c>
      <c r="Q11" s="11">
        <v>337.03474721918013</v>
      </c>
      <c r="R11" s="11">
        <v>326.08969558653968</v>
      </c>
      <c r="S11" s="11">
        <v>307.19856200556694</v>
      </c>
      <c r="T11" s="11">
        <v>315.72529659740326</v>
      </c>
      <c r="U11" s="11">
        <v>327.39732815809367</v>
      </c>
      <c r="V11" s="11">
        <v>356.83563951366978</v>
      </c>
      <c r="W11" s="11">
        <v>374.22991681004487</v>
      </c>
      <c r="X11" s="11">
        <v>399.60374842720046</v>
      </c>
      <c r="Y11" s="11">
        <v>393.3443046570585</v>
      </c>
      <c r="Z11" s="11">
        <v>436.06207853081264</v>
      </c>
      <c r="AA11" s="36">
        <v>472.16300691842042</v>
      </c>
    </row>
    <row r="12" spans="1:27" ht="12.75" customHeight="1" x14ac:dyDescent="0.2">
      <c r="A12" s="51" t="s">
        <v>13</v>
      </c>
      <c r="B12" s="52">
        <v>553.5797188348854</v>
      </c>
      <c r="C12" s="52">
        <v>585.30348300049491</v>
      </c>
      <c r="D12" s="52">
        <v>627.48690759539181</v>
      </c>
      <c r="E12" s="52">
        <v>666.97685937388599</v>
      </c>
      <c r="F12" s="12">
        <v>689.20431644885264</v>
      </c>
      <c r="G12" s="12">
        <v>693.99298183391033</v>
      </c>
      <c r="H12" s="12">
        <v>761.45531156549055</v>
      </c>
      <c r="I12" s="12">
        <v>798.64533388666143</v>
      </c>
      <c r="J12" s="12">
        <v>827.54848324972897</v>
      </c>
      <c r="K12" s="12">
        <v>865.94850371048415</v>
      </c>
      <c r="L12" s="12">
        <v>919.92339387459413</v>
      </c>
      <c r="M12" s="12">
        <v>941.14256734780417</v>
      </c>
      <c r="N12" s="12">
        <v>860.06389243050523</v>
      </c>
      <c r="O12" s="12">
        <v>862.371443779272</v>
      </c>
      <c r="P12" s="12">
        <v>854.83150464300081</v>
      </c>
      <c r="Q12" s="12">
        <v>901.51161648851098</v>
      </c>
      <c r="R12" s="12">
        <v>843.21143577621081</v>
      </c>
      <c r="S12" s="12">
        <v>844.3223003837586</v>
      </c>
      <c r="T12" s="12">
        <v>919.5869403318012</v>
      </c>
      <c r="U12" s="12">
        <v>948.442603978693</v>
      </c>
      <c r="V12" s="12">
        <v>986.99391121821031</v>
      </c>
      <c r="W12" s="12">
        <v>1005.7790870045787</v>
      </c>
      <c r="X12" s="12">
        <v>1003.1895869175784</v>
      </c>
      <c r="Y12" s="12">
        <v>1073.1503239956701</v>
      </c>
      <c r="Z12" s="12">
        <v>1113.0393687034943</v>
      </c>
      <c r="AA12" s="39">
        <v>1056.232995426855</v>
      </c>
    </row>
    <row r="13" spans="1:27" ht="12.75" customHeight="1" x14ac:dyDescent="0.2">
      <c r="A13" s="51" t="s">
        <v>14</v>
      </c>
      <c r="B13" s="52">
        <v>66.856520217696215</v>
      </c>
      <c r="C13" s="52">
        <v>79.177416275086614</v>
      </c>
      <c r="D13" s="52">
        <v>95.995104539683879</v>
      </c>
      <c r="E13" s="52">
        <v>113.18465655664583</v>
      </c>
      <c r="F13" s="12">
        <v>129.74610833476936</v>
      </c>
      <c r="G13" s="12">
        <v>142.75285325006686</v>
      </c>
      <c r="H13" s="12">
        <v>165.5771202524742</v>
      </c>
      <c r="I13" s="12">
        <v>193.30283623055811</v>
      </c>
      <c r="J13" s="12">
        <v>226.29429296831881</v>
      </c>
      <c r="K13" s="12">
        <v>272.67342859258162</v>
      </c>
      <c r="L13" s="12">
        <v>295.25213713400649</v>
      </c>
      <c r="M13" s="12">
        <v>345.47682376498011</v>
      </c>
      <c r="N13" s="12">
        <v>293.69488074026378</v>
      </c>
      <c r="O13" s="12">
        <v>293.10952605959693</v>
      </c>
      <c r="P13" s="12">
        <v>301.20481927710841</v>
      </c>
      <c r="Q13" s="12">
        <v>305.98762315907504</v>
      </c>
      <c r="R13" s="12">
        <v>308.59568511423493</v>
      </c>
      <c r="S13" s="12">
        <v>319.49683049112372</v>
      </c>
      <c r="T13" s="12">
        <v>324.44272057313651</v>
      </c>
      <c r="U13" s="12">
        <v>329.34532168542125</v>
      </c>
      <c r="V13" s="12">
        <v>344.77647675837142</v>
      </c>
      <c r="W13" s="12">
        <v>365.84635514387099</v>
      </c>
      <c r="X13" s="12">
        <v>382.84446188916229</v>
      </c>
      <c r="Y13" s="12">
        <v>414.52968300405729</v>
      </c>
      <c r="Z13" s="12">
        <v>448.62367939082816</v>
      </c>
      <c r="AA13" s="39">
        <v>476.57449038741674</v>
      </c>
    </row>
    <row r="14" spans="1:27" ht="12.75" customHeight="1" x14ac:dyDescent="0.2">
      <c r="A14" s="51" t="s">
        <v>15</v>
      </c>
      <c r="B14" s="52">
        <v>388.1090812731864</v>
      </c>
      <c r="C14" s="52">
        <v>453.92298054785095</v>
      </c>
      <c r="D14" s="52">
        <v>527.1679491189899</v>
      </c>
      <c r="E14" s="52">
        <v>571.61620033020699</v>
      </c>
      <c r="F14" s="12">
        <v>618.20669875113754</v>
      </c>
      <c r="G14" s="12">
        <v>655.25791540589512</v>
      </c>
      <c r="H14" s="12">
        <v>673.22347273829087</v>
      </c>
      <c r="I14" s="12">
        <v>711.53078357279651</v>
      </c>
      <c r="J14" s="12">
        <v>694.72412596620222</v>
      </c>
      <c r="K14" s="12">
        <v>760.52500390061607</v>
      </c>
      <c r="L14" s="12">
        <v>830.59264291622719</v>
      </c>
      <c r="M14" s="12">
        <v>844.63984798369358</v>
      </c>
      <c r="N14" s="12">
        <v>740.28680997778201</v>
      </c>
      <c r="O14" s="12">
        <v>759.42360794606748</v>
      </c>
      <c r="P14" s="12">
        <v>784.70389241408247</v>
      </c>
      <c r="Q14" s="12">
        <v>760.56229029225926</v>
      </c>
      <c r="R14" s="12">
        <v>756.63288415703607</v>
      </c>
      <c r="S14" s="12">
        <v>745.51434803266022</v>
      </c>
      <c r="T14" s="12">
        <v>711.65493033037137</v>
      </c>
      <c r="U14" s="12">
        <v>713.10012122519822</v>
      </c>
      <c r="V14" s="12">
        <v>729.7443696024402</v>
      </c>
      <c r="W14" s="12">
        <v>723.54542700788841</v>
      </c>
      <c r="X14" s="12">
        <v>732.70376024004702</v>
      </c>
      <c r="Y14" s="12">
        <v>776.97251113606296</v>
      </c>
      <c r="Z14" s="12">
        <v>770.71910712959448</v>
      </c>
      <c r="AA14" s="39">
        <v>775.20064467278905</v>
      </c>
    </row>
    <row r="15" spans="1:27" ht="12.75" customHeight="1" x14ac:dyDescent="0.2">
      <c r="A15" s="51" t="s">
        <v>16</v>
      </c>
      <c r="B15" s="52">
        <v>455.72655275006935</v>
      </c>
      <c r="C15" s="52">
        <v>492.81316703641249</v>
      </c>
      <c r="D15" s="52">
        <v>546.90495860329577</v>
      </c>
      <c r="E15" s="52">
        <v>614.50138708348311</v>
      </c>
      <c r="F15" s="12">
        <v>655.86174590514838</v>
      </c>
      <c r="G15" s="12">
        <v>698.99346894105099</v>
      </c>
      <c r="H15" s="12">
        <v>722.51933949143483</v>
      </c>
      <c r="I15" s="12">
        <v>761.17023948456119</v>
      </c>
      <c r="J15" s="12">
        <v>786.37475074821339</v>
      </c>
      <c r="K15" s="12">
        <v>796.06659124317252</v>
      </c>
      <c r="L15" s="12">
        <v>818.02100445651206</v>
      </c>
      <c r="M15" s="12">
        <v>814.06475675319803</v>
      </c>
      <c r="N15" s="12">
        <v>809.27454706996673</v>
      </c>
      <c r="O15" s="12">
        <v>799.30272815219621</v>
      </c>
      <c r="P15" s="12">
        <v>765.75837803886611</v>
      </c>
      <c r="Q15" s="12">
        <v>715.47424304214553</v>
      </c>
      <c r="R15" s="12">
        <v>673.28909068320513</v>
      </c>
      <c r="S15" s="12">
        <v>647.25104955749157</v>
      </c>
      <c r="T15" s="12">
        <v>636.52084944340845</v>
      </c>
      <c r="U15" s="12">
        <v>634.69419602283017</v>
      </c>
      <c r="V15" s="12">
        <v>614.89467356114255</v>
      </c>
      <c r="W15" s="12">
        <v>615.83358776111277</v>
      </c>
      <c r="X15" s="12">
        <v>614.04363797499502</v>
      </c>
      <c r="Y15" s="12">
        <v>628.45906495606016</v>
      </c>
      <c r="Z15" s="12">
        <v>647.84436221687599</v>
      </c>
      <c r="AA15" s="39">
        <v>650.25413674357992</v>
      </c>
    </row>
    <row r="16" spans="1:27" ht="12.75" customHeight="1" x14ac:dyDescent="0.2">
      <c r="A16" s="51" t="s">
        <v>45</v>
      </c>
      <c r="B16" s="52">
        <v>83.123245653898465</v>
      </c>
      <c r="C16" s="52">
        <v>100.00414387900578</v>
      </c>
      <c r="D16" s="52">
        <v>100.71872528967678</v>
      </c>
      <c r="E16" s="52">
        <v>106.49804846217042</v>
      </c>
      <c r="F16" s="12">
        <v>117.4277821467866</v>
      </c>
      <c r="G16" s="12">
        <v>163.76750263732802</v>
      </c>
      <c r="H16" s="12">
        <v>192.73542150944027</v>
      </c>
      <c r="I16" s="12">
        <v>204.7506517485441</v>
      </c>
      <c r="J16" s="12">
        <v>246.02973744688123</v>
      </c>
      <c r="K16" s="12">
        <v>265.76311998157905</v>
      </c>
      <c r="L16" s="12">
        <v>280.74454101397231</v>
      </c>
      <c r="M16" s="12">
        <v>332.53965069769782</v>
      </c>
      <c r="N16" s="12">
        <v>305.09564721856901</v>
      </c>
      <c r="O16" s="12">
        <v>325.04060683542781</v>
      </c>
      <c r="P16" s="12">
        <v>341.38667093098911</v>
      </c>
      <c r="Q16" s="12">
        <v>331.75989433075517</v>
      </c>
      <c r="R16" s="12">
        <v>348.69807186061468</v>
      </c>
      <c r="S16" s="12">
        <v>348.63823637936156</v>
      </c>
      <c r="T16" s="12">
        <v>366.43413179037964</v>
      </c>
      <c r="U16" s="12">
        <v>385.95269633559707</v>
      </c>
      <c r="V16" s="12">
        <v>424.21994250174458</v>
      </c>
      <c r="W16" s="12">
        <v>458.79995411026152</v>
      </c>
      <c r="X16" s="12">
        <v>496.43716301714858</v>
      </c>
      <c r="Y16" s="12">
        <v>522.7978655377492</v>
      </c>
      <c r="Z16" s="12">
        <v>587.11386882471936</v>
      </c>
      <c r="AA16" s="39">
        <v>701.6017637136373</v>
      </c>
    </row>
    <row r="17" spans="1:27" ht="12.75" customHeight="1" x14ac:dyDescent="0.2">
      <c r="A17" s="51" t="s">
        <v>17</v>
      </c>
      <c r="B17" s="52">
        <v>290.86979183054234</v>
      </c>
      <c r="C17" s="52">
        <v>300.08994456577244</v>
      </c>
      <c r="D17" s="52">
        <v>294.81758603817889</v>
      </c>
      <c r="E17" s="52">
        <v>398.34920113882885</v>
      </c>
      <c r="F17" s="12">
        <v>502.93220357113881</v>
      </c>
      <c r="G17" s="12">
        <v>563.39458758643605</v>
      </c>
      <c r="H17" s="12">
        <v>636.45495386069945</v>
      </c>
      <c r="I17" s="12">
        <v>756.77035462468075</v>
      </c>
      <c r="J17" s="12">
        <v>754.01588453553677</v>
      </c>
      <c r="K17" s="12">
        <v>836.45496982526322</v>
      </c>
      <c r="L17" s="12">
        <v>852.93925188209164</v>
      </c>
      <c r="M17" s="12">
        <v>770.50562333366611</v>
      </c>
      <c r="N17" s="12">
        <v>710.28893761603365</v>
      </c>
      <c r="O17" s="12">
        <v>656.89115203054098</v>
      </c>
      <c r="P17" s="12">
        <v>619.75032821900197</v>
      </c>
      <c r="Q17" s="12">
        <v>589.9018736461677</v>
      </c>
      <c r="R17" s="12">
        <v>576.07034957641133</v>
      </c>
      <c r="S17" s="12">
        <v>580.56574465938115</v>
      </c>
      <c r="T17" s="12">
        <v>585.76709942883429</v>
      </c>
      <c r="U17" s="12">
        <v>534.37836813091712</v>
      </c>
      <c r="V17" s="12">
        <v>508.53370225586036</v>
      </c>
      <c r="W17" s="12">
        <v>515.80492846129255</v>
      </c>
      <c r="X17" s="12">
        <v>502.44930916920862</v>
      </c>
      <c r="Y17" s="12">
        <v>526.68135781679302</v>
      </c>
      <c r="Z17" s="12">
        <v>559.67292568359539</v>
      </c>
      <c r="AA17" s="39">
        <v>583.57562563191652</v>
      </c>
    </row>
    <row r="18" spans="1:27" x14ac:dyDescent="0.2">
      <c r="A18" s="51" t="s">
        <v>18</v>
      </c>
      <c r="B18" s="52">
        <v>378.01994515683174</v>
      </c>
      <c r="C18" s="52">
        <v>417.36331047563141</v>
      </c>
      <c r="D18" s="52">
        <v>471.13195885741243</v>
      </c>
      <c r="E18" s="52">
        <v>519.09295004293824</v>
      </c>
      <c r="F18" s="12">
        <v>546.98598113941455</v>
      </c>
      <c r="G18" s="12">
        <v>566.89442477278396</v>
      </c>
      <c r="H18" s="12">
        <v>580.00011412466745</v>
      </c>
      <c r="I18" s="12">
        <v>604.65528846404698</v>
      </c>
      <c r="J18" s="12">
        <v>610.59439856270319</v>
      </c>
      <c r="K18" s="12">
        <v>627.46048710829018</v>
      </c>
      <c r="L18" s="12">
        <v>625.32048780648665</v>
      </c>
      <c r="M18" s="12">
        <v>603.04460778776831</v>
      </c>
      <c r="N18" s="12">
        <v>594.10426872709365</v>
      </c>
      <c r="O18" s="12">
        <v>614.24078667963352</v>
      </c>
      <c r="P18" s="12">
        <v>606.56427246566932</v>
      </c>
      <c r="Q18" s="12">
        <v>591.73952772868915</v>
      </c>
      <c r="R18" s="12">
        <v>544.65906613708614</v>
      </c>
      <c r="S18" s="12">
        <v>509.93977427907572</v>
      </c>
      <c r="T18" s="12">
        <v>517.88277088155644</v>
      </c>
      <c r="U18" s="12">
        <v>521.48376596793787</v>
      </c>
      <c r="V18" s="12">
        <v>543.42138304782304</v>
      </c>
      <c r="W18" s="12">
        <v>532.32283534019837</v>
      </c>
      <c r="X18" s="12">
        <v>522.93613855788999</v>
      </c>
      <c r="Y18" s="12">
        <v>517.83751605929081</v>
      </c>
      <c r="Z18" s="12">
        <v>555.7968400174401</v>
      </c>
      <c r="AA18" s="39">
        <v>600.22056870513927</v>
      </c>
    </row>
    <row r="19" spans="1:27" x14ac:dyDescent="0.2">
      <c r="A19" s="51" t="s">
        <v>19</v>
      </c>
      <c r="B19" s="52">
        <v>357.18948902392719</v>
      </c>
      <c r="C19" s="52">
        <v>398.98402730981979</v>
      </c>
      <c r="D19" s="52">
        <v>473.59495769276953</v>
      </c>
      <c r="E19" s="52">
        <v>521.2187743031468</v>
      </c>
      <c r="F19" s="12">
        <v>588.63248316605711</v>
      </c>
      <c r="G19" s="12">
        <v>575.16310225232053</v>
      </c>
      <c r="H19" s="12">
        <v>655.29899680546987</v>
      </c>
      <c r="I19" s="12">
        <v>631.90541338759681</v>
      </c>
      <c r="J19" s="12">
        <v>592.16961069042793</v>
      </c>
      <c r="K19" s="12">
        <v>633.18786096479494</v>
      </c>
      <c r="L19" s="12">
        <v>630.28092822951351</v>
      </c>
      <c r="M19" s="12">
        <v>658.09388496946531</v>
      </c>
      <c r="N19" s="12">
        <v>608.71092818691727</v>
      </c>
      <c r="O19" s="12">
        <v>513.83157946138635</v>
      </c>
      <c r="P19" s="12">
        <v>549.92491821980559</v>
      </c>
      <c r="Q19" s="12">
        <v>525.05130444971121</v>
      </c>
      <c r="R19" s="12">
        <v>530.21326330037255</v>
      </c>
      <c r="S19" s="12">
        <v>548.60139860139861</v>
      </c>
      <c r="T19" s="12">
        <v>602.82783633684687</v>
      </c>
      <c r="U19" s="12">
        <v>602.24986119608297</v>
      </c>
      <c r="V19" s="12">
        <v>593.00282404580253</v>
      </c>
      <c r="W19" s="12">
        <v>576.69432886387517</v>
      </c>
      <c r="X19" s="12">
        <v>585.79813425977181</v>
      </c>
      <c r="Y19" s="12">
        <v>599.54617372649932</v>
      </c>
      <c r="Z19" s="12">
        <v>642.40569549121824</v>
      </c>
      <c r="AA19" s="39">
        <v>700.89145080440574</v>
      </c>
    </row>
    <row r="20" spans="1:27" x14ac:dyDescent="0.2">
      <c r="A20" s="51" t="s">
        <v>20</v>
      </c>
      <c r="B20" s="52">
        <v>39.520481113084038</v>
      </c>
      <c r="C20" s="52">
        <v>49.743688067774933</v>
      </c>
      <c r="D20" s="52">
        <v>58.33614457184013</v>
      </c>
      <c r="E20" s="52">
        <v>84.85014837386683</v>
      </c>
      <c r="F20" s="12">
        <v>116.46120817964335</v>
      </c>
      <c r="G20" s="12">
        <v>131.44651666730832</v>
      </c>
      <c r="H20" s="12">
        <v>147.66150167113653</v>
      </c>
      <c r="I20" s="12">
        <v>159.6385214283676</v>
      </c>
      <c r="J20" s="12">
        <v>167.85784538718772</v>
      </c>
      <c r="K20" s="12">
        <v>188.15533301822128</v>
      </c>
      <c r="L20" s="12">
        <v>220.52423043443613</v>
      </c>
      <c r="M20" s="12">
        <v>245.00366524985176</v>
      </c>
      <c r="N20" s="12">
        <v>233.93017774673226</v>
      </c>
      <c r="O20" s="12">
        <v>225.36773037095128</v>
      </c>
      <c r="P20" s="12">
        <v>240.38619034078621</v>
      </c>
      <c r="Q20" s="12">
        <v>280.09339331830932</v>
      </c>
      <c r="R20" s="12">
        <v>304.28294309542196</v>
      </c>
      <c r="S20" s="12">
        <v>309.26062826485185</v>
      </c>
      <c r="T20" s="12">
        <v>336.66956267530952</v>
      </c>
      <c r="U20" s="12">
        <v>337.4348031093715</v>
      </c>
      <c r="V20" s="12">
        <v>378.27820038877712</v>
      </c>
      <c r="W20" s="12">
        <v>398.76805910923878</v>
      </c>
      <c r="X20" s="12">
        <v>412.96493001176731</v>
      </c>
      <c r="Y20" s="12">
        <v>451.95394564956746</v>
      </c>
      <c r="Z20" s="12">
        <v>481.74326103130545</v>
      </c>
      <c r="AA20" s="39">
        <v>528.72453936175282</v>
      </c>
    </row>
    <row r="21" spans="1:27" x14ac:dyDescent="0.2">
      <c r="A21" s="51" t="s">
        <v>21</v>
      </c>
      <c r="B21" s="52">
        <v>19.959818594697886</v>
      </c>
      <c r="C21" s="52">
        <v>28.296559510143179</v>
      </c>
      <c r="D21" s="52">
        <v>55.767473808459989</v>
      </c>
      <c r="E21" s="52">
        <v>72.510774798831932</v>
      </c>
      <c r="F21" s="12">
        <v>83.071865874842345</v>
      </c>
      <c r="G21" s="12">
        <v>97.244411354631453</v>
      </c>
      <c r="H21" s="12">
        <v>114.46514075472192</v>
      </c>
      <c r="I21" s="12">
        <v>142.32249222497495</v>
      </c>
      <c r="J21" s="12">
        <v>161.44202577738423</v>
      </c>
      <c r="K21" s="12">
        <v>218.68382143693944</v>
      </c>
      <c r="L21" s="12">
        <v>252.80237590771625</v>
      </c>
      <c r="M21" s="12">
        <v>266.44645293159539</v>
      </c>
      <c r="N21" s="12">
        <v>236.35655810848172</v>
      </c>
      <c r="O21" s="12">
        <v>226.97434194889519</v>
      </c>
      <c r="P21" s="12">
        <v>226.98296784207113</v>
      </c>
      <c r="Q21" s="12">
        <v>240.60879894640732</v>
      </c>
      <c r="R21" s="12">
        <v>259.26154682346549</v>
      </c>
      <c r="S21" s="12">
        <v>262.3074663197213</v>
      </c>
      <c r="T21" s="12">
        <v>288.10289130031981</v>
      </c>
      <c r="U21" s="12">
        <v>311.53549823586798</v>
      </c>
      <c r="V21" s="12">
        <v>338.28756853438466</v>
      </c>
      <c r="W21" s="12">
        <v>362.90716555545731</v>
      </c>
      <c r="X21" s="12">
        <v>368.23530392173205</v>
      </c>
      <c r="Y21" s="12">
        <v>368.14446905264259</v>
      </c>
      <c r="Z21" s="12">
        <v>424.56699501326568</v>
      </c>
      <c r="AA21" s="39">
        <v>486.8967568826879</v>
      </c>
    </row>
    <row r="22" spans="1:27" x14ac:dyDescent="0.2">
      <c r="A22" s="51" t="s">
        <v>22</v>
      </c>
      <c r="B22" s="52">
        <v>585.34244932229819</v>
      </c>
      <c r="C22" s="52">
        <v>600.40279587726582</v>
      </c>
      <c r="D22" s="52">
        <v>567.21656721656711</v>
      </c>
      <c r="E22" s="52">
        <v>632.6107011070111</v>
      </c>
      <c r="F22" s="12">
        <v>635.53530751708433</v>
      </c>
      <c r="G22" s="12">
        <v>655.10640693615596</v>
      </c>
      <c r="H22" s="12">
        <v>726.29935311175564</v>
      </c>
      <c r="I22" s="12">
        <v>734.13047300861615</v>
      </c>
      <c r="J22" s="12">
        <v>693.58020943997576</v>
      </c>
      <c r="K22" s="12">
        <v>723.96106470881682</v>
      </c>
      <c r="L22" s="12">
        <v>763.35557249567921</v>
      </c>
      <c r="M22" s="12">
        <v>749.69150411637895</v>
      </c>
      <c r="N22" s="12">
        <v>736.5754812563323</v>
      </c>
      <c r="O22" s="12">
        <v>759.66108041572215</v>
      </c>
      <c r="P22" s="12">
        <v>772.31165989371686</v>
      </c>
      <c r="Q22" s="12">
        <v>782.88587471158587</v>
      </c>
      <c r="R22" s="12">
        <v>779.64542612361493</v>
      </c>
      <c r="S22" s="12">
        <v>784.63833503129092</v>
      </c>
      <c r="T22" s="12">
        <v>761.69092543315855</v>
      </c>
      <c r="U22" s="12">
        <v>748.80824088197983</v>
      </c>
      <c r="V22" s="12">
        <v>743.39687167219427</v>
      </c>
      <c r="W22" s="12">
        <v>741.35596880424578</v>
      </c>
      <c r="X22" s="12">
        <v>755.34212746825995</v>
      </c>
      <c r="Y22" s="12">
        <v>748.27346080867835</v>
      </c>
      <c r="Z22" s="12">
        <v>760.48083437051969</v>
      </c>
      <c r="AA22" s="39">
        <v>802.60676761745094</v>
      </c>
    </row>
    <row r="23" spans="1:27" x14ac:dyDescent="0.2">
      <c r="A23" s="51" t="s">
        <v>23</v>
      </c>
      <c r="B23" s="52">
        <v>101.16250974275249</v>
      </c>
      <c r="C23" s="52">
        <v>114.88635297990491</v>
      </c>
      <c r="D23" s="52">
        <v>138.11006985379311</v>
      </c>
      <c r="E23" s="52">
        <v>160.94279941661048</v>
      </c>
      <c r="F23" s="12">
        <v>199.69024434384173</v>
      </c>
      <c r="G23" s="12">
        <v>243.31555453430136</v>
      </c>
      <c r="H23" s="12">
        <v>254.11240498022059</v>
      </c>
      <c r="I23" s="12">
        <v>263.80034204687638</v>
      </c>
      <c r="J23" s="12">
        <v>291.04092488186984</v>
      </c>
      <c r="K23" s="12">
        <v>276.2643400574064</v>
      </c>
      <c r="L23" s="12">
        <v>287.24961400367448</v>
      </c>
      <c r="M23" s="12">
        <v>292.28300592480082</v>
      </c>
      <c r="N23" s="12">
        <v>234.214520522681</v>
      </c>
      <c r="O23" s="12">
        <v>246.40704654652674</v>
      </c>
      <c r="P23" s="12">
        <v>247.88392867335983</v>
      </c>
      <c r="Q23" s="12">
        <v>251.7034713814291</v>
      </c>
      <c r="R23" s="12">
        <v>251.43312034416283</v>
      </c>
      <c r="S23" s="12">
        <v>250.85637718156616</v>
      </c>
      <c r="T23" s="12">
        <v>264.83498520785861</v>
      </c>
      <c r="U23" s="12">
        <v>279.27411516318875</v>
      </c>
      <c r="V23" s="12">
        <v>292.24620290702961</v>
      </c>
      <c r="W23" s="12">
        <v>274.60606679783371</v>
      </c>
      <c r="X23" s="12">
        <v>273.29035944415273</v>
      </c>
      <c r="Y23" s="12">
        <v>262.38734612098887</v>
      </c>
      <c r="Z23" s="12">
        <v>266.47423246583105</v>
      </c>
      <c r="AA23" s="39">
        <v>266.02305085865328</v>
      </c>
    </row>
    <row r="24" spans="1:27" x14ac:dyDescent="0.2">
      <c r="A24" s="51" t="s">
        <v>24</v>
      </c>
      <c r="B24" s="52">
        <v>224.69553361911881</v>
      </c>
      <c r="C24" s="52">
        <v>226.19840906251301</v>
      </c>
      <c r="D24" s="52">
        <v>259.05998234975942</v>
      </c>
      <c r="E24" s="52">
        <v>350.8600443976859</v>
      </c>
      <c r="F24" s="12">
        <v>389.61204859292565</v>
      </c>
      <c r="G24" s="12">
        <v>388.20092185049191</v>
      </c>
      <c r="H24" s="12">
        <v>383.59308928355688</v>
      </c>
      <c r="I24" s="12">
        <v>404.13437467958096</v>
      </c>
      <c r="J24" s="12">
        <v>417.21716153257768</v>
      </c>
      <c r="K24" s="12">
        <v>423.45783569835976</v>
      </c>
      <c r="L24" s="12">
        <v>442.53678355883397</v>
      </c>
      <c r="M24" s="12">
        <v>450.43056945016582</v>
      </c>
      <c r="N24" s="12">
        <v>449.95936007943027</v>
      </c>
      <c r="O24" s="12">
        <v>459.87338989969248</v>
      </c>
      <c r="P24" s="12">
        <v>470.37391352541874</v>
      </c>
      <c r="Q24" s="12">
        <v>477.55217389221787</v>
      </c>
      <c r="R24" s="12">
        <v>476.91291783133613</v>
      </c>
      <c r="S24" s="12">
        <v>479.24661872648016</v>
      </c>
      <c r="T24" s="12">
        <v>488.97976078655239</v>
      </c>
      <c r="U24" s="12">
        <v>519.96492123930159</v>
      </c>
      <c r="V24" s="12">
        <v>514.45045264253292</v>
      </c>
      <c r="W24" s="12">
        <v>513.13745398895526</v>
      </c>
      <c r="X24" s="12">
        <v>518.07382703992835</v>
      </c>
      <c r="Y24" s="12">
        <v>478.85199897388856</v>
      </c>
      <c r="Z24" s="12">
        <v>512.69133888781244</v>
      </c>
      <c r="AA24" s="39">
        <v>582.94991467855232</v>
      </c>
    </row>
    <row r="25" spans="1:27" x14ac:dyDescent="0.2">
      <c r="A25" s="51" t="s">
        <v>25</v>
      </c>
      <c r="B25" s="52">
        <v>511.12906888127156</v>
      </c>
      <c r="C25" s="52">
        <v>523.9699405948611</v>
      </c>
      <c r="D25" s="52">
        <v>539.95141290557251</v>
      </c>
      <c r="E25" s="52">
        <v>596.04343657568029</v>
      </c>
      <c r="F25" s="12">
        <v>647.21976320314945</v>
      </c>
      <c r="G25" s="12">
        <v>639.23826389345538</v>
      </c>
      <c r="H25" s="12">
        <v>649.45670215957318</v>
      </c>
      <c r="I25" s="12">
        <v>669.56114338215684</v>
      </c>
      <c r="J25" s="12">
        <v>698.91401966057344</v>
      </c>
      <c r="K25" s="12">
        <v>692.95717344896605</v>
      </c>
      <c r="L25" s="12">
        <v>712.22823239329227</v>
      </c>
      <c r="M25" s="12">
        <v>776.425193477177</v>
      </c>
      <c r="N25" s="12">
        <v>776.34354798293839</v>
      </c>
      <c r="O25" s="12">
        <v>761.12814344474634</v>
      </c>
      <c r="P25" s="12">
        <v>785.17051387295999</v>
      </c>
      <c r="Q25" s="12">
        <v>780.2643913260523</v>
      </c>
      <c r="R25" s="12">
        <v>769.15199648064061</v>
      </c>
      <c r="S25" s="12">
        <v>749.81926818724014</v>
      </c>
      <c r="T25" s="12">
        <v>759.23485216060192</v>
      </c>
      <c r="U25" s="12">
        <v>767.50197783568183</v>
      </c>
      <c r="V25" s="12">
        <v>791.87701196436285</v>
      </c>
      <c r="W25" s="12">
        <v>776.19489269002645</v>
      </c>
      <c r="X25" s="12">
        <v>772.19474484779812</v>
      </c>
      <c r="Y25" s="12">
        <v>777.42643928770963</v>
      </c>
      <c r="Z25" s="12">
        <v>809.21141139373765</v>
      </c>
      <c r="AA25" s="39">
        <v>837.01834772667064</v>
      </c>
    </row>
    <row r="26" spans="1:27" x14ac:dyDescent="0.2">
      <c r="A26" s="51" t="s">
        <v>26</v>
      </c>
      <c r="B26" s="52">
        <v>477.87299207232275</v>
      </c>
      <c r="C26" s="52">
        <v>571.6168550890394</v>
      </c>
      <c r="D26" s="52">
        <v>684.95215011207006</v>
      </c>
      <c r="E26" s="52">
        <v>773.01050494990204</v>
      </c>
      <c r="F26" s="12">
        <v>889.65617537917342</v>
      </c>
      <c r="G26" s="12">
        <v>966.82548616804991</v>
      </c>
      <c r="H26" s="12">
        <v>997.37089327130991</v>
      </c>
      <c r="I26" s="12">
        <v>991.75595176587183</v>
      </c>
      <c r="J26" s="12">
        <v>1007.2658802911357</v>
      </c>
      <c r="K26" s="12">
        <v>1032.8017088062418</v>
      </c>
      <c r="L26" s="12">
        <v>1060.0323071438108</v>
      </c>
      <c r="M26" s="12">
        <v>1011.8010540310542</v>
      </c>
      <c r="N26" s="12">
        <v>922.4915983689466</v>
      </c>
      <c r="O26" s="12">
        <v>916.92368543955001</v>
      </c>
      <c r="P26" s="12">
        <v>885.63748878093463</v>
      </c>
      <c r="Q26" s="12">
        <v>878.34395315626432</v>
      </c>
      <c r="R26" s="12">
        <v>855.50438554015818</v>
      </c>
      <c r="S26" s="12">
        <v>846.61924814530198</v>
      </c>
      <c r="T26" s="12">
        <v>829.72766968708925</v>
      </c>
      <c r="U26" s="12">
        <v>794.50525115553683</v>
      </c>
      <c r="V26" s="12">
        <v>788.39648047446872</v>
      </c>
      <c r="W26" s="12">
        <v>759.84728320983709</v>
      </c>
      <c r="X26" s="12">
        <v>759.33782131322334</v>
      </c>
      <c r="Y26" s="12">
        <v>785.63453804763833</v>
      </c>
      <c r="Z26" s="12">
        <v>829.67986740229048</v>
      </c>
      <c r="AA26" s="39">
        <v>856.24926665678254</v>
      </c>
    </row>
    <row r="27" spans="1:27" x14ac:dyDescent="0.2">
      <c r="A27" s="51" t="s">
        <v>27</v>
      </c>
      <c r="B27" s="52">
        <v>84.258683397317768</v>
      </c>
      <c r="C27" s="52">
        <v>101.56498015686972</v>
      </c>
      <c r="D27" s="52">
        <v>118.24041198145714</v>
      </c>
      <c r="E27" s="52">
        <v>142.43673631625583</v>
      </c>
      <c r="F27" s="12">
        <v>169.42039064980341</v>
      </c>
      <c r="G27" s="12">
        <v>171.63501354276275</v>
      </c>
      <c r="H27" s="12">
        <v>161.81940640261658</v>
      </c>
      <c r="I27" s="12">
        <v>174.5638613556506</v>
      </c>
      <c r="J27" s="12">
        <v>204.77900635343553</v>
      </c>
      <c r="K27" s="12">
        <v>213.71932398870931</v>
      </c>
      <c r="L27" s="12">
        <v>231.04496601865648</v>
      </c>
      <c r="M27" s="12">
        <v>275.87624723404235</v>
      </c>
      <c r="N27" s="12">
        <v>217.56154231254578</v>
      </c>
      <c r="O27" s="12">
        <v>251.54861407223112</v>
      </c>
      <c r="P27" s="12">
        <v>250.02943825504002</v>
      </c>
      <c r="Q27" s="12">
        <v>253.79499761873436</v>
      </c>
      <c r="R27" s="12">
        <v>256.55148822851658</v>
      </c>
      <c r="S27" s="12">
        <v>254.36468589917325</v>
      </c>
      <c r="T27" s="12">
        <v>268.2603680603608</v>
      </c>
      <c r="U27" s="12">
        <v>251.26155572826019</v>
      </c>
      <c r="V27" s="12">
        <v>287.47821739698804</v>
      </c>
      <c r="W27" s="12">
        <v>287.36313939127973</v>
      </c>
      <c r="X27" s="12">
        <v>283.845189026296</v>
      </c>
      <c r="Y27" s="12">
        <v>291.19447323786011</v>
      </c>
      <c r="Z27" s="12">
        <v>298.93233882314109</v>
      </c>
      <c r="AA27" s="39">
        <v>324.24762072655443</v>
      </c>
    </row>
    <row r="28" spans="1:27" x14ac:dyDescent="0.2">
      <c r="A28" s="51" t="s">
        <v>28</v>
      </c>
      <c r="B28" s="52">
        <v>251.80986168852729</v>
      </c>
      <c r="C28" s="52">
        <v>275.12004924530464</v>
      </c>
      <c r="D28" s="52">
        <v>305.6848807957565</v>
      </c>
      <c r="E28" s="52">
        <v>332.90981324852265</v>
      </c>
      <c r="F28" s="12">
        <v>376.88366815497079</v>
      </c>
      <c r="G28" s="12">
        <v>402.86035082021374</v>
      </c>
      <c r="H28" s="12">
        <v>408.16338254285091</v>
      </c>
      <c r="I28" s="12">
        <v>424.91919736848382</v>
      </c>
      <c r="J28" s="12">
        <v>447.7319538905075</v>
      </c>
      <c r="K28" s="12">
        <v>466.40083683504963</v>
      </c>
      <c r="L28" s="12">
        <v>463.49482197537776</v>
      </c>
      <c r="M28" s="12">
        <v>462.9245777094813</v>
      </c>
      <c r="N28" s="12">
        <v>431.41095903120072</v>
      </c>
      <c r="O28" s="12">
        <v>431.07855039954205</v>
      </c>
      <c r="P28" s="12">
        <v>413.30892965018188</v>
      </c>
      <c r="Q28" s="12">
        <v>402.76415289955855</v>
      </c>
      <c r="R28" s="12">
        <v>373.27091872837678</v>
      </c>
      <c r="S28" s="12">
        <v>354.35823709318453</v>
      </c>
      <c r="T28" s="12">
        <v>357.81818714576502</v>
      </c>
      <c r="U28" s="12">
        <v>384.40896867230816</v>
      </c>
      <c r="V28" s="12">
        <v>394.82721544335539</v>
      </c>
      <c r="W28" s="12">
        <v>386.346280113734</v>
      </c>
      <c r="X28" s="12">
        <v>425.73348797566365</v>
      </c>
      <c r="Y28" s="12">
        <v>420.71078911050984</v>
      </c>
      <c r="Z28" s="12">
        <v>426.48985478312244</v>
      </c>
      <c r="AA28" s="39">
        <v>470.67042425059708</v>
      </c>
    </row>
    <row r="29" spans="1:27" x14ac:dyDescent="0.2">
      <c r="A29" s="51" t="s">
        <v>29</v>
      </c>
      <c r="B29" s="52">
        <v>489.2676252478667</v>
      </c>
      <c r="C29" s="52">
        <v>525.34676449320273</v>
      </c>
      <c r="D29" s="52">
        <v>587.41282920142044</v>
      </c>
      <c r="E29" s="52">
        <v>660.23209158097552</v>
      </c>
      <c r="F29" s="12">
        <v>677.32658965663154</v>
      </c>
      <c r="G29" s="12">
        <v>682.49574633788211</v>
      </c>
      <c r="H29" s="12">
        <v>691.5692841463491</v>
      </c>
      <c r="I29" s="12">
        <v>707.27029404587461</v>
      </c>
      <c r="J29" s="12">
        <v>717.64935542999649</v>
      </c>
      <c r="K29" s="12">
        <v>726.70019909627683</v>
      </c>
      <c r="L29" s="12">
        <v>730.23200334565411</v>
      </c>
      <c r="M29" s="12">
        <v>715.33556435859521</v>
      </c>
      <c r="N29" s="12">
        <v>703.31108459109134</v>
      </c>
      <c r="O29" s="12">
        <v>690.59465305210017</v>
      </c>
      <c r="P29" s="12">
        <v>690.47006124297991</v>
      </c>
      <c r="Q29" s="12">
        <v>689.42870826906517</v>
      </c>
      <c r="R29" s="12">
        <v>658.7070774953678</v>
      </c>
      <c r="S29" s="12">
        <v>646.79577036846024</v>
      </c>
      <c r="T29" s="12">
        <v>662.82458346175622</v>
      </c>
      <c r="U29" s="12">
        <v>681.60677738021298</v>
      </c>
      <c r="V29" s="12">
        <v>687.03895477703122</v>
      </c>
      <c r="W29" s="12">
        <v>715.53037331561154</v>
      </c>
      <c r="X29" s="12">
        <v>720.90102751226891</v>
      </c>
      <c r="Y29" s="12">
        <v>746.78712567396451</v>
      </c>
      <c r="Z29" s="12">
        <v>767.05000882155628</v>
      </c>
      <c r="AA29" s="39">
        <v>818.70566077535523</v>
      </c>
    </row>
    <row r="30" spans="1:27" x14ac:dyDescent="0.2">
      <c r="A30" s="51" t="s">
        <v>30</v>
      </c>
      <c r="B30" s="52">
        <v>35.825212287631551</v>
      </c>
      <c r="C30" s="52">
        <v>46.634807021350753</v>
      </c>
      <c r="D30" s="52">
        <v>43.880020072396697</v>
      </c>
      <c r="E30" s="52">
        <v>53.594923467473535</v>
      </c>
      <c r="F30" s="12">
        <v>60.391101260219529</v>
      </c>
      <c r="G30" s="12">
        <v>65.161385382258985</v>
      </c>
      <c r="H30" s="12">
        <v>70.225378243976223</v>
      </c>
      <c r="I30" s="12">
        <v>64.048645745657922</v>
      </c>
      <c r="J30" s="12">
        <v>79.088579302353708</v>
      </c>
      <c r="K30" s="12">
        <v>91.028769042653963</v>
      </c>
      <c r="L30" s="12">
        <v>114.12411715897156</v>
      </c>
      <c r="M30" s="12">
        <v>125.78348144407735</v>
      </c>
      <c r="N30" s="12">
        <v>122.12155502686115</v>
      </c>
      <c r="O30" s="12">
        <v>192.6711543116983</v>
      </c>
      <c r="P30" s="12">
        <v>200.53409418725894</v>
      </c>
      <c r="Q30" s="12">
        <v>220.02392914489039</v>
      </c>
      <c r="R30" s="12">
        <v>224.59457442564894</v>
      </c>
      <c r="S30" s="12">
        <v>220.83177025715398</v>
      </c>
      <c r="T30" s="12">
        <v>229.39363776126663</v>
      </c>
      <c r="U30" s="12">
        <v>283.87823538624997</v>
      </c>
      <c r="V30" s="12">
        <v>298.70775982975721</v>
      </c>
      <c r="W30" s="12">
        <v>318.21773087961128</v>
      </c>
      <c r="X30" s="12">
        <v>323.72781151037026</v>
      </c>
      <c r="Y30" s="12">
        <v>333.82244706070793</v>
      </c>
      <c r="Z30" s="12">
        <v>391.98169408460586</v>
      </c>
      <c r="AA30" s="39">
        <v>454.28491231829094</v>
      </c>
    </row>
    <row r="31" spans="1:27" x14ac:dyDescent="0.2">
      <c r="A31" s="51" t="s">
        <v>31</v>
      </c>
      <c r="B31" s="52">
        <v>198.69667400395531</v>
      </c>
      <c r="C31" s="52">
        <v>215.74357655530358</v>
      </c>
      <c r="D31" s="52">
        <v>299.10396279487986</v>
      </c>
      <c r="E31" s="52">
        <v>298.37706891673218</v>
      </c>
      <c r="F31" s="12">
        <v>355.32520381849781</v>
      </c>
      <c r="G31" s="12">
        <v>398.18983247482566</v>
      </c>
      <c r="H31" s="12">
        <v>371.60914896521274</v>
      </c>
      <c r="I31" s="12">
        <v>381.17544298551536</v>
      </c>
      <c r="J31" s="12">
        <v>419.41995523756248</v>
      </c>
      <c r="K31" s="12">
        <v>533.77115774727849</v>
      </c>
      <c r="L31" s="12">
        <v>561.64330435425552</v>
      </c>
      <c r="M31" s="12">
        <v>606.58513831151924</v>
      </c>
      <c r="N31" s="12">
        <v>708.19113012511775</v>
      </c>
      <c r="O31" s="12">
        <v>718.92186631717186</v>
      </c>
      <c r="P31" s="12">
        <v>645.69332807834155</v>
      </c>
      <c r="Q31" s="12">
        <v>616.11490685078638</v>
      </c>
      <c r="R31" s="12">
        <v>520.53802318601663</v>
      </c>
      <c r="S31" s="12">
        <v>479.66437038743339</v>
      </c>
      <c r="T31" s="12">
        <v>478.36538860038723</v>
      </c>
      <c r="U31" s="12">
        <v>508.55231409339319</v>
      </c>
      <c r="V31" s="12">
        <v>537.35106716605094</v>
      </c>
      <c r="W31" s="12">
        <v>537.26946751120568</v>
      </c>
      <c r="X31" s="12">
        <v>562.6783807954032</v>
      </c>
      <c r="Y31" s="12">
        <v>626.55775283351829</v>
      </c>
      <c r="Z31" s="12">
        <v>630.68939916648492</v>
      </c>
      <c r="AA31" s="39">
        <v>676.4863741902077</v>
      </c>
    </row>
    <row r="32" spans="1:27" x14ac:dyDescent="0.2">
      <c r="A32" s="51" t="s">
        <v>32</v>
      </c>
      <c r="B32" s="52">
        <v>51.274119100222876</v>
      </c>
      <c r="C32" s="52">
        <v>64.128144924039233</v>
      </c>
      <c r="D32" s="52">
        <v>75.963467820376891</v>
      </c>
      <c r="E32" s="52">
        <v>98.691211536498784</v>
      </c>
      <c r="F32" s="12">
        <v>132.70659924373226</v>
      </c>
      <c r="G32" s="12">
        <v>136.66233434734767</v>
      </c>
      <c r="H32" s="12">
        <v>150.86868099022993</v>
      </c>
      <c r="I32" s="12">
        <v>176.90285049447351</v>
      </c>
      <c r="J32" s="12">
        <v>202.33830943001496</v>
      </c>
      <c r="K32" s="12">
        <v>236.68658876500859</v>
      </c>
      <c r="L32" s="12">
        <v>291.42891174313905</v>
      </c>
      <c r="M32" s="12">
        <v>347.782318067642</v>
      </c>
      <c r="N32" s="12">
        <v>376.46767678588049</v>
      </c>
      <c r="O32" s="12">
        <v>371.19625408827903</v>
      </c>
      <c r="P32" s="12">
        <v>357.12921371859824</v>
      </c>
      <c r="Q32" s="12">
        <v>367.87223263158637</v>
      </c>
      <c r="R32" s="12">
        <v>350.96240211309305</v>
      </c>
      <c r="S32" s="12">
        <v>343.67014903574608</v>
      </c>
      <c r="T32" s="12">
        <v>361.51518745611099</v>
      </c>
      <c r="U32" s="12">
        <v>371.54558984728317</v>
      </c>
      <c r="V32" s="12">
        <v>395.72479602483236</v>
      </c>
      <c r="W32" s="12">
        <v>420.1634356765972</v>
      </c>
      <c r="X32" s="12">
        <v>433.59953295350948</v>
      </c>
      <c r="Y32" s="12">
        <v>430.88214035027926</v>
      </c>
      <c r="Z32" s="12">
        <v>463.82812790476385</v>
      </c>
      <c r="AA32" s="39">
        <v>511.23224192928717</v>
      </c>
    </row>
    <row r="33" spans="1:27" x14ac:dyDescent="0.2">
      <c r="A33" s="51" t="s">
        <v>33</v>
      </c>
      <c r="B33" s="52">
        <v>175.54198840557243</v>
      </c>
      <c r="C33" s="52">
        <v>191.09053600567881</v>
      </c>
      <c r="D33" s="52">
        <v>221.7016944560423</v>
      </c>
      <c r="E33" s="52">
        <v>236.69919079564636</v>
      </c>
      <c r="F33" s="12">
        <v>254.51059095701007</v>
      </c>
      <c r="G33" s="12">
        <v>308.47140408399889</v>
      </c>
      <c r="H33" s="12">
        <v>327.86425086702826</v>
      </c>
      <c r="I33" s="12">
        <v>358.89008045849772</v>
      </c>
      <c r="J33" s="12">
        <v>400.13215925189854</v>
      </c>
      <c r="K33" s="12">
        <v>411.00991435379996</v>
      </c>
      <c r="L33" s="12">
        <v>419.22485185614437</v>
      </c>
      <c r="M33" s="12">
        <v>444.56736884466699</v>
      </c>
      <c r="N33" s="12">
        <v>432.20646715496548</v>
      </c>
      <c r="O33" s="12">
        <v>450.27396510755381</v>
      </c>
      <c r="P33" s="12">
        <v>449.2756521471922</v>
      </c>
      <c r="Q33" s="12">
        <v>419.16890132600588</v>
      </c>
      <c r="R33" s="12">
        <v>411.20621948192672</v>
      </c>
      <c r="S33" s="12">
        <v>419.97297539887978</v>
      </c>
      <c r="T33" s="12">
        <v>406.18089131958618</v>
      </c>
      <c r="U33" s="12">
        <v>403.64540439146049</v>
      </c>
      <c r="V33" s="12">
        <v>405.68373513658736</v>
      </c>
      <c r="W33" s="12">
        <v>427.9396965474532</v>
      </c>
      <c r="X33" s="12">
        <v>454.89757355923467</v>
      </c>
      <c r="Y33" s="12">
        <v>480.9479254587971</v>
      </c>
      <c r="Z33" s="12">
        <v>526.89052559605921</v>
      </c>
      <c r="AA33" s="39">
        <v>520.50607921487483</v>
      </c>
    </row>
    <row r="34" spans="1:27" x14ac:dyDescent="0.2">
      <c r="A34" s="51" t="s">
        <v>34</v>
      </c>
      <c r="B34" s="52">
        <v>243.45200030752039</v>
      </c>
      <c r="C34" s="52">
        <v>280.49159403318833</v>
      </c>
      <c r="D34" s="52">
        <v>323.17238017239566</v>
      </c>
      <c r="E34" s="52">
        <v>356.68235937263637</v>
      </c>
      <c r="F34" s="12">
        <v>403.16685783997235</v>
      </c>
      <c r="G34" s="12">
        <v>421.61283761742766</v>
      </c>
      <c r="H34" s="12">
        <v>422.46983934479232</v>
      </c>
      <c r="I34" s="12">
        <v>459.91004255460564</v>
      </c>
      <c r="J34" s="12">
        <v>483.75915764515696</v>
      </c>
      <c r="K34" s="12">
        <v>503.27231526691986</v>
      </c>
      <c r="L34" s="12">
        <v>527.72527096662952</v>
      </c>
      <c r="M34" s="12">
        <v>538.61553472919525</v>
      </c>
      <c r="N34" s="12">
        <v>520.16388752478872</v>
      </c>
      <c r="O34" s="12">
        <v>528.73279512971249</v>
      </c>
      <c r="P34" s="12">
        <v>504.74451270608324</v>
      </c>
      <c r="Q34" s="12">
        <v>466.27147435915919</v>
      </c>
      <c r="R34" s="12">
        <v>438.17514550731903</v>
      </c>
      <c r="S34" s="12">
        <v>422.51281217643566</v>
      </c>
      <c r="T34" s="12">
        <v>429.90714767727104</v>
      </c>
      <c r="U34" s="12">
        <v>459.94733990554158</v>
      </c>
      <c r="V34" s="12">
        <v>478.39985639622262</v>
      </c>
      <c r="W34" s="12">
        <v>492.57961800571712</v>
      </c>
      <c r="X34" s="12">
        <v>485.26686588380267</v>
      </c>
      <c r="Y34" s="12">
        <v>466.46483543038636</v>
      </c>
      <c r="Z34" s="12">
        <v>497.41875804808552</v>
      </c>
      <c r="AA34" s="39">
        <v>519.91347017353553</v>
      </c>
    </row>
    <row r="35" spans="1:27" x14ac:dyDescent="0.2">
      <c r="A35" s="51" t="s">
        <v>35</v>
      </c>
      <c r="B35" s="52">
        <v>567.3922287740661</v>
      </c>
      <c r="C35" s="52">
        <v>614.45868241477228</v>
      </c>
      <c r="D35" s="52">
        <v>677.28505920611428</v>
      </c>
      <c r="E35" s="52">
        <v>752.59896093473003</v>
      </c>
      <c r="F35" s="12">
        <v>746.85977111700925</v>
      </c>
      <c r="G35" s="12">
        <v>795.08342455064053</v>
      </c>
      <c r="H35" s="12">
        <v>860.81897926670445</v>
      </c>
      <c r="I35" s="12">
        <v>874.7759220203061</v>
      </c>
      <c r="J35" s="12">
        <v>863.4182155209761</v>
      </c>
      <c r="K35" s="12">
        <v>898.15680182215431</v>
      </c>
      <c r="L35" s="12">
        <v>925.44301120883551</v>
      </c>
      <c r="M35" s="12">
        <v>868.61193604174355</v>
      </c>
      <c r="N35" s="12">
        <v>791.96469190275604</v>
      </c>
      <c r="O35" s="12">
        <v>891.95842444909272</v>
      </c>
      <c r="P35" s="12">
        <v>938.88102366611895</v>
      </c>
      <c r="Q35" s="12">
        <v>923.86733742106162</v>
      </c>
      <c r="R35" s="12">
        <v>926.60099898565215</v>
      </c>
      <c r="S35" s="12">
        <v>918.98651966476666</v>
      </c>
      <c r="T35" s="12">
        <v>955.67464199262247</v>
      </c>
      <c r="U35" s="12">
        <v>916.78859147233209</v>
      </c>
      <c r="V35" s="12">
        <v>962.05630869282334</v>
      </c>
      <c r="W35" s="12">
        <v>937.60603748408391</v>
      </c>
      <c r="X35" s="12">
        <v>888.33193143623487</v>
      </c>
      <c r="Y35" s="12">
        <v>950.37670457257741</v>
      </c>
      <c r="Z35" s="12">
        <v>1082.6554212015362</v>
      </c>
      <c r="AA35" s="39">
        <v>1044.9061768643651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51.237848330107099</v>
      </c>
      <c r="F37" s="12">
        <v>58.368474479756664</v>
      </c>
      <c r="G37" s="12">
        <v>66.086798716132805</v>
      </c>
      <c r="H37" s="12">
        <v>72.369384617433042</v>
      </c>
      <c r="I37" s="12">
        <v>77.135279122867644</v>
      </c>
      <c r="J37" s="12">
        <v>79.296672090173871</v>
      </c>
      <c r="K37" s="12">
        <v>95.89736249723498</v>
      </c>
      <c r="L37" s="12">
        <v>105.61867962602663</v>
      </c>
      <c r="M37" s="12">
        <v>121.31079132722799</v>
      </c>
      <c r="N37" s="12">
        <v>112.56509498704213</v>
      </c>
      <c r="O37" s="12">
        <v>113.31810285308761</v>
      </c>
      <c r="P37" s="12">
        <v>121.20161855420365</v>
      </c>
      <c r="Q37" s="12">
        <v>118.43412736552439</v>
      </c>
      <c r="R37" s="61" t="s">
        <v>46</v>
      </c>
      <c r="S37" s="61" t="s">
        <v>46</v>
      </c>
      <c r="T37" s="61" t="s">
        <v>46</v>
      </c>
      <c r="U37" s="61" t="s">
        <v>46</v>
      </c>
      <c r="V37" s="61" t="s">
        <v>46</v>
      </c>
      <c r="W37" s="61" t="s">
        <v>46</v>
      </c>
      <c r="X37" s="61" t="s">
        <v>46</v>
      </c>
      <c r="Y37" s="61" t="s">
        <v>46</v>
      </c>
      <c r="Z37" s="61" t="s">
        <v>46</v>
      </c>
      <c r="AA37" s="62" t="s">
        <v>46</v>
      </c>
    </row>
    <row r="38" spans="1:27" x14ac:dyDescent="0.2">
      <c r="A38" s="51" t="s">
        <v>40</v>
      </c>
      <c r="B38" s="52">
        <v>290.8764830995205</v>
      </c>
      <c r="C38" s="52">
        <v>390.99643514048341</v>
      </c>
      <c r="D38" s="52">
        <v>525.91109563602595</v>
      </c>
      <c r="E38" s="52">
        <v>645.04800232217281</v>
      </c>
      <c r="F38" s="12">
        <v>589.35421600008476</v>
      </c>
      <c r="G38" s="12">
        <v>699.99127628020585</v>
      </c>
      <c r="H38" s="12">
        <v>776.16120857902536</v>
      </c>
      <c r="I38" s="12">
        <v>823.20955363595692</v>
      </c>
      <c r="J38" s="12">
        <v>1014.0440157096778</v>
      </c>
      <c r="K38" s="12">
        <v>973.6871063152945</v>
      </c>
      <c r="L38" s="12">
        <v>1009.1916066460386</v>
      </c>
      <c r="M38" s="12">
        <v>590.88502784830996</v>
      </c>
      <c r="N38" s="12">
        <v>491.90902031512235</v>
      </c>
      <c r="O38" s="12">
        <v>557.25214872650565</v>
      </c>
      <c r="P38" s="12">
        <v>592.55397987765809</v>
      </c>
      <c r="Q38" s="12">
        <v>638.66072127043742</v>
      </c>
      <c r="R38" s="12">
        <v>655.25994463379686</v>
      </c>
      <c r="S38" s="12">
        <v>782.99879326068333</v>
      </c>
      <c r="T38" s="12">
        <v>882.10270434518384</v>
      </c>
      <c r="U38" s="12">
        <v>1092.8370157189297</v>
      </c>
      <c r="V38" s="12">
        <v>1178.0735276297551</v>
      </c>
      <c r="W38" s="12">
        <v>1233.4624766824509</v>
      </c>
      <c r="X38" s="12">
        <v>1319.3609922939233</v>
      </c>
      <c r="Y38" s="12">
        <v>1281.945657367892</v>
      </c>
      <c r="Z38" s="12">
        <v>1565.1098722315019</v>
      </c>
      <c r="AA38" s="39">
        <v>1618.61325508707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88.643623941297349</v>
      </c>
      <c r="F39" s="12">
        <v>81.925565896907713</v>
      </c>
      <c r="G39" s="12">
        <v>93.836561530149098</v>
      </c>
      <c r="H39" s="12">
        <v>96.360346185662166</v>
      </c>
      <c r="I39" s="12">
        <v>104.14347167238454</v>
      </c>
      <c r="J39" s="12">
        <v>101.41529366213378</v>
      </c>
      <c r="K39" s="12">
        <v>107.33308674848443</v>
      </c>
      <c r="L39" s="12">
        <v>116.7516593280609</v>
      </c>
      <c r="M39" s="12">
        <v>149.66919733597632</v>
      </c>
      <c r="N39" s="12">
        <v>150.97975758303522</v>
      </c>
      <c r="O39" s="12">
        <v>139.47334319990722</v>
      </c>
      <c r="P39" s="12">
        <v>143.7331938614212</v>
      </c>
      <c r="Q39" s="12">
        <v>146.56805486373878</v>
      </c>
      <c r="R39" s="12">
        <v>147.84506961665019</v>
      </c>
      <c r="S39" s="12">
        <v>129.87899421474521</v>
      </c>
      <c r="T39" s="12">
        <v>132.3234607852803</v>
      </c>
      <c r="U39" s="12">
        <v>129.77495053778392</v>
      </c>
      <c r="V39" s="12">
        <v>142.73989223138136</v>
      </c>
      <c r="W39" s="12">
        <v>145.56924513600677</v>
      </c>
      <c r="X39" s="12">
        <v>149.82196605704402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595.6681905537215</v>
      </c>
      <c r="C40" s="52">
        <v>664.07113909614714</v>
      </c>
      <c r="D40" s="52">
        <v>807.11686356622863</v>
      </c>
      <c r="E40" s="52">
        <v>899.18559731088351</v>
      </c>
      <c r="F40" s="12">
        <v>956.29204012225341</v>
      </c>
      <c r="G40" s="12">
        <v>1060.1746305204213</v>
      </c>
      <c r="H40" s="12">
        <v>1043.7471387787846</v>
      </c>
      <c r="I40" s="12">
        <v>1142.6213288295226</v>
      </c>
      <c r="J40" s="12">
        <v>1240.3929086787127</v>
      </c>
      <c r="K40" s="12">
        <v>1324.3124947335461</v>
      </c>
      <c r="L40" s="12">
        <v>1318.0139684102185</v>
      </c>
      <c r="M40" s="12">
        <v>1284.2686067275174</v>
      </c>
      <c r="N40" s="12">
        <v>1137.1147003741414</v>
      </c>
      <c r="O40" s="12">
        <v>1230.2501400210242</v>
      </c>
      <c r="P40" s="12">
        <v>1217.8513323869149</v>
      </c>
      <c r="Q40" s="12">
        <v>1188.0173369943459</v>
      </c>
      <c r="R40" s="12">
        <v>1103.7609316459705</v>
      </c>
      <c r="S40" s="12">
        <v>1016.7639982223859</v>
      </c>
      <c r="T40" s="12">
        <v>964.15498869349096</v>
      </c>
      <c r="U40" s="12">
        <v>955.95216093895635</v>
      </c>
      <c r="V40" s="12">
        <v>990.6211436092575</v>
      </c>
      <c r="W40" s="12">
        <v>1061.1035272741487</v>
      </c>
      <c r="X40" s="12">
        <v>1060.0366501933484</v>
      </c>
      <c r="Y40" s="12">
        <v>1077.9159323195929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60" t="s">
        <v>46</v>
      </c>
      <c r="C41" s="60" t="s">
        <v>46</v>
      </c>
      <c r="D41" s="52">
        <v>79.943332649264832</v>
      </c>
      <c r="E41" s="52">
        <v>96.347585638165597</v>
      </c>
      <c r="F41" s="12">
        <v>50.528072994943592</v>
      </c>
      <c r="G41" s="12">
        <v>72.166209951685701</v>
      </c>
      <c r="H41" s="12">
        <v>79.616410164949073</v>
      </c>
      <c r="I41" s="12">
        <v>88.310143832954751</v>
      </c>
      <c r="J41" s="12">
        <v>93.789607097591883</v>
      </c>
      <c r="K41" s="12">
        <v>116.30213614272033</v>
      </c>
      <c r="L41" s="12">
        <v>168.58053995788663</v>
      </c>
      <c r="M41" s="12">
        <v>187.82142220488015</v>
      </c>
      <c r="N41" s="12">
        <v>170.0082768263722</v>
      </c>
      <c r="O41" s="12">
        <v>165.49246668492395</v>
      </c>
      <c r="P41" s="12">
        <v>183.79521396049313</v>
      </c>
      <c r="Q41" s="12">
        <v>176.20366460943296</v>
      </c>
      <c r="R41" s="12">
        <v>195.58574421378248</v>
      </c>
      <c r="S41" s="12">
        <v>193.3463826050382</v>
      </c>
      <c r="T41" s="12">
        <v>205.18967675808747</v>
      </c>
      <c r="U41" s="12">
        <v>204.62462968312011</v>
      </c>
      <c r="V41" s="12">
        <v>215.75870932259437</v>
      </c>
      <c r="W41" s="12">
        <v>237.8366519820768</v>
      </c>
      <c r="X41" s="12">
        <v>243.61825013024566</v>
      </c>
      <c r="Y41" s="12">
        <v>273.13130846484728</v>
      </c>
      <c r="Z41" s="12">
        <v>302.6974857335619</v>
      </c>
      <c r="AA41" s="39">
        <v>323.28469252718622</v>
      </c>
    </row>
    <row r="42" spans="1:27" x14ac:dyDescent="0.2">
      <c r="A42" s="55" t="s">
        <v>38</v>
      </c>
      <c r="B42" s="56">
        <v>640.78881975803574</v>
      </c>
      <c r="C42" s="56">
        <v>719.82688261084979</v>
      </c>
      <c r="D42" s="56">
        <v>800.02478674987753</v>
      </c>
      <c r="E42" s="56">
        <v>916.45104283479566</v>
      </c>
      <c r="F42" s="13">
        <v>902.50165504851611</v>
      </c>
      <c r="G42" s="13">
        <v>925.51660238417696</v>
      </c>
      <c r="H42" s="13">
        <v>863.37809161244184</v>
      </c>
      <c r="I42" s="13">
        <v>968.36694946708405</v>
      </c>
      <c r="J42" s="13">
        <v>975.2276633979734</v>
      </c>
      <c r="K42" s="13">
        <v>999.01417611155432</v>
      </c>
      <c r="L42" s="13">
        <v>965.81026867740309</v>
      </c>
      <c r="M42" s="13">
        <v>815.10244479898347</v>
      </c>
      <c r="N42" s="13">
        <v>684.29395066527377</v>
      </c>
      <c r="O42" s="13">
        <v>750.02163247061912</v>
      </c>
      <c r="P42" s="13">
        <v>753.76533586432231</v>
      </c>
      <c r="Q42" s="13">
        <v>787.99638800406103</v>
      </c>
      <c r="R42" s="13">
        <v>759.74399761447171</v>
      </c>
      <c r="S42" s="13">
        <v>769.4479309112528</v>
      </c>
      <c r="T42" s="13">
        <v>886.78937738847367</v>
      </c>
      <c r="U42" s="13">
        <v>812.31074593259586</v>
      </c>
      <c r="V42" s="13">
        <v>786.54073736734233</v>
      </c>
      <c r="W42" s="13">
        <v>811.60853610796551</v>
      </c>
      <c r="X42" s="13">
        <v>813.49211350673374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  <c r="Z4" s="113"/>
      <c r="AA4" s="113"/>
    </row>
    <row r="5" spans="1:27" s="3" customFormat="1" ht="13.5" customHeight="1" x14ac:dyDescent="0.25">
      <c r="A5" s="8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3.7023008445716585</v>
      </c>
      <c r="C8" s="59">
        <v>3.8698025758394019</v>
      </c>
      <c r="D8" s="59">
        <v>4.0786516022241317</v>
      </c>
      <c r="E8" s="59">
        <v>4.2924801842027716</v>
      </c>
      <c r="F8" s="37">
        <v>4.4892925794052934</v>
      </c>
      <c r="G8" s="37">
        <v>4.564959706853978</v>
      </c>
      <c r="H8" s="37">
        <v>4.579788849853907</v>
      </c>
      <c r="I8" s="37">
        <v>4.6105486690228643</v>
      </c>
      <c r="J8" s="37">
        <v>4.5985345056035731</v>
      </c>
      <c r="K8" s="37">
        <v>4.5240713717589722</v>
      </c>
      <c r="L8" s="37">
        <v>4.4690038484849683</v>
      </c>
      <c r="M8" s="37">
        <v>4.4350172412521918</v>
      </c>
      <c r="N8" s="37">
        <v>4.4537147856052073</v>
      </c>
      <c r="O8" s="37">
        <v>4.3781900910206746</v>
      </c>
      <c r="P8" s="37">
        <v>4.2017415036076411</v>
      </c>
      <c r="Q8" s="37">
        <v>4.0686948621238166</v>
      </c>
      <c r="R8" s="37">
        <v>3.8968475226716697</v>
      </c>
      <c r="S8" s="37">
        <v>3.7478313440768405</v>
      </c>
      <c r="T8" s="37">
        <v>3.7117849100670348</v>
      </c>
      <c r="U8" s="37">
        <v>3.6875639942554654</v>
      </c>
      <c r="V8" s="37">
        <v>3.6576343635141937</v>
      </c>
      <c r="W8" s="37">
        <v>3.5396176343574428</v>
      </c>
      <c r="X8" s="37">
        <v>3.4491863912838254</v>
      </c>
      <c r="Y8" s="37">
        <v>3.8007576924140007</v>
      </c>
      <c r="Z8" s="37">
        <v>3.7275642029561817</v>
      </c>
      <c r="AA8" s="38">
        <v>3.4614063921859688</v>
      </c>
    </row>
    <row r="9" spans="1:27" s="17" customFormat="1" ht="12.75" customHeight="1" x14ac:dyDescent="0.2">
      <c r="A9" s="51" t="s">
        <v>10</v>
      </c>
      <c r="B9" s="52">
        <v>3.4267817115485002</v>
      </c>
      <c r="C9" s="52">
        <v>3.5319932169025092</v>
      </c>
      <c r="D9" s="52">
        <v>3.7074615316174966</v>
      </c>
      <c r="E9" s="52">
        <v>3.7747228095191265</v>
      </c>
      <c r="F9" s="12">
        <v>3.9652170030362561</v>
      </c>
      <c r="G9" s="12">
        <v>4.1830430073973455</v>
      </c>
      <c r="H9" s="12">
        <v>4.493242490478103</v>
      </c>
      <c r="I9" s="12">
        <v>4.4699760822719963</v>
      </c>
      <c r="J9" s="12">
        <v>4.512337206332993</v>
      </c>
      <c r="K9" s="12">
        <v>4.2596582206885163</v>
      </c>
      <c r="L9" s="12">
        <v>4.1719197638199432</v>
      </c>
      <c r="M9" s="12">
        <v>3.9341572965826201</v>
      </c>
      <c r="N9" s="12">
        <v>3.922375092541869</v>
      </c>
      <c r="O9" s="12">
        <v>3.6763879257665497</v>
      </c>
      <c r="P9" s="12">
        <v>3.5797707904978853</v>
      </c>
      <c r="Q9" s="12">
        <v>3.6065655407669617</v>
      </c>
      <c r="R9" s="12">
        <v>3.4385371223755725</v>
      </c>
      <c r="S9" s="12">
        <v>3.3265941275782724</v>
      </c>
      <c r="T9" s="12">
        <v>3.2745516913048256</v>
      </c>
      <c r="U9" s="12">
        <v>3.3402175239613046</v>
      </c>
      <c r="V9" s="12">
        <v>3.2589611838507491</v>
      </c>
      <c r="W9" s="12">
        <v>3.1662580594578547</v>
      </c>
      <c r="X9" s="12">
        <v>3.155981373441096</v>
      </c>
      <c r="Y9" s="12">
        <v>3.5477578550477928</v>
      </c>
      <c r="Z9" s="12">
        <v>3.3908847166849116</v>
      </c>
      <c r="AA9" s="39">
        <v>3.0908817248103229</v>
      </c>
    </row>
    <row r="10" spans="1:27" s="19" customFormat="1" ht="12.75" customHeight="1" x14ac:dyDescent="0.2">
      <c r="A10" s="51" t="s">
        <v>11</v>
      </c>
      <c r="B10" s="52">
        <v>4.8689418265999551</v>
      </c>
      <c r="C10" s="52">
        <v>4.9475148602504104</v>
      </c>
      <c r="D10" s="52">
        <v>4.9420279833114353</v>
      </c>
      <c r="E10" s="52">
        <v>5.1575506818473569</v>
      </c>
      <c r="F10" s="12">
        <v>4.9450985580103186</v>
      </c>
      <c r="G10" s="12">
        <v>5.5546968427389505</v>
      </c>
      <c r="H10" s="12">
        <v>5.5797254169928339</v>
      </c>
      <c r="I10" s="12">
        <v>6.1104747189514619</v>
      </c>
      <c r="J10" s="12">
        <v>5.5378724974628657</v>
      </c>
      <c r="K10" s="12">
        <v>6.2928440060190587</v>
      </c>
      <c r="L10" s="12">
        <v>6.7281511134631309</v>
      </c>
      <c r="M10" s="12">
        <v>7.2301417720729289</v>
      </c>
      <c r="N10" s="12">
        <v>7.0073145329596329</v>
      </c>
      <c r="O10" s="12">
        <v>6.8411271665339255</v>
      </c>
      <c r="P10" s="12">
        <v>6.1402532499937168</v>
      </c>
      <c r="Q10" s="12">
        <v>6.2086596599440007</v>
      </c>
      <c r="R10" s="12">
        <v>6.3942581011938602</v>
      </c>
      <c r="S10" s="12">
        <v>6.1109549538294976</v>
      </c>
      <c r="T10" s="12">
        <v>5.8754186828562931</v>
      </c>
      <c r="U10" s="12">
        <v>5.8519573181461872</v>
      </c>
      <c r="V10" s="12">
        <v>5.7629176059748977</v>
      </c>
      <c r="W10" s="12">
        <v>5.8343300173071242</v>
      </c>
      <c r="X10" s="12">
        <v>5.9589024961590509</v>
      </c>
      <c r="Y10" s="12">
        <v>7.1376925581883102</v>
      </c>
      <c r="Z10" s="12">
        <v>6.6559260563715457</v>
      </c>
      <c r="AA10" s="39">
        <v>6.0172602311777563</v>
      </c>
    </row>
    <row r="11" spans="1:27" ht="12.75" customHeight="1" x14ac:dyDescent="0.2">
      <c r="A11" s="53" t="s">
        <v>12</v>
      </c>
      <c r="B11" s="54">
        <v>3.5685440726755626</v>
      </c>
      <c r="C11" s="54">
        <v>3.4564315352697097</v>
      </c>
      <c r="D11" s="54">
        <v>3.4962030282367671</v>
      </c>
      <c r="E11" s="54">
        <v>3.6585261268163278</v>
      </c>
      <c r="F11" s="11">
        <v>3.9950366483019235</v>
      </c>
      <c r="G11" s="11">
        <v>4.3753621430785188</v>
      </c>
      <c r="H11" s="11">
        <v>4.6040544155720697</v>
      </c>
      <c r="I11" s="11">
        <v>4.8509861106199574</v>
      </c>
      <c r="J11" s="11">
        <v>4.7084038435800082</v>
      </c>
      <c r="K11" s="11">
        <v>4.9047019401105585</v>
      </c>
      <c r="L11" s="11">
        <v>4.7118029300211175</v>
      </c>
      <c r="M11" s="11">
        <v>4.5983085341220411</v>
      </c>
      <c r="N11" s="11">
        <v>4.7292573104321738</v>
      </c>
      <c r="O11" s="11">
        <v>4.5316294089668814</v>
      </c>
      <c r="P11" s="11">
        <v>4.4160569158960898</v>
      </c>
      <c r="Q11" s="11">
        <v>4.2713431442210137</v>
      </c>
      <c r="R11" s="11">
        <v>4.2162312361603425</v>
      </c>
      <c r="S11" s="11">
        <v>4.1301270090150695</v>
      </c>
      <c r="T11" s="11">
        <v>4.0623466180891148</v>
      </c>
      <c r="U11" s="11">
        <v>4.0174123134914037</v>
      </c>
      <c r="V11" s="11">
        <v>4.0222010066956768</v>
      </c>
      <c r="W11" s="11">
        <v>3.9022827361384254</v>
      </c>
      <c r="X11" s="11">
        <v>3.9691066828575852</v>
      </c>
      <c r="Y11" s="11">
        <v>4.3262545562256758</v>
      </c>
      <c r="Z11" s="11">
        <v>4.2832500811930654</v>
      </c>
      <c r="AA11" s="36">
        <v>3.8645448092943333</v>
      </c>
    </row>
    <row r="12" spans="1:27" ht="12.75" customHeight="1" x14ac:dyDescent="0.2">
      <c r="A12" s="51" t="s">
        <v>13</v>
      </c>
      <c r="B12" s="52">
        <v>3.9208156886333674</v>
      </c>
      <c r="C12" s="52">
        <v>4.0232272537264615</v>
      </c>
      <c r="D12" s="52">
        <v>4.2104864373389912</v>
      </c>
      <c r="E12" s="52">
        <v>4.3559930745224031</v>
      </c>
      <c r="F12" s="12">
        <v>4.3975771398035182</v>
      </c>
      <c r="G12" s="12">
        <v>4.2901147492846157</v>
      </c>
      <c r="H12" s="12">
        <v>4.6122930723904867</v>
      </c>
      <c r="I12" s="12">
        <v>4.5797990786856824</v>
      </c>
      <c r="J12" s="12">
        <v>4.5085651865312881</v>
      </c>
      <c r="K12" s="12">
        <v>4.5002207070092917</v>
      </c>
      <c r="L12" s="12">
        <v>4.6410285858241567</v>
      </c>
      <c r="M12" s="12">
        <v>4.6342049013674664</v>
      </c>
      <c r="N12" s="12">
        <v>4.3842149025570745</v>
      </c>
      <c r="O12" s="12">
        <v>4.2689825725695734</v>
      </c>
      <c r="P12" s="12">
        <v>4.1367438654631412</v>
      </c>
      <c r="Q12" s="12">
        <v>4.257261860234471</v>
      </c>
      <c r="R12" s="12">
        <v>3.9451213758237103</v>
      </c>
      <c r="S12" s="12">
        <v>3.9000877503326552</v>
      </c>
      <c r="T12" s="12">
        <v>4.1532901294122624</v>
      </c>
      <c r="U12" s="12">
        <v>4.1847958858655483</v>
      </c>
      <c r="V12" s="12">
        <v>4.2186469548640462</v>
      </c>
      <c r="W12" s="12">
        <v>4.1581061473408099</v>
      </c>
      <c r="X12" s="12">
        <v>4.0773039924622445</v>
      </c>
      <c r="Y12" s="12">
        <v>4.4600694345311167</v>
      </c>
      <c r="Z12" s="12">
        <v>4.3133492059700211</v>
      </c>
      <c r="AA12" s="39">
        <v>3.8022443152043803</v>
      </c>
    </row>
    <row r="13" spans="1:27" ht="12.75" customHeight="1" x14ac:dyDescent="0.2">
      <c r="A13" s="51" t="s">
        <v>14</v>
      </c>
      <c r="B13" s="52">
        <v>3.2160941562884906</v>
      </c>
      <c r="C13" s="52">
        <v>3.433890601164348</v>
      </c>
      <c r="D13" s="52">
        <v>4.0050819771311019</v>
      </c>
      <c r="E13" s="52">
        <v>4.3621761373012813</v>
      </c>
      <c r="F13" s="12">
        <v>4.3937072969095725</v>
      </c>
      <c r="G13" s="12">
        <v>4.304426476036876</v>
      </c>
      <c r="H13" s="12">
        <v>4.5148114367291905</v>
      </c>
      <c r="I13" s="12">
        <v>4.6258670216492686</v>
      </c>
      <c r="J13" s="12">
        <v>4.7410536702693538</v>
      </c>
      <c r="K13" s="12">
        <v>4.8517342677609303</v>
      </c>
      <c r="L13" s="12">
        <v>4.535627266383738</v>
      </c>
      <c r="M13" s="12">
        <v>5.1397194495698368</v>
      </c>
      <c r="N13" s="12">
        <v>5.0599767831807041</v>
      </c>
      <c r="O13" s="12">
        <v>4.9253261075051995</v>
      </c>
      <c r="P13" s="12">
        <v>4.6756794620341831</v>
      </c>
      <c r="Q13" s="12">
        <v>4.3471735331639492</v>
      </c>
      <c r="R13" s="12">
        <v>4.0819598216522213</v>
      </c>
      <c r="S13" s="12">
        <v>4.0258173251872131</v>
      </c>
      <c r="T13" s="12">
        <v>3.9599365073471402</v>
      </c>
      <c r="U13" s="12">
        <v>3.8493649524824582</v>
      </c>
      <c r="V13" s="12">
        <v>3.7721727415612611</v>
      </c>
      <c r="W13" s="12">
        <v>3.7324629924670143</v>
      </c>
      <c r="X13" s="12">
        <v>3.6819792090132988</v>
      </c>
      <c r="Y13" s="12">
        <v>4.1701992369648151</v>
      </c>
      <c r="Z13" s="12">
        <v>3.9802820283629283</v>
      </c>
      <c r="AA13" s="39">
        <v>3.5014646902083668</v>
      </c>
    </row>
    <row r="14" spans="1:27" ht="12.75" customHeight="1" x14ac:dyDescent="0.2">
      <c r="A14" s="51" t="s">
        <v>15</v>
      </c>
      <c r="B14" s="52">
        <v>3.6697974509103108</v>
      </c>
      <c r="C14" s="52">
        <v>4.1207168089620518</v>
      </c>
      <c r="D14" s="52">
        <v>4.5519203413940259</v>
      </c>
      <c r="E14" s="52">
        <v>4.7007187837923796</v>
      </c>
      <c r="F14" s="12">
        <v>4.8334037544516208</v>
      </c>
      <c r="G14" s="12">
        <v>4.9381283275064192</v>
      </c>
      <c r="H14" s="12">
        <v>4.847252762450041</v>
      </c>
      <c r="I14" s="12">
        <v>4.9492943857357981</v>
      </c>
      <c r="J14" s="12">
        <v>4.6516980360065467</v>
      </c>
      <c r="K14" s="12">
        <v>4.8500218414793963</v>
      </c>
      <c r="L14" s="12">
        <v>5.0511685797261796</v>
      </c>
      <c r="M14" s="12">
        <v>4.8918269230769234</v>
      </c>
      <c r="N14" s="12">
        <v>4.3897442748516529</v>
      </c>
      <c r="O14" s="12">
        <v>4.3188097768331559</v>
      </c>
      <c r="P14" s="12">
        <v>4.1984352915414167</v>
      </c>
      <c r="Q14" s="12">
        <v>3.9558958062496994</v>
      </c>
      <c r="R14" s="12">
        <v>3.884542246525577</v>
      </c>
      <c r="S14" s="12">
        <v>3.7829988457385411</v>
      </c>
      <c r="T14" s="12">
        <v>3.5678944474986256</v>
      </c>
      <c r="U14" s="12">
        <v>3.4970597172323807</v>
      </c>
      <c r="V14" s="12">
        <v>3.5097225256718372</v>
      </c>
      <c r="W14" s="12">
        <v>3.3799928824416612</v>
      </c>
      <c r="X14" s="12">
        <v>3.3561058215112856</v>
      </c>
      <c r="Y14" s="12">
        <v>3.6822603056970817</v>
      </c>
      <c r="Z14" s="12">
        <v>3.4694823841404392</v>
      </c>
      <c r="AA14" s="39">
        <v>3.2665243907070001</v>
      </c>
    </row>
    <row r="15" spans="1:27" ht="12.75" customHeight="1" x14ac:dyDescent="0.2">
      <c r="A15" s="51" t="s">
        <v>16</v>
      </c>
      <c r="B15" s="52">
        <v>4.0119118210408669</v>
      </c>
      <c r="C15" s="52">
        <v>4.1678966675114406</v>
      </c>
      <c r="D15" s="52">
        <v>4.4684717476218676</v>
      </c>
      <c r="E15" s="52">
        <v>4.756079165292447</v>
      </c>
      <c r="F15" s="12">
        <v>4.8984641011194672</v>
      </c>
      <c r="G15" s="12">
        <v>5.1047826945072607</v>
      </c>
      <c r="H15" s="12">
        <v>5.1536716076485289</v>
      </c>
      <c r="I15" s="12">
        <v>5.2334610379504571</v>
      </c>
      <c r="J15" s="12">
        <v>5.2292366053977783</v>
      </c>
      <c r="K15" s="12">
        <v>5.1002934429285922</v>
      </c>
      <c r="L15" s="12">
        <v>5.0359343412359863</v>
      </c>
      <c r="M15" s="12">
        <v>4.8832787112627685</v>
      </c>
      <c r="N15" s="12">
        <v>4.9574244277643187</v>
      </c>
      <c r="O15" s="12">
        <v>4.7912263136425999</v>
      </c>
      <c r="P15" s="12">
        <v>4.4987279010095422</v>
      </c>
      <c r="Q15" s="12">
        <v>4.1645748975218888</v>
      </c>
      <c r="R15" s="12">
        <v>3.895266644265885</v>
      </c>
      <c r="S15" s="12">
        <v>3.7587867542833373</v>
      </c>
      <c r="T15" s="12">
        <v>3.6496501505517358</v>
      </c>
      <c r="U15" s="12">
        <v>3.5896273814858568</v>
      </c>
      <c r="V15" s="12">
        <v>3.3979827656656596</v>
      </c>
      <c r="W15" s="12">
        <v>3.3205825922216459</v>
      </c>
      <c r="X15" s="12">
        <v>3.2434855084998979</v>
      </c>
      <c r="Y15" s="12">
        <v>3.5495730410984647</v>
      </c>
      <c r="Z15" s="12">
        <v>3.4448583734163289</v>
      </c>
      <c r="AA15" s="39">
        <v>3.2049205922719981</v>
      </c>
    </row>
    <row r="16" spans="1:27" ht="12.75" customHeight="1" x14ac:dyDescent="0.2">
      <c r="A16" s="51" t="s">
        <v>45</v>
      </c>
      <c r="B16" s="52">
        <v>2.6928711809898158</v>
      </c>
      <c r="C16" s="52">
        <v>3.0071450349298088</v>
      </c>
      <c r="D16" s="52">
        <v>3.0803526193130004</v>
      </c>
      <c r="E16" s="52">
        <v>2.9334133540734024</v>
      </c>
      <c r="F16" s="12">
        <v>2.6541082375226921</v>
      </c>
      <c r="G16" s="12">
        <v>3.2841173730787148</v>
      </c>
      <c r="H16" s="12">
        <v>3.6489962841626173</v>
      </c>
      <c r="I16" s="12">
        <v>3.6096086997465573</v>
      </c>
      <c r="J16" s="12">
        <v>3.9442905223228393</v>
      </c>
      <c r="K16" s="12">
        <v>3.9582246873586158</v>
      </c>
      <c r="L16" s="12">
        <v>3.8653294946025833</v>
      </c>
      <c r="M16" s="12">
        <v>4.1927881353949807</v>
      </c>
      <c r="N16" s="12">
        <v>4.2103207131512885</v>
      </c>
      <c r="O16" s="12">
        <v>4.4431172346312806</v>
      </c>
      <c r="P16" s="12">
        <v>4.5715623536756667</v>
      </c>
      <c r="Q16" s="12">
        <v>4.4568157612810593</v>
      </c>
      <c r="R16" s="12">
        <v>4.6486604838835799</v>
      </c>
      <c r="S16" s="12">
        <v>4.7206386858986615</v>
      </c>
      <c r="T16" s="12">
        <v>4.8343132265286179</v>
      </c>
      <c r="U16" s="12">
        <v>4.7961332028585835</v>
      </c>
      <c r="V16" s="12">
        <v>4.9450025253942416</v>
      </c>
      <c r="W16" s="12">
        <v>4.9980099238464195</v>
      </c>
      <c r="X16" s="12">
        <v>5.0617713197975895</v>
      </c>
      <c r="Y16" s="12">
        <v>6.4203359055832951</v>
      </c>
      <c r="Z16" s="12">
        <v>5.7202029515841719</v>
      </c>
      <c r="AA16" s="39">
        <v>5.2949153337215256</v>
      </c>
    </row>
    <row r="17" spans="1:27" ht="12.75" customHeight="1" x14ac:dyDescent="0.2">
      <c r="A17" s="51" t="s">
        <v>17</v>
      </c>
      <c r="B17" s="52">
        <v>2.932911790508665</v>
      </c>
      <c r="C17" s="52">
        <v>2.8557868211261872</v>
      </c>
      <c r="D17" s="52">
        <v>2.5378593390675346</v>
      </c>
      <c r="E17" s="52">
        <v>2.9870397976866565</v>
      </c>
      <c r="F17" s="12">
        <v>3.516494943156113</v>
      </c>
      <c r="G17" s="12">
        <v>3.7185549387312977</v>
      </c>
      <c r="H17" s="12">
        <v>4.0021271465780064</v>
      </c>
      <c r="I17" s="12">
        <v>4.5763974987466716</v>
      </c>
      <c r="J17" s="12">
        <v>4.2928021423398741</v>
      </c>
      <c r="K17" s="12">
        <v>4.4761279230498277</v>
      </c>
      <c r="L17" s="12">
        <v>4.3169236474399488</v>
      </c>
      <c r="M17" s="12">
        <v>3.9728701851952528</v>
      </c>
      <c r="N17" s="12">
        <v>4.2042929950814889</v>
      </c>
      <c r="O17" s="12">
        <v>3.9857121518062191</v>
      </c>
      <c r="P17" s="12">
        <v>3.7725513018395289</v>
      </c>
      <c r="Q17" s="12">
        <v>3.572074728818412</v>
      </c>
      <c r="R17" s="12">
        <v>3.423733162118118</v>
      </c>
      <c r="S17" s="12">
        <v>3.340000322516222</v>
      </c>
      <c r="T17" s="12">
        <v>3.2491672526630717</v>
      </c>
      <c r="U17" s="12">
        <v>2.8465187519441701</v>
      </c>
      <c r="V17" s="12">
        <v>2.6320304547111659</v>
      </c>
      <c r="W17" s="12">
        <v>2.555797870048766</v>
      </c>
      <c r="X17" s="12">
        <v>2.4329416875654113</v>
      </c>
      <c r="Y17" s="12">
        <v>2.8384562107425184</v>
      </c>
      <c r="Z17" s="12">
        <v>2.6830862102646411</v>
      </c>
      <c r="AA17" s="39">
        <v>2.4418419072348239</v>
      </c>
    </row>
    <row r="18" spans="1:27" x14ac:dyDescent="0.2">
      <c r="A18" s="51" t="s">
        <v>18</v>
      </c>
      <c r="B18" s="52">
        <v>3.2668468919644971</v>
      </c>
      <c r="C18" s="52">
        <v>3.4580095820432422</v>
      </c>
      <c r="D18" s="52">
        <v>3.7276095192189116</v>
      </c>
      <c r="E18" s="52">
        <v>3.8716683566983101</v>
      </c>
      <c r="F18" s="12">
        <v>3.9635679502684913</v>
      </c>
      <c r="G18" s="12">
        <v>4.0052274169364637</v>
      </c>
      <c r="H18" s="12">
        <v>3.9666988688533023</v>
      </c>
      <c r="I18" s="12">
        <v>4.0167606505069768</v>
      </c>
      <c r="J18" s="12">
        <v>3.9571005420213217</v>
      </c>
      <c r="K18" s="12">
        <v>3.9182376416022993</v>
      </c>
      <c r="L18" s="12">
        <v>3.7882792200630373</v>
      </c>
      <c r="M18" s="12">
        <v>3.6098677454469827</v>
      </c>
      <c r="N18" s="12">
        <v>3.6611004848706026</v>
      </c>
      <c r="O18" s="12">
        <v>3.7000663542993926</v>
      </c>
      <c r="P18" s="12">
        <v>3.5536700548833471</v>
      </c>
      <c r="Q18" s="12">
        <v>3.5039205618890477</v>
      </c>
      <c r="R18" s="12">
        <v>3.2816592376636566</v>
      </c>
      <c r="S18" s="12">
        <v>3.1171359458657908</v>
      </c>
      <c r="T18" s="12">
        <v>3.1006623609625974</v>
      </c>
      <c r="U18" s="12">
        <v>3.0734258505812253</v>
      </c>
      <c r="V18" s="12">
        <v>3.116492804085357</v>
      </c>
      <c r="W18" s="12">
        <v>2.9872797754469671</v>
      </c>
      <c r="X18" s="12">
        <v>2.8766684378975729</v>
      </c>
      <c r="Y18" s="12">
        <v>3.1980835894715467</v>
      </c>
      <c r="Z18" s="12">
        <v>3.1851115025563472</v>
      </c>
      <c r="AA18" s="39">
        <v>3.0129831476320161</v>
      </c>
    </row>
    <row r="19" spans="1:27" x14ac:dyDescent="0.2">
      <c r="A19" s="51" t="s">
        <v>19</v>
      </c>
      <c r="B19" s="52">
        <v>3.7207266360253883</v>
      </c>
      <c r="C19" s="52">
        <v>3.9020857473928152</v>
      </c>
      <c r="D19" s="52">
        <v>4.335294985053018</v>
      </c>
      <c r="E19" s="52">
        <v>4.2873820642332987</v>
      </c>
      <c r="F19" s="12">
        <v>4.5812599022605047</v>
      </c>
      <c r="G19" s="12">
        <v>4.4868534530417286</v>
      </c>
      <c r="H19" s="12">
        <v>5.0666782220585214</v>
      </c>
      <c r="I19" s="12">
        <v>4.6444476076214496</v>
      </c>
      <c r="J19" s="12">
        <v>4.1245831235094581</v>
      </c>
      <c r="K19" s="12">
        <v>4.1828336011791132</v>
      </c>
      <c r="L19" s="12">
        <v>3.8673585867990057</v>
      </c>
      <c r="M19" s="12">
        <v>3.787362116000474</v>
      </c>
      <c r="N19" s="12">
        <v>3.8826947550404598</v>
      </c>
      <c r="O19" s="12">
        <v>3.1685926148981816</v>
      </c>
      <c r="P19" s="12">
        <v>3.3497751341941098</v>
      </c>
      <c r="Q19" s="12">
        <v>3.2583185751515411</v>
      </c>
      <c r="R19" s="12">
        <v>3.4799020685368651</v>
      </c>
      <c r="S19" s="12">
        <v>3.6132647578107009</v>
      </c>
      <c r="T19" s="12">
        <v>3.8680353016931179</v>
      </c>
      <c r="U19" s="12">
        <v>3.6903274271721935</v>
      </c>
      <c r="V19" s="12">
        <v>3.4623843936558241</v>
      </c>
      <c r="W19" s="12">
        <v>3.2271014361378381</v>
      </c>
      <c r="X19" s="12">
        <v>3.2283231720744689</v>
      </c>
      <c r="Y19" s="12">
        <v>4.0245220691062755</v>
      </c>
      <c r="Z19" s="12">
        <v>3.8135621293934476</v>
      </c>
      <c r="AA19" s="39">
        <v>3.5648429242843322</v>
      </c>
    </row>
    <row r="20" spans="1:27" x14ac:dyDescent="0.2">
      <c r="A20" s="51" t="s">
        <v>20</v>
      </c>
      <c r="B20" s="52">
        <v>2.5727089645662864</v>
      </c>
      <c r="C20" s="52">
        <v>2.8267423867787578</v>
      </c>
      <c r="D20" s="52">
        <v>3.0130864053280368</v>
      </c>
      <c r="E20" s="52">
        <v>3.6430763212264212</v>
      </c>
      <c r="F20" s="12">
        <v>4.4974804806467681</v>
      </c>
      <c r="G20" s="12">
        <v>4.5881199923211389</v>
      </c>
      <c r="H20" s="12">
        <v>4.6799235252283617</v>
      </c>
      <c r="I20" s="12">
        <v>4.5424863959815829</v>
      </c>
      <c r="J20" s="12">
        <v>4.1263096197523632</v>
      </c>
      <c r="K20" s="12">
        <v>3.9996898463447095</v>
      </c>
      <c r="L20" s="12">
        <v>3.9448915113552552</v>
      </c>
      <c r="M20" s="12">
        <v>3.7910788511648739</v>
      </c>
      <c r="N20" s="12">
        <v>4.1407453119179856</v>
      </c>
      <c r="O20" s="12">
        <v>3.9566174580646609</v>
      </c>
      <c r="P20" s="12">
        <v>3.7330213155618859</v>
      </c>
      <c r="Q20" s="12">
        <v>4.033619085975106</v>
      </c>
      <c r="R20" s="12">
        <v>4.1393168731061127</v>
      </c>
      <c r="S20" s="12">
        <v>4.0189668036785715</v>
      </c>
      <c r="T20" s="12">
        <v>4.2138863300413467</v>
      </c>
      <c r="U20" s="12">
        <v>3.9772147663330224</v>
      </c>
      <c r="V20" s="12">
        <v>4.1033903534332037</v>
      </c>
      <c r="W20" s="12">
        <v>4.0114746583388241</v>
      </c>
      <c r="X20" s="12">
        <v>3.9402962649310562</v>
      </c>
      <c r="Y20" s="12">
        <v>4.4090023532369225</v>
      </c>
      <c r="Z20" s="12">
        <v>4.1573932021003044</v>
      </c>
      <c r="AA20" s="39">
        <v>3.78674180934587</v>
      </c>
    </row>
    <row r="21" spans="1:27" x14ac:dyDescent="0.2">
      <c r="A21" s="51" t="s">
        <v>21</v>
      </c>
      <c r="B21" s="52">
        <v>1.3092587127411262</v>
      </c>
      <c r="C21" s="52">
        <v>1.7303660292520273</v>
      </c>
      <c r="D21" s="52">
        <v>3.0241388662869544</v>
      </c>
      <c r="E21" s="52">
        <v>3.3077954414863053</v>
      </c>
      <c r="F21" s="12">
        <v>3.4723455649888102</v>
      </c>
      <c r="G21" s="12">
        <v>3.6788316408860489</v>
      </c>
      <c r="H21" s="12">
        <v>4.1697691734921811</v>
      </c>
      <c r="I21" s="12">
        <v>4.5839758916823472</v>
      </c>
      <c r="J21" s="12">
        <v>4.4914363445248258</v>
      </c>
      <c r="K21" s="12">
        <v>4.5825220801941358</v>
      </c>
      <c r="L21" s="12">
        <v>4.2338312229888544</v>
      </c>
      <c r="M21" s="12">
        <v>4.2555362048486884</v>
      </c>
      <c r="N21" s="12">
        <v>4.5765443151298113</v>
      </c>
      <c r="O21" s="12">
        <v>4.3230668355294481</v>
      </c>
      <c r="P21" s="12">
        <v>3.9712926730535689</v>
      </c>
      <c r="Q21" s="12">
        <v>3.7509434537650472</v>
      </c>
      <c r="R21" s="12">
        <v>3.7403763900769889</v>
      </c>
      <c r="S21" s="12">
        <v>3.6515134653906074</v>
      </c>
      <c r="T21" s="12">
        <v>3.8915904376508998</v>
      </c>
      <c r="U21" s="12">
        <v>4.0016439750272355</v>
      </c>
      <c r="V21" s="12">
        <v>4.0569710163644075</v>
      </c>
      <c r="W21" s="12">
        <v>4.0619828494057462</v>
      </c>
      <c r="X21" s="12">
        <v>3.9602962099909251</v>
      </c>
      <c r="Y21" s="12">
        <v>4.1200281590989078</v>
      </c>
      <c r="Z21" s="12">
        <v>4.3008106155862915</v>
      </c>
      <c r="AA21" s="39">
        <v>3.9772331382385726</v>
      </c>
    </row>
    <row r="22" spans="1:27" x14ac:dyDescent="0.2">
      <c r="A22" s="51" t="s">
        <v>22</v>
      </c>
      <c r="B22" s="52">
        <v>3.0512968011404848</v>
      </c>
      <c r="C22" s="52">
        <v>3.0180319668421425</v>
      </c>
      <c r="D22" s="52">
        <v>2.6318646717769423</v>
      </c>
      <c r="E22" s="52">
        <v>2.6815391232940988</v>
      </c>
      <c r="F22" s="12">
        <v>2.642671086905044</v>
      </c>
      <c r="G22" s="12">
        <v>2.5723103042736257</v>
      </c>
      <c r="H22" s="12">
        <v>2.7691784317060724</v>
      </c>
      <c r="I22" s="12">
        <v>2.6901856550279892</v>
      </c>
      <c r="J22" s="12">
        <v>2.5208229907882398</v>
      </c>
      <c r="K22" s="12">
        <v>2.5748534774927783</v>
      </c>
      <c r="L22" s="12">
        <v>2.6464271413490592</v>
      </c>
      <c r="M22" s="12">
        <v>2.5048515528422155</v>
      </c>
      <c r="N22" s="12">
        <v>2.5084708334195946</v>
      </c>
      <c r="O22" s="12">
        <v>2.5108789392951896</v>
      </c>
      <c r="P22" s="12">
        <v>2.4487090539669953</v>
      </c>
      <c r="Q22" s="12">
        <v>2.4344003459941104</v>
      </c>
      <c r="R22" s="12">
        <v>2.4409012737925209</v>
      </c>
      <c r="S22" s="12">
        <v>2.4028122876020901</v>
      </c>
      <c r="T22" s="12">
        <v>2.3627687594361975</v>
      </c>
      <c r="U22" s="12">
        <v>2.2831533443037575</v>
      </c>
      <c r="V22" s="12">
        <v>2.2202221739064485</v>
      </c>
      <c r="W22" s="12">
        <v>2.1425416698671174</v>
      </c>
      <c r="X22" s="12">
        <v>2.1429693782292425</v>
      </c>
      <c r="Y22" s="12">
        <v>2.3121415810409327</v>
      </c>
      <c r="Z22" s="12">
        <v>2.1051942954337299</v>
      </c>
      <c r="AA22" s="39">
        <v>2.0739910313901344</v>
      </c>
    </row>
    <row r="23" spans="1:27" x14ac:dyDescent="0.2">
      <c r="A23" s="51" t="s">
        <v>23</v>
      </c>
      <c r="B23" s="52">
        <v>4.4706518288445203</v>
      </c>
      <c r="C23" s="52">
        <v>4.8923760128585396</v>
      </c>
      <c r="D23" s="52">
        <v>5.3484560067681892</v>
      </c>
      <c r="E23" s="52">
        <v>5.5508317306070118</v>
      </c>
      <c r="F23" s="12">
        <v>5.9208766932155115</v>
      </c>
      <c r="G23" s="12">
        <v>6.1780522802420608</v>
      </c>
      <c r="H23" s="12">
        <v>6.0222355151367877</v>
      </c>
      <c r="I23" s="12">
        <v>5.7872458538616343</v>
      </c>
      <c r="J23" s="12">
        <v>5.8731833661086874</v>
      </c>
      <c r="K23" s="12">
        <v>5.5892527652124331</v>
      </c>
      <c r="L23" s="12">
        <v>5.1731386809077815</v>
      </c>
      <c r="M23" s="12">
        <v>4.9966474590462449</v>
      </c>
      <c r="N23" s="12">
        <v>4.5507636581987931</v>
      </c>
      <c r="O23" s="12">
        <v>4.600658515394568</v>
      </c>
      <c r="P23" s="12">
        <v>4.4944493468858608</v>
      </c>
      <c r="Q23" s="12">
        <v>4.5572458550190955</v>
      </c>
      <c r="R23" s="12">
        <v>4.5916721803347276</v>
      </c>
      <c r="S23" s="12">
        <v>4.5504631636168638</v>
      </c>
      <c r="T23" s="12">
        <v>4.613212015808041</v>
      </c>
      <c r="U23" s="12">
        <v>4.6174313330743235</v>
      </c>
      <c r="V23" s="12">
        <v>4.4304394851140136</v>
      </c>
      <c r="W23" s="12">
        <v>3.9506245494269447</v>
      </c>
      <c r="X23" s="12">
        <v>3.6384987718636208</v>
      </c>
      <c r="Y23" s="12">
        <v>3.819926683157989</v>
      </c>
      <c r="Z23" s="12">
        <v>3.5321104666526817</v>
      </c>
      <c r="AA23" s="39">
        <v>3.0698849939495574</v>
      </c>
    </row>
    <row r="24" spans="1:27" x14ac:dyDescent="0.2">
      <c r="A24" s="51" t="s">
        <v>24</v>
      </c>
      <c r="B24" s="52">
        <v>3.3580188864072729</v>
      </c>
      <c r="C24" s="52">
        <v>3.2303631835247768</v>
      </c>
      <c r="D24" s="52">
        <v>3.3989813242784375</v>
      </c>
      <c r="E24" s="52">
        <v>4.1575225554742739</v>
      </c>
      <c r="F24" s="12">
        <v>4.4588035787380864</v>
      </c>
      <c r="G24" s="12">
        <v>4.5446455057846338</v>
      </c>
      <c r="H24" s="12">
        <v>4.4564009591204163</v>
      </c>
      <c r="I24" s="12">
        <v>4.5683270198450838</v>
      </c>
      <c r="J24" s="12">
        <v>4.481075458109947</v>
      </c>
      <c r="K24" s="12">
        <v>4.4283205949184046</v>
      </c>
      <c r="L24" s="12">
        <v>4.4136811822272488</v>
      </c>
      <c r="M24" s="12">
        <v>4.3927401420407</v>
      </c>
      <c r="N24" s="12">
        <v>4.3977737608219956</v>
      </c>
      <c r="O24" s="12">
        <v>4.2192970792891007</v>
      </c>
      <c r="P24" s="12">
        <v>4.0292284192709404</v>
      </c>
      <c r="Q24" s="12">
        <v>3.9572128837643135</v>
      </c>
      <c r="R24" s="12">
        <v>3.8269424344291867</v>
      </c>
      <c r="S24" s="12">
        <v>3.7506150790034809</v>
      </c>
      <c r="T24" s="12">
        <v>3.7418636221239856</v>
      </c>
      <c r="U24" s="12">
        <v>3.9405054345997246</v>
      </c>
      <c r="V24" s="12">
        <v>3.6718301778542739</v>
      </c>
      <c r="W24" s="12">
        <v>3.4765641690285278</v>
      </c>
      <c r="X24" s="12">
        <v>3.4255475919351595</v>
      </c>
      <c r="Y24" s="12">
        <v>4.225617807960762</v>
      </c>
      <c r="Z24" s="12">
        <v>4.0152963671128115</v>
      </c>
      <c r="AA24" s="39">
        <v>3.6798739852174975</v>
      </c>
    </row>
    <row r="25" spans="1:27" x14ac:dyDescent="0.2">
      <c r="A25" s="51" t="s">
        <v>25</v>
      </c>
      <c r="B25" s="52">
        <v>3.9923198975986347</v>
      </c>
      <c r="C25" s="52">
        <v>4.036352292455577</v>
      </c>
      <c r="D25" s="52">
        <v>4.0085970905635619</v>
      </c>
      <c r="E25" s="52">
        <v>4.3241205275863228</v>
      </c>
      <c r="F25" s="12">
        <v>4.546844281685714</v>
      </c>
      <c r="G25" s="12">
        <v>4.5131564861798017</v>
      </c>
      <c r="H25" s="12">
        <v>4.5189528951175344</v>
      </c>
      <c r="I25" s="12">
        <v>4.5719334910261535</v>
      </c>
      <c r="J25" s="12">
        <v>4.6728532679825951</v>
      </c>
      <c r="K25" s="12">
        <v>4.503585461379819</v>
      </c>
      <c r="L25" s="12">
        <v>4.5513828744971327</v>
      </c>
      <c r="M25" s="12">
        <v>4.8511285052055628</v>
      </c>
      <c r="N25" s="12">
        <v>4.837346852555978</v>
      </c>
      <c r="O25" s="12">
        <v>4.6181506925520059</v>
      </c>
      <c r="P25" s="12">
        <v>4.5084108617572412</v>
      </c>
      <c r="Q25" s="12">
        <v>4.3639277786906474</v>
      </c>
      <c r="R25" s="12">
        <v>4.2358913051209592</v>
      </c>
      <c r="S25" s="12">
        <v>4.058749019844381</v>
      </c>
      <c r="T25" s="12">
        <v>4.0280778878465711</v>
      </c>
      <c r="U25" s="12">
        <v>3.9975407550135635</v>
      </c>
      <c r="V25" s="12">
        <v>4.0321874032014637</v>
      </c>
      <c r="W25" s="12">
        <v>3.8526216207952722</v>
      </c>
      <c r="X25" s="12">
        <v>3.7335002839130502</v>
      </c>
      <c r="Y25" s="12">
        <v>3.9434296908735607</v>
      </c>
      <c r="Z25" s="12">
        <v>3.9357275627265724</v>
      </c>
      <c r="AA25" s="39">
        <v>3.7121873298316621</v>
      </c>
    </row>
    <row r="26" spans="1:27" x14ac:dyDescent="0.2">
      <c r="A26" s="51" t="s">
        <v>26</v>
      </c>
      <c r="B26" s="52">
        <v>4.157064399823863</v>
      </c>
      <c r="C26" s="52">
        <v>4.6689005371098338</v>
      </c>
      <c r="D26" s="52">
        <v>5.187559468317203</v>
      </c>
      <c r="E26" s="52">
        <v>5.5372680763829623</v>
      </c>
      <c r="F26" s="12">
        <v>6.0988996852568116</v>
      </c>
      <c r="G26" s="12">
        <v>6.3874212391703864</v>
      </c>
      <c r="H26" s="12">
        <v>6.482793501952866</v>
      </c>
      <c r="I26" s="12">
        <v>6.3254938114199408</v>
      </c>
      <c r="J26" s="12">
        <v>6.2695876898645988</v>
      </c>
      <c r="K26" s="12">
        <v>6.2810188132709328</v>
      </c>
      <c r="L26" s="12">
        <v>6.2086003795338174</v>
      </c>
      <c r="M26" s="12">
        <v>5.7843089425228076</v>
      </c>
      <c r="N26" s="12">
        <v>5.4993256021667518</v>
      </c>
      <c r="O26" s="12">
        <v>5.3870502373095226</v>
      </c>
      <c r="P26" s="12">
        <v>5.1151258755808309</v>
      </c>
      <c r="Q26" s="12">
        <v>5.0908700381771945</v>
      </c>
      <c r="R26" s="12">
        <v>4.9111511012884286</v>
      </c>
      <c r="S26" s="12">
        <v>4.8061419309572484</v>
      </c>
      <c r="T26" s="12">
        <v>4.6197433658930311</v>
      </c>
      <c r="U26" s="12">
        <v>4.355532882820345</v>
      </c>
      <c r="V26" s="12">
        <v>4.196046051504152</v>
      </c>
      <c r="W26" s="12">
        <v>3.8857983075718749</v>
      </c>
      <c r="X26" s="12">
        <v>3.7616593380763743</v>
      </c>
      <c r="Y26" s="12">
        <v>4.109375</v>
      </c>
      <c r="Z26" s="12">
        <v>4.0798237394585559</v>
      </c>
      <c r="AA26" s="39">
        <v>3.7214565615935404</v>
      </c>
    </row>
    <row r="27" spans="1:27" x14ac:dyDescent="0.2">
      <c r="A27" s="51" t="s">
        <v>27</v>
      </c>
      <c r="B27" s="52">
        <v>3.6892453574229109</v>
      </c>
      <c r="C27" s="52">
        <v>4.0651669084128716</v>
      </c>
      <c r="D27" s="52">
        <v>4.5608942225680469</v>
      </c>
      <c r="E27" s="52">
        <v>4.5722775732641612</v>
      </c>
      <c r="F27" s="12">
        <v>4.7286998738478303</v>
      </c>
      <c r="G27" s="12">
        <v>4.7105302818265988</v>
      </c>
      <c r="H27" s="12">
        <v>4.9719426311219737</v>
      </c>
      <c r="I27" s="12">
        <v>5.053141092594811</v>
      </c>
      <c r="J27" s="12">
        <v>5.0751053526481478</v>
      </c>
      <c r="K27" s="12">
        <v>4.8448816806568926</v>
      </c>
      <c r="L27" s="12">
        <v>4.6597903895757646</v>
      </c>
      <c r="M27" s="12">
        <v>4.6730255342768681</v>
      </c>
      <c r="N27" s="12">
        <v>4.2811992868881852</v>
      </c>
      <c r="O27" s="12">
        <v>4.3302539631516872</v>
      </c>
      <c r="P27" s="12">
        <v>4.1367588984349357</v>
      </c>
      <c r="Q27" s="12">
        <v>4.0969798959427157</v>
      </c>
      <c r="R27" s="12">
        <v>4.137757449870211</v>
      </c>
      <c r="S27" s="12">
        <v>3.9668195627080229</v>
      </c>
      <c r="T27" s="12">
        <v>4.0499432354896969</v>
      </c>
      <c r="U27" s="12">
        <v>3.8415399502517018</v>
      </c>
      <c r="V27" s="12">
        <v>3.9645758012119185</v>
      </c>
      <c r="W27" s="12">
        <v>3.7491973809109096</v>
      </c>
      <c r="X27" s="12">
        <v>3.5325291648982278</v>
      </c>
      <c r="Y27" s="12">
        <v>3.7677154926898515</v>
      </c>
      <c r="Z27" s="12">
        <v>3.5405985989225703</v>
      </c>
      <c r="AA27" s="39">
        <v>3.2692573915292726</v>
      </c>
    </row>
    <row r="28" spans="1:27" x14ac:dyDescent="0.2">
      <c r="A28" s="51" t="s">
        <v>28</v>
      </c>
      <c r="B28" s="52">
        <v>3.8137133279466058</v>
      </c>
      <c r="C28" s="52">
        <v>3.9372469492691105</v>
      </c>
      <c r="D28" s="52">
        <v>4.0585471394404662</v>
      </c>
      <c r="E28" s="52">
        <v>4.127602433978927</v>
      </c>
      <c r="F28" s="12">
        <v>4.4887536171733595</v>
      </c>
      <c r="G28" s="12">
        <v>4.612554660909602</v>
      </c>
      <c r="H28" s="12">
        <v>4.5590946618242798</v>
      </c>
      <c r="I28" s="12">
        <v>4.5303555812999399</v>
      </c>
      <c r="J28" s="12">
        <v>4.549177550368384</v>
      </c>
      <c r="K28" s="12">
        <v>4.5098562269461793</v>
      </c>
      <c r="L28" s="12">
        <v>4.2298821095170185</v>
      </c>
      <c r="M28" s="12">
        <v>4.0722559951453681</v>
      </c>
      <c r="N28" s="12">
        <v>3.9733956009270384</v>
      </c>
      <c r="O28" s="12">
        <v>3.8000148398999891</v>
      </c>
      <c r="P28" s="12">
        <v>3.7046142785929623</v>
      </c>
      <c r="Q28" s="12">
        <v>3.7206412741362813</v>
      </c>
      <c r="R28" s="12">
        <v>3.4245143297545031</v>
      </c>
      <c r="S28" s="12">
        <v>3.1306793870816052</v>
      </c>
      <c r="T28" s="12">
        <v>3.0346702678664852</v>
      </c>
      <c r="U28" s="12">
        <v>3.1191789528196034</v>
      </c>
      <c r="V28" s="12">
        <v>3.0370406294183701</v>
      </c>
      <c r="W28" s="12">
        <v>2.8310774101256282</v>
      </c>
      <c r="X28" s="12">
        <v>2.984255088976516</v>
      </c>
      <c r="Y28" s="12">
        <v>3.3401113319037079</v>
      </c>
      <c r="Z28" s="12">
        <v>3.1412283267689927</v>
      </c>
      <c r="AA28" s="39">
        <v>2.9202049969044293</v>
      </c>
    </row>
    <row r="29" spans="1:27" x14ac:dyDescent="0.2">
      <c r="A29" s="51" t="s">
        <v>29</v>
      </c>
      <c r="B29" s="52">
        <v>3.7830140050148962</v>
      </c>
      <c r="C29" s="52">
        <v>3.9473895063689319</v>
      </c>
      <c r="D29" s="52">
        <v>4.2728656175106394</v>
      </c>
      <c r="E29" s="52">
        <v>4.576528411325377</v>
      </c>
      <c r="F29" s="12">
        <v>4.5447168753816687</v>
      </c>
      <c r="G29" s="12">
        <v>4.5184724190420518</v>
      </c>
      <c r="H29" s="12">
        <v>4.4596356758116569</v>
      </c>
      <c r="I29" s="12">
        <v>4.4010377859547356</v>
      </c>
      <c r="J29" s="12">
        <v>4.2900564164613613</v>
      </c>
      <c r="K29" s="12">
        <v>4.2039958425407882</v>
      </c>
      <c r="L29" s="12">
        <v>4.0876667151000712</v>
      </c>
      <c r="M29" s="12">
        <v>3.879663201104036</v>
      </c>
      <c r="N29" s="12">
        <v>3.8144672688242571</v>
      </c>
      <c r="O29" s="12">
        <v>3.6498022464799877</v>
      </c>
      <c r="P29" s="12">
        <v>3.491316385906742</v>
      </c>
      <c r="Q29" s="12">
        <v>3.3981985467612832</v>
      </c>
      <c r="R29" s="12">
        <v>3.1951722040162758</v>
      </c>
      <c r="S29" s="12">
        <v>3.094960761805345</v>
      </c>
      <c r="T29" s="12">
        <v>3.1369074920175701</v>
      </c>
      <c r="U29" s="12">
        <v>3.169998471207927</v>
      </c>
      <c r="V29" s="12">
        <v>3.1108324043106648</v>
      </c>
      <c r="W29" s="12">
        <v>3.15494810473712</v>
      </c>
      <c r="X29" s="12">
        <v>3.1201570460643704</v>
      </c>
      <c r="Y29" s="12">
        <v>3.5449823769492954</v>
      </c>
      <c r="Z29" s="12">
        <v>3.5275662223100879</v>
      </c>
      <c r="AA29" s="39">
        <v>3.2533641832976481</v>
      </c>
    </row>
    <row r="30" spans="1:27" x14ac:dyDescent="0.2">
      <c r="A30" s="51" t="s">
        <v>30</v>
      </c>
      <c r="B30" s="52">
        <v>3.5506594395312603</v>
      </c>
      <c r="C30" s="52">
        <v>3.692845266092263</v>
      </c>
      <c r="D30" s="52">
        <v>4.1046374749907448</v>
      </c>
      <c r="E30" s="52">
        <v>4.3728494555284669</v>
      </c>
      <c r="F30" s="12">
        <v>4.4029123057921078</v>
      </c>
      <c r="G30" s="12">
        <v>4.3130026708057585</v>
      </c>
      <c r="H30" s="12">
        <v>4.3955153472596038</v>
      </c>
      <c r="I30" s="12">
        <v>3.2985782897838365</v>
      </c>
      <c r="J30" s="12">
        <v>3.0473015586989818</v>
      </c>
      <c r="K30" s="12">
        <v>2.9454430874941204</v>
      </c>
      <c r="L30" s="12">
        <v>2.861394139095911</v>
      </c>
      <c r="M30" s="12">
        <v>2.8328141950664771</v>
      </c>
      <c r="N30" s="12">
        <v>3.2283680458557078</v>
      </c>
      <c r="O30" s="12">
        <v>4.8359509207006459</v>
      </c>
      <c r="P30" s="12">
        <v>4.6453646128404085</v>
      </c>
      <c r="Q30" s="12">
        <v>5.0431650491416606</v>
      </c>
      <c r="R30" s="12">
        <v>5.1777982496545372</v>
      </c>
      <c r="S30" s="12">
        <v>4.8845992632627127</v>
      </c>
      <c r="T30" s="12">
        <v>4.7537304404777299</v>
      </c>
      <c r="U30" s="12">
        <v>5.521830504136747</v>
      </c>
      <c r="V30" s="12">
        <v>5.1453514882392959</v>
      </c>
      <c r="W30" s="12">
        <v>4.900397966649007</v>
      </c>
      <c r="X30" s="12">
        <v>4.6493323381222318</v>
      </c>
      <c r="Y30" s="12">
        <v>4.9062979516791536</v>
      </c>
      <c r="Z30" s="12">
        <v>5.1200717260370148</v>
      </c>
      <c r="AA30" s="39">
        <v>4.9063000870017959</v>
      </c>
    </row>
    <row r="31" spans="1:27" x14ac:dyDescent="0.2">
      <c r="A31" s="51" t="s">
        <v>31</v>
      </c>
      <c r="B31" s="52">
        <v>2.4336058849015032</v>
      </c>
      <c r="C31" s="52">
        <v>2.5896034213746111</v>
      </c>
      <c r="D31" s="52">
        <v>3.3794623052291417</v>
      </c>
      <c r="E31" s="52">
        <v>3.2873474136882153</v>
      </c>
      <c r="F31" s="12">
        <v>3.7187528371390437</v>
      </c>
      <c r="G31" s="12">
        <v>3.8421762051996455</v>
      </c>
      <c r="H31" s="12">
        <v>3.3764110691413474</v>
      </c>
      <c r="I31" s="12">
        <v>3.2391387255804345</v>
      </c>
      <c r="J31" s="12">
        <v>3.3623037590424483</v>
      </c>
      <c r="K31" s="12">
        <v>4.0517218783324624</v>
      </c>
      <c r="L31" s="12">
        <v>3.9755067275043259</v>
      </c>
      <c r="M31" s="12">
        <v>3.992148271292816</v>
      </c>
      <c r="N31" s="12">
        <v>4.7514286578175549</v>
      </c>
      <c r="O31" s="12">
        <v>5.141591713662371</v>
      </c>
      <c r="P31" s="12">
        <v>4.8725205930360191</v>
      </c>
      <c r="Q31" s="12">
        <v>4.9341986451089994</v>
      </c>
      <c r="R31" s="12">
        <v>4.2963956422465657</v>
      </c>
      <c r="S31" s="12">
        <v>3.9958343053795704</v>
      </c>
      <c r="T31" s="12">
        <v>3.999488715945517</v>
      </c>
      <c r="U31" s="12">
        <v>4.3219426005420463</v>
      </c>
      <c r="V31" s="12">
        <v>4.3842581016676894</v>
      </c>
      <c r="W31" s="12">
        <v>4.2616401432633015</v>
      </c>
      <c r="X31" s="12">
        <v>4.3394687791239521</v>
      </c>
      <c r="Y31" s="12">
        <v>5.7612279089877321</v>
      </c>
      <c r="Z31" s="12">
        <v>5.1674794602109682</v>
      </c>
      <c r="AA31" s="39">
        <v>4.5915679037340436</v>
      </c>
    </row>
    <row r="32" spans="1:27" x14ac:dyDescent="0.2">
      <c r="A32" s="51" t="s">
        <v>32</v>
      </c>
      <c r="B32" s="52">
        <v>2.6953334962130469</v>
      </c>
      <c r="C32" s="52">
        <v>3.202187311738264</v>
      </c>
      <c r="D32" s="52">
        <v>3.869365242767961</v>
      </c>
      <c r="E32" s="52">
        <v>4.3650663608061606</v>
      </c>
      <c r="F32" s="12">
        <v>5.2427469702533962</v>
      </c>
      <c r="G32" s="12">
        <v>4.9484688760089126</v>
      </c>
      <c r="H32" s="12">
        <v>4.9605128738430677</v>
      </c>
      <c r="I32" s="12">
        <v>4.9343164234903165</v>
      </c>
      <c r="J32" s="12">
        <v>5.0647831941073136</v>
      </c>
      <c r="K32" s="12">
        <v>5.0857625044490931</v>
      </c>
      <c r="L32" s="12">
        <v>5.1391363992897956</v>
      </c>
      <c r="M32" s="12">
        <v>5.1001369347350494</v>
      </c>
      <c r="N32" s="12">
        <v>5.3542928412129669</v>
      </c>
      <c r="O32" s="12">
        <v>5.1856267250651156</v>
      </c>
      <c r="P32" s="12">
        <v>4.9045474919522425</v>
      </c>
      <c r="Q32" s="12">
        <v>4.8799226320801949</v>
      </c>
      <c r="R32" s="12">
        <v>4.653396685526932</v>
      </c>
      <c r="S32" s="12">
        <v>4.4871037653292705</v>
      </c>
      <c r="T32" s="12">
        <v>4.5966363101199175</v>
      </c>
      <c r="U32" s="12">
        <v>4.5471153412422751</v>
      </c>
      <c r="V32" s="12">
        <v>4.5751369839703226</v>
      </c>
      <c r="W32" s="12">
        <v>4.5674046676598996</v>
      </c>
      <c r="X32" s="12">
        <v>4.4763284749647223</v>
      </c>
      <c r="Y32" s="12">
        <v>4.4705385861258753</v>
      </c>
      <c r="Z32" s="12">
        <v>4.5576108357539562</v>
      </c>
      <c r="AA32" s="39">
        <v>4.2452995958531012</v>
      </c>
    </row>
    <row r="33" spans="1:27" x14ac:dyDescent="0.2">
      <c r="A33" s="51" t="s">
        <v>33</v>
      </c>
      <c r="B33" s="52">
        <v>3.1906038181136283</v>
      </c>
      <c r="C33" s="52">
        <v>3.2772862376442937</v>
      </c>
      <c r="D33" s="52">
        <v>3.5325102085195832</v>
      </c>
      <c r="E33" s="52">
        <v>3.7175455507972375</v>
      </c>
      <c r="F33" s="12">
        <v>3.8064390067937235</v>
      </c>
      <c r="G33" s="12">
        <v>4.359350526934989</v>
      </c>
      <c r="H33" s="12">
        <v>4.4100890647860362</v>
      </c>
      <c r="I33" s="12">
        <v>4.6568914193607096</v>
      </c>
      <c r="J33" s="12">
        <v>4.9230105937423012</v>
      </c>
      <c r="K33" s="12">
        <v>4.8894906236267976</v>
      </c>
      <c r="L33" s="12">
        <v>4.5164678520519166</v>
      </c>
      <c r="M33" s="12">
        <v>4.415884733401521</v>
      </c>
      <c r="N33" s="12">
        <v>4.2622155369013539</v>
      </c>
      <c r="O33" s="12">
        <v>4.3377587854087158</v>
      </c>
      <c r="P33" s="12">
        <v>4.2329963235294112</v>
      </c>
      <c r="Q33" s="12">
        <v>3.9598317898752207</v>
      </c>
      <c r="R33" s="12">
        <v>3.9591829099479963</v>
      </c>
      <c r="S33" s="12">
        <v>3.9989466730112682</v>
      </c>
      <c r="T33" s="12">
        <v>3.810385677060832</v>
      </c>
      <c r="U33" s="12">
        <v>3.6442045688143216</v>
      </c>
      <c r="V33" s="12">
        <v>3.5301203804324937</v>
      </c>
      <c r="W33" s="12">
        <v>3.5289376880171717</v>
      </c>
      <c r="X33" s="12">
        <v>3.540266511083435</v>
      </c>
      <c r="Y33" s="12">
        <v>4.2415495120955695</v>
      </c>
      <c r="Z33" s="12">
        <v>4.0891577703933502</v>
      </c>
      <c r="AA33" s="39">
        <v>3.4611160900243609</v>
      </c>
    </row>
    <row r="34" spans="1:27" x14ac:dyDescent="0.2">
      <c r="A34" s="51" t="s">
        <v>34</v>
      </c>
      <c r="B34" s="52">
        <v>2.9969288801068297</v>
      </c>
      <c r="C34" s="52">
        <v>3.2823074768188616</v>
      </c>
      <c r="D34" s="52">
        <v>3.5214409114381269</v>
      </c>
      <c r="E34" s="52">
        <v>3.5841982420420124</v>
      </c>
      <c r="F34" s="12">
        <v>3.7916105845948906</v>
      </c>
      <c r="G34" s="12">
        <v>3.7979518588033847</v>
      </c>
      <c r="H34" s="12">
        <v>3.6696237965893328</v>
      </c>
      <c r="I34" s="12">
        <v>3.7857550518974241</v>
      </c>
      <c r="J34" s="12">
        <v>3.7792192560648847</v>
      </c>
      <c r="K34" s="12">
        <v>3.7142809229943654</v>
      </c>
      <c r="L34" s="12">
        <v>3.7172943683792474</v>
      </c>
      <c r="M34" s="12">
        <v>3.763314188848057</v>
      </c>
      <c r="N34" s="12">
        <v>3.8575596268181549</v>
      </c>
      <c r="O34" s="12">
        <v>3.8506911316134556</v>
      </c>
      <c r="P34" s="12">
        <v>3.6752831551732479</v>
      </c>
      <c r="Q34" s="12">
        <v>3.4465609384497582</v>
      </c>
      <c r="R34" s="12">
        <v>3.2957322078749893</v>
      </c>
      <c r="S34" s="12">
        <v>3.1062301632462095</v>
      </c>
      <c r="T34" s="12">
        <v>3.0718750144217677</v>
      </c>
      <c r="U34" s="12">
        <v>3.1793662701389636</v>
      </c>
      <c r="V34" s="12">
        <v>3.1548616248975971</v>
      </c>
      <c r="W34" s="12">
        <v>3.1606958674276284</v>
      </c>
      <c r="X34" s="12">
        <v>3.0782683203388435</v>
      </c>
      <c r="Y34" s="12">
        <v>3.5466677804050577</v>
      </c>
      <c r="Z34" s="12">
        <v>3.4187848284082354</v>
      </c>
      <c r="AA34" s="39">
        <v>3.107484879032258</v>
      </c>
    </row>
    <row r="35" spans="1:27" x14ac:dyDescent="0.2">
      <c r="A35" s="51" t="s">
        <v>35</v>
      </c>
      <c r="B35" s="52">
        <v>4.5572353819385159</v>
      </c>
      <c r="C35" s="52">
        <v>4.9087193989448492</v>
      </c>
      <c r="D35" s="52">
        <v>5.0624864930574311</v>
      </c>
      <c r="E35" s="52">
        <v>5.1403774486567313</v>
      </c>
      <c r="F35" s="12">
        <v>5.4126600537496685</v>
      </c>
      <c r="G35" s="12">
        <v>5.4979982582751337</v>
      </c>
      <c r="H35" s="12">
        <v>5.7496707334109773</v>
      </c>
      <c r="I35" s="12">
        <v>5.6767867523085425</v>
      </c>
      <c r="J35" s="12">
        <v>5.483640207911197</v>
      </c>
      <c r="K35" s="12">
        <v>5.4581272450303722</v>
      </c>
      <c r="L35" s="12">
        <v>5.3685507751928112</v>
      </c>
      <c r="M35" s="12">
        <v>5.1149228856311595</v>
      </c>
      <c r="N35" s="12">
        <v>5.0490878760453644</v>
      </c>
      <c r="O35" s="12">
        <v>4.9052509116942966</v>
      </c>
      <c r="P35" s="12">
        <v>4.7624794135536259</v>
      </c>
      <c r="Q35" s="12">
        <v>4.5005077962260245</v>
      </c>
      <c r="R35" s="12">
        <v>4.4260483278789815</v>
      </c>
      <c r="S35" s="12">
        <v>4.4990421737934279</v>
      </c>
      <c r="T35" s="12">
        <v>4.6463964278517427</v>
      </c>
      <c r="U35" s="12">
        <v>4.4070858472391112</v>
      </c>
      <c r="V35" s="12">
        <v>4.5831881609909244</v>
      </c>
      <c r="W35" s="12">
        <v>4.6077502545751905</v>
      </c>
      <c r="X35" s="12">
        <v>4.4032278773871729</v>
      </c>
      <c r="Y35" s="12">
        <v>4.7920285673274376</v>
      </c>
      <c r="Z35" s="12">
        <v>4.9157315044355405</v>
      </c>
      <c r="AA35" s="39">
        <v>4.590619948266891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3.041855167831947</v>
      </c>
      <c r="F37" s="12">
        <v>3.2615747567089355</v>
      </c>
      <c r="G37" s="12">
        <v>3.4885652583199511</v>
      </c>
      <c r="H37" s="12">
        <v>3.635982056192451</v>
      </c>
      <c r="I37" s="12">
        <v>3.7243010644455063</v>
      </c>
      <c r="J37" s="12">
        <v>3.5244583762275461</v>
      </c>
      <c r="K37" s="12">
        <v>3.9377230664016585</v>
      </c>
      <c r="L37" s="12">
        <v>3.973535859693079</v>
      </c>
      <c r="M37" s="12">
        <v>4.0849043380755488</v>
      </c>
      <c r="N37" s="12">
        <v>3.9530422071989766</v>
      </c>
      <c r="O37" s="12">
        <v>3.9303083072425591</v>
      </c>
      <c r="P37" s="12">
        <v>4.0797736767887329</v>
      </c>
      <c r="Q37" s="12">
        <v>3.9029707899503006</v>
      </c>
      <c r="R37" s="12">
        <v>3.8667323436491494</v>
      </c>
      <c r="S37" s="12">
        <v>3.8900853941623579</v>
      </c>
      <c r="T37" s="12">
        <v>3.743985234987806</v>
      </c>
      <c r="U37" s="12">
        <v>3.5854008017645258</v>
      </c>
      <c r="V37" s="12">
        <v>3.3646248924352662</v>
      </c>
      <c r="W37" s="12">
        <v>3.3280829609085911</v>
      </c>
      <c r="X37" s="12">
        <v>3.2179943228773671</v>
      </c>
      <c r="Y37" s="12">
        <v>3.3296985746553474</v>
      </c>
      <c r="Z37" s="12">
        <v>3.1871833338050894</v>
      </c>
      <c r="AA37" s="62" t="s">
        <v>46</v>
      </c>
    </row>
    <row r="38" spans="1:27" x14ac:dyDescent="0.2">
      <c r="A38" s="51" t="s">
        <v>40</v>
      </c>
      <c r="B38" s="52">
        <v>2.1955585389047378</v>
      </c>
      <c r="C38" s="52">
        <v>2.6370524439162089</v>
      </c>
      <c r="D38" s="52">
        <v>3.1364914557646548</v>
      </c>
      <c r="E38" s="52">
        <v>3.3403232690630391</v>
      </c>
      <c r="F38" s="12">
        <v>3.5187526337968817</v>
      </c>
      <c r="G38" s="12">
        <v>3.9721199160429292</v>
      </c>
      <c r="H38" s="12">
        <v>4.2006716571921725</v>
      </c>
      <c r="I38" s="12">
        <v>4.1042535303100491</v>
      </c>
      <c r="J38" s="12">
        <v>4.099760376786846</v>
      </c>
      <c r="K38" s="12">
        <v>4.0755370078300563</v>
      </c>
      <c r="L38" s="12">
        <v>3.8835315748001946</v>
      </c>
      <c r="M38" s="12">
        <v>3.5357271571919049</v>
      </c>
      <c r="N38" s="12">
        <v>3.3914770519407624</v>
      </c>
      <c r="O38" s="12">
        <v>3.4669852897968778</v>
      </c>
      <c r="P38" s="12">
        <v>3.4623217922606919</v>
      </c>
      <c r="Q38" s="12">
        <v>3.4323288039822417</v>
      </c>
      <c r="R38" s="12">
        <v>3.3689019520143124</v>
      </c>
      <c r="S38" s="12">
        <v>3.6193828597382689</v>
      </c>
      <c r="T38" s="12">
        <v>3.6131232419784429</v>
      </c>
      <c r="U38" s="12">
        <v>3.7047231652241281</v>
      </c>
      <c r="V38" s="12">
        <v>3.4335429408217766</v>
      </c>
      <c r="W38" s="12">
        <v>3.6598034707675544</v>
      </c>
      <c r="X38" s="12">
        <v>4.1053264649739827</v>
      </c>
      <c r="Y38" s="12">
        <v>4.9467493244317282</v>
      </c>
      <c r="Z38" s="12">
        <v>5.2118322678513387</v>
      </c>
      <c r="AA38" s="39">
        <v>4.3534516652488762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5.7763594752280563</v>
      </c>
      <c r="F39" s="12">
        <v>5.6739523306168387</v>
      </c>
      <c r="G39" s="12">
        <v>5.8928626436250502</v>
      </c>
      <c r="H39" s="12">
        <v>5.6149039707449102</v>
      </c>
      <c r="I39" s="12">
        <v>5.7426926002390521</v>
      </c>
      <c r="J39" s="12">
        <v>5.0999481109930569</v>
      </c>
      <c r="K39" s="12">
        <v>5.0590765104395485</v>
      </c>
      <c r="L39" s="12">
        <v>5.0360168148883586</v>
      </c>
      <c r="M39" s="12">
        <v>5.7323170845895994</v>
      </c>
      <c r="N39" s="12">
        <v>5.8890729422516701</v>
      </c>
      <c r="O39" s="12">
        <v>5.2959674435812047</v>
      </c>
      <c r="P39" s="12">
        <v>5.2164555622199487</v>
      </c>
      <c r="Q39" s="12">
        <v>5.3593935843496467</v>
      </c>
      <c r="R39" s="12">
        <v>5.1458178626881788</v>
      </c>
      <c r="S39" s="12">
        <v>4.4294393449118408</v>
      </c>
      <c r="T39" s="12">
        <v>4.3392817521949985</v>
      </c>
      <c r="U39" s="12">
        <v>4.1256734148849628</v>
      </c>
      <c r="V39" s="12">
        <v>4.3861598873823811</v>
      </c>
      <c r="W39" s="12">
        <v>4.2213962327427206</v>
      </c>
      <c r="X39" s="12">
        <v>4.1877489503714065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4.1350864439457631</v>
      </c>
      <c r="C40" s="52">
        <v>4.6547125473825179</v>
      </c>
      <c r="D40" s="52">
        <v>5.2792659438128009</v>
      </c>
      <c r="E40" s="52">
        <v>5.3996071306458209</v>
      </c>
      <c r="F40" s="12">
        <v>5.48324380483594</v>
      </c>
      <c r="G40" s="12">
        <v>5.4561442625337868</v>
      </c>
      <c r="H40" s="12">
        <v>5.4653935476746707</v>
      </c>
      <c r="I40" s="12">
        <v>5.938441311014552</v>
      </c>
      <c r="J40" s="12">
        <v>5.9092855325565585</v>
      </c>
      <c r="K40" s="12">
        <v>5.9919517063377148</v>
      </c>
      <c r="L40" s="12">
        <v>5.6033617627639547</v>
      </c>
      <c r="M40" s="12">
        <v>5.4087597405772554</v>
      </c>
      <c r="N40" s="12">
        <v>5.0307340024631442</v>
      </c>
      <c r="O40" s="12">
        <v>4.7647215450427538</v>
      </c>
      <c r="P40" s="12">
        <v>4.5222819856623087</v>
      </c>
      <c r="Q40" s="12">
        <v>4.1137684460840962</v>
      </c>
      <c r="R40" s="12">
        <v>3.8853232426706805</v>
      </c>
      <c r="S40" s="12">
        <v>3.7347773091568062</v>
      </c>
      <c r="T40" s="12">
        <v>3.6691686124881224</v>
      </c>
      <c r="U40" s="12">
        <v>3.6447422624591983</v>
      </c>
      <c r="V40" s="12">
        <v>3.6772258370118527</v>
      </c>
      <c r="W40" s="12">
        <v>3.9246993021841066</v>
      </c>
      <c r="X40" s="12">
        <v>3.9166560338180063</v>
      </c>
      <c r="Y40" s="12">
        <v>4.4223531462010479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4.1463697164422069</v>
      </c>
      <c r="C41" s="52">
        <v>4.6342881340118138</v>
      </c>
      <c r="D41" s="52">
        <v>4.048599283884724</v>
      </c>
      <c r="E41" s="52">
        <v>3.3867043952913929</v>
      </c>
      <c r="F41" s="12">
        <v>3.4665910940056861</v>
      </c>
      <c r="G41" s="12">
        <v>4.1112950503470369</v>
      </c>
      <c r="H41" s="12">
        <v>4.2962109206166259</v>
      </c>
      <c r="I41" s="12">
        <v>4.2610773801834387</v>
      </c>
      <c r="J41" s="12">
        <v>4.2620492942295041</v>
      </c>
      <c r="K41" s="12">
        <v>4.4522807885836837</v>
      </c>
      <c r="L41" s="12">
        <v>5.3532795329670328</v>
      </c>
      <c r="M41" s="12">
        <v>5.2634582678603365</v>
      </c>
      <c r="N41" s="12">
        <v>5.1892170815543519</v>
      </c>
      <c r="O41" s="12">
        <v>5.1742213207700569</v>
      </c>
      <c r="P41" s="12">
        <v>5.0695696495272005</v>
      </c>
      <c r="Q41" s="12">
        <v>5.0978191148171907</v>
      </c>
      <c r="R41" s="12">
        <v>5.3751014097873844</v>
      </c>
      <c r="S41" s="12">
        <v>5.3867144861999066</v>
      </c>
      <c r="T41" s="12">
        <v>5.7823250508003285</v>
      </c>
      <c r="U41" s="12">
        <v>5.6705815087349665</v>
      </c>
      <c r="V41" s="12">
        <v>5.5628799531238551</v>
      </c>
      <c r="W41" s="12">
        <v>5.7017243504581367</v>
      </c>
      <c r="X41" s="12">
        <v>5.5292465036845346</v>
      </c>
      <c r="Y41" s="12">
        <v>6.1465037475511783</v>
      </c>
      <c r="Z41" s="12">
        <v>5.9681963995707488</v>
      </c>
      <c r="AA41" s="117">
        <v>5.4044083287013578</v>
      </c>
    </row>
    <row r="42" spans="1:27" x14ac:dyDescent="0.2">
      <c r="A42" s="55" t="s">
        <v>38</v>
      </c>
      <c r="B42" s="56">
        <v>4.2509245015551231</v>
      </c>
      <c r="C42" s="56">
        <v>4.4405976308713342</v>
      </c>
      <c r="D42" s="56">
        <v>4.6134049135678117</v>
      </c>
      <c r="E42" s="56">
        <v>4.671953484604801</v>
      </c>
      <c r="F42" s="13">
        <v>4.5590420492631756</v>
      </c>
      <c r="G42" s="13">
        <v>4.5924801270648272</v>
      </c>
      <c r="H42" s="13">
        <v>4.5357696828258049</v>
      </c>
      <c r="I42" s="13">
        <v>4.7818817650306373</v>
      </c>
      <c r="J42" s="13">
        <v>4.665146464640042</v>
      </c>
      <c r="K42" s="13">
        <v>4.5989610521370912</v>
      </c>
      <c r="L42" s="13">
        <v>4.2925218751587355</v>
      </c>
      <c r="M42" s="13">
        <v>4.133432912428268</v>
      </c>
      <c r="N42" s="13">
        <v>4.0092803708522018</v>
      </c>
      <c r="O42" s="13">
        <v>4.1329748788929228</v>
      </c>
      <c r="P42" s="13">
        <v>4.0733480818370458</v>
      </c>
      <c r="Q42" s="13">
        <v>3.8636314671689895</v>
      </c>
      <c r="R42" s="13">
        <v>3.7405702216813115</v>
      </c>
      <c r="S42" s="13">
        <v>3.4811057445566971</v>
      </c>
      <c r="T42" s="13">
        <v>3.5419676106054618</v>
      </c>
      <c r="U42" s="13">
        <v>3.5286697900708539</v>
      </c>
      <c r="V42" s="13">
        <v>3.5675463506652463</v>
      </c>
      <c r="W42" s="13">
        <v>3.6083528213715015</v>
      </c>
      <c r="X42" s="13">
        <v>3.523363667273554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26" width="10.140625" style="42" bestFit="1" customWidth="1"/>
    <col min="27" max="27" width="10.140625" style="42" customWidth="1"/>
    <col min="28" max="16384" width="9.140625" style="42"/>
  </cols>
  <sheetData>
    <row r="1" spans="1:27" ht="32.25" customHeight="1" x14ac:dyDescent="0.25">
      <c r="A1" s="40" t="s">
        <v>83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  <c r="B4" s="113"/>
    </row>
    <row r="5" spans="1:27" s="3" customFormat="1" ht="13.5" customHeight="1" x14ac:dyDescent="0.25">
      <c r="A5" s="8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Z5" s="112"/>
      <c r="AA5" s="112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71192.137000000017</v>
      </c>
      <c r="C8" s="59">
        <v>75861.892999999996</v>
      </c>
      <c r="D8" s="59">
        <v>81143.912999999986</v>
      </c>
      <c r="E8" s="59">
        <v>89956.120999999999</v>
      </c>
      <c r="F8" s="37">
        <v>92995.671999999977</v>
      </c>
      <c r="G8" s="37">
        <v>92537.644</v>
      </c>
      <c r="H8" s="37">
        <v>94159.316999999995</v>
      </c>
      <c r="I8" s="37">
        <v>98527.089000000007</v>
      </c>
      <c r="J8" s="37">
        <v>102643.66099999999</v>
      </c>
      <c r="K8" s="37">
        <v>106371.079</v>
      </c>
      <c r="L8" s="37">
        <v>110665.974</v>
      </c>
      <c r="M8" s="37">
        <v>114451.09699999999</v>
      </c>
      <c r="N8" s="37">
        <v>108394.52099999999</v>
      </c>
      <c r="O8" s="37">
        <v>110954.685</v>
      </c>
      <c r="P8" s="37">
        <v>109969.66899999998</v>
      </c>
      <c r="Q8" s="37">
        <v>108211.53500000002</v>
      </c>
      <c r="R8" s="37">
        <v>105735.069</v>
      </c>
      <c r="S8" s="37">
        <v>104505.93</v>
      </c>
      <c r="T8" s="37">
        <v>108431.03700000001</v>
      </c>
      <c r="U8" s="37">
        <v>110559.65300000001</v>
      </c>
      <c r="V8" s="37">
        <v>115145.05100000001</v>
      </c>
      <c r="W8" s="37">
        <v>115060.21</v>
      </c>
      <c r="X8" s="37">
        <v>115329.46299999999</v>
      </c>
      <c r="Y8" s="37">
        <v>119973.91799999999</v>
      </c>
      <c r="Z8" s="37">
        <v>129743.54</v>
      </c>
      <c r="AA8" s="38">
        <v>136829.092</v>
      </c>
    </row>
    <row r="9" spans="1:27" s="17" customFormat="1" ht="12.75" customHeight="1" x14ac:dyDescent="0.2">
      <c r="A9" s="51" t="s">
        <v>10</v>
      </c>
      <c r="B9" s="52">
        <v>2014.9</v>
      </c>
      <c r="C9" s="52">
        <v>2098.5</v>
      </c>
      <c r="D9" s="52">
        <v>2173.4</v>
      </c>
      <c r="E9" s="52">
        <v>2300.7999999999997</v>
      </c>
      <c r="F9" s="12">
        <v>2476.6</v>
      </c>
      <c r="G9" s="12">
        <v>2485.3999999999996</v>
      </c>
      <c r="H9" s="12">
        <v>2642.5</v>
      </c>
      <c r="I9" s="12">
        <v>2668.6</v>
      </c>
      <c r="J9" s="12">
        <v>2916.5</v>
      </c>
      <c r="K9" s="12">
        <v>2934.8</v>
      </c>
      <c r="L9" s="12">
        <v>2998.5</v>
      </c>
      <c r="M9" s="12">
        <v>2961.2000000000003</v>
      </c>
      <c r="N9" s="12">
        <v>2776.1</v>
      </c>
      <c r="O9" s="12">
        <v>2629.4</v>
      </c>
      <c r="P9" s="12">
        <v>2690.4</v>
      </c>
      <c r="Q9" s="12">
        <v>2624.1</v>
      </c>
      <c r="R9" s="12">
        <v>2539.1999999999998</v>
      </c>
      <c r="S9" s="12">
        <v>2524.4</v>
      </c>
      <c r="T9" s="12">
        <v>2478</v>
      </c>
      <c r="U9" s="12">
        <v>2591.2999999999997</v>
      </c>
      <c r="V9" s="12">
        <v>2726.4</v>
      </c>
      <c r="W9" s="12">
        <v>2819.8</v>
      </c>
      <c r="X9" s="12">
        <v>2832.9</v>
      </c>
      <c r="Y9" s="12">
        <v>2840</v>
      </c>
      <c r="Z9" s="12">
        <v>3091.2</v>
      </c>
      <c r="AA9" s="39">
        <v>3199.8</v>
      </c>
    </row>
    <row r="10" spans="1:27" s="19" customFormat="1" ht="12.75" customHeight="1" x14ac:dyDescent="0.2">
      <c r="A10" s="51" t="s">
        <v>11</v>
      </c>
      <c r="B10" s="52">
        <v>83.5</v>
      </c>
      <c r="C10" s="52">
        <v>100.19999999999999</v>
      </c>
      <c r="D10" s="52">
        <v>109.8</v>
      </c>
      <c r="E10" s="52">
        <v>133.69999999999999</v>
      </c>
      <c r="F10" s="12">
        <v>138.10000000000002</v>
      </c>
      <c r="G10" s="12">
        <v>204.10000000000002</v>
      </c>
      <c r="H10" s="12">
        <v>236.9</v>
      </c>
      <c r="I10" s="12">
        <v>396.3</v>
      </c>
      <c r="J10" s="12">
        <v>362.3</v>
      </c>
      <c r="K10" s="12">
        <v>461.59999999999997</v>
      </c>
      <c r="L10" s="12">
        <v>604.79999999999995</v>
      </c>
      <c r="M10" s="12">
        <v>743.8</v>
      </c>
      <c r="N10" s="12">
        <v>625.20000000000005</v>
      </c>
      <c r="O10" s="12">
        <v>649.70000000000005</v>
      </c>
      <c r="P10" s="12">
        <v>535.5</v>
      </c>
      <c r="Q10" s="12">
        <v>584.9</v>
      </c>
      <c r="R10" s="12">
        <v>587.5</v>
      </c>
      <c r="S10" s="12">
        <v>653.6</v>
      </c>
      <c r="T10" s="12">
        <v>669.09999999999991</v>
      </c>
      <c r="U10" s="12">
        <v>700.4</v>
      </c>
      <c r="V10" s="12">
        <v>766.59999999999991</v>
      </c>
      <c r="W10" s="12">
        <v>897.8</v>
      </c>
      <c r="X10" s="12">
        <v>1066.3</v>
      </c>
      <c r="Y10" s="12">
        <v>1252.9000000000001</v>
      </c>
      <c r="Z10" s="12">
        <v>1385.5</v>
      </c>
      <c r="AA10" s="39">
        <v>1473.6999999999998</v>
      </c>
    </row>
    <row r="11" spans="1:27" ht="12.75" customHeight="1" x14ac:dyDescent="0.2">
      <c r="A11" s="53" t="s">
        <v>12</v>
      </c>
      <c r="B11" s="54">
        <v>592.79999999999995</v>
      </c>
      <c r="C11" s="54">
        <v>625.30000000000007</v>
      </c>
      <c r="D11" s="54">
        <v>637.6</v>
      </c>
      <c r="E11" s="54">
        <v>689.1</v>
      </c>
      <c r="F11" s="11">
        <v>772.30000000000007</v>
      </c>
      <c r="G11" s="11">
        <v>867.59999999999991</v>
      </c>
      <c r="H11" s="11">
        <v>880.6</v>
      </c>
      <c r="I11" s="11">
        <v>939.1</v>
      </c>
      <c r="J11" s="11">
        <v>1060.7</v>
      </c>
      <c r="K11" s="11">
        <v>1135.7</v>
      </c>
      <c r="L11" s="11">
        <v>1144.8</v>
      </c>
      <c r="M11" s="11">
        <v>1371.3999999999999</v>
      </c>
      <c r="N11" s="11">
        <v>1379.6</v>
      </c>
      <c r="O11" s="11">
        <v>1405.6</v>
      </c>
      <c r="P11" s="11">
        <v>1422.4</v>
      </c>
      <c r="Q11" s="11">
        <v>1323.6000000000001</v>
      </c>
      <c r="R11" s="11">
        <v>1277.5</v>
      </c>
      <c r="S11" s="11">
        <v>1176.9000000000001</v>
      </c>
      <c r="T11" s="11">
        <v>1181.1000000000001</v>
      </c>
      <c r="U11" s="11">
        <v>1241.7</v>
      </c>
      <c r="V11" s="11">
        <v>1393.1</v>
      </c>
      <c r="W11" s="11">
        <v>1496.1000000000001</v>
      </c>
      <c r="X11" s="11">
        <v>1583.6</v>
      </c>
      <c r="Y11" s="11">
        <v>1517.5</v>
      </c>
      <c r="Z11" s="11">
        <v>1667.6999999999998</v>
      </c>
      <c r="AA11" s="36">
        <v>1861.3</v>
      </c>
    </row>
    <row r="12" spans="1:27" ht="12.75" customHeight="1" x14ac:dyDescent="0.2">
      <c r="A12" s="51" t="s">
        <v>13</v>
      </c>
      <c r="B12" s="52">
        <v>1639.8</v>
      </c>
      <c r="C12" s="52">
        <v>1767.3000000000002</v>
      </c>
      <c r="D12" s="52">
        <v>1906.6</v>
      </c>
      <c r="E12" s="52">
        <v>2084.4</v>
      </c>
      <c r="F12" s="12">
        <v>2141.9</v>
      </c>
      <c r="G12" s="12">
        <v>2241</v>
      </c>
      <c r="H12" s="12">
        <v>2360.7999999999997</v>
      </c>
      <c r="I12" s="12">
        <v>2438.8999999999996</v>
      </c>
      <c r="J12" s="12">
        <v>2630</v>
      </c>
      <c r="K12" s="12">
        <v>2832.2000000000003</v>
      </c>
      <c r="L12" s="12">
        <v>3085.5</v>
      </c>
      <c r="M12" s="12">
        <v>3044.4</v>
      </c>
      <c r="N12" s="12">
        <v>2824.3</v>
      </c>
      <c r="O12" s="12">
        <v>2794.8999999999996</v>
      </c>
      <c r="P12" s="12">
        <v>2797.7000000000003</v>
      </c>
      <c r="Q12" s="12">
        <v>2975.3</v>
      </c>
      <c r="R12" s="12">
        <v>2840.3</v>
      </c>
      <c r="S12" s="12">
        <v>2786.4</v>
      </c>
      <c r="T12" s="12">
        <v>3255.2000000000003</v>
      </c>
      <c r="U12" s="12">
        <v>3359.1000000000004</v>
      </c>
      <c r="V12" s="12">
        <v>3584.2</v>
      </c>
      <c r="W12" s="12">
        <v>3654.8</v>
      </c>
      <c r="X12" s="12">
        <v>3645</v>
      </c>
      <c r="Y12" s="12">
        <v>4129.7</v>
      </c>
      <c r="Z12" s="12">
        <v>4419.0999999999995</v>
      </c>
      <c r="AA12" s="39">
        <v>4243.3999999999996</v>
      </c>
    </row>
    <row r="13" spans="1:27" ht="12.75" customHeight="1" x14ac:dyDescent="0.2">
      <c r="A13" s="51" t="s">
        <v>14</v>
      </c>
      <c r="B13" s="52">
        <v>50.4</v>
      </c>
      <c r="C13" s="52">
        <v>57.6</v>
      </c>
      <c r="D13" s="52">
        <v>66.599999999999994</v>
      </c>
      <c r="E13" s="52">
        <v>77</v>
      </c>
      <c r="F13" s="12">
        <v>81.2</v>
      </c>
      <c r="G13" s="12">
        <v>92.9</v>
      </c>
      <c r="H13" s="12">
        <v>102.2</v>
      </c>
      <c r="I13" s="12">
        <v>126.4</v>
      </c>
      <c r="J13" s="12">
        <v>159.89999999999998</v>
      </c>
      <c r="K13" s="12">
        <v>195.1</v>
      </c>
      <c r="L13" s="12">
        <v>206.9</v>
      </c>
      <c r="M13" s="12">
        <v>174.89999999999998</v>
      </c>
      <c r="N13" s="12">
        <v>122.1</v>
      </c>
      <c r="O13" s="12">
        <v>127.2</v>
      </c>
      <c r="P13" s="12">
        <v>130.5</v>
      </c>
      <c r="Q13" s="12">
        <v>142.19999999999999</v>
      </c>
      <c r="R13" s="12">
        <v>165.8</v>
      </c>
      <c r="S13" s="12">
        <v>178.2</v>
      </c>
      <c r="T13" s="12">
        <v>193.2</v>
      </c>
      <c r="U13" s="12">
        <v>204.8</v>
      </c>
      <c r="V13" s="12">
        <v>219.7</v>
      </c>
      <c r="W13" s="12">
        <v>237.89999999999998</v>
      </c>
      <c r="X13" s="12">
        <v>252.6</v>
      </c>
      <c r="Y13" s="12">
        <v>275.89999999999998</v>
      </c>
      <c r="Z13" s="12">
        <v>316.7</v>
      </c>
      <c r="AA13" s="39">
        <v>343.40000000000003</v>
      </c>
    </row>
    <row r="14" spans="1:27" ht="12.75" customHeight="1" x14ac:dyDescent="0.2">
      <c r="A14" s="51" t="s">
        <v>15</v>
      </c>
      <c r="B14" s="52">
        <v>987.9</v>
      </c>
      <c r="C14" s="52">
        <v>1152.8</v>
      </c>
      <c r="D14" s="52">
        <v>1222</v>
      </c>
      <c r="E14" s="52">
        <v>1270</v>
      </c>
      <c r="F14" s="12">
        <v>1284</v>
      </c>
      <c r="G14" s="12">
        <v>1380</v>
      </c>
      <c r="H14" s="12">
        <v>1452</v>
      </c>
      <c r="I14" s="12">
        <v>1551</v>
      </c>
      <c r="J14" s="12">
        <v>1745</v>
      </c>
      <c r="K14" s="12">
        <v>2128</v>
      </c>
      <c r="L14" s="12">
        <v>2369</v>
      </c>
      <c r="M14" s="12">
        <v>2377</v>
      </c>
      <c r="N14" s="12">
        <v>1961</v>
      </c>
      <c r="O14" s="12">
        <v>1980</v>
      </c>
      <c r="P14" s="12">
        <v>2051</v>
      </c>
      <c r="Q14" s="12">
        <v>2133</v>
      </c>
      <c r="R14" s="12">
        <v>2133</v>
      </c>
      <c r="S14" s="12">
        <v>2019</v>
      </c>
      <c r="T14" s="12">
        <v>1866</v>
      </c>
      <c r="U14" s="12">
        <v>1806</v>
      </c>
      <c r="V14" s="12">
        <v>1850</v>
      </c>
      <c r="W14" s="12">
        <v>1806</v>
      </c>
      <c r="X14" s="12">
        <v>1785</v>
      </c>
      <c r="Y14" s="12">
        <v>1949</v>
      </c>
      <c r="Z14" s="12">
        <v>1880</v>
      </c>
      <c r="AA14" s="39">
        <v>1835</v>
      </c>
    </row>
    <row r="15" spans="1:27" ht="12.75" customHeight="1" x14ac:dyDescent="0.2">
      <c r="A15" s="51" t="s">
        <v>16</v>
      </c>
      <c r="B15" s="52">
        <v>14996.7</v>
      </c>
      <c r="C15" s="52">
        <v>16457.100000000002</v>
      </c>
      <c r="D15" s="52">
        <v>18056</v>
      </c>
      <c r="E15" s="52">
        <v>19855</v>
      </c>
      <c r="F15" s="12">
        <v>20174</v>
      </c>
      <c r="G15" s="12">
        <v>20388</v>
      </c>
      <c r="H15" s="12">
        <v>20637</v>
      </c>
      <c r="I15" s="12">
        <v>22129</v>
      </c>
      <c r="J15" s="12">
        <v>22516</v>
      </c>
      <c r="K15" s="12">
        <v>23382</v>
      </c>
      <c r="L15" s="12">
        <v>23863</v>
      </c>
      <c r="M15" s="12">
        <v>22449</v>
      </c>
      <c r="N15" s="12">
        <v>21986</v>
      </c>
      <c r="O15" s="12">
        <v>21327</v>
      </c>
      <c r="P15" s="12">
        <v>20470</v>
      </c>
      <c r="Q15" s="12">
        <v>20072</v>
      </c>
      <c r="R15" s="12">
        <v>19424</v>
      </c>
      <c r="S15" s="12">
        <v>18878</v>
      </c>
      <c r="T15" s="12">
        <v>18780</v>
      </c>
      <c r="U15" s="12">
        <v>19035</v>
      </c>
      <c r="V15" s="12">
        <v>18206</v>
      </c>
      <c r="W15" s="12">
        <v>18067</v>
      </c>
      <c r="X15" s="12">
        <v>17726</v>
      </c>
      <c r="Y15" s="12">
        <v>18174</v>
      </c>
      <c r="Z15" s="12">
        <v>19011</v>
      </c>
      <c r="AA15" s="39">
        <v>18650</v>
      </c>
    </row>
    <row r="16" spans="1:27" ht="12.75" customHeight="1" x14ac:dyDescent="0.2">
      <c r="A16" s="51" t="s">
        <v>45</v>
      </c>
      <c r="B16" s="52">
        <v>141.60000000000002</v>
      </c>
      <c r="C16" s="52">
        <v>158.80000000000001</v>
      </c>
      <c r="D16" s="52">
        <v>157.39999999999998</v>
      </c>
      <c r="E16" s="52">
        <v>165.7</v>
      </c>
      <c r="F16" s="12">
        <v>196.8</v>
      </c>
      <c r="G16" s="12">
        <v>235.3</v>
      </c>
      <c r="H16" s="12">
        <v>285.39999999999998</v>
      </c>
      <c r="I16" s="12">
        <v>269.10000000000002</v>
      </c>
      <c r="J16" s="12">
        <v>309.5</v>
      </c>
      <c r="K16" s="12">
        <v>334.5</v>
      </c>
      <c r="L16" s="12">
        <v>331.2</v>
      </c>
      <c r="M16" s="12">
        <v>323</v>
      </c>
      <c r="N16" s="12">
        <v>346.1</v>
      </c>
      <c r="O16" s="12">
        <v>393.4</v>
      </c>
      <c r="P16" s="12">
        <v>416.5</v>
      </c>
      <c r="Q16" s="12">
        <v>432.6</v>
      </c>
      <c r="R16" s="12">
        <v>473.6</v>
      </c>
      <c r="S16" s="12">
        <v>478.20000000000005</v>
      </c>
      <c r="T16" s="12">
        <v>504</v>
      </c>
      <c r="U16" s="12">
        <v>540.5</v>
      </c>
      <c r="V16" s="12">
        <v>576</v>
      </c>
      <c r="W16" s="12">
        <v>671</v>
      </c>
      <c r="X16" s="12">
        <v>748.9</v>
      </c>
      <c r="Y16" s="12">
        <v>803.69999999999993</v>
      </c>
      <c r="Z16" s="12">
        <v>928.9</v>
      </c>
      <c r="AA16" s="39">
        <v>1140.3</v>
      </c>
    </row>
    <row r="17" spans="1:27" ht="12.75" customHeight="1" x14ac:dyDescent="0.2">
      <c r="A17" s="51" t="s">
        <v>17</v>
      </c>
      <c r="B17" s="52">
        <v>422.53699999999998</v>
      </c>
      <c r="C17" s="52">
        <v>430.49300000000005</v>
      </c>
      <c r="D17" s="52">
        <v>316.51299999999998</v>
      </c>
      <c r="E17" s="52">
        <v>480.92099999999999</v>
      </c>
      <c r="F17" s="12">
        <v>699.67200000000003</v>
      </c>
      <c r="G17" s="12">
        <v>773.84399999999994</v>
      </c>
      <c r="H17" s="12">
        <v>830.11700000000008</v>
      </c>
      <c r="I17" s="12">
        <v>1004.489</v>
      </c>
      <c r="J17" s="12">
        <v>787.36099999999999</v>
      </c>
      <c r="K17" s="12">
        <v>924.47899999999993</v>
      </c>
      <c r="L17" s="12">
        <v>1069.374</v>
      </c>
      <c r="M17" s="12">
        <v>885.59699999999998</v>
      </c>
      <c r="N17" s="12">
        <v>869.12099999999998</v>
      </c>
      <c r="O17" s="12">
        <v>884.78499999999997</v>
      </c>
      <c r="P17" s="12">
        <v>802.66899999999998</v>
      </c>
      <c r="Q17" s="12">
        <v>802.03499999999997</v>
      </c>
      <c r="R17" s="12">
        <v>759.46900000000005</v>
      </c>
      <c r="S17" s="12">
        <v>710.83</v>
      </c>
      <c r="T17" s="12">
        <v>733.03700000000003</v>
      </c>
      <c r="U17" s="12">
        <v>556.15300000000002</v>
      </c>
      <c r="V17" s="12">
        <v>481.25099999999998</v>
      </c>
      <c r="W17" s="12">
        <v>436.41</v>
      </c>
      <c r="X17" s="12">
        <v>398.363</v>
      </c>
      <c r="Y17" s="12">
        <v>367.81799999999998</v>
      </c>
      <c r="Z17" s="12">
        <v>361.64</v>
      </c>
      <c r="AA17" s="39">
        <v>367.29200000000003</v>
      </c>
    </row>
    <row r="18" spans="1:27" x14ac:dyDescent="0.2">
      <c r="A18" s="51" t="s">
        <v>18</v>
      </c>
      <c r="B18" s="52">
        <v>9042</v>
      </c>
      <c r="C18" s="52">
        <v>9781.9</v>
      </c>
      <c r="D18" s="52">
        <v>11199.5</v>
      </c>
      <c r="E18" s="52">
        <v>12690.599999999999</v>
      </c>
      <c r="F18" s="12">
        <v>13034.8</v>
      </c>
      <c r="G18" s="12">
        <v>12834.2</v>
      </c>
      <c r="H18" s="12">
        <v>12963.8</v>
      </c>
      <c r="I18" s="12">
        <v>14003.6</v>
      </c>
      <c r="J18" s="12">
        <v>14110.300000000001</v>
      </c>
      <c r="K18" s="12">
        <v>14518.3</v>
      </c>
      <c r="L18" s="12">
        <v>14084.5</v>
      </c>
      <c r="M18" s="12">
        <v>13362.8</v>
      </c>
      <c r="N18" s="12">
        <v>13113.400000000001</v>
      </c>
      <c r="O18" s="12">
        <v>14493.8</v>
      </c>
      <c r="P18" s="12">
        <v>14532.5</v>
      </c>
      <c r="Q18" s="12">
        <v>14090.6</v>
      </c>
      <c r="R18" s="12">
        <v>13358.8</v>
      </c>
      <c r="S18" s="12">
        <v>13374.599999999999</v>
      </c>
      <c r="T18" s="12">
        <v>14029.900000000001</v>
      </c>
      <c r="U18" s="12">
        <v>14329.2</v>
      </c>
      <c r="V18" s="12">
        <v>15394.7</v>
      </c>
      <c r="W18" s="12">
        <v>15558.3</v>
      </c>
      <c r="X18" s="12">
        <v>15690</v>
      </c>
      <c r="Y18" s="12">
        <v>16398.5</v>
      </c>
      <c r="Z18" s="12">
        <v>18885.3</v>
      </c>
      <c r="AA18" s="39">
        <v>21249.9</v>
      </c>
    </row>
    <row r="19" spans="1:27" x14ac:dyDescent="0.2">
      <c r="A19" s="51" t="s">
        <v>19</v>
      </c>
      <c r="B19" s="52">
        <v>72.2</v>
      </c>
      <c r="C19" s="52">
        <v>77.099999999999994</v>
      </c>
      <c r="D19" s="52">
        <v>84.1</v>
      </c>
      <c r="E19" s="52">
        <v>91.5</v>
      </c>
      <c r="F19" s="12">
        <v>98.2</v>
      </c>
      <c r="G19" s="12">
        <v>99.300000000000011</v>
      </c>
      <c r="H19" s="12">
        <v>106.19999999999999</v>
      </c>
      <c r="I19" s="12">
        <v>116.3</v>
      </c>
      <c r="J19" s="12">
        <v>127.2</v>
      </c>
      <c r="K19" s="12">
        <v>142.9</v>
      </c>
      <c r="L19" s="12">
        <v>134.69999999999999</v>
      </c>
      <c r="M19" s="12">
        <v>131.69999999999999</v>
      </c>
      <c r="N19" s="12">
        <v>107.6</v>
      </c>
      <c r="O19" s="12">
        <v>112.5</v>
      </c>
      <c r="P19" s="12">
        <v>128.1</v>
      </c>
      <c r="Q19" s="12">
        <v>116.4</v>
      </c>
      <c r="R19" s="12">
        <v>128.80000000000001</v>
      </c>
      <c r="S19" s="12">
        <v>145.5</v>
      </c>
      <c r="T19" s="12">
        <v>174.8</v>
      </c>
      <c r="U19" s="12">
        <v>172.5</v>
      </c>
      <c r="V19" s="12">
        <v>187.8</v>
      </c>
      <c r="W19" s="12">
        <v>196.39999999999998</v>
      </c>
      <c r="X19" s="12">
        <v>211.7</v>
      </c>
      <c r="Y19" s="12">
        <v>238.60000000000002</v>
      </c>
      <c r="Z19" s="12">
        <v>247.3</v>
      </c>
      <c r="AA19" s="39">
        <v>279.39999999999998</v>
      </c>
    </row>
    <row r="20" spans="1:27" x14ac:dyDescent="0.2">
      <c r="A20" s="51" t="s">
        <v>20</v>
      </c>
      <c r="B20" s="52">
        <v>53.7</v>
      </c>
      <c r="C20" s="52">
        <v>64.400000000000006</v>
      </c>
      <c r="D20" s="52">
        <v>70</v>
      </c>
      <c r="E20" s="52">
        <v>99.5</v>
      </c>
      <c r="F20" s="12">
        <v>144.69999999999999</v>
      </c>
      <c r="G20" s="12">
        <v>155.79999999999998</v>
      </c>
      <c r="H20" s="12">
        <v>193.5</v>
      </c>
      <c r="I20" s="12">
        <v>225.1</v>
      </c>
      <c r="J20" s="12">
        <v>244.1</v>
      </c>
      <c r="K20" s="12">
        <v>276.2</v>
      </c>
      <c r="L20" s="12">
        <v>324.89999999999998</v>
      </c>
      <c r="M20" s="12">
        <v>365.5</v>
      </c>
      <c r="N20" s="12">
        <v>286.8</v>
      </c>
      <c r="O20" s="12">
        <v>286.10000000000002</v>
      </c>
      <c r="P20" s="12">
        <v>336.79999999999995</v>
      </c>
      <c r="Q20" s="12">
        <v>374.8</v>
      </c>
      <c r="R20" s="12">
        <v>400.5</v>
      </c>
      <c r="S20" s="12">
        <v>423.9</v>
      </c>
      <c r="T20" s="12">
        <v>459.29999999999995</v>
      </c>
      <c r="U20" s="12">
        <v>416.90000000000003</v>
      </c>
      <c r="V20" s="12">
        <v>462.8</v>
      </c>
      <c r="W20" s="12">
        <v>489.1</v>
      </c>
      <c r="X20" s="12">
        <v>507.1</v>
      </c>
      <c r="Y20" s="12">
        <v>566.29999999999995</v>
      </c>
      <c r="Z20" s="12">
        <v>706.59999999999991</v>
      </c>
      <c r="AA20" s="39">
        <v>792.2</v>
      </c>
    </row>
    <row r="21" spans="1:27" x14ac:dyDescent="0.2">
      <c r="A21" s="51" t="s">
        <v>21</v>
      </c>
      <c r="B21" s="52">
        <v>11.299999999999999</v>
      </c>
      <c r="C21" s="52">
        <v>15.700000000000001</v>
      </c>
      <c r="D21" s="52">
        <v>46</v>
      </c>
      <c r="E21" s="52">
        <v>67.099999999999994</v>
      </c>
      <c r="F21" s="12">
        <v>76.5</v>
      </c>
      <c r="G21" s="12">
        <v>76.8</v>
      </c>
      <c r="H21" s="12">
        <v>76.7</v>
      </c>
      <c r="I21" s="12">
        <v>90.5</v>
      </c>
      <c r="J21" s="12">
        <v>112.5</v>
      </c>
      <c r="K21" s="12">
        <v>157</v>
      </c>
      <c r="L21" s="12">
        <v>169.20000000000002</v>
      </c>
      <c r="M21" s="12">
        <v>181.29999999999998</v>
      </c>
      <c r="N21" s="12">
        <v>128.5</v>
      </c>
      <c r="O21" s="12">
        <v>118.2</v>
      </c>
      <c r="P21" s="12">
        <v>107</v>
      </c>
      <c r="Q21" s="12">
        <v>121.39999999999999</v>
      </c>
      <c r="R21" s="12">
        <v>145.9</v>
      </c>
      <c r="S21" s="12">
        <v>163.6</v>
      </c>
      <c r="T21" s="12">
        <v>210.6</v>
      </c>
      <c r="U21" s="12">
        <v>239.4</v>
      </c>
      <c r="V21" s="12">
        <v>278.60000000000002</v>
      </c>
      <c r="W21" s="12">
        <v>301.8</v>
      </c>
      <c r="X21" s="12">
        <v>325.8</v>
      </c>
      <c r="Y21" s="12">
        <v>338.5</v>
      </c>
      <c r="Z21" s="12">
        <v>426.6</v>
      </c>
      <c r="AA21" s="39">
        <v>454.6</v>
      </c>
    </row>
    <row r="22" spans="1:27" x14ac:dyDescent="0.2">
      <c r="A22" s="51" t="s">
        <v>22</v>
      </c>
      <c r="B22" s="52">
        <v>144.19999999999999</v>
      </c>
      <c r="C22" s="52">
        <v>139</v>
      </c>
      <c r="D22" s="52">
        <v>131.6</v>
      </c>
      <c r="E22" s="52">
        <v>147.1</v>
      </c>
      <c r="F22" s="12">
        <v>158.1</v>
      </c>
      <c r="G22" s="12">
        <v>159.10000000000002</v>
      </c>
      <c r="H22" s="12">
        <v>160.6</v>
      </c>
      <c r="I22" s="12">
        <v>160.1</v>
      </c>
      <c r="J22" s="12">
        <v>135.4</v>
      </c>
      <c r="K22" s="12">
        <v>138.1</v>
      </c>
      <c r="L22" s="12">
        <v>150.39999999999998</v>
      </c>
      <c r="M22" s="12">
        <v>149.5</v>
      </c>
      <c r="N22" s="12">
        <v>143.80000000000001</v>
      </c>
      <c r="O22" s="12">
        <v>150.9</v>
      </c>
      <c r="P22" s="12">
        <v>159.5</v>
      </c>
      <c r="Q22" s="12">
        <v>169.8</v>
      </c>
      <c r="R22" s="12">
        <v>172.9</v>
      </c>
      <c r="S22" s="12">
        <v>181.6</v>
      </c>
      <c r="T22" s="12">
        <v>171.8</v>
      </c>
      <c r="U22" s="12">
        <v>170.20000000000002</v>
      </c>
      <c r="V22" s="12">
        <v>174.5</v>
      </c>
      <c r="W22" s="12">
        <v>180.8</v>
      </c>
      <c r="X22" s="12">
        <v>189.5</v>
      </c>
      <c r="Y22" s="12">
        <v>195.2</v>
      </c>
      <c r="Z22" s="12">
        <v>202.8</v>
      </c>
      <c r="AA22" s="39">
        <v>228.29999999999998</v>
      </c>
    </row>
    <row r="23" spans="1:27" x14ac:dyDescent="0.2">
      <c r="A23" s="51" t="s">
        <v>23</v>
      </c>
      <c r="B23" s="52">
        <v>449.7</v>
      </c>
      <c r="C23" s="52">
        <v>467.29999999999995</v>
      </c>
      <c r="D23" s="52">
        <v>478.1</v>
      </c>
      <c r="E23" s="52">
        <v>551.79999999999995</v>
      </c>
      <c r="F23" s="12">
        <v>659.19999999999993</v>
      </c>
      <c r="G23" s="12">
        <v>743.9</v>
      </c>
      <c r="H23" s="12">
        <v>884</v>
      </c>
      <c r="I23" s="12">
        <v>943.2</v>
      </c>
      <c r="J23" s="12">
        <v>983.3</v>
      </c>
      <c r="K23" s="12">
        <v>947.9</v>
      </c>
      <c r="L23" s="12">
        <v>944</v>
      </c>
      <c r="M23" s="12">
        <v>858.6</v>
      </c>
      <c r="N23" s="12">
        <v>606.9</v>
      </c>
      <c r="O23" s="12">
        <v>578.80000000000007</v>
      </c>
      <c r="P23" s="12">
        <v>552.1</v>
      </c>
      <c r="Q23" s="12">
        <v>551.4</v>
      </c>
      <c r="R23" s="12">
        <v>539</v>
      </c>
      <c r="S23" s="12">
        <v>545.1</v>
      </c>
      <c r="T23" s="12">
        <v>566.29999999999995</v>
      </c>
      <c r="U23" s="12">
        <v>635.79999999999995</v>
      </c>
      <c r="V23" s="12">
        <v>746.19999999999993</v>
      </c>
      <c r="W23" s="12">
        <v>804.7</v>
      </c>
      <c r="X23" s="12">
        <v>861.4</v>
      </c>
      <c r="Y23" s="12">
        <v>866.90000000000009</v>
      </c>
      <c r="Z23" s="12">
        <v>915.1</v>
      </c>
      <c r="AA23" s="39">
        <v>979.69999999999993</v>
      </c>
    </row>
    <row r="24" spans="1:27" x14ac:dyDescent="0.2">
      <c r="A24" s="51" t="s">
        <v>24</v>
      </c>
      <c r="B24" s="52">
        <v>49</v>
      </c>
      <c r="C24" s="52">
        <v>47.9</v>
      </c>
      <c r="D24" s="52">
        <v>51.7</v>
      </c>
      <c r="E24" s="52">
        <v>62.3</v>
      </c>
      <c r="F24" s="12">
        <v>70.7</v>
      </c>
      <c r="G24" s="12">
        <v>65.2</v>
      </c>
      <c r="H24" s="12">
        <v>60.9</v>
      </c>
      <c r="I24" s="12">
        <v>60.9</v>
      </c>
      <c r="J24" s="12">
        <v>60.5</v>
      </c>
      <c r="K24" s="12">
        <v>56.7</v>
      </c>
      <c r="L24" s="12">
        <v>57.4</v>
      </c>
      <c r="M24" s="12">
        <v>54.400000000000006</v>
      </c>
      <c r="N24" s="12">
        <v>53.2</v>
      </c>
      <c r="O24" s="12">
        <v>56.2</v>
      </c>
      <c r="P24" s="12">
        <v>58.5</v>
      </c>
      <c r="Q24" s="12">
        <v>60.199999999999996</v>
      </c>
      <c r="R24" s="12">
        <v>58.5</v>
      </c>
      <c r="S24" s="12">
        <v>60.900000000000006</v>
      </c>
      <c r="T24" s="12">
        <v>69.900000000000006</v>
      </c>
      <c r="U24" s="12">
        <v>75.900000000000006</v>
      </c>
      <c r="V24" s="12">
        <v>76.599999999999994</v>
      </c>
      <c r="W24" s="12">
        <v>79.7</v>
      </c>
      <c r="X24" s="12">
        <v>84.7</v>
      </c>
      <c r="Y24" s="12">
        <v>87.5</v>
      </c>
      <c r="Z24" s="12">
        <v>97.4</v>
      </c>
      <c r="AA24" s="39">
        <v>121.30000000000001</v>
      </c>
    </row>
    <row r="25" spans="1:27" x14ac:dyDescent="0.2">
      <c r="A25" s="51" t="s">
        <v>25</v>
      </c>
      <c r="B25" s="52">
        <v>23758.2</v>
      </c>
      <c r="C25" s="52">
        <v>23980.9</v>
      </c>
      <c r="D25" s="52">
        <v>24160</v>
      </c>
      <c r="E25" s="52">
        <v>26629</v>
      </c>
      <c r="F25" s="12">
        <v>26977</v>
      </c>
      <c r="G25" s="12">
        <v>25712</v>
      </c>
      <c r="H25" s="12">
        <v>25592</v>
      </c>
      <c r="I25" s="12">
        <v>25862</v>
      </c>
      <c r="J25" s="12">
        <v>27624</v>
      </c>
      <c r="K25" s="12">
        <v>27401</v>
      </c>
      <c r="L25" s="12">
        <v>29063</v>
      </c>
      <c r="M25" s="12">
        <v>34711</v>
      </c>
      <c r="N25" s="12">
        <v>34146</v>
      </c>
      <c r="O25" s="12">
        <v>33469</v>
      </c>
      <c r="P25" s="12">
        <v>34335</v>
      </c>
      <c r="Q25" s="12">
        <v>33801</v>
      </c>
      <c r="R25" s="12">
        <v>33417</v>
      </c>
      <c r="S25" s="12">
        <v>32425</v>
      </c>
      <c r="T25" s="12">
        <v>34075</v>
      </c>
      <c r="U25" s="12">
        <v>35398</v>
      </c>
      <c r="V25" s="12">
        <v>37232</v>
      </c>
      <c r="W25" s="12">
        <v>36103</v>
      </c>
      <c r="X25" s="12">
        <v>36035</v>
      </c>
      <c r="Y25" s="12">
        <v>36898</v>
      </c>
      <c r="Z25" s="12">
        <v>38378</v>
      </c>
      <c r="AA25" s="39">
        <v>39936</v>
      </c>
    </row>
    <row r="26" spans="1:27" x14ac:dyDescent="0.2">
      <c r="A26" s="51" t="s">
        <v>26</v>
      </c>
      <c r="B26" s="52">
        <v>3424</v>
      </c>
      <c r="C26" s="52">
        <v>3893.8</v>
      </c>
      <c r="D26" s="52">
        <v>4520</v>
      </c>
      <c r="E26" s="52">
        <v>5030</v>
      </c>
      <c r="F26" s="12">
        <v>5587</v>
      </c>
      <c r="G26" s="12">
        <v>5808</v>
      </c>
      <c r="H26" s="12">
        <v>5837</v>
      </c>
      <c r="I26" s="12">
        <v>5855</v>
      </c>
      <c r="J26" s="12">
        <v>6030</v>
      </c>
      <c r="K26" s="12">
        <v>6575</v>
      </c>
      <c r="L26" s="12">
        <v>7264</v>
      </c>
      <c r="M26" s="12">
        <v>7254</v>
      </c>
      <c r="N26" s="12">
        <v>6750</v>
      </c>
      <c r="O26" s="12">
        <v>7085</v>
      </c>
      <c r="P26" s="12">
        <v>6812</v>
      </c>
      <c r="Q26" s="12">
        <v>7014</v>
      </c>
      <c r="R26" s="12">
        <v>6839</v>
      </c>
      <c r="S26" s="12">
        <v>7011</v>
      </c>
      <c r="T26" s="12">
        <v>6954</v>
      </c>
      <c r="U26" s="12">
        <v>6603</v>
      </c>
      <c r="V26" s="12">
        <v>6647</v>
      </c>
      <c r="W26" s="12">
        <v>6732</v>
      </c>
      <c r="X26" s="12">
        <v>6899</v>
      </c>
      <c r="Y26" s="12">
        <v>7411</v>
      </c>
      <c r="Z26" s="12">
        <v>7862</v>
      </c>
      <c r="AA26" s="39">
        <v>8240</v>
      </c>
    </row>
    <row r="27" spans="1:27" x14ac:dyDescent="0.2">
      <c r="A27" s="51" t="s">
        <v>27</v>
      </c>
      <c r="B27" s="52">
        <v>1861.4</v>
      </c>
      <c r="C27" s="52">
        <v>2024.8000000000002</v>
      </c>
      <c r="D27" s="52">
        <v>2043.2</v>
      </c>
      <c r="E27" s="52">
        <v>2350</v>
      </c>
      <c r="F27" s="12">
        <v>2623</v>
      </c>
      <c r="G27" s="12">
        <v>2547.9</v>
      </c>
      <c r="H27" s="12">
        <v>2472.5</v>
      </c>
      <c r="I27" s="12">
        <v>2623.7999999999997</v>
      </c>
      <c r="J27" s="12">
        <v>2829.7999999999997</v>
      </c>
      <c r="K27" s="12">
        <v>2866.6000000000004</v>
      </c>
      <c r="L27" s="12">
        <v>3147.1</v>
      </c>
      <c r="M27" s="12">
        <v>3765.1</v>
      </c>
      <c r="N27" s="12">
        <v>2658.4</v>
      </c>
      <c r="O27" s="12">
        <v>3526.9</v>
      </c>
      <c r="P27" s="12">
        <v>3424.7</v>
      </c>
      <c r="Q27" s="12">
        <v>3640.7999999999997</v>
      </c>
      <c r="R27" s="12">
        <v>3854</v>
      </c>
      <c r="S27" s="12">
        <v>3911.5</v>
      </c>
      <c r="T27" s="12">
        <v>4296.6000000000004</v>
      </c>
      <c r="U27" s="12">
        <v>3770.2000000000003</v>
      </c>
      <c r="V27" s="12">
        <v>4012.2000000000003</v>
      </c>
      <c r="W27" s="12">
        <v>4000.1</v>
      </c>
      <c r="X27" s="12">
        <v>3877.9</v>
      </c>
      <c r="Y27" s="12">
        <v>3857</v>
      </c>
      <c r="Z27" s="12">
        <v>3976.8999999999996</v>
      </c>
      <c r="AA27" s="39">
        <v>4517.1000000000004</v>
      </c>
    </row>
    <row r="28" spans="1:27" x14ac:dyDescent="0.2">
      <c r="A28" s="51" t="s">
        <v>28</v>
      </c>
      <c r="B28" s="52">
        <v>1098.6000000000001</v>
      </c>
      <c r="C28" s="52">
        <v>1239.7</v>
      </c>
      <c r="D28" s="52">
        <v>1388.2</v>
      </c>
      <c r="E28" s="52">
        <v>1426.4</v>
      </c>
      <c r="F28" s="12">
        <v>1444.9</v>
      </c>
      <c r="G28" s="12">
        <v>1472</v>
      </c>
      <c r="H28" s="12">
        <v>1444.5</v>
      </c>
      <c r="I28" s="12">
        <v>1432.5</v>
      </c>
      <c r="J28" s="12">
        <v>1546</v>
      </c>
      <c r="K28" s="12">
        <v>1609.9</v>
      </c>
      <c r="L28" s="12">
        <v>1527.5</v>
      </c>
      <c r="M28" s="12">
        <v>1437.2</v>
      </c>
      <c r="N28" s="12">
        <v>1267.2</v>
      </c>
      <c r="O28" s="12">
        <v>1166.3</v>
      </c>
      <c r="P28" s="12">
        <v>1057.4000000000001</v>
      </c>
      <c r="Q28" s="12">
        <v>1028.1000000000001</v>
      </c>
      <c r="R28" s="12">
        <v>941.9</v>
      </c>
      <c r="S28" s="12">
        <v>933.90000000000009</v>
      </c>
      <c r="T28" s="12">
        <v>1005.7</v>
      </c>
      <c r="U28" s="12">
        <v>1103.8</v>
      </c>
      <c r="V28" s="12">
        <v>1195.8999999999999</v>
      </c>
      <c r="W28" s="12">
        <v>1228.2</v>
      </c>
      <c r="X28" s="12">
        <v>1267.8</v>
      </c>
      <c r="Y28" s="12">
        <v>1225.5</v>
      </c>
      <c r="Z28" s="12">
        <v>1252.9000000000001</v>
      </c>
      <c r="AA28" s="39">
        <v>1344.8</v>
      </c>
    </row>
    <row r="29" spans="1:27" x14ac:dyDescent="0.2">
      <c r="A29" s="51" t="s">
        <v>29</v>
      </c>
      <c r="B29" s="52">
        <v>2184</v>
      </c>
      <c r="C29" s="52">
        <v>2319.5</v>
      </c>
      <c r="D29" s="52">
        <v>2496.6999999999998</v>
      </c>
      <c r="E29" s="52">
        <v>2704.7000000000003</v>
      </c>
      <c r="F29" s="12">
        <v>2736.8</v>
      </c>
      <c r="G29" s="12">
        <v>2686.2</v>
      </c>
      <c r="H29" s="12">
        <v>2573.9</v>
      </c>
      <c r="I29" s="12">
        <v>2549.2999999999997</v>
      </c>
      <c r="J29" s="12">
        <v>2644.9</v>
      </c>
      <c r="K29" s="12">
        <v>2801.1</v>
      </c>
      <c r="L29" s="12">
        <v>2925</v>
      </c>
      <c r="M29" s="12">
        <v>2864.7</v>
      </c>
      <c r="N29" s="12">
        <v>2887.7</v>
      </c>
      <c r="O29" s="12">
        <v>3037.2</v>
      </c>
      <c r="P29" s="12">
        <v>3075.9</v>
      </c>
      <c r="Q29" s="12">
        <v>3057</v>
      </c>
      <c r="R29" s="12">
        <v>2968.1</v>
      </c>
      <c r="S29" s="12">
        <v>2966.4</v>
      </c>
      <c r="T29" s="12">
        <v>3053.5</v>
      </c>
      <c r="U29" s="12">
        <v>3191.2</v>
      </c>
      <c r="V29" s="12">
        <v>3283.6</v>
      </c>
      <c r="W29" s="12">
        <v>3441.5</v>
      </c>
      <c r="X29" s="12">
        <v>3539</v>
      </c>
      <c r="Y29" s="12">
        <v>3727.7000000000003</v>
      </c>
      <c r="Z29" s="12">
        <v>3922.8999999999996</v>
      </c>
      <c r="AA29" s="39">
        <v>4216.3</v>
      </c>
    </row>
    <row r="30" spans="1:27" x14ac:dyDescent="0.2">
      <c r="A30" s="51" t="s">
        <v>30</v>
      </c>
      <c r="B30" s="52">
        <v>521.1</v>
      </c>
      <c r="C30" s="52">
        <v>621.6</v>
      </c>
      <c r="D30" s="52">
        <v>499.2</v>
      </c>
      <c r="E30" s="52">
        <v>541.69999999999993</v>
      </c>
      <c r="F30" s="12">
        <v>609.9</v>
      </c>
      <c r="G30" s="12">
        <v>640.1</v>
      </c>
      <c r="H30" s="12">
        <v>683</v>
      </c>
      <c r="I30" s="12">
        <v>658.5</v>
      </c>
      <c r="J30" s="12">
        <v>864.7</v>
      </c>
      <c r="K30" s="12">
        <v>1040.5</v>
      </c>
      <c r="L30" s="12">
        <v>1245.5</v>
      </c>
      <c r="M30" s="12">
        <v>1360.7</v>
      </c>
      <c r="N30" s="12">
        <v>799.6</v>
      </c>
      <c r="O30" s="12">
        <v>970.1</v>
      </c>
      <c r="P30" s="12">
        <v>1193.8</v>
      </c>
      <c r="Q30" s="12">
        <v>1117.7</v>
      </c>
      <c r="R30" s="12">
        <v>1278.5</v>
      </c>
      <c r="S30" s="12">
        <v>1419.6999999999998</v>
      </c>
      <c r="T30" s="12">
        <v>1224.5999999999999</v>
      </c>
      <c r="U30" s="12">
        <v>1980.4</v>
      </c>
      <c r="V30" s="12">
        <v>2448.1</v>
      </c>
      <c r="W30" s="12">
        <v>2427.8000000000002</v>
      </c>
      <c r="X30" s="12">
        <v>2507.6999999999998</v>
      </c>
      <c r="Y30" s="12">
        <v>2937.8999999999996</v>
      </c>
      <c r="Z30" s="12">
        <v>3619.7000000000003</v>
      </c>
      <c r="AA30" s="39">
        <v>3938.8</v>
      </c>
    </row>
    <row r="31" spans="1:27" x14ac:dyDescent="0.2">
      <c r="A31" s="51" t="s">
        <v>31</v>
      </c>
      <c r="B31" s="52">
        <v>288.7</v>
      </c>
      <c r="C31" s="52">
        <v>283.40000000000003</v>
      </c>
      <c r="D31" s="52">
        <v>293.39999999999998</v>
      </c>
      <c r="E31" s="52">
        <v>328.5</v>
      </c>
      <c r="F31" s="12">
        <v>373.3</v>
      </c>
      <c r="G31" s="12">
        <v>401.9</v>
      </c>
      <c r="H31" s="12">
        <v>429.1</v>
      </c>
      <c r="I31" s="12">
        <v>507.7</v>
      </c>
      <c r="J31" s="12">
        <v>533.79999999999995</v>
      </c>
      <c r="K31" s="12">
        <v>607.80000000000007</v>
      </c>
      <c r="L31" s="12">
        <v>636.9</v>
      </c>
      <c r="M31" s="12">
        <v>717.09999999999991</v>
      </c>
      <c r="N31" s="12">
        <v>684.5</v>
      </c>
      <c r="O31" s="12">
        <v>1114.5</v>
      </c>
      <c r="P31" s="12">
        <v>1196</v>
      </c>
      <c r="Q31" s="12">
        <v>1179.3</v>
      </c>
      <c r="R31" s="12">
        <v>973.69999999999993</v>
      </c>
      <c r="S31" s="12">
        <v>864.5</v>
      </c>
      <c r="T31" s="12">
        <v>804.4</v>
      </c>
      <c r="U31" s="12">
        <v>711.80000000000007</v>
      </c>
      <c r="V31" s="12">
        <v>714</v>
      </c>
      <c r="W31" s="12">
        <v>801.7</v>
      </c>
      <c r="X31" s="12">
        <v>857.4</v>
      </c>
      <c r="Y31" s="12">
        <v>1036.5</v>
      </c>
      <c r="Z31" s="12">
        <v>1211.4000000000001</v>
      </c>
      <c r="AA31" s="39">
        <v>1344.7</v>
      </c>
    </row>
    <row r="32" spans="1:27" x14ac:dyDescent="0.2">
      <c r="A32" s="51" t="s">
        <v>32</v>
      </c>
      <c r="B32" s="52">
        <v>117.8</v>
      </c>
      <c r="C32" s="52">
        <v>134.70000000000002</v>
      </c>
      <c r="D32" s="52">
        <v>144.5</v>
      </c>
      <c r="E32" s="52">
        <v>183.5</v>
      </c>
      <c r="F32" s="12">
        <v>231.6</v>
      </c>
      <c r="G32" s="12">
        <v>231.8</v>
      </c>
      <c r="H32" s="12">
        <v>243.3</v>
      </c>
      <c r="I32" s="12">
        <v>296.8</v>
      </c>
      <c r="J32" s="12">
        <v>348.7</v>
      </c>
      <c r="K32" s="12">
        <v>377.7</v>
      </c>
      <c r="L32" s="12">
        <v>501.59999999999997</v>
      </c>
      <c r="M32" s="12">
        <v>648.19999999999993</v>
      </c>
      <c r="N32" s="12">
        <v>682.2</v>
      </c>
      <c r="O32" s="12">
        <v>659.4</v>
      </c>
      <c r="P32" s="12">
        <v>654.70000000000005</v>
      </c>
      <c r="Q32" s="12">
        <v>661.9</v>
      </c>
      <c r="R32" s="12">
        <v>651.1</v>
      </c>
      <c r="S32" s="12">
        <v>664.1</v>
      </c>
      <c r="T32" s="12">
        <v>703.9</v>
      </c>
      <c r="U32" s="12">
        <v>730.3</v>
      </c>
      <c r="V32" s="12">
        <v>782.6</v>
      </c>
      <c r="W32" s="12">
        <v>842.7</v>
      </c>
      <c r="X32" s="12">
        <v>866.3</v>
      </c>
      <c r="Y32" s="12">
        <v>877.9</v>
      </c>
      <c r="Z32" s="12">
        <v>974.3</v>
      </c>
      <c r="AA32" s="39">
        <v>1131</v>
      </c>
    </row>
    <row r="33" spans="1:27" x14ac:dyDescent="0.2">
      <c r="A33" s="51" t="s">
        <v>33</v>
      </c>
      <c r="B33" s="52">
        <v>158.29999999999998</v>
      </c>
      <c r="C33" s="52">
        <v>176.5</v>
      </c>
      <c r="D33" s="52">
        <v>198.8</v>
      </c>
      <c r="E33" s="52">
        <v>211.29999999999998</v>
      </c>
      <c r="F33" s="12">
        <v>209</v>
      </c>
      <c r="G33" s="12">
        <v>221.70000000000002</v>
      </c>
      <c r="H33" s="12">
        <v>238.70000000000002</v>
      </c>
      <c r="I33" s="12">
        <v>250.4</v>
      </c>
      <c r="J33" s="12">
        <v>267.2</v>
      </c>
      <c r="K33" s="12">
        <v>283.79999999999995</v>
      </c>
      <c r="L33" s="12">
        <v>284.2</v>
      </c>
      <c r="M33" s="12">
        <v>298.79999999999995</v>
      </c>
      <c r="N33" s="12">
        <v>246.79999999999998</v>
      </c>
      <c r="O33" s="12">
        <v>291.8</v>
      </c>
      <c r="P33" s="12">
        <v>278.7</v>
      </c>
      <c r="Q33" s="12">
        <v>236.8</v>
      </c>
      <c r="R33" s="12">
        <v>218.8</v>
      </c>
      <c r="S33" s="12">
        <v>251.9</v>
      </c>
      <c r="T33" s="12">
        <v>245.10000000000002</v>
      </c>
      <c r="U33" s="12">
        <v>259.5</v>
      </c>
      <c r="V33" s="12">
        <v>271</v>
      </c>
      <c r="W33" s="12">
        <v>281.60000000000002</v>
      </c>
      <c r="X33" s="12">
        <v>338.2</v>
      </c>
      <c r="Y33" s="12">
        <v>393.3</v>
      </c>
      <c r="Z33" s="12">
        <v>483.6</v>
      </c>
      <c r="AA33" s="39">
        <v>484.7</v>
      </c>
    </row>
    <row r="34" spans="1:27" x14ac:dyDescent="0.2">
      <c r="A34" s="51" t="s">
        <v>34</v>
      </c>
      <c r="B34" s="52">
        <v>4259.7</v>
      </c>
      <c r="C34" s="52">
        <v>4847.7</v>
      </c>
      <c r="D34" s="52">
        <v>5514</v>
      </c>
      <c r="E34" s="52">
        <v>6081</v>
      </c>
      <c r="F34" s="12">
        <v>6492</v>
      </c>
      <c r="G34" s="12">
        <v>6420</v>
      </c>
      <c r="H34" s="12">
        <v>6851</v>
      </c>
      <c r="I34" s="12">
        <v>7386</v>
      </c>
      <c r="J34" s="12">
        <v>7730</v>
      </c>
      <c r="K34" s="12">
        <v>7906</v>
      </c>
      <c r="L34" s="12">
        <v>8031</v>
      </c>
      <c r="M34" s="12">
        <v>7789</v>
      </c>
      <c r="N34" s="12">
        <v>7149</v>
      </c>
      <c r="O34" s="12">
        <v>7410</v>
      </c>
      <c r="P34" s="12">
        <v>6300</v>
      </c>
      <c r="Q34" s="12">
        <v>5595</v>
      </c>
      <c r="R34" s="12">
        <v>5299</v>
      </c>
      <c r="S34" s="12">
        <v>5381</v>
      </c>
      <c r="T34" s="12">
        <v>5836</v>
      </c>
      <c r="U34" s="12">
        <v>6226</v>
      </c>
      <c r="V34" s="12">
        <v>6367</v>
      </c>
      <c r="W34" s="12">
        <v>6311</v>
      </c>
      <c r="X34" s="12">
        <v>6288</v>
      </c>
      <c r="Y34" s="12">
        <v>6041</v>
      </c>
      <c r="Z34" s="12">
        <v>7274</v>
      </c>
      <c r="AA34" s="39">
        <v>8355</v>
      </c>
    </row>
    <row r="35" spans="1:27" x14ac:dyDescent="0.2">
      <c r="A35" s="51" t="s">
        <v>35</v>
      </c>
      <c r="B35" s="52">
        <v>2768.1</v>
      </c>
      <c r="C35" s="52">
        <v>2897.8999999999996</v>
      </c>
      <c r="D35" s="52">
        <v>3179</v>
      </c>
      <c r="E35" s="52">
        <v>3703.5</v>
      </c>
      <c r="F35" s="12">
        <v>3504.4</v>
      </c>
      <c r="G35" s="12">
        <v>3593.6</v>
      </c>
      <c r="H35" s="12">
        <v>3921.1</v>
      </c>
      <c r="I35" s="12">
        <v>3982.5</v>
      </c>
      <c r="J35" s="12">
        <v>3964</v>
      </c>
      <c r="K35" s="12">
        <v>4336.2</v>
      </c>
      <c r="L35" s="12">
        <v>4502</v>
      </c>
      <c r="M35" s="12">
        <v>4171.2</v>
      </c>
      <c r="N35" s="12">
        <v>3793.3999999999996</v>
      </c>
      <c r="O35" s="12">
        <v>4236</v>
      </c>
      <c r="P35" s="12">
        <v>4450.3</v>
      </c>
      <c r="Q35" s="12">
        <v>4305.6000000000004</v>
      </c>
      <c r="R35" s="12">
        <v>4289.2</v>
      </c>
      <c r="S35" s="12">
        <v>4376.2</v>
      </c>
      <c r="T35" s="12">
        <v>4890</v>
      </c>
      <c r="U35" s="12">
        <v>4510.6000000000004</v>
      </c>
      <c r="V35" s="12">
        <v>5067.2</v>
      </c>
      <c r="W35" s="12">
        <v>5193</v>
      </c>
      <c r="X35" s="12">
        <v>4944.3</v>
      </c>
      <c r="Y35" s="12">
        <v>5566.1</v>
      </c>
      <c r="Z35" s="12">
        <v>6245</v>
      </c>
      <c r="AA35" s="39">
        <v>6101.1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57.4</v>
      </c>
      <c r="F37" s="12">
        <v>61.7</v>
      </c>
      <c r="G37" s="12">
        <v>66.8</v>
      </c>
      <c r="H37" s="12">
        <v>72.400000000000006</v>
      </c>
      <c r="I37" s="12">
        <v>75.5</v>
      </c>
      <c r="J37" s="12">
        <v>74.3</v>
      </c>
      <c r="K37" s="12">
        <v>114.4</v>
      </c>
      <c r="L37" s="12">
        <v>127.89999999999999</v>
      </c>
      <c r="M37" s="12">
        <v>151.30000000000001</v>
      </c>
      <c r="N37" s="12">
        <v>114.7</v>
      </c>
      <c r="O37" s="12">
        <v>114.60000000000001</v>
      </c>
      <c r="P37" s="12">
        <v>118.69999999999999</v>
      </c>
      <c r="Q37" s="12">
        <v>103.39999999999999</v>
      </c>
      <c r="R37" s="12">
        <v>105.80000000000001</v>
      </c>
      <c r="S37" s="12">
        <v>110.5</v>
      </c>
      <c r="T37" s="12">
        <v>108.1</v>
      </c>
      <c r="U37" s="12">
        <v>109.3</v>
      </c>
      <c r="V37" s="12">
        <v>102.10000000000001</v>
      </c>
      <c r="W37" s="12">
        <v>109.9</v>
      </c>
      <c r="X37" s="12">
        <v>116.10000000000001</v>
      </c>
      <c r="Y37" s="12">
        <v>103.10000000000001</v>
      </c>
      <c r="Z37" s="12">
        <v>112.80000000000001</v>
      </c>
      <c r="AA37" s="62" t="s">
        <v>46</v>
      </c>
    </row>
    <row r="38" spans="1:27" x14ac:dyDescent="0.2">
      <c r="A38" s="51" t="s">
        <v>40</v>
      </c>
      <c r="B38" s="52">
        <v>58.6</v>
      </c>
      <c r="C38" s="52">
        <v>69.400000000000006</v>
      </c>
      <c r="D38" s="52">
        <v>76.900000000000006</v>
      </c>
      <c r="E38" s="52">
        <v>89.5</v>
      </c>
      <c r="F38" s="12">
        <v>74.3</v>
      </c>
      <c r="G38" s="12">
        <v>87.8</v>
      </c>
      <c r="H38" s="12">
        <v>97.600000000000009</v>
      </c>
      <c r="I38" s="12">
        <v>105.3</v>
      </c>
      <c r="J38" s="12">
        <v>137.4</v>
      </c>
      <c r="K38" s="12">
        <v>136.9</v>
      </c>
      <c r="L38" s="12">
        <v>125.5</v>
      </c>
      <c r="M38" s="12">
        <v>67.2</v>
      </c>
      <c r="N38" s="12">
        <v>56.699999999999996</v>
      </c>
      <c r="O38" s="12">
        <v>71.3</v>
      </c>
      <c r="P38" s="12">
        <v>78.899999999999991</v>
      </c>
      <c r="Q38" s="12">
        <v>83.9</v>
      </c>
      <c r="R38" s="12">
        <v>86.3</v>
      </c>
      <c r="S38" s="12">
        <v>114.3</v>
      </c>
      <c r="T38" s="12">
        <v>128.30000000000001</v>
      </c>
      <c r="U38" s="12">
        <v>178.5</v>
      </c>
      <c r="V38" s="12">
        <v>193.8</v>
      </c>
      <c r="W38" s="12">
        <v>207</v>
      </c>
      <c r="X38" s="12">
        <v>199.20000000000002</v>
      </c>
      <c r="Y38" s="12">
        <v>200</v>
      </c>
      <c r="Z38" s="12">
        <v>245.4</v>
      </c>
      <c r="AA38" s="39">
        <v>236.5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68.2</v>
      </c>
      <c r="F39" s="12">
        <v>67.7</v>
      </c>
      <c r="G39" s="12">
        <v>70.7</v>
      </c>
      <c r="H39" s="12">
        <v>66.900000000000006</v>
      </c>
      <c r="I39" s="12">
        <v>72.8</v>
      </c>
      <c r="J39" s="12">
        <v>59.1</v>
      </c>
      <c r="K39" s="12">
        <v>67.2</v>
      </c>
      <c r="L39" s="12">
        <v>71.400000000000006</v>
      </c>
      <c r="M39" s="12">
        <v>101.3</v>
      </c>
      <c r="N39" s="12">
        <v>87.8</v>
      </c>
      <c r="O39" s="12">
        <v>78.599999999999994</v>
      </c>
      <c r="P39" s="12">
        <v>87.4</v>
      </c>
      <c r="Q39" s="12">
        <v>84.4</v>
      </c>
      <c r="R39" s="12">
        <v>86.4</v>
      </c>
      <c r="S39" s="12">
        <v>66.3</v>
      </c>
      <c r="T39" s="12">
        <v>89.7</v>
      </c>
      <c r="U39" s="12">
        <v>89.8</v>
      </c>
      <c r="V39" s="12">
        <v>96.7</v>
      </c>
      <c r="W39" s="12">
        <v>100.6</v>
      </c>
      <c r="X39" s="12">
        <v>105.6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1586.1</v>
      </c>
      <c r="C40" s="52">
        <v>1773.3000000000002</v>
      </c>
      <c r="D40" s="52">
        <v>2076.1999999999998</v>
      </c>
      <c r="E40" s="52">
        <v>2318.6999999999998</v>
      </c>
      <c r="F40" s="12">
        <v>2436.9</v>
      </c>
      <c r="G40" s="12">
        <v>2672.5</v>
      </c>
      <c r="H40" s="12">
        <v>2585.4</v>
      </c>
      <c r="I40" s="12">
        <v>2759</v>
      </c>
      <c r="J40" s="12">
        <v>3025.3</v>
      </c>
      <c r="K40" s="12">
        <v>3383.9</v>
      </c>
      <c r="L40" s="12">
        <v>3436.6</v>
      </c>
      <c r="M40" s="12">
        <v>3352.8</v>
      </c>
      <c r="N40" s="12">
        <v>2831.2999999999997</v>
      </c>
      <c r="O40" s="12">
        <v>3056.1</v>
      </c>
      <c r="P40" s="12">
        <v>3008.7999999999997</v>
      </c>
      <c r="Q40" s="12">
        <v>2933</v>
      </c>
      <c r="R40" s="12">
        <v>2884</v>
      </c>
      <c r="S40" s="12">
        <v>2727.4</v>
      </c>
      <c r="T40" s="12">
        <v>2650.5</v>
      </c>
      <c r="U40" s="12">
        <v>2645</v>
      </c>
      <c r="V40" s="12">
        <v>2790.5</v>
      </c>
      <c r="W40" s="12">
        <v>3040.9</v>
      </c>
      <c r="X40" s="12">
        <v>3144.4</v>
      </c>
      <c r="Y40" s="12">
        <v>3446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321.5</v>
      </c>
      <c r="C41" s="52">
        <v>272.7</v>
      </c>
      <c r="D41" s="52">
        <v>229.3</v>
      </c>
      <c r="E41" s="52">
        <v>288.2</v>
      </c>
      <c r="F41" s="12">
        <v>130.5</v>
      </c>
      <c r="G41" s="12">
        <v>149.4</v>
      </c>
      <c r="H41" s="12">
        <v>151.9</v>
      </c>
      <c r="I41" s="12">
        <v>171.8</v>
      </c>
      <c r="J41" s="12">
        <v>195.2</v>
      </c>
      <c r="K41" s="12">
        <v>238</v>
      </c>
      <c r="L41" s="12">
        <v>306.8</v>
      </c>
      <c r="M41" s="12">
        <v>364.6</v>
      </c>
      <c r="N41" s="12">
        <v>315.7</v>
      </c>
      <c r="O41" s="12">
        <v>315.60000000000002</v>
      </c>
      <c r="P41" s="12">
        <v>339.3</v>
      </c>
      <c r="Q41" s="12">
        <v>348</v>
      </c>
      <c r="R41" s="12">
        <v>374.8</v>
      </c>
      <c r="S41" s="12">
        <v>370.6</v>
      </c>
      <c r="T41" s="12">
        <v>405.6</v>
      </c>
      <c r="U41" s="12">
        <v>389.20000000000005</v>
      </c>
      <c r="V41" s="12">
        <v>410.9</v>
      </c>
      <c r="W41" s="12">
        <v>453.9</v>
      </c>
      <c r="X41" s="12">
        <v>435.70000000000005</v>
      </c>
      <c r="Y41" s="12">
        <v>463.6</v>
      </c>
      <c r="Z41" s="12">
        <v>508.6</v>
      </c>
      <c r="AA41" s="39">
        <v>550.9</v>
      </c>
    </row>
    <row r="42" spans="1:27" x14ac:dyDescent="0.2">
      <c r="A42" s="55" t="s">
        <v>38</v>
      </c>
      <c r="B42" s="56">
        <v>21479.100000000002</v>
      </c>
      <c r="C42" s="56">
        <v>24988.6</v>
      </c>
      <c r="D42" s="56">
        <v>28595.5</v>
      </c>
      <c r="E42" s="56">
        <v>32663.899999999998</v>
      </c>
      <c r="F42" s="13">
        <v>32653.1</v>
      </c>
      <c r="G42" s="13">
        <v>33420.800000000003</v>
      </c>
      <c r="H42" s="13">
        <v>30789.5</v>
      </c>
      <c r="I42" s="13">
        <v>34594.6</v>
      </c>
      <c r="J42" s="13">
        <v>35280.800000000003</v>
      </c>
      <c r="K42" s="13">
        <v>36112.5</v>
      </c>
      <c r="L42" s="13">
        <v>34478.400000000001</v>
      </c>
      <c r="M42" s="13">
        <v>28711.100000000002</v>
      </c>
      <c r="N42" s="13">
        <v>23769.3</v>
      </c>
      <c r="O42" s="13">
        <v>26278.799999999999</v>
      </c>
      <c r="P42" s="13">
        <v>26467.899999999998</v>
      </c>
      <c r="Q42" s="13">
        <v>27422.400000000001</v>
      </c>
      <c r="R42" s="13">
        <v>27003.5</v>
      </c>
      <c r="S42" s="13">
        <v>26368.2</v>
      </c>
      <c r="T42" s="13">
        <v>32146.199999999997</v>
      </c>
      <c r="U42" s="13">
        <v>29895.8</v>
      </c>
      <c r="V42" s="13">
        <v>29170.6</v>
      </c>
      <c r="W42" s="13">
        <v>31777.600000000002</v>
      </c>
      <c r="X42" s="13">
        <v>32181.5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  <c r="Z4" s="113"/>
      <c r="AA4" s="113"/>
    </row>
    <row r="5" spans="1:27" s="3" customFormat="1" ht="13.5" customHeight="1" x14ac:dyDescent="0.25">
      <c r="A5" s="8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166.77167688366498</v>
      </c>
      <c r="C8" s="59">
        <v>177.46179320241538</v>
      </c>
      <c r="D8" s="59">
        <v>189.58934854944468</v>
      </c>
      <c r="E8" s="59">
        <v>209.94542457871532</v>
      </c>
      <c r="F8" s="37">
        <v>216.65154780063673</v>
      </c>
      <c r="G8" s="37">
        <v>215.34247275889086</v>
      </c>
      <c r="H8" s="37">
        <v>218.37073406105188</v>
      </c>
      <c r="I8" s="37">
        <v>227.6703595067404</v>
      </c>
      <c r="J8" s="37">
        <v>236.27950336077646</v>
      </c>
      <c r="K8" s="37">
        <v>244.07323594984194</v>
      </c>
      <c r="L8" s="37">
        <v>253.10845043469089</v>
      </c>
      <c r="M8" s="37">
        <v>260.87183612393011</v>
      </c>
      <c r="N8" s="37">
        <v>246.32437280258574</v>
      </c>
      <c r="O8" s="37">
        <v>251.79181000237816</v>
      </c>
      <c r="P8" s="37">
        <v>249.96384241792794</v>
      </c>
      <c r="Q8" s="37">
        <v>245.62678784954616</v>
      </c>
      <c r="R8" s="37">
        <v>239.62203121703629</v>
      </c>
      <c r="S8" s="37">
        <v>235.96688168525108</v>
      </c>
      <c r="T8" s="37">
        <v>244.39744886755241</v>
      </c>
      <c r="U8" s="37">
        <v>248.55878952029153</v>
      </c>
      <c r="V8" s="37">
        <v>258.4425428131334</v>
      </c>
      <c r="W8" s="37">
        <v>257.86195310458822</v>
      </c>
      <c r="X8" s="37">
        <v>258.32765508599277</v>
      </c>
      <c r="Y8" s="37">
        <v>268.20607289928932</v>
      </c>
      <c r="Z8" s="37">
        <v>290.25364863758512</v>
      </c>
      <c r="AA8" s="118">
        <v>306.28673121774932</v>
      </c>
    </row>
    <row r="9" spans="1:27" s="17" customFormat="1" ht="12.75" customHeight="1" x14ac:dyDescent="0.2">
      <c r="A9" s="51" t="s">
        <v>10</v>
      </c>
      <c r="B9" s="52">
        <v>198.11752462531317</v>
      </c>
      <c r="C9" s="52">
        <v>205.89144865164403</v>
      </c>
      <c r="D9" s="52">
        <v>212.79153831030951</v>
      </c>
      <c r="E9" s="52">
        <v>224.7075788510399</v>
      </c>
      <c r="F9" s="12">
        <v>241.30372213378513</v>
      </c>
      <c r="G9" s="12">
        <v>241.07335549687306</v>
      </c>
      <c r="H9" s="12">
        <v>255.1699311036358</v>
      </c>
      <c r="I9" s="12">
        <v>256.68448786365997</v>
      </c>
      <c r="J9" s="12">
        <v>279.20173481301475</v>
      </c>
      <c r="K9" s="12">
        <v>279.20210682096803</v>
      </c>
      <c r="L9" s="12">
        <v>283.29069565084302</v>
      </c>
      <c r="M9" s="12">
        <v>277.607312213353</v>
      </c>
      <c r="N9" s="12">
        <v>258.16789236200231</v>
      </c>
      <c r="O9" s="12">
        <v>242.56670146094456</v>
      </c>
      <c r="P9" s="12">
        <v>244.56763325908915</v>
      </c>
      <c r="Q9" s="12">
        <v>236.92003413902034</v>
      </c>
      <c r="R9" s="12">
        <v>227.97682953829843</v>
      </c>
      <c r="S9" s="12">
        <v>225.77910067579896</v>
      </c>
      <c r="T9" s="12">
        <v>220.51611449538385</v>
      </c>
      <c r="U9" s="12">
        <v>229.09320096326471</v>
      </c>
      <c r="V9" s="12">
        <v>240.17490906890202</v>
      </c>
      <c r="W9" s="12">
        <v>247.38149607815495</v>
      </c>
      <c r="X9" s="12">
        <v>247.29564849920811</v>
      </c>
      <c r="Y9" s="12">
        <v>246.47557288213261</v>
      </c>
      <c r="Z9" s="12">
        <v>267.52594838130443</v>
      </c>
      <c r="AA9" s="117">
        <v>275.42639316149268</v>
      </c>
    </row>
    <row r="10" spans="1:27" s="19" customFormat="1" ht="12.75" customHeight="1" x14ac:dyDescent="0.2">
      <c r="A10" s="51" t="s">
        <v>11</v>
      </c>
      <c r="B10" s="52">
        <v>10.010866885922637</v>
      </c>
      <c r="C10" s="52">
        <v>12.096774193548384</v>
      </c>
      <c r="D10" s="52">
        <v>13.340832387750199</v>
      </c>
      <c r="E10" s="52">
        <v>16.323040417166613</v>
      </c>
      <c r="F10" s="12">
        <v>16.945891437330634</v>
      </c>
      <c r="G10" s="12">
        <v>25.937831808220174</v>
      </c>
      <c r="H10" s="12">
        <v>30.350370622993562</v>
      </c>
      <c r="I10" s="12">
        <v>51.167524644787242</v>
      </c>
      <c r="J10" s="12">
        <v>47.121878143057238</v>
      </c>
      <c r="K10" s="12">
        <v>60.503021808744123</v>
      </c>
      <c r="L10" s="12">
        <v>79.866118608317038</v>
      </c>
      <c r="M10" s="12">
        <v>98.935860884314735</v>
      </c>
      <c r="N10" s="12">
        <v>83.727070641300884</v>
      </c>
      <c r="O10" s="12">
        <v>87.539811953111979</v>
      </c>
      <c r="P10" s="12">
        <v>72.665040218166098</v>
      </c>
      <c r="Q10" s="12">
        <v>79.825592884836055</v>
      </c>
      <c r="R10" s="12">
        <v>80.650120968317623</v>
      </c>
      <c r="S10" s="12">
        <v>90.205511507068294</v>
      </c>
      <c r="T10" s="12">
        <v>92.902194580043471</v>
      </c>
      <c r="U10" s="12">
        <v>97.906226970230023</v>
      </c>
      <c r="V10" s="12">
        <v>107.94356801507885</v>
      </c>
      <c r="W10" s="12">
        <v>127.34690357521679</v>
      </c>
      <c r="X10" s="12">
        <v>152.32772274554469</v>
      </c>
      <c r="Y10" s="12">
        <v>180.23494846134969</v>
      </c>
      <c r="Z10" s="12">
        <v>200.31668977067753</v>
      </c>
      <c r="AA10" s="117">
        <v>215.48670502447968</v>
      </c>
    </row>
    <row r="11" spans="1:27" ht="12.75" customHeight="1" x14ac:dyDescent="0.2">
      <c r="A11" s="53" t="s">
        <v>12</v>
      </c>
      <c r="B11" s="54">
        <v>57.502388415247559</v>
      </c>
      <c r="C11" s="54">
        <v>60.713895597927014</v>
      </c>
      <c r="D11" s="54">
        <v>61.965353242845389</v>
      </c>
      <c r="E11" s="54">
        <v>67.045478647897696</v>
      </c>
      <c r="F11" s="11">
        <v>75.478690585941578</v>
      </c>
      <c r="G11" s="11">
        <v>85.04896785490152</v>
      </c>
      <c r="H11" s="11">
        <v>86.395597454596938</v>
      </c>
      <c r="I11" s="11">
        <v>92.110646160449477</v>
      </c>
      <c r="J11" s="11">
        <v>104.00187079824157</v>
      </c>
      <c r="K11" s="11">
        <v>111.08636439085851</v>
      </c>
      <c r="L11" s="11">
        <v>111.6416995790909</v>
      </c>
      <c r="M11" s="11">
        <v>132.58668166105954</v>
      </c>
      <c r="N11" s="11">
        <v>132.32579270065375</v>
      </c>
      <c r="O11" s="11">
        <v>134.35176611016846</v>
      </c>
      <c r="P11" s="11">
        <v>135.63807443902203</v>
      </c>
      <c r="Q11" s="11">
        <v>125.99180710574375</v>
      </c>
      <c r="R11" s="11">
        <v>121.48010792948924</v>
      </c>
      <c r="S11" s="11">
        <v>111.95330018714057</v>
      </c>
      <c r="T11" s="11">
        <v>112.07716632940401</v>
      </c>
      <c r="U11" s="11">
        <v>117.6538252464055</v>
      </c>
      <c r="V11" s="11">
        <v>131.68765514490272</v>
      </c>
      <c r="W11" s="11">
        <v>141.00775160920469</v>
      </c>
      <c r="X11" s="11">
        <v>148.69762812447181</v>
      </c>
      <c r="Y11" s="11">
        <v>141.90281055465155</v>
      </c>
      <c r="Z11" s="11">
        <v>158.90672326847221</v>
      </c>
      <c r="AA11" s="119">
        <v>176.98505815556143</v>
      </c>
    </row>
    <row r="12" spans="1:27" ht="12.75" customHeight="1" x14ac:dyDescent="0.2">
      <c r="A12" s="51" t="s">
        <v>13</v>
      </c>
      <c r="B12" s="52">
        <v>310.8554287190758</v>
      </c>
      <c r="C12" s="52">
        <v>333.77653044650856</v>
      </c>
      <c r="D12" s="52">
        <v>358.81666907245341</v>
      </c>
      <c r="E12" s="52">
        <v>391.06795096453675</v>
      </c>
      <c r="F12" s="12">
        <v>400.41411706995353</v>
      </c>
      <c r="G12" s="12">
        <v>417.44639045785726</v>
      </c>
      <c r="H12" s="12">
        <v>438.5245528611739</v>
      </c>
      <c r="I12" s="12">
        <v>451.84562141973151</v>
      </c>
      <c r="J12" s="12">
        <v>486.01056472394873</v>
      </c>
      <c r="K12" s="12">
        <v>521.82798617179799</v>
      </c>
      <c r="L12" s="12">
        <v>566.44986565288878</v>
      </c>
      <c r="M12" s="12">
        <v>555.97447017243724</v>
      </c>
      <c r="N12" s="12">
        <v>512.44218627726173</v>
      </c>
      <c r="O12" s="12">
        <v>504.9742191951994</v>
      </c>
      <c r="P12" s="12">
        <v>503.12662526606709</v>
      </c>
      <c r="Q12" s="12">
        <v>533.15858246800121</v>
      </c>
      <c r="R12" s="12">
        <v>506.95852018017263</v>
      </c>
      <c r="S12" s="12">
        <v>495.16325513329372</v>
      </c>
      <c r="T12" s="12">
        <v>575.15263577759663</v>
      </c>
      <c r="U12" s="12">
        <v>588.56707020595388</v>
      </c>
      <c r="V12" s="12">
        <v>623.47260778785858</v>
      </c>
      <c r="W12" s="12">
        <v>632.18818270978818</v>
      </c>
      <c r="X12" s="12">
        <v>627.79007044510752</v>
      </c>
      <c r="Y12" s="12">
        <v>709.23374349943481</v>
      </c>
      <c r="Z12" s="12">
        <v>756.6893748250227</v>
      </c>
      <c r="AA12" s="117">
        <v>722.47515076395007</v>
      </c>
    </row>
    <row r="13" spans="1:27" ht="12.75" customHeight="1" x14ac:dyDescent="0.2">
      <c r="A13" s="51" t="s">
        <v>14</v>
      </c>
      <c r="B13" s="52">
        <v>35.846474669913711</v>
      </c>
      <c r="C13" s="52">
        <v>41.347408680371615</v>
      </c>
      <c r="D13" s="52">
        <v>48.287567691411986</v>
      </c>
      <c r="E13" s="52">
        <v>54.950936663693128</v>
      </c>
      <c r="F13" s="12">
        <v>58.30317651789305</v>
      </c>
      <c r="G13" s="12">
        <v>67.148050971803599</v>
      </c>
      <c r="H13" s="12">
        <v>74.317003468611617</v>
      </c>
      <c r="I13" s="12">
        <v>92.516010978956999</v>
      </c>
      <c r="J13" s="12">
        <v>117.67303234352576</v>
      </c>
      <c r="K13" s="12">
        <v>144.44362182571999</v>
      </c>
      <c r="L13" s="12">
        <v>154.06725642629496</v>
      </c>
      <c r="M13" s="12">
        <v>130.67451660141654</v>
      </c>
      <c r="N13" s="12">
        <v>91.410004941081354</v>
      </c>
      <c r="O13" s="12">
        <v>95.40310060076952</v>
      </c>
      <c r="P13" s="12">
        <v>98.145390550967917</v>
      </c>
      <c r="Q13" s="12">
        <v>107.30318129030942</v>
      </c>
      <c r="R13" s="12">
        <v>125.58950562577358</v>
      </c>
      <c r="S13" s="12">
        <v>135.42896097411571</v>
      </c>
      <c r="T13" s="12">
        <v>146.93467795295351</v>
      </c>
      <c r="U13" s="12">
        <v>155.62972284534905</v>
      </c>
      <c r="V13" s="12">
        <v>166.99160481440518</v>
      </c>
      <c r="W13" s="12">
        <v>180.34572707983199</v>
      </c>
      <c r="X13" s="12">
        <v>190.66741142192899</v>
      </c>
      <c r="Y13" s="12">
        <v>207.60344806828715</v>
      </c>
      <c r="Z13" s="12">
        <v>238.1081268025394</v>
      </c>
      <c r="AA13" s="117">
        <v>257.84729793451851</v>
      </c>
    </row>
    <row r="14" spans="1:27" ht="12.75" customHeight="1" x14ac:dyDescent="0.2">
      <c r="A14" s="51" t="s">
        <v>15</v>
      </c>
      <c r="B14" s="52">
        <v>192.48604919412662</v>
      </c>
      <c r="C14" s="52">
        <v>223.95994520674623</v>
      </c>
      <c r="D14" s="52">
        <v>236.8379536115462</v>
      </c>
      <c r="E14" s="52">
        <v>245.58612125147593</v>
      </c>
      <c r="F14" s="12">
        <v>247.8231037141619</v>
      </c>
      <c r="G14" s="12">
        <v>265.64510084022777</v>
      </c>
      <c r="H14" s="12">
        <v>278.89314762225342</v>
      </c>
      <c r="I14" s="12">
        <v>297.14169233209674</v>
      </c>
      <c r="J14" s="12">
        <v>333.23078609428887</v>
      </c>
      <c r="K14" s="12">
        <v>404.90297930960998</v>
      </c>
      <c r="L14" s="12">
        <v>448.93314420911304</v>
      </c>
      <c r="M14" s="12">
        <v>448.44961328059856</v>
      </c>
      <c r="N14" s="12">
        <v>368.17206045306381</v>
      </c>
      <c r="O14" s="12">
        <v>369.99476961939308</v>
      </c>
      <c r="P14" s="12">
        <v>381.56180259395052</v>
      </c>
      <c r="Q14" s="12">
        <v>394.90734303636538</v>
      </c>
      <c r="R14" s="12">
        <v>393.05843689891816</v>
      </c>
      <c r="S14" s="12">
        <v>370.37240863138317</v>
      </c>
      <c r="T14" s="12">
        <v>341.02416538173418</v>
      </c>
      <c r="U14" s="12">
        <v>329.12313287316846</v>
      </c>
      <c r="V14" s="12">
        <v>336.16212245132328</v>
      </c>
      <c r="W14" s="12">
        <v>327.58160972079378</v>
      </c>
      <c r="X14" s="12">
        <v>323.49151917597919</v>
      </c>
      <c r="Y14" s="12">
        <v>352.7415383657551</v>
      </c>
      <c r="Z14" s="12">
        <v>339.73081392816823</v>
      </c>
      <c r="AA14" s="117">
        <v>330.73545291201299</v>
      </c>
    </row>
    <row r="15" spans="1:27" ht="12.75" customHeight="1" x14ac:dyDescent="0.2">
      <c r="A15" s="51" t="s">
        <v>16</v>
      </c>
      <c r="B15" s="52">
        <v>251.09002912046279</v>
      </c>
      <c r="C15" s="52">
        <v>274.58299577254547</v>
      </c>
      <c r="D15" s="52">
        <v>300.1402976365797</v>
      </c>
      <c r="E15" s="52">
        <v>327.93777827019369</v>
      </c>
      <c r="F15" s="12">
        <v>330.83349657174733</v>
      </c>
      <c r="G15" s="12">
        <v>331.9221810823372</v>
      </c>
      <c r="H15" s="12">
        <v>333.58610248970291</v>
      </c>
      <c r="I15" s="12">
        <v>355.24488515351374</v>
      </c>
      <c r="J15" s="12">
        <v>358.68998820668867</v>
      </c>
      <c r="K15" s="12">
        <v>369.7949545335822</v>
      </c>
      <c r="L15" s="12">
        <v>374.93873248460034</v>
      </c>
      <c r="M15" s="12">
        <v>350.72620666242932</v>
      </c>
      <c r="N15" s="12">
        <v>341.6615817324402</v>
      </c>
      <c r="O15" s="12">
        <v>329.83880815955047</v>
      </c>
      <c r="P15" s="12">
        <v>315.02620681007249</v>
      </c>
      <c r="Q15" s="12">
        <v>307.48970123205601</v>
      </c>
      <c r="R15" s="12">
        <v>296.09598119522224</v>
      </c>
      <c r="S15" s="12">
        <v>285.31278460622815</v>
      </c>
      <c r="T15" s="12">
        <v>282.58383888580232</v>
      </c>
      <c r="U15" s="12">
        <v>285.64615253090369</v>
      </c>
      <c r="V15" s="12">
        <v>272.50486665013415</v>
      </c>
      <c r="W15" s="12">
        <v>269.55121326840668</v>
      </c>
      <c r="X15" s="12">
        <v>263.86757640593362</v>
      </c>
      <c r="Y15" s="12">
        <v>269.96348318311988</v>
      </c>
      <c r="Z15" s="12">
        <v>280.99220118420823</v>
      </c>
      <c r="AA15" s="117">
        <v>274.78224612017414</v>
      </c>
    </row>
    <row r="16" spans="1:27" ht="12.75" customHeight="1" x14ac:dyDescent="0.2">
      <c r="A16" s="51" t="s">
        <v>45</v>
      </c>
      <c r="B16" s="52">
        <v>31.237398048280316</v>
      </c>
      <c r="C16" s="52">
        <v>35.002552453132289</v>
      </c>
      <c r="D16" s="52">
        <v>34.765630176743691</v>
      </c>
      <c r="E16" s="52">
        <v>36.840765407477321</v>
      </c>
      <c r="F16" s="12">
        <v>45.816390813813648</v>
      </c>
      <c r="G16" s="12">
        <v>54.651103915137263</v>
      </c>
      <c r="H16" s="12">
        <v>66.289092912502113</v>
      </c>
      <c r="I16" s="12">
        <v>62.498185555278155</v>
      </c>
      <c r="J16" s="12">
        <v>71.79540235697695</v>
      </c>
      <c r="K16" s="12">
        <v>77.565451211794965</v>
      </c>
      <c r="L16" s="12">
        <v>76.781661423474503</v>
      </c>
      <c r="M16" s="12">
        <v>74.907808895569005</v>
      </c>
      <c r="N16" s="12">
        <v>80.305425129170843</v>
      </c>
      <c r="O16" s="12">
        <v>91.427838359114318</v>
      </c>
      <c r="P16" s="12">
        <v>97.089483402360514</v>
      </c>
      <c r="Q16" s="12">
        <v>101.16969567706521</v>
      </c>
      <c r="R16" s="12">
        <v>111.11788913550471</v>
      </c>
      <c r="S16" s="12">
        <v>112.60219143361523</v>
      </c>
      <c r="T16" s="12">
        <v>119.28101945511294</v>
      </c>
      <c r="U16" s="12">
        <v>128.9770201368803</v>
      </c>
      <c r="V16" s="12">
        <v>138.65442142711507</v>
      </c>
      <c r="W16" s="12">
        <v>163.43956742832103</v>
      </c>
      <c r="X16" s="12">
        <v>183.72296470821436</v>
      </c>
      <c r="Y16" s="12">
        <v>198.04517559044544</v>
      </c>
      <c r="Z16" s="12">
        <v>230.13337528537502</v>
      </c>
      <c r="AA16" s="117">
        <v>295.23820620070137</v>
      </c>
    </row>
    <row r="17" spans="1:27" ht="12.75" customHeight="1" x14ac:dyDescent="0.2">
      <c r="A17" s="51" t="s">
        <v>17</v>
      </c>
      <c r="B17" s="52">
        <v>115.60662169575274</v>
      </c>
      <c r="C17" s="52">
        <v>116.55781442827802</v>
      </c>
      <c r="D17" s="52">
        <v>84.810420990748668</v>
      </c>
      <c r="E17" s="52">
        <v>127.30978818365799</v>
      </c>
      <c r="F17" s="12">
        <v>182.54933817020165</v>
      </c>
      <c r="G17" s="12">
        <v>198.43670106074771</v>
      </c>
      <c r="H17" s="12">
        <v>209.40388593788748</v>
      </c>
      <c r="I17" s="12">
        <v>249.32393876070373</v>
      </c>
      <c r="J17" s="12">
        <v>191.49411723503235</v>
      </c>
      <c r="K17" s="12">
        <v>219.68743554183828</v>
      </c>
      <c r="L17" s="12">
        <v>246.39284001034071</v>
      </c>
      <c r="M17" s="12">
        <v>198.66390444538911</v>
      </c>
      <c r="N17" s="12">
        <v>192.22718488088219</v>
      </c>
      <c r="O17" s="12">
        <v>194.48269101082599</v>
      </c>
      <c r="P17" s="12">
        <v>175.60487792178355</v>
      </c>
      <c r="Q17" s="12">
        <v>174.7624413116896</v>
      </c>
      <c r="R17" s="12">
        <v>164.7517158631683</v>
      </c>
      <c r="S17" s="12">
        <v>153.2670727742067</v>
      </c>
      <c r="T17" s="12">
        <v>156.71129827153811</v>
      </c>
      <c r="U17" s="12">
        <v>117.67231183216589</v>
      </c>
      <c r="V17" s="12">
        <v>100.58789189745052</v>
      </c>
      <c r="W17" s="12">
        <v>90.346704780895635</v>
      </c>
      <c r="X17" s="12">
        <v>81.228284097026247</v>
      </c>
      <c r="Y17" s="12">
        <v>74.090531862606866</v>
      </c>
      <c r="Z17" s="12">
        <v>72.236635103920548</v>
      </c>
      <c r="AA17" s="117">
        <v>72.587294397395738</v>
      </c>
    </row>
    <row r="18" spans="1:27" x14ac:dyDescent="0.2">
      <c r="A18" s="51" t="s">
        <v>18</v>
      </c>
      <c r="B18" s="52">
        <v>158.97640714163796</v>
      </c>
      <c r="C18" s="52">
        <v>171.90065460515788</v>
      </c>
      <c r="D18" s="52">
        <v>196.79626331875974</v>
      </c>
      <c r="E18" s="52">
        <v>222.94122198056462</v>
      </c>
      <c r="F18" s="12">
        <v>228.83851200403251</v>
      </c>
      <c r="G18" s="12">
        <v>225.21076417678705</v>
      </c>
      <c r="H18" s="12">
        <v>226.915546660833</v>
      </c>
      <c r="I18" s="12">
        <v>243.55823632641633</v>
      </c>
      <c r="J18" s="12">
        <v>243.807520007904</v>
      </c>
      <c r="K18" s="12">
        <v>250.03868992353878</v>
      </c>
      <c r="L18" s="12">
        <v>241.90302842771499</v>
      </c>
      <c r="M18" s="12">
        <v>227.82855912860194</v>
      </c>
      <c r="N18" s="12">
        <v>222.25880942945213</v>
      </c>
      <c r="O18" s="12">
        <v>244.86847413090385</v>
      </c>
      <c r="P18" s="12">
        <v>244.80040239408308</v>
      </c>
      <c r="Q18" s="12">
        <v>237.23862497229737</v>
      </c>
      <c r="R18" s="12">
        <v>223.82087949502144</v>
      </c>
      <c r="S18" s="12">
        <v>220.03969947485686</v>
      </c>
      <c r="T18" s="12">
        <v>230.7715892390392</v>
      </c>
      <c r="U18" s="12">
        <v>236.19994813860671</v>
      </c>
      <c r="V18" s="12">
        <v>254.08220854308868</v>
      </c>
      <c r="W18" s="12">
        <v>257.23012606992597</v>
      </c>
      <c r="X18" s="12">
        <v>262.30144896223163</v>
      </c>
      <c r="Y18" s="12">
        <v>274.95122187427648</v>
      </c>
      <c r="Z18" s="12">
        <v>318.8134258346326</v>
      </c>
      <c r="AA18" s="117">
        <v>359.98394243834758</v>
      </c>
    </row>
    <row r="19" spans="1:27" x14ac:dyDescent="0.2">
      <c r="A19" s="51" t="s">
        <v>19</v>
      </c>
      <c r="B19" s="52">
        <v>108.35748364507371</v>
      </c>
      <c r="C19" s="52">
        <v>114.18585191383484</v>
      </c>
      <c r="D19" s="52">
        <v>123.15811979580062</v>
      </c>
      <c r="E19" s="52">
        <v>132.51324770418987</v>
      </c>
      <c r="F19" s="12">
        <v>140.7786406402991</v>
      </c>
      <c r="G19" s="12">
        <v>140.74345996465115</v>
      </c>
      <c r="H19" s="12">
        <v>148.79784789553324</v>
      </c>
      <c r="I19" s="12">
        <v>160.88134758532729</v>
      </c>
      <c r="J19" s="12">
        <v>173.51756387888148</v>
      </c>
      <c r="K19" s="12">
        <v>192.06653647180894</v>
      </c>
      <c r="L19" s="12">
        <v>177.7241805160466</v>
      </c>
      <c r="M19" s="12">
        <v>169.64369671262202</v>
      </c>
      <c r="N19" s="12">
        <v>135.01813208186414</v>
      </c>
      <c r="O19" s="12">
        <v>137.33916058305053</v>
      </c>
      <c r="P19" s="12">
        <v>152.54521876127566</v>
      </c>
      <c r="Q19" s="12">
        <v>135.03307962427394</v>
      </c>
      <c r="R19" s="12">
        <v>148.75074779587888</v>
      </c>
      <c r="S19" s="12">
        <v>169.58041958041957</v>
      </c>
      <c r="T19" s="12">
        <v>206.37349352072238</v>
      </c>
      <c r="U19" s="12">
        <v>203.34331778493703</v>
      </c>
      <c r="V19" s="12">
        <v>219.70000070191696</v>
      </c>
      <c r="W19" s="12">
        <v>227.25274114940822</v>
      </c>
      <c r="X19" s="12">
        <v>241.69453327381353</v>
      </c>
      <c r="Y19" s="12">
        <v>268.69218078727033</v>
      </c>
      <c r="Z19" s="12">
        <v>276.00230801768294</v>
      </c>
      <c r="AA19" s="117">
        <v>308.82995009422962</v>
      </c>
    </row>
    <row r="20" spans="1:27" x14ac:dyDescent="0.2">
      <c r="A20" s="51" t="s">
        <v>20</v>
      </c>
      <c r="B20" s="52">
        <v>14.966500957493745</v>
      </c>
      <c r="C20" s="52">
        <v>18.078405821471254</v>
      </c>
      <c r="D20" s="52">
        <v>19.794135337027672</v>
      </c>
      <c r="E20" s="52">
        <v>28.330838131542784</v>
      </c>
      <c r="F20" s="12">
        <v>41.497012616583092</v>
      </c>
      <c r="G20" s="12">
        <v>45.098804881670631</v>
      </c>
      <c r="H20" s="12">
        <v>56.389383409048591</v>
      </c>
      <c r="I20" s="12">
        <v>66.226743777231007</v>
      </c>
      <c r="J20" s="12">
        <v>72.752308343417113</v>
      </c>
      <c r="K20" s="12">
        <v>83.955578319277407</v>
      </c>
      <c r="L20" s="12">
        <v>99.969753687942372</v>
      </c>
      <c r="M20" s="12">
        <v>113.77060049399164</v>
      </c>
      <c r="N20" s="12">
        <v>90.079450829434506</v>
      </c>
      <c r="O20" s="12">
        <v>91.057347350839095</v>
      </c>
      <c r="P20" s="12">
        <v>110.33260957587461</v>
      </c>
      <c r="Q20" s="12">
        <v>124.78188971318477</v>
      </c>
      <c r="R20" s="12">
        <v>134.76204656609144</v>
      </c>
      <c r="S20" s="12">
        <v>144.01360026526496</v>
      </c>
      <c r="T20" s="12">
        <v>157.22656851730517</v>
      </c>
      <c r="U20" s="12">
        <v>144.3280695765846</v>
      </c>
      <c r="V20" s="12">
        <v>162.50547771273187</v>
      </c>
      <c r="W20" s="12">
        <v>174.1250403627611</v>
      </c>
      <c r="X20" s="12">
        <v>181.4841112825784</v>
      </c>
      <c r="Y20" s="12">
        <v>202.67779491712864</v>
      </c>
      <c r="Z20" s="12">
        <v>252.74709551880042</v>
      </c>
      <c r="AA20" s="117">
        <v>282.32379353085781</v>
      </c>
    </row>
    <row r="21" spans="1:27" x14ac:dyDescent="0.2">
      <c r="A21" s="51" t="s">
        <v>21</v>
      </c>
      <c r="B21" s="52">
        <v>4.621843240165699</v>
      </c>
      <c r="C21" s="52">
        <v>6.4854888220328171</v>
      </c>
      <c r="D21" s="52">
        <v>19.172674104552758</v>
      </c>
      <c r="E21" s="52">
        <v>28.172976195724509</v>
      </c>
      <c r="F21" s="12">
        <v>32.506382298851356</v>
      </c>
      <c r="G21" s="12">
        <v>33.089812990853773</v>
      </c>
      <c r="H21" s="12">
        <v>33.356672856714177</v>
      </c>
      <c r="I21" s="12">
        <v>39.753659093704421</v>
      </c>
      <c r="J21" s="12">
        <v>50.006134085781191</v>
      </c>
      <c r="K21" s="12">
        <v>70.470771686370057</v>
      </c>
      <c r="L21" s="12">
        <v>76.601292986363887</v>
      </c>
      <c r="M21" s="12">
        <v>82.717023829620274</v>
      </c>
      <c r="N21" s="12">
        <v>59.412788961150042</v>
      </c>
      <c r="O21" s="12">
        <v>55.741465236566405</v>
      </c>
      <c r="P21" s="12">
        <v>51.576083157998752</v>
      </c>
      <c r="Q21" s="12">
        <v>59.369732097751722</v>
      </c>
      <c r="R21" s="12">
        <v>72.091213420132675</v>
      </c>
      <c r="S21" s="12">
        <v>81.740002837916961</v>
      </c>
      <c r="T21" s="12">
        <v>106.03717040868115</v>
      </c>
      <c r="U21" s="12">
        <v>121.58721597272059</v>
      </c>
      <c r="V21" s="12">
        <v>142.86329633724355</v>
      </c>
      <c r="W21" s="12">
        <v>156.01906348238893</v>
      </c>
      <c r="X21" s="12">
        <v>169.69032817213622</v>
      </c>
      <c r="Y21" s="12">
        <v>177.44112597795746</v>
      </c>
      <c r="Z21" s="12">
        <v>225.33003243674941</v>
      </c>
      <c r="AA21" s="117">
        <v>242.35548634497968</v>
      </c>
    </row>
    <row r="22" spans="1:27" x14ac:dyDescent="0.2">
      <c r="A22" s="51" t="s">
        <v>22</v>
      </c>
      <c r="B22" s="52">
        <v>345.92779177162043</v>
      </c>
      <c r="C22" s="52">
        <v>329.34486435256485</v>
      </c>
      <c r="D22" s="52">
        <v>307.94430794430792</v>
      </c>
      <c r="E22" s="52">
        <v>339.2527675276753</v>
      </c>
      <c r="F22" s="12">
        <v>360.13667425968106</v>
      </c>
      <c r="G22" s="12">
        <v>358.29298502420903</v>
      </c>
      <c r="H22" s="12">
        <v>358.24224849431187</v>
      </c>
      <c r="I22" s="12">
        <v>351.89906804993848</v>
      </c>
      <c r="J22" s="12">
        <v>293.5628645144505</v>
      </c>
      <c r="K22" s="12">
        <v>294.40230576056416</v>
      </c>
      <c r="L22" s="12">
        <v>315.84230564883114</v>
      </c>
      <c r="M22" s="12">
        <v>309.01262714474399</v>
      </c>
      <c r="N22" s="12">
        <v>291.38804457953398</v>
      </c>
      <c r="O22" s="12">
        <v>300.55809395577472</v>
      </c>
      <c r="P22" s="12">
        <v>311.62081900593938</v>
      </c>
      <c r="Q22" s="12">
        <v>323.51915679247332</v>
      </c>
      <c r="R22" s="12">
        <v>321.95054735317171</v>
      </c>
      <c r="S22" s="12">
        <v>330.37403580264885</v>
      </c>
      <c r="T22" s="12">
        <v>305.17374297904996</v>
      </c>
      <c r="U22" s="12">
        <v>295.35843012308919</v>
      </c>
      <c r="V22" s="12">
        <v>295.42872718469118</v>
      </c>
      <c r="W22" s="12">
        <v>300.32973148063553</v>
      </c>
      <c r="X22" s="12">
        <v>308.68521275659964</v>
      </c>
      <c r="Y22" s="12">
        <v>311.76729893245255</v>
      </c>
      <c r="Z22" s="12">
        <v>319.50593165597974</v>
      </c>
      <c r="AA22" s="117">
        <v>353.7357626391198</v>
      </c>
    </row>
    <row r="23" spans="1:27" x14ac:dyDescent="0.2">
      <c r="A23" s="51" t="s">
        <v>23</v>
      </c>
      <c r="B23" s="52">
        <v>43.654908963934169</v>
      </c>
      <c r="C23" s="52">
        <v>45.458418922531379</v>
      </c>
      <c r="D23" s="52">
        <v>46.628362684202031</v>
      </c>
      <c r="E23" s="52">
        <v>53.983488370363908</v>
      </c>
      <c r="F23" s="12">
        <v>64.625562900221141</v>
      </c>
      <c r="G23" s="12">
        <v>73.111621366913113</v>
      </c>
      <c r="H23" s="12">
        <v>87.1591844187774</v>
      </c>
      <c r="I23" s="12">
        <v>93.231595705415842</v>
      </c>
      <c r="J23" s="12">
        <v>97.380067182640047</v>
      </c>
      <c r="K23" s="12">
        <v>94.069605553709152</v>
      </c>
      <c r="L23" s="12">
        <v>93.779573100283145</v>
      </c>
      <c r="M23" s="12">
        <v>85.471948805229374</v>
      </c>
      <c r="N23" s="12">
        <v>60.502593217508768</v>
      </c>
      <c r="O23" s="12">
        <v>57.797211274570309</v>
      </c>
      <c r="P23" s="12">
        <v>55.288941550746152</v>
      </c>
      <c r="Q23" s="12">
        <v>55.517938365422616</v>
      </c>
      <c r="R23" s="12">
        <v>54.396103341696943</v>
      </c>
      <c r="S23" s="12">
        <v>55.186783114727469</v>
      </c>
      <c r="T23" s="12">
        <v>57.459887407842729</v>
      </c>
      <c r="U23" s="12">
        <v>64.676361339242163</v>
      </c>
      <c r="V23" s="12">
        <v>76.161812108135891</v>
      </c>
      <c r="W23" s="12">
        <v>82.293870829814097</v>
      </c>
      <c r="X23" s="12">
        <v>88.14299671453989</v>
      </c>
      <c r="Y23" s="12">
        <v>88.735113658533692</v>
      </c>
      <c r="Z23" s="12">
        <v>94.041870470297738</v>
      </c>
      <c r="AA23" s="117">
        <v>101.11456175605144</v>
      </c>
    </row>
    <row r="24" spans="1:27" x14ac:dyDescent="0.2">
      <c r="A24" s="51" t="s">
        <v>24</v>
      </c>
      <c r="B24" s="52">
        <v>128.47235877872603</v>
      </c>
      <c r="C24" s="52">
        <v>124.68243721627586</v>
      </c>
      <c r="D24" s="52">
        <v>133.80021066416148</v>
      </c>
      <c r="E24" s="52">
        <v>160.25352467724218</v>
      </c>
      <c r="F24" s="12">
        <v>180.62670056078588</v>
      </c>
      <c r="G24" s="12">
        <v>165.21344715830338</v>
      </c>
      <c r="H24" s="12">
        <v>153.28621481213</v>
      </c>
      <c r="I24" s="12">
        <v>152.30063996278764</v>
      </c>
      <c r="J24" s="12">
        <v>150.24784686143423</v>
      </c>
      <c r="K24" s="12">
        <v>140.00034567986589</v>
      </c>
      <c r="L24" s="12">
        <v>141.51315529959371</v>
      </c>
      <c r="M24" s="12">
        <v>133.38825791011988</v>
      </c>
      <c r="N24" s="12">
        <v>129.46369906017142</v>
      </c>
      <c r="O24" s="12">
        <v>135.73993966577061</v>
      </c>
      <c r="P24" s="12">
        <v>140.96759191207477</v>
      </c>
      <c r="Q24" s="12">
        <v>144.17573153616607</v>
      </c>
      <c r="R24" s="12">
        <v>138.45858904780727</v>
      </c>
      <c r="S24" s="12">
        <v>141.81787697008087</v>
      </c>
      <c r="T24" s="12">
        <v>158.97528036734892</v>
      </c>
      <c r="U24" s="12">
        <v>168.51126183630652</v>
      </c>
      <c r="V24" s="12">
        <v>166.41429338014368</v>
      </c>
      <c r="W24" s="12">
        <v>167.54221664448889</v>
      </c>
      <c r="X24" s="12">
        <v>171.61068889433685</v>
      </c>
      <c r="Y24" s="12">
        <v>170.04687463561385</v>
      </c>
      <c r="Z24" s="12">
        <v>188.72311567525674</v>
      </c>
      <c r="AA24" s="117">
        <v>232.83445719627392</v>
      </c>
    </row>
    <row r="25" spans="1:27" x14ac:dyDescent="0.2">
      <c r="A25" s="51" t="s">
        <v>25</v>
      </c>
      <c r="B25" s="52">
        <v>289.69118019349372</v>
      </c>
      <c r="C25" s="52">
        <v>292.24550299126668</v>
      </c>
      <c r="D25" s="52">
        <v>294.50122213740815</v>
      </c>
      <c r="E25" s="52">
        <v>324.0977818915278</v>
      </c>
      <c r="F25" s="12">
        <v>327.94980375528479</v>
      </c>
      <c r="G25" s="12">
        <v>311.88626427880081</v>
      </c>
      <c r="H25" s="12">
        <v>310.06820240407052</v>
      </c>
      <c r="I25" s="12">
        <v>313.35849240226821</v>
      </c>
      <c r="J25" s="12">
        <v>334.83291790124485</v>
      </c>
      <c r="K25" s="12">
        <v>332.38314444692645</v>
      </c>
      <c r="L25" s="12">
        <v>353.07092496710135</v>
      </c>
      <c r="M25" s="12">
        <v>422.18332744511389</v>
      </c>
      <c r="N25" s="12">
        <v>416.40267018669556</v>
      </c>
      <c r="O25" s="12">
        <v>409.14519021156104</v>
      </c>
      <c r="P25" s="12">
        <v>427.99945376624248</v>
      </c>
      <c r="Q25" s="12">
        <v>420.78779602105868</v>
      </c>
      <c r="R25" s="12">
        <v>414.99559645424341</v>
      </c>
      <c r="S25" s="12">
        <v>401.46116759913576</v>
      </c>
      <c r="T25" s="12">
        <v>419.65558635109835</v>
      </c>
      <c r="U25" s="12">
        <v>430.76002872090481</v>
      </c>
      <c r="V25" s="12">
        <v>451.17855310048139</v>
      </c>
      <c r="W25" s="12">
        <v>436.06685356718521</v>
      </c>
      <c r="X25" s="12">
        <v>434.05615035160599</v>
      </c>
      <c r="Y25" s="12">
        <v>443.66309015153911</v>
      </c>
      <c r="Z25" s="12">
        <v>461.52348857882095</v>
      </c>
      <c r="AA25" s="117">
        <v>479.78591860045526</v>
      </c>
    </row>
    <row r="26" spans="1:27" x14ac:dyDescent="0.2">
      <c r="A26" s="51" t="s">
        <v>26</v>
      </c>
      <c r="B26" s="52">
        <v>219.95095170862513</v>
      </c>
      <c r="C26" s="52">
        <v>248.73848487357253</v>
      </c>
      <c r="D26" s="52">
        <v>286.7979359431734</v>
      </c>
      <c r="E26" s="52">
        <v>317.07109515599831</v>
      </c>
      <c r="F26" s="12">
        <v>349.46980607772213</v>
      </c>
      <c r="G26" s="12">
        <v>360.62696189480664</v>
      </c>
      <c r="H26" s="12">
        <v>360.47392594579787</v>
      </c>
      <c r="I26" s="12">
        <v>360.12968851334529</v>
      </c>
      <c r="J26" s="12">
        <v>369.81327679953409</v>
      </c>
      <c r="K26" s="12">
        <v>402.52941525791579</v>
      </c>
      <c r="L26" s="12">
        <v>444.06428368469676</v>
      </c>
      <c r="M26" s="12">
        <v>442.1715070752013</v>
      </c>
      <c r="N26" s="12">
        <v>409.44360132761636</v>
      </c>
      <c r="O26" s="12">
        <v>427.45126407022053</v>
      </c>
      <c r="P26" s="12">
        <v>408.98668385707589</v>
      </c>
      <c r="Q26" s="12">
        <v>419.23814137040068</v>
      </c>
      <c r="R26" s="12">
        <v>407.57885703302969</v>
      </c>
      <c r="S26" s="12">
        <v>416.59513958076303</v>
      </c>
      <c r="T26" s="12">
        <v>411.46161413420941</v>
      </c>
      <c r="U26" s="12">
        <v>388.88941240771015</v>
      </c>
      <c r="V26" s="12">
        <v>389.13428422913745</v>
      </c>
      <c r="W26" s="12">
        <v>391.82626660809063</v>
      </c>
      <c r="X26" s="12">
        <v>399.19771616550543</v>
      </c>
      <c r="Y26" s="12">
        <v>425.73395448018778</v>
      </c>
      <c r="Z26" s="12">
        <v>449.88917287515056</v>
      </c>
      <c r="AA26" s="117">
        <v>468.4300861274657</v>
      </c>
    </row>
    <row r="27" spans="1:27" x14ac:dyDescent="0.2">
      <c r="A27" s="51" t="s">
        <v>27</v>
      </c>
      <c r="B27" s="52">
        <v>48.173699442751882</v>
      </c>
      <c r="C27" s="52">
        <v>52.374575785465382</v>
      </c>
      <c r="D27" s="52">
        <v>52.840947016735178</v>
      </c>
      <c r="E27" s="52">
        <v>61.416548383185841</v>
      </c>
      <c r="F27" s="12">
        <v>68.568073549519269</v>
      </c>
      <c r="G27" s="12">
        <v>66.625356278563189</v>
      </c>
      <c r="H27" s="12">
        <v>64.693747648228552</v>
      </c>
      <c r="I27" s="12">
        <v>68.702755399966392</v>
      </c>
      <c r="J27" s="12">
        <v>74.129308726775818</v>
      </c>
      <c r="K27" s="12">
        <v>75.1263429528301</v>
      </c>
      <c r="L27" s="12">
        <v>82.545848145278384</v>
      </c>
      <c r="M27" s="12">
        <v>98.780970258377664</v>
      </c>
      <c r="N27" s="12">
        <v>69.7086386582545</v>
      </c>
      <c r="O27" s="12">
        <v>92.757335065904684</v>
      </c>
      <c r="P27" s="12">
        <v>89.975182539512815</v>
      </c>
      <c r="Q27" s="12">
        <v>95.649955212029312</v>
      </c>
      <c r="R27" s="12">
        <v>101.25442249182827</v>
      </c>
      <c r="S27" s="12">
        <v>102.88586499985691</v>
      </c>
      <c r="T27" s="12">
        <v>113.05171914864999</v>
      </c>
      <c r="U27" s="12">
        <v>99.301478810307088</v>
      </c>
      <c r="V27" s="12">
        <v>105.65938439780473</v>
      </c>
      <c r="W27" s="12">
        <v>105.33040968002291</v>
      </c>
      <c r="X27" s="12">
        <v>102.12306636653615</v>
      </c>
      <c r="Y27" s="12">
        <v>101.61193892071313</v>
      </c>
      <c r="Z27" s="12">
        <v>105.09777734942448</v>
      </c>
      <c r="AA27" s="117">
        <v>119.96256358545692</v>
      </c>
    </row>
    <row r="28" spans="1:27" x14ac:dyDescent="0.2">
      <c r="A28" s="51" t="s">
        <v>28</v>
      </c>
      <c r="B28" s="52">
        <v>108.94274565865241</v>
      </c>
      <c r="C28" s="52">
        <v>122.33368904211054</v>
      </c>
      <c r="D28" s="52">
        <v>136.27661502317645</v>
      </c>
      <c r="E28" s="52">
        <v>139.17425487036715</v>
      </c>
      <c r="F28" s="12">
        <v>139.86367333173681</v>
      </c>
      <c r="G28" s="12">
        <v>141.61105081845318</v>
      </c>
      <c r="H28" s="12">
        <v>138.30123761655793</v>
      </c>
      <c r="I28" s="12">
        <v>136.77963916910545</v>
      </c>
      <c r="J28" s="12">
        <v>147.31284598508654</v>
      </c>
      <c r="K28" s="12">
        <v>153.14895717156449</v>
      </c>
      <c r="L28" s="12">
        <v>145.0260847571366</v>
      </c>
      <c r="M28" s="12">
        <v>136.18438676138425</v>
      </c>
      <c r="N28" s="12">
        <v>119.96575977273153</v>
      </c>
      <c r="O28" s="12">
        <v>110.30428111693416</v>
      </c>
      <c r="P28" s="12">
        <v>100.01209716968793</v>
      </c>
      <c r="Q28" s="12">
        <v>97.520507193904095</v>
      </c>
      <c r="R28" s="12">
        <v>89.813487546686275</v>
      </c>
      <c r="S28" s="12">
        <v>89.562965526745614</v>
      </c>
      <c r="T28" s="12">
        <v>96.936602864126257</v>
      </c>
      <c r="U28" s="12">
        <v>106.7367543633169</v>
      </c>
      <c r="V28" s="12">
        <v>115.99898463302019</v>
      </c>
      <c r="W28" s="12">
        <v>119.34668911081471</v>
      </c>
      <c r="X28" s="12">
        <v>123.36744669962887</v>
      </c>
      <c r="Y28" s="12">
        <v>119.02785854070777</v>
      </c>
      <c r="Z28" s="12">
        <v>121.66142370569298</v>
      </c>
      <c r="AA28" s="117">
        <v>129.90673724082649</v>
      </c>
    </row>
    <row r="29" spans="1:27" x14ac:dyDescent="0.2">
      <c r="A29" s="51" t="s">
        <v>29</v>
      </c>
      <c r="B29" s="52">
        <v>274.20079382636408</v>
      </c>
      <c r="C29" s="52">
        <v>290.98811258047181</v>
      </c>
      <c r="D29" s="52">
        <v>312.77321617982221</v>
      </c>
      <c r="E29" s="52">
        <v>337.99514282722248</v>
      </c>
      <c r="F29" s="12">
        <v>341.2066357260104</v>
      </c>
      <c r="G29" s="12">
        <v>333.12499069898956</v>
      </c>
      <c r="H29" s="12">
        <v>317.75472258774494</v>
      </c>
      <c r="I29" s="12">
        <v>313.08285476838824</v>
      </c>
      <c r="J29" s="12">
        <v>322.4953327857005</v>
      </c>
      <c r="K29" s="12">
        <v>339.35048140980609</v>
      </c>
      <c r="L29" s="12">
        <v>353.13360499066516</v>
      </c>
      <c r="M29" s="12">
        <v>344.81268571732585</v>
      </c>
      <c r="N29" s="12">
        <v>346.45458435947768</v>
      </c>
      <c r="O29" s="12">
        <v>363.6649698747899</v>
      </c>
      <c r="P29" s="12">
        <v>367.26444998569582</v>
      </c>
      <c r="Q29" s="12">
        <v>363.57707031095299</v>
      </c>
      <c r="R29" s="12">
        <v>351.17713734018309</v>
      </c>
      <c r="S29" s="12">
        <v>348.66885462328275</v>
      </c>
      <c r="T29" s="12">
        <v>355.68157489068631</v>
      </c>
      <c r="U29" s="12">
        <v>366.784740734151</v>
      </c>
      <c r="V29" s="12">
        <v>374.29049689012658</v>
      </c>
      <c r="W29" s="12">
        <v>390.09247849787363</v>
      </c>
      <c r="X29" s="12">
        <v>399.49090026555592</v>
      </c>
      <c r="Y29" s="12">
        <v>418.79262973505195</v>
      </c>
      <c r="Z29" s="12">
        <v>439.16350150414246</v>
      </c>
      <c r="AA29" s="117">
        <v>469.57716226512093</v>
      </c>
    </row>
    <row r="30" spans="1:27" x14ac:dyDescent="0.2">
      <c r="A30" s="51" t="s">
        <v>30</v>
      </c>
      <c r="B30" s="52">
        <v>23.076042179338444</v>
      </c>
      <c r="C30" s="52">
        <v>27.594665439763567</v>
      </c>
      <c r="D30" s="52">
        <v>22.197918544933554</v>
      </c>
      <c r="E30" s="52">
        <v>24.123282129065569</v>
      </c>
      <c r="F30" s="12">
        <v>27.190707706044506</v>
      </c>
      <c r="G30" s="12">
        <v>29.317356282550062</v>
      </c>
      <c r="H30" s="12">
        <v>31.580151001208691</v>
      </c>
      <c r="I30" s="12">
        <v>30.597818647356167</v>
      </c>
      <c r="J30" s="12">
        <v>40.439887956209127</v>
      </c>
      <c r="K30" s="12">
        <v>48.948544800455529</v>
      </c>
      <c r="L30" s="12">
        <v>58.94322534584245</v>
      </c>
      <c r="M30" s="12">
        <v>65.939891817289279</v>
      </c>
      <c r="N30" s="12">
        <v>39.118818764313033</v>
      </c>
      <c r="O30" s="12">
        <v>47.800697355065857</v>
      </c>
      <c r="P30" s="12">
        <v>59.101763106885329</v>
      </c>
      <c r="Q30" s="12">
        <v>55.618044509961095</v>
      </c>
      <c r="R30" s="12">
        <v>63.860902811847744</v>
      </c>
      <c r="S30" s="12">
        <v>71.172500393662077</v>
      </c>
      <c r="T30" s="12">
        <v>61.628592164110195</v>
      </c>
      <c r="U30" s="12">
        <v>100.2197050340362</v>
      </c>
      <c r="V30" s="12">
        <v>124.62361819408103</v>
      </c>
      <c r="W30" s="12">
        <v>124.28916279694339</v>
      </c>
      <c r="X30" s="12">
        <v>129.16662417256254</v>
      </c>
      <c r="Y30" s="12">
        <v>151.99568644530001</v>
      </c>
      <c r="Z30" s="12">
        <v>188.5097237937008</v>
      </c>
      <c r="AA30" s="117">
        <v>206.84307774391485</v>
      </c>
    </row>
    <row r="31" spans="1:27" x14ac:dyDescent="0.2">
      <c r="A31" s="51" t="s">
        <v>31</v>
      </c>
      <c r="B31" s="52">
        <v>27.160856905749</v>
      </c>
      <c r="C31" s="52">
        <v>26.502700301592128</v>
      </c>
      <c r="D31" s="52">
        <v>27.298691225936395</v>
      </c>
      <c r="E31" s="52">
        <v>30.485465022128178</v>
      </c>
      <c r="F31" s="12">
        <v>34.450016514413221</v>
      </c>
      <c r="G31" s="12">
        <v>36.911268030176316</v>
      </c>
      <c r="H31" s="12">
        <v>39.310099058518091</v>
      </c>
      <c r="I31" s="12">
        <v>46.406112993080946</v>
      </c>
      <c r="J31" s="12">
        <v>48.660372116020611</v>
      </c>
      <c r="K31" s="12">
        <v>55.230866475790933</v>
      </c>
      <c r="L31" s="12">
        <v>57.711085385222624</v>
      </c>
      <c r="M31" s="12">
        <v>64.831758828388587</v>
      </c>
      <c r="N31" s="12">
        <v>61.695874938991388</v>
      </c>
      <c r="O31" s="12">
        <v>100.23122881328113</v>
      </c>
      <c r="P31" s="12">
        <v>107.5211590133657</v>
      </c>
      <c r="Q31" s="12">
        <v>106.37351726068844</v>
      </c>
      <c r="R31" s="12">
        <v>88.489101081780845</v>
      </c>
      <c r="S31" s="12">
        <v>79.117348736918302</v>
      </c>
      <c r="T31" s="12">
        <v>74.083502164022931</v>
      </c>
      <c r="U31" s="12">
        <v>66.006735320595411</v>
      </c>
      <c r="V31" s="12">
        <v>66.306389567869005</v>
      </c>
      <c r="W31" s="12">
        <v>74.638086278350627</v>
      </c>
      <c r="X31" s="12">
        <v>79.947045106301871</v>
      </c>
      <c r="Y31" s="12">
        <v>96.701377469838548</v>
      </c>
      <c r="Z31" s="12">
        <v>113.44149700073943</v>
      </c>
      <c r="AA31" s="117">
        <v>128.55908469220486</v>
      </c>
    </row>
    <row r="32" spans="1:27" x14ac:dyDescent="0.2">
      <c r="A32" s="51" t="s">
        <v>32</v>
      </c>
      <c r="B32" s="52">
        <v>21.900258266882719</v>
      </c>
      <c r="C32" s="52">
        <v>25.001624084712262</v>
      </c>
      <c r="D32" s="52">
        <v>26.79209445946903</v>
      </c>
      <c r="E32" s="52">
        <v>33.989934904180799</v>
      </c>
      <c r="F32" s="12">
        <v>43.058067224500405</v>
      </c>
      <c r="G32" s="12">
        <v>43.093904369086097</v>
      </c>
      <c r="H32" s="12">
        <v>45.266185824297615</v>
      </c>
      <c r="I32" s="12">
        <v>55.250727166957532</v>
      </c>
      <c r="J32" s="12">
        <v>64.902371905295027</v>
      </c>
      <c r="K32" s="12">
        <v>70.296866066323616</v>
      </c>
      <c r="L32" s="12">
        <v>93.352539836744725</v>
      </c>
      <c r="M32" s="12">
        <v>120.57148129188936</v>
      </c>
      <c r="N32" s="12">
        <v>126.74640926976643</v>
      </c>
      <c r="O32" s="12">
        <v>122.3283572121601</v>
      </c>
      <c r="P32" s="12">
        <v>121.4105806530098</v>
      </c>
      <c r="Q32" s="12">
        <v>122.47604787427545</v>
      </c>
      <c r="R32" s="12">
        <v>120.33260664340965</v>
      </c>
      <c r="S32" s="12">
        <v>122.61932304015417</v>
      </c>
      <c r="T32" s="12">
        <v>129.83853280797823</v>
      </c>
      <c r="U32" s="12">
        <v>134.58645120057085</v>
      </c>
      <c r="V32" s="12">
        <v>143.98355356782454</v>
      </c>
      <c r="W32" s="12">
        <v>154.81929481620836</v>
      </c>
      <c r="X32" s="12">
        <v>158.94185054695774</v>
      </c>
      <c r="Y32" s="12">
        <v>160.85020666475748</v>
      </c>
      <c r="Z32" s="12">
        <v>178.45038106839814</v>
      </c>
      <c r="AA32" s="117">
        <v>208.10670372229475</v>
      </c>
    </row>
    <row r="33" spans="1:27" x14ac:dyDescent="0.2">
      <c r="A33" s="51" t="s">
        <v>33</v>
      </c>
      <c r="B33" s="52">
        <v>79.668282008606994</v>
      </c>
      <c r="C33" s="52">
        <v>88.920325876620907</v>
      </c>
      <c r="D33" s="52">
        <v>100.48859292718015</v>
      </c>
      <c r="E33" s="52">
        <v>106.30082681215742</v>
      </c>
      <c r="F33" s="12">
        <v>105.02016487663397</v>
      </c>
      <c r="G33" s="12">
        <v>111.18210093549433</v>
      </c>
      <c r="H33" s="12">
        <v>119.64714368133259</v>
      </c>
      <c r="I33" s="12">
        <v>125.42369315674506</v>
      </c>
      <c r="J33" s="12">
        <v>133.76118222458061</v>
      </c>
      <c r="K33" s="12">
        <v>141.66214925140687</v>
      </c>
      <c r="L33" s="12">
        <v>141.36651981195567</v>
      </c>
      <c r="M33" s="12">
        <v>148.63682422601153</v>
      </c>
      <c r="N33" s="12">
        <v>121.43505930537964</v>
      </c>
      <c r="O33" s="12">
        <v>142.55174462231116</v>
      </c>
      <c r="P33" s="12">
        <v>135.93868662840353</v>
      </c>
      <c r="Q33" s="12">
        <v>115.20333778319198</v>
      </c>
      <c r="R33" s="12">
        <v>106.27441627999715</v>
      </c>
      <c r="S33" s="12">
        <v>122.21718172710005</v>
      </c>
      <c r="T33" s="12">
        <v>118.81481854926672</v>
      </c>
      <c r="U33" s="12">
        <v>125.71529337444069</v>
      </c>
      <c r="V33" s="12">
        <v>131.17801243528834</v>
      </c>
      <c r="W33" s="12">
        <v>136.24400061929094</v>
      </c>
      <c r="X33" s="12">
        <v>162.52520534305216</v>
      </c>
      <c r="Y33" s="12">
        <v>187.65557448704851</v>
      </c>
      <c r="Z33" s="12">
        <v>229.3054879213951</v>
      </c>
      <c r="AA33" s="117">
        <v>230.02306400022778</v>
      </c>
    </row>
    <row r="34" spans="1:27" x14ac:dyDescent="0.2">
      <c r="A34" s="51" t="s">
        <v>34</v>
      </c>
      <c r="B34" s="52">
        <v>106.56888591320043</v>
      </c>
      <c r="C34" s="52">
        <v>120.75942951488797</v>
      </c>
      <c r="D34" s="52">
        <v>136.81170858123531</v>
      </c>
      <c r="E34" s="52">
        <v>150.25877570800151</v>
      </c>
      <c r="F34" s="12">
        <v>159.6437475509058</v>
      </c>
      <c r="G34" s="12">
        <v>156.45074952337353</v>
      </c>
      <c r="H34" s="12">
        <v>163.79044023265081</v>
      </c>
      <c r="I34" s="12">
        <v>173.59441814739969</v>
      </c>
      <c r="J34" s="12">
        <v>178.5370393218937</v>
      </c>
      <c r="K34" s="12">
        <v>179.64110905685442</v>
      </c>
      <c r="L34" s="12">
        <v>179.32477156355256</v>
      </c>
      <c r="M34" s="12">
        <v>170.55355720000415</v>
      </c>
      <c r="N34" s="12">
        <v>154.60883219336083</v>
      </c>
      <c r="O34" s="12">
        <v>159.4007084060039</v>
      </c>
      <c r="P34" s="12">
        <v>134.99853237309804</v>
      </c>
      <c r="Q34" s="12">
        <v>119.5047594612687</v>
      </c>
      <c r="R34" s="12">
        <v>113.40122569197966</v>
      </c>
      <c r="S34" s="12">
        <v>115.69007949935886</v>
      </c>
      <c r="T34" s="12">
        <v>125.64165025011536</v>
      </c>
      <c r="U34" s="12">
        <v>134.06517501179317</v>
      </c>
      <c r="V34" s="12">
        <v>136.8422609135518</v>
      </c>
      <c r="W34" s="12">
        <v>135.25953832111043</v>
      </c>
      <c r="X34" s="12">
        <v>133.96663531972391</v>
      </c>
      <c r="Y34" s="12">
        <v>127.62870016010525</v>
      </c>
      <c r="Z34" s="12">
        <v>153.46414073214464</v>
      </c>
      <c r="AA34" s="117">
        <v>176.14358879607028</v>
      </c>
    </row>
    <row r="35" spans="1:27" x14ac:dyDescent="0.2">
      <c r="A35" s="51" t="s">
        <v>35</v>
      </c>
      <c r="B35" s="52">
        <v>312.97420012145398</v>
      </c>
      <c r="C35" s="52">
        <v>327.53422528644688</v>
      </c>
      <c r="D35" s="52">
        <v>359.03370128170178</v>
      </c>
      <c r="E35" s="52">
        <v>417.93499150136785</v>
      </c>
      <c r="F35" s="12">
        <v>394.5155982488389</v>
      </c>
      <c r="G35" s="12">
        <v>403.36158600482554</v>
      </c>
      <c r="H35" s="12">
        <v>438.56313336139948</v>
      </c>
      <c r="I35" s="12">
        <v>443.69946756063899</v>
      </c>
      <c r="J35" s="12">
        <v>439.88764443939402</v>
      </c>
      <c r="K35" s="12">
        <v>479.2571679683528</v>
      </c>
      <c r="L35" s="12">
        <v>494.00560085159452</v>
      </c>
      <c r="M35" s="12">
        <v>454.23425450294877</v>
      </c>
      <c r="N35" s="12">
        <v>409.81609699809218</v>
      </c>
      <c r="O35" s="12">
        <v>453.50007633275607</v>
      </c>
      <c r="P35" s="12">
        <v>472.65327537260089</v>
      </c>
      <c r="Q35" s="12">
        <v>454.04047620679637</v>
      </c>
      <c r="R35" s="12">
        <v>448.85391663552537</v>
      </c>
      <c r="S35" s="12">
        <v>453.7337177590062</v>
      </c>
      <c r="T35" s="12">
        <v>501.67455684131744</v>
      </c>
      <c r="U35" s="12">
        <v>457.88165830999986</v>
      </c>
      <c r="V35" s="12">
        <v>506.96572628753154</v>
      </c>
      <c r="W35" s="12">
        <v>513.13002198959282</v>
      </c>
      <c r="X35" s="12">
        <v>483.30504287068123</v>
      </c>
      <c r="Y35" s="12">
        <v>538.95444522434036</v>
      </c>
      <c r="Z35" s="12">
        <v>601.67863038867279</v>
      </c>
      <c r="AA35" s="117">
        <v>583.70739680335271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15.294084732959686</v>
      </c>
      <c r="F37" s="12">
        <v>16.280899075049668</v>
      </c>
      <c r="G37" s="12">
        <v>17.518246643800286</v>
      </c>
      <c r="H37" s="12">
        <v>18.901671884206898</v>
      </c>
      <c r="I37" s="12">
        <v>19.674708019515226</v>
      </c>
      <c r="J37" s="12">
        <v>19.336208520839904</v>
      </c>
      <c r="K37" s="12">
        <v>29.771121491678922</v>
      </c>
      <c r="L37" s="12">
        <v>33.272485527509374</v>
      </c>
      <c r="M37" s="12">
        <v>39.361618545592101</v>
      </c>
      <c r="N37" s="12">
        <v>29.838725202250366</v>
      </c>
      <c r="O37" s="12">
        <v>29.812338353911478</v>
      </c>
      <c r="P37" s="12">
        <v>30.88585685355082</v>
      </c>
      <c r="Q37" s="12">
        <v>26.932238332076579</v>
      </c>
      <c r="R37" s="61" t="s">
        <v>46</v>
      </c>
      <c r="S37" s="61" t="s">
        <v>46</v>
      </c>
      <c r="T37" s="61" t="s">
        <v>46</v>
      </c>
      <c r="U37" s="61" t="s">
        <v>46</v>
      </c>
      <c r="V37" s="61" t="s">
        <v>46</v>
      </c>
      <c r="W37" s="61" t="s">
        <v>46</v>
      </c>
      <c r="X37" s="61" t="s">
        <v>46</v>
      </c>
      <c r="Y37" s="61" t="s">
        <v>46</v>
      </c>
      <c r="Z37" s="61" t="s">
        <v>46</v>
      </c>
      <c r="AA37" s="62" t="s">
        <v>46</v>
      </c>
    </row>
    <row r="38" spans="1:27" x14ac:dyDescent="0.2">
      <c r="A38" s="51" t="s">
        <v>40</v>
      </c>
      <c r="B38" s="52">
        <v>217.13836827556563</v>
      </c>
      <c r="C38" s="52">
        <v>254.79016524647463</v>
      </c>
      <c r="D38" s="52">
        <v>278.91422934076138</v>
      </c>
      <c r="E38" s="52">
        <v>320.73220115463596</v>
      </c>
      <c r="F38" s="12">
        <v>262.20969011261252</v>
      </c>
      <c r="G38" s="12">
        <v>306.37703916950181</v>
      </c>
      <c r="H38" s="12">
        <v>338.335569259995</v>
      </c>
      <c r="I38" s="12">
        <v>362.39116219843754</v>
      </c>
      <c r="J38" s="12">
        <v>468.02031494292817</v>
      </c>
      <c r="K38" s="12">
        <v>456.49919470741037</v>
      </c>
      <c r="L38" s="12">
        <v>407.90192152682079</v>
      </c>
      <c r="M38" s="12">
        <v>213.02292849466969</v>
      </c>
      <c r="N38" s="12">
        <v>177.53813782219885</v>
      </c>
      <c r="O38" s="12">
        <v>224.47501810282401</v>
      </c>
      <c r="P38" s="12">
        <v>247.76104405059471</v>
      </c>
      <c r="Q38" s="12">
        <v>262.53618086521163</v>
      </c>
      <c r="R38" s="12">
        <v>268.13149939258739</v>
      </c>
      <c r="S38" s="12">
        <v>350.96769439096511</v>
      </c>
      <c r="T38" s="12">
        <v>389.85110908538439</v>
      </c>
      <c r="U38" s="12">
        <v>536.79528702759751</v>
      </c>
      <c r="V38" s="12">
        <v>572.78135889274097</v>
      </c>
      <c r="W38" s="12">
        <v>594.05940594059405</v>
      </c>
      <c r="X38" s="12">
        <v>557.99726043513704</v>
      </c>
      <c r="Y38" s="12">
        <v>549.24835362805993</v>
      </c>
      <c r="Z38" s="12">
        <v>665.41573569925595</v>
      </c>
      <c r="AA38" s="39">
        <v>628.57476983266349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33.736022058016069</v>
      </c>
      <c r="F39" s="12">
        <v>33.331495259739498</v>
      </c>
      <c r="G39" s="12">
        <v>34.679795609940101</v>
      </c>
      <c r="H39" s="12">
        <v>33.059011076004104</v>
      </c>
      <c r="I39" s="12">
        <v>35.863976999761569</v>
      </c>
      <c r="J39" s="12">
        <v>29.038972167791211</v>
      </c>
      <c r="K39" s="12">
        <v>32.965189348711853</v>
      </c>
      <c r="L39" s="12">
        <v>34.966730184662538</v>
      </c>
      <c r="M39" s="12">
        <v>49.531165273225746</v>
      </c>
      <c r="N39" s="12">
        <v>42.858140044586129</v>
      </c>
      <c r="O39" s="12">
        <v>38.290620941364679</v>
      </c>
      <c r="P39" s="12">
        <v>42.483196291809982</v>
      </c>
      <c r="Q39" s="12">
        <v>40.974971283536121</v>
      </c>
      <c r="R39" s="12">
        <v>41.895093522068144</v>
      </c>
      <c r="S39" s="12">
        <v>32.094585599841992</v>
      </c>
      <c r="T39" s="12">
        <v>43.350673602774442</v>
      </c>
      <c r="U39" s="12">
        <v>43.35487558888763</v>
      </c>
      <c r="V39" s="12">
        <v>46.631579658022225</v>
      </c>
      <c r="W39" s="12">
        <v>48.474895930758954</v>
      </c>
      <c r="X39" s="12">
        <v>50.839330384395396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361.07518040100035</v>
      </c>
      <c r="C40" s="52">
        <v>401.41714990428062</v>
      </c>
      <c r="D40" s="52">
        <v>467.05204496675043</v>
      </c>
      <c r="E40" s="52">
        <v>517.74066165501506</v>
      </c>
      <c r="F40" s="12">
        <v>541.12015803044608</v>
      </c>
      <c r="G40" s="12">
        <v>590.72966663174225</v>
      </c>
      <c r="H40" s="12">
        <v>567.93868177772231</v>
      </c>
      <c r="I40" s="12">
        <v>602.73641019456875</v>
      </c>
      <c r="J40" s="12">
        <v>656.7654351165985</v>
      </c>
      <c r="K40" s="12">
        <v>729.25437355435167</v>
      </c>
      <c r="L40" s="12">
        <v>734.13835194634464</v>
      </c>
      <c r="M40" s="12">
        <v>707.76419090634477</v>
      </c>
      <c r="N40" s="12">
        <v>589.94609993390634</v>
      </c>
      <c r="O40" s="12">
        <v>629.06027521721523</v>
      </c>
      <c r="P40" s="12">
        <v>611.50680699672068</v>
      </c>
      <c r="Q40" s="12">
        <v>588.26242962612343</v>
      </c>
      <c r="R40" s="12">
        <v>570.94495944093319</v>
      </c>
      <c r="S40" s="12">
        <v>533.94988615829777</v>
      </c>
      <c r="T40" s="12">
        <v>513.01724399897569</v>
      </c>
      <c r="U40" s="12">
        <v>507.60729657181793</v>
      </c>
      <c r="V40" s="12">
        <v>530.68310640077425</v>
      </c>
      <c r="W40" s="12">
        <v>574.22937715118849</v>
      </c>
      <c r="X40" s="12">
        <v>590.14168355163054</v>
      </c>
      <c r="Y40" s="12">
        <v>642.00254118243231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60" t="s">
        <v>46</v>
      </c>
      <c r="C41" s="60" t="s">
        <v>46</v>
      </c>
      <c r="D41" s="52">
        <v>30.359400756006011</v>
      </c>
      <c r="E41" s="52">
        <v>38.28398480755456</v>
      </c>
      <c r="F41" s="12">
        <v>17.389012462658595</v>
      </c>
      <c r="G41" s="12">
        <v>19.914354944185156</v>
      </c>
      <c r="H41" s="12">
        <v>20.277888504452992</v>
      </c>
      <c r="I41" s="12">
        <v>22.997851615130553</v>
      </c>
      <c r="J41" s="12">
        <v>26.180081946875355</v>
      </c>
      <c r="K41" s="12">
        <v>32.051769803111902</v>
      </c>
      <c r="L41" s="12">
        <v>41.472624215443524</v>
      </c>
      <c r="M41" s="12">
        <v>49.501005158232829</v>
      </c>
      <c r="N41" s="12">
        <v>43.040587806002968</v>
      </c>
      <c r="O41" s="12">
        <v>43.193369571420774</v>
      </c>
      <c r="P41" s="12">
        <v>46.790003073826021</v>
      </c>
      <c r="Q41" s="12">
        <v>48.221827055742907</v>
      </c>
      <c r="R41" s="12">
        <v>52.189617635857672</v>
      </c>
      <c r="S41" s="12">
        <v>51.855673319892276</v>
      </c>
      <c r="T41" s="12">
        <v>57.011188445732479</v>
      </c>
      <c r="U41" s="12">
        <v>54.999934994938087</v>
      </c>
      <c r="V41" s="12">
        <v>58.364222291411465</v>
      </c>
      <c r="W41" s="12">
        <v>64.829483746495711</v>
      </c>
      <c r="X41" s="12">
        <v>62.56673833289009</v>
      </c>
      <c r="Y41" s="12">
        <v>66.929369736404254</v>
      </c>
      <c r="Z41" s="12">
        <v>74.015356367350762</v>
      </c>
      <c r="AA41" s="117">
        <v>81.049211392203006</v>
      </c>
    </row>
    <row r="42" spans="1:27" x14ac:dyDescent="0.2">
      <c r="A42" s="55" t="s">
        <v>38</v>
      </c>
      <c r="B42" s="56">
        <v>368.80758481487561</v>
      </c>
      <c r="C42" s="56">
        <v>427.92658416542514</v>
      </c>
      <c r="D42" s="56">
        <v>488.14704278454212</v>
      </c>
      <c r="E42" s="56">
        <v>555.64792567168979</v>
      </c>
      <c r="F42" s="13">
        <v>553.4444271920263</v>
      </c>
      <c r="G42" s="13">
        <v>564.16350397177132</v>
      </c>
      <c r="H42" s="13">
        <v>517.45846492268743</v>
      </c>
      <c r="I42" s="13">
        <v>578.56539843899088</v>
      </c>
      <c r="J42" s="13">
        <v>586.23459985161696</v>
      </c>
      <c r="K42" s="13">
        <v>595.71568701149761</v>
      </c>
      <c r="L42" s="13">
        <v>564.5414912141855</v>
      </c>
      <c r="M42" s="13">
        <v>466.30391420258746</v>
      </c>
      <c r="N42" s="13">
        <v>383.11415801946742</v>
      </c>
      <c r="O42" s="13">
        <v>420.39221216980008</v>
      </c>
      <c r="P42" s="13">
        <v>419.975192364534</v>
      </c>
      <c r="Q42" s="13">
        <v>431.88222685824138</v>
      </c>
      <c r="R42" s="13">
        <v>422.55465904556149</v>
      </c>
      <c r="S42" s="13">
        <v>409.75457754845706</v>
      </c>
      <c r="T42" s="13">
        <v>495.67491403263972</v>
      </c>
      <c r="U42" s="13">
        <v>457.26884596232401</v>
      </c>
      <c r="V42" s="13">
        <v>443.02498466758055</v>
      </c>
      <c r="W42" s="13">
        <v>479.49125304480327</v>
      </c>
      <c r="X42" s="13">
        <v>482.86413370769907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showGridLines="0" zoomScaleNormal="100" zoomScaleSheetLayoutView="100" workbookViewId="0">
      <pane xSplit="1" ySplit="7" topLeftCell="B8" activePane="bottomRight" state="frozen"/>
      <selection activeCell="A200" sqref="A200"/>
      <selection pane="topRight" activeCell="A200" sqref="A200"/>
      <selection pane="bottomLeft" activeCell="A200" sqref="A200"/>
      <selection pane="bottomRight" activeCell="A200" sqref="A200"/>
    </sheetView>
  </sheetViews>
  <sheetFormatPr defaultRowHeight="12.75" x14ac:dyDescent="0.25"/>
  <cols>
    <col min="1" max="1" width="24.5703125" style="42" customWidth="1"/>
    <col min="2" max="25" width="9.28515625" style="42" customWidth="1"/>
    <col min="26" max="16384" width="9.140625" style="42"/>
  </cols>
  <sheetData>
    <row r="1" spans="1:27" ht="32.25" customHeight="1" x14ac:dyDescent="0.25">
      <c r="A1" s="40" t="s">
        <v>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12.75" customHeight="1" x14ac:dyDescent="0.25">
      <c r="A2" s="42" t="s">
        <v>8</v>
      </c>
      <c r="D2" s="43"/>
      <c r="E2" s="44"/>
      <c r="Y2" s="45"/>
    </row>
    <row r="3" spans="1:27" ht="12.75" customHeight="1" x14ac:dyDescent="0.25">
      <c r="A3" s="45" t="s">
        <v>1</v>
      </c>
      <c r="D3" s="43"/>
      <c r="E3" s="44"/>
      <c r="X3" s="89"/>
      <c r="Y3" s="89"/>
    </row>
    <row r="4" spans="1:27" ht="13.5" customHeight="1" x14ac:dyDescent="0.25">
      <c r="A4" s="45"/>
      <c r="Z4" s="113"/>
      <c r="AA4" s="113"/>
    </row>
    <row r="5" spans="1:27" s="3" customFormat="1" ht="13.5" customHeight="1" x14ac:dyDescent="0.25">
      <c r="A5" s="8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7" s="3" customFormat="1" ht="13.5" customHeight="1" x14ac:dyDescent="0.25">
      <c r="A6" s="47"/>
      <c r="B6" s="48"/>
      <c r="C6" s="48"/>
      <c r="D6" s="48"/>
      <c r="E6" s="48"/>
      <c r="F6" s="49"/>
      <c r="G6" s="49"/>
      <c r="H6" s="49"/>
      <c r="I6" s="49"/>
      <c r="J6" s="49"/>
      <c r="K6" s="49"/>
      <c r="L6" s="49"/>
      <c r="M6" s="50"/>
      <c r="N6" s="50"/>
      <c r="O6" s="49"/>
      <c r="P6" s="49"/>
      <c r="Q6" s="49"/>
      <c r="R6" s="49"/>
      <c r="S6" s="49"/>
      <c r="T6" s="49"/>
    </row>
    <row r="7" spans="1:27" ht="13.5" customHeight="1" x14ac:dyDescent="0.2">
      <c r="A7" s="57"/>
      <c r="B7" s="91">
        <v>1997</v>
      </c>
      <c r="C7" s="91">
        <v>1998</v>
      </c>
      <c r="D7" s="91">
        <v>1999</v>
      </c>
      <c r="E7" s="91">
        <v>2000</v>
      </c>
      <c r="F7" s="91">
        <v>2001</v>
      </c>
      <c r="G7" s="91">
        <v>2002</v>
      </c>
      <c r="H7" s="91">
        <v>2003</v>
      </c>
      <c r="I7" s="91">
        <v>2004</v>
      </c>
      <c r="J7" s="91">
        <v>2005</v>
      </c>
      <c r="K7" s="91">
        <v>2006</v>
      </c>
      <c r="L7" s="91">
        <v>2007</v>
      </c>
      <c r="M7" s="91">
        <v>2008</v>
      </c>
      <c r="N7" s="91">
        <v>2009</v>
      </c>
      <c r="O7" s="91">
        <v>2010</v>
      </c>
      <c r="P7" s="91">
        <v>2011</v>
      </c>
      <c r="Q7" s="91">
        <v>2012</v>
      </c>
      <c r="R7" s="91">
        <v>2013</v>
      </c>
      <c r="S7" s="91">
        <v>2014</v>
      </c>
      <c r="T7" s="91">
        <v>2015</v>
      </c>
      <c r="U7" s="91">
        <v>2016</v>
      </c>
      <c r="V7" s="91">
        <v>2017</v>
      </c>
      <c r="W7" s="91">
        <v>2018</v>
      </c>
      <c r="X7" s="91">
        <v>2019</v>
      </c>
      <c r="Y7" s="91">
        <v>2020</v>
      </c>
      <c r="Z7" s="91">
        <v>2021</v>
      </c>
      <c r="AA7" s="110" t="s">
        <v>140</v>
      </c>
    </row>
    <row r="8" spans="1:27" s="19" customFormat="1" ht="12.75" customHeight="1" x14ac:dyDescent="0.2">
      <c r="A8" s="58" t="s">
        <v>39</v>
      </c>
      <c r="B8" s="59">
        <v>1.8883886522999418</v>
      </c>
      <c r="C8" s="59">
        <v>1.9348941208793535</v>
      </c>
      <c r="D8" s="59">
        <v>1.9757614684756206</v>
      </c>
      <c r="E8" s="59">
        <v>2.0658170929898452</v>
      </c>
      <c r="F8" s="37">
        <v>2.0434315778926444</v>
      </c>
      <c r="G8" s="37">
        <v>1.975623001055856</v>
      </c>
      <c r="H8" s="37">
        <v>1.9548260221285589</v>
      </c>
      <c r="I8" s="37">
        <v>1.9623885657304174</v>
      </c>
      <c r="J8" s="37">
        <v>1.9522514843876133</v>
      </c>
      <c r="K8" s="37">
        <v>1.9287988156856586</v>
      </c>
      <c r="L8" s="37">
        <v>1.9114776603574266</v>
      </c>
      <c r="M8" s="37">
        <v>1.9048117680389893</v>
      </c>
      <c r="N8" s="37">
        <v>1.8595229732516747</v>
      </c>
      <c r="O8" s="37">
        <v>1.8441223620503056</v>
      </c>
      <c r="P8" s="37">
        <v>1.7761524784249798</v>
      </c>
      <c r="Q8" s="37">
        <v>1.7298872802829732</v>
      </c>
      <c r="R8" s="37">
        <v>1.6823187736071998</v>
      </c>
      <c r="S8" s="37">
        <v>1.6425589112762813</v>
      </c>
      <c r="T8" s="37">
        <v>1.6643695577915376</v>
      </c>
      <c r="U8" s="37">
        <v>1.6572910557297946</v>
      </c>
      <c r="V8" s="37">
        <v>1.6626168114317295</v>
      </c>
      <c r="W8" s="37">
        <v>1.6084032078597068</v>
      </c>
      <c r="X8" s="37">
        <v>1.5702936875424793</v>
      </c>
      <c r="Y8" s="37">
        <v>1.7666980387553206</v>
      </c>
      <c r="Z8" s="37">
        <v>1.7792774767171151</v>
      </c>
      <c r="AA8" s="118">
        <v>1.6709135074085959</v>
      </c>
    </row>
    <row r="9" spans="1:27" s="17" customFormat="1" ht="12.75" customHeight="1" x14ac:dyDescent="0.2">
      <c r="A9" s="51" t="s">
        <v>10</v>
      </c>
      <c r="B9" s="52">
        <v>1.7676964850484058</v>
      </c>
      <c r="C9" s="52">
        <v>1.7669228010083711</v>
      </c>
      <c r="D9" s="52">
        <v>1.7740636047594598</v>
      </c>
      <c r="E9" s="52">
        <v>1.7676271019765952</v>
      </c>
      <c r="F9" s="12">
        <v>1.8430374471631836</v>
      </c>
      <c r="G9" s="12">
        <v>1.8248499421795552</v>
      </c>
      <c r="H9" s="12">
        <v>1.8993478606191334</v>
      </c>
      <c r="I9" s="12">
        <v>1.8484462481445232</v>
      </c>
      <c r="J9" s="12">
        <v>1.9394923604017706</v>
      </c>
      <c r="K9" s="12">
        <v>1.8651058448202449</v>
      </c>
      <c r="L9" s="12">
        <v>1.819219843784317</v>
      </c>
      <c r="M9" s="12">
        <v>1.7201917468903871</v>
      </c>
      <c r="N9" s="12">
        <v>1.6195775131863048</v>
      </c>
      <c r="O9" s="12">
        <v>1.4633646813422396</v>
      </c>
      <c r="P9" s="12">
        <v>1.4416824343984658</v>
      </c>
      <c r="Q9" s="12">
        <v>1.3612157517369881</v>
      </c>
      <c r="R9" s="12">
        <v>1.2840279804017845</v>
      </c>
      <c r="S9" s="12">
        <v>1.2639265236312804</v>
      </c>
      <c r="T9" s="12">
        <v>1.2099757077112758</v>
      </c>
      <c r="U9" s="12">
        <v>1.2305589681027223</v>
      </c>
      <c r="V9" s="12">
        <v>1.2455815980669362</v>
      </c>
      <c r="W9" s="12">
        <v>1.2420308380250487</v>
      </c>
      <c r="X9" s="12">
        <v>1.2130385912326715</v>
      </c>
      <c r="Y9" s="12">
        <v>1.3037995197059657</v>
      </c>
      <c r="Z9" s="12">
        <v>1.30705191548306</v>
      </c>
      <c r="AA9" s="117">
        <v>1.1980428746439347</v>
      </c>
    </row>
    <row r="10" spans="1:27" s="19" customFormat="1" ht="12.75" customHeight="1" x14ac:dyDescent="0.2">
      <c r="A10" s="51" t="s">
        <v>11</v>
      </c>
      <c r="B10" s="52">
        <v>1.2471062654021359</v>
      </c>
      <c r="C10" s="52">
        <v>1.2672315669659793</v>
      </c>
      <c r="D10" s="52">
        <v>1.265472650577415</v>
      </c>
      <c r="E10" s="52">
        <v>1.3202460772793252</v>
      </c>
      <c r="F10" s="12">
        <v>1.2179741588393529</v>
      </c>
      <c r="G10" s="12">
        <v>1.6603890240231691</v>
      </c>
      <c r="H10" s="12">
        <v>1.7831336183537063</v>
      </c>
      <c r="I10" s="12">
        <v>2.639325483510043</v>
      </c>
      <c r="J10" s="12">
        <v>2.0890995479287757</v>
      </c>
      <c r="K10" s="12">
        <v>2.4118040461461292</v>
      </c>
      <c r="L10" s="12">
        <v>2.5811517877719639</v>
      </c>
      <c r="M10" s="12">
        <v>2.9001668824180795</v>
      </c>
      <c r="N10" s="12">
        <v>2.5140439837061641</v>
      </c>
      <c r="O10" s="12">
        <v>2.464064929646907</v>
      </c>
      <c r="P10" s="12">
        <v>1.9225314946919461</v>
      </c>
      <c r="Q10" s="12">
        <v>1.9779112391618985</v>
      </c>
      <c r="R10" s="12">
        <v>2.0874786810687893</v>
      </c>
      <c r="S10" s="12">
        <v>2.268097761398614</v>
      </c>
      <c r="T10" s="12">
        <v>2.2344223261902614</v>
      </c>
      <c r="U10" s="12">
        <v>2.2409573021484905</v>
      </c>
      <c r="V10" s="12">
        <v>2.2920117440935699</v>
      </c>
      <c r="W10" s="12">
        <v>2.5265586964780704</v>
      </c>
      <c r="X10" s="12">
        <v>2.7908717580947844</v>
      </c>
      <c r="Y10" s="12">
        <v>3.4576302993172501</v>
      </c>
      <c r="Z10" s="12">
        <v>3.2971452504926084</v>
      </c>
      <c r="AA10" s="117">
        <v>2.8774211184004996</v>
      </c>
    </row>
    <row r="11" spans="1:27" ht="12.75" customHeight="1" x14ac:dyDescent="0.2">
      <c r="A11" s="53" t="s">
        <v>12</v>
      </c>
      <c r="B11" s="54">
        <v>2.0460711154677176</v>
      </c>
      <c r="C11" s="54">
        <v>1.995850622406639</v>
      </c>
      <c r="D11" s="54">
        <v>1.9851981928967515</v>
      </c>
      <c r="E11" s="54">
        <v>1.9699096374348579</v>
      </c>
      <c r="F11" s="11">
        <v>1.9799568783184083</v>
      </c>
      <c r="G11" s="11">
        <v>1.9484982010753122</v>
      </c>
      <c r="H11" s="11">
        <v>1.9469507867617961</v>
      </c>
      <c r="I11" s="11">
        <v>1.9534995954044607</v>
      </c>
      <c r="J11" s="11">
        <v>1.9447077438126685</v>
      </c>
      <c r="K11" s="11">
        <v>1.864587933783076</v>
      </c>
      <c r="L11" s="11">
        <v>1.724392440870872</v>
      </c>
      <c r="M11" s="11">
        <v>1.7378455986151977</v>
      </c>
      <c r="N11" s="11">
        <v>1.8373133354375337</v>
      </c>
      <c r="O11" s="11">
        <v>1.7593311137256862</v>
      </c>
      <c r="P11" s="11">
        <v>1.6945154595944316</v>
      </c>
      <c r="Q11" s="11">
        <v>1.596732224049181</v>
      </c>
      <c r="R11" s="11">
        <v>1.5706973650399036</v>
      </c>
      <c r="S11" s="11">
        <v>1.5051546655446324</v>
      </c>
      <c r="T11" s="11">
        <v>1.4420646761917091</v>
      </c>
      <c r="U11" s="11">
        <v>1.4437012327908652</v>
      </c>
      <c r="V11" s="11">
        <v>1.4843646778531212</v>
      </c>
      <c r="W11" s="11">
        <v>1.4703584348805465</v>
      </c>
      <c r="X11" s="11">
        <v>1.4769549881272814</v>
      </c>
      <c r="Y11" s="11">
        <v>1.560738705085694</v>
      </c>
      <c r="Z11" s="11">
        <v>1.5608723364228814</v>
      </c>
      <c r="AA11" s="119">
        <v>1.4485816927540565</v>
      </c>
    </row>
    <row r="12" spans="1:27" ht="12.75" customHeight="1" x14ac:dyDescent="0.2">
      <c r="A12" s="51" t="s">
        <v>13</v>
      </c>
      <c r="B12" s="52">
        <v>2.2016826129104157</v>
      </c>
      <c r="C12" s="52">
        <v>2.2942949648319755</v>
      </c>
      <c r="D12" s="52">
        <v>2.4076880335404351</v>
      </c>
      <c r="E12" s="52">
        <v>2.5540455596440217</v>
      </c>
      <c r="F12" s="12">
        <v>2.5549056000610726</v>
      </c>
      <c r="G12" s="12">
        <v>2.5805634402906446</v>
      </c>
      <c r="H12" s="12">
        <v>2.6562343534992467</v>
      </c>
      <c r="I12" s="12">
        <v>2.5910902786040895</v>
      </c>
      <c r="J12" s="12">
        <v>2.6478331563077324</v>
      </c>
      <c r="K12" s="12">
        <v>2.7118715475630788</v>
      </c>
      <c r="L12" s="12">
        <v>2.857748847823832</v>
      </c>
      <c r="M12" s="12">
        <v>2.7376294560440702</v>
      </c>
      <c r="N12" s="12">
        <v>2.6121974071330203</v>
      </c>
      <c r="O12" s="12">
        <v>2.4997652193745443</v>
      </c>
      <c r="P12" s="12">
        <v>2.4347558194989332</v>
      </c>
      <c r="Q12" s="12">
        <v>2.5177664459153681</v>
      </c>
      <c r="R12" s="12">
        <v>2.3718996324778976</v>
      </c>
      <c r="S12" s="12">
        <v>2.2872546951353154</v>
      </c>
      <c r="T12" s="12">
        <v>2.5976616895175031</v>
      </c>
      <c r="U12" s="12">
        <v>2.5969236763737236</v>
      </c>
      <c r="V12" s="12">
        <v>2.6648703587634324</v>
      </c>
      <c r="W12" s="12">
        <v>2.6136013392668787</v>
      </c>
      <c r="X12" s="12">
        <v>2.5515525619827768</v>
      </c>
      <c r="Y12" s="12">
        <v>2.9476129024890216</v>
      </c>
      <c r="Z12" s="12">
        <v>2.932389999708028</v>
      </c>
      <c r="AA12" s="117">
        <v>2.6007775242417051</v>
      </c>
    </row>
    <row r="13" spans="1:27" ht="12.75" customHeight="1" x14ac:dyDescent="0.2">
      <c r="A13" s="51" t="s">
        <v>14</v>
      </c>
      <c r="B13" s="52">
        <v>1.7243738880525523</v>
      </c>
      <c r="C13" s="52">
        <v>1.7932193891846457</v>
      </c>
      <c r="D13" s="52">
        <v>2.0146409341157963</v>
      </c>
      <c r="E13" s="52">
        <v>2.1178282633808236</v>
      </c>
      <c r="F13" s="12">
        <v>1.9743720670119387</v>
      </c>
      <c r="G13" s="12">
        <v>2.0247150360700039</v>
      </c>
      <c r="H13" s="12">
        <v>2.0264107546496413</v>
      </c>
      <c r="I13" s="12">
        <v>2.2139704336859807</v>
      </c>
      <c r="J13" s="12">
        <v>2.4653479085400636</v>
      </c>
      <c r="K13" s="12">
        <v>2.5701150030957303</v>
      </c>
      <c r="L13" s="12">
        <v>2.3667623743122204</v>
      </c>
      <c r="M13" s="12">
        <v>1.9440677589311512</v>
      </c>
      <c r="N13" s="12">
        <v>1.5748742422288144</v>
      </c>
      <c r="O13" s="12">
        <v>1.6031255907744659</v>
      </c>
      <c r="P13" s="12">
        <v>1.5235360044830484</v>
      </c>
      <c r="Q13" s="12">
        <v>1.5244588814202553</v>
      </c>
      <c r="R13" s="12">
        <v>1.6612394168628828</v>
      </c>
      <c r="S13" s="12">
        <v>1.7064715683833525</v>
      </c>
      <c r="T13" s="12">
        <v>1.7933889667591827</v>
      </c>
      <c r="U13" s="12">
        <v>1.8189892530420111</v>
      </c>
      <c r="V13" s="12">
        <v>1.8270422207253283</v>
      </c>
      <c r="W13" s="12">
        <v>1.8399356525236277</v>
      </c>
      <c r="X13" s="12">
        <v>1.833730181775945</v>
      </c>
      <c r="Y13" s="12">
        <v>2.0885060255556227</v>
      </c>
      <c r="Z13" s="12">
        <v>2.1125445255279693</v>
      </c>
      <c r="AA13" s="117">
        <v>1.8944430039665245</v>
      </c>
    </row>
    <row r="14" spans="1:27" ht="12.75" customHeight="1" x14ac:dyDescent="0.2">
      <c r="A14" s="51" t="s">
        <v>15</v>
      </c>
      <c r="B14" s="52">
        <v>1.8200677251640625</v>
      </c>
      <c r="C14" s="52">
        <v>2.0331103519672387</v>
      </c>
      <c r="D14" s="52">
        <v>2.0450171533762864</v>
      </c>
      <c r="E14" s="52">
        <v>2.0195916290312321</v>
      </c>
      <c r="F14" s="12">
        <v>1.9375867688778896</v>
      </c>
      <c r="G14" s="12">
        <v>2.0019439165566566</v>
      </c>
      <c r="H14" s="12">
        <v>2.0080487906069782</v>
      </c>
      <c r="I14" s="12">
        <v>2.0668701110059833</v>
      </c>
      <c r="J14" s="12">
        <v>2.2312295417348609</v>
      </c>
      <c r="K14" s="12">
        <v>2.5821482308401689</v>
      </c>
      <c r="L14" s="12">
        <v>2.7301433642188724</v>
      </c>
      <c r="M14" s="12">
        <v>2.5972465034965033</v>
      </c>
      <c r="N14" s="12">
        <v>2.183182481101722</v>
      </c>
      <c r="O14" s="12">
        <v>2.104144527098831</v>
      </c>
      <c r="P14" s="12">
        <v>2.0414866721079767</v>
      </c>
      <c r="Q14" s="12">
        <v>2.0540228224758055</v>
      </c>
      <c r="R14" s="12">
        <v>2.0179563107255372</v>
      </c>
      <c r="S14" s="12">
        <v>1.8793982946717802</v>
      </c>
      <c r="T14" s="12">
        <v>1.7097306212204506</v>
      </c>
      <c r="U14" s="12">
        <v>1.6140275617995601</v>
      </c>
      <c r="V14" s="12">
        <v>1.6167795499235309</v>
      </c>
      <c r="W14" s="12">
        <v>1.5302750427900829</v>
      </c>
      <c r="X14" s="12">
        <v>1.4817335867914034</v>
      </c>
      <c r="Y14" s="12">
        <v>1.6717273085962294</v>
      </c>
      <c r="Z14" s="12">
        <v>1.5293380731967234</v>
      </c>
      <c r="AA14" s="117">
        <v>1.3936461885485574</v>
      </c>
    </row>
    <row r="15" spans="1:27" ht="12.75" customHeight="1" x14ac:dyDescent="0.2">
      <c r="A15" s="51" t="s">
        <v>16</v>
      </c>
      <c r="B15" s="52">
        <v>2.2104287097055195</v>
      </c>
      <c r="C15" s="52">
        <v>2.3222462985676304</v>
      </c>
      <c r="D15" s="52">
        <v>2.4522879509759714</v>
      </c>
      <c r="E15" s="52">
        <v>2.5381521791931605</v>
      </c>
      <c r="F15" s="12">
        <v>2.4709110060505108</v>
      </c>
      <c r="G15" s="12">
        <v>2.4240435443254693</v>
      </c>
      <c r="H15" s="12">
        <v>2.3794425022829366</v>
      </c>
      <c r="I15" s="12">
        <v>2.4425025689930537</v>
      </c>
      <c r="J15" s="12">
        <v>2.38521749908102</v>
      </c>
      <c r="K15" s="12">
        <v>2.3692274020573429</v>
      </c>
      <c r="L15" s="12">
        <v>2.3082131491637887</v>
      </c>
      <c r="M15" s="12">
        <v>2.1038790885721004</v>
      </c>
      <c r="N15" s="12">
        <v>2.0929380238651669</v>
      </c>
      <c r="O15" s="12">
        <v>1.9771387251084658</v>
      </c>
      <c r="P15" s="12">
        <v>1.8507367686334926</v>
      </c>
      <c r="Q15" s="12">
        <v>1.7898113083046281</v>
      </c>
      <c r="R15" s="12">
        <v>1.7130424583005919</v>
      </c>
      <c r="S15" s="12">
        <v>1.6568994617139317</v>
      </c>
      <c r="T15" s="12">
        <v>1.6202645224188357</v>
      </c>
      <c r="U15" s="12">
        <v>1.6155232818674381</v>
      </c>
      <c r="V15" s="12">
        <v>1.5058950422752366</v>
      </c>
      <c r="W15" s="12">
        <v>1.4534235941000671</v>
      </c>
      <c r="X15" s="12">
        <v>1.3937945242101621</v>
      </c>
      <c r="Y15" s="12">
        <v>1.5247693213794908</v>
      </c>
      <c r="Z15" s="12">
        <v>1.4941525983212298</v>
      </c>
      <c r="AA15" s="117">
        <v>1.3543247619946697</v>
      </c>
    </row>
    <row r="16" spans="1:27" ht="12.75" customHeight="1" x14ac:dyDescent="0.2">
      <c r="A16" s="51" t="s">
        <v>45</v>
      </c>
      <c r="B16" s="52">
        <v>1.0119706985885297</v>
      </c>
      <c r="C16" s="52">
        <v>1.0525339024616569</v>
      </c>
      <c r="D16" s="52">
        <v>1.0632620664032153</v>
      </c>
      <c r="E16" s="52">
        <v>1.0147528032775841</v>
      </c>
      <c r="F16" s="12">
        <v>1.0355442132126602</v>
      </c>
      <c r="G16" s="12">
        <v>1.0959478341872382</v>
      </c>
      <c r="H16" s="12">
        <v>1.2550295727886369</v>
      </c>
      <c r="I16" s="12">
        <v>1.1017986627742726</v>
      </c>
      <c r="J16" s="12">
        <v>1.151006898603544</v>
      </c>
      <c r="K16" s="12">
        <v>1.1552448808319145</v>
      </c>
      <c r="L16" s="12">
        <v>1.0571404860548104</v>
      </c>
      <c r="M16" s="12">
        <v>0.94446653722894103</v>
      </c>
      <c r="N16" s="12">
        <v>1.1082150724934678</v>
      </c>
      <c r="O16" s="12">
        <v>1.2497657086400298</v>
      </c>
      <c r="P16" s="12">
        <v>1.3001404713594507</v>
      </c>
      <c r="Q16" s="12">
        <v>1.359099463083453</v>
      </c>
      <c r="R16" s="12">
        <v>1.4813656339437919</v>
      </c>
      <c r="S16" s="12">
        <v>1.5246585300531814</v>
      </c>
      <c r="T16" s="12">
        <v>1.5736574734679476</v>
      </c>
      <c r="U16" s="12">
        <v>1.6027636924354298</v>
      </c>
      <c r="V16" s="12">
        <v>1.6162523149447221</v>
      </c>
      <c r="W16" s="12">
        <v>1.7804547987369648</v>
      </c>
      <c r="X16" s="12">
        <v>1.8732756184010748</v>
      </c>
      <c r="Y16" s="12">
        <v>2.4321379936450294</v>
      </c>
      <c r="Z16" s="12">
        <v>2.2421708674683671</v>
      </c>
      <c r="AA16" s="117">
        <v>2.2281319488680547</v>
      </c>
    </row>
    <row r="17" spans="1:27" ht="12.75" customHeight="1" x14ac:dyDescent="0.2">
      <c r="A17" s="51" t="s">
        <v>17</v>
      </c>
      <c r="B17" s="52">
        <v>1.1656900556723442</v>
      </c>
      <c r="C17" s="52">
        <v>1.1092150082709364</v>
      </c>
      <c r="D17" s="52">
        <v>0.73006811382597636</v>
      </c>
      <c r="E17" s="52">
        <v>0.95463829939278189</v>
      </c>
      <c r="F17" s="12">
        <v>1.2763824229068461</v>
      </c>
      <c r="G17" s="12">
        <v>1.3097352921264638</v>
      </c>
      <c r="H17" s="12">
        <v>1.316764008870249</v>
      </c>
      <c r="I17" s="12">
        <v>1.5077301096024471</v>
      </c>
      <c r="J17" s="12">
        <v>1.0902241896646501</v>
      </c>
      <c r="K17" s="12">
        <v>1.1756150660177853</v>
      </c>
      <c r="L17" s="12">
        <v>1.2470513876028837</v>
      </c>
      <c r="M17" s="12">
        <v>1.0243480111549748</v>
      </c>
      <c r="N17" s="12">
        <v>1.1378178147775282</v>
      </c>
      <c r="O17" s="12">
        <v>1.180031155057762</v>
      </c>
      <c r="P17" s="12">
        <v>1.0689440257611209</v>
      </c>
      <c r="Q17" s="12">
        <v>1.0582514279833275</v>
      </c>
      <c r="R17" s="12">
        <v>0.97916150958186365</v>
      </c>
      <c r="S17" s="12">
        <v>0.8817469463295794</v>
      </c>
      <c r="T17" s="12">
        <v>0.86925540707678117</v>
      </c>
      <c r="U17" s="12">
        <v>0.62681512237565196</v>
      </c>
      <c r="V17" s="12">
        <v>0.52061523882261684</v>
      </c>
      <c r="W17" s="12">
        <v>0.44766519841864144</v>
      </c>
      <c r="X17" s="12">
        <v>0.3933206295294327</v>
      </c>
      <c r="Y17" s="12">
        <v>0.39929784337608365</v>
      </c>
      <c r="Z17" s="12">
        <v>0.34630426205898013</v>
      </c>
      <c r="AA17" s="117">
        <v>0.3037253264312117</v>
      </c>
    </row>
    <row r="18" spans="1:27" x14ac:dyDescent="0.2">
      <c r="A18" s="51" t="s">
        <v>18</v>
      </c>
      <c r="B18" s="52">
        <v>1.3738734905928716</v>
      </c>
      <c r="C18" s="52">
        <v>1.424260580324415</v>
      </c>
      <c r="D18" s="52">
        <v>1.557057658055707</v>
      </c>
      <c r="E18" s="52">
        <v>1.6628129402921143</v>
      </c>
      <c r="F18" s="12">
        <v>1.6582088449084702</v>
      </c>
      <c r="G18" s="12">
        <v>1.5911610484291092</v>
      </c>
      <c r="H18" s="12">
        <v>1.5519059744034513</v>
      </c>
      <c r="I18" s="12">
        <v>1.6179716913879254</v>
      </c>
      <c r="J18" s="12">
        <v>1.5800519491222895</v>
      </c>
      <c r="K18" s="12">
        <v>1.5613907598077199</v>
      </c>
      <c r="L18" s="12">
        <v>1.4654824745589037</v>
      </c>
      <c r="M18" s="12">
        <v>1.363797895659888</v>
      </c>
      <c r="N18" s="12">
        <v>1.3696448212909824</v>
      </c>
      <c r="O18" s="12">
        <v>1.4750397922255556</v>
      </c>
      <c r="P18" s="12">
        <v>1.4342088693667394</v>
      </c>
      <c r="Q18" s="12">
        <v>1.4047824374778799</v>
      </c>
      <c r="R18" s="12">
        <v>1.3485571111231127</v>
      </c>
      <c r="S18" s="12">
        <v>1.3450483593288254</v>
      </c>
      <c r="T18" s="12">
        <v>1.3816732684792488</v>
      </c>
      <c r="U18" s="12">
        <v>1.3920721485312189</v>
      </c>
      <c r="V18" s="12">
        <v>1.4571479873123903</v>
      </c>
      <c r="W18" s="12">
        <v>1.4435194251121701</v>
      </c>
      <c r="X18" s="12">
        <v>1.4429186353907386</v>
      </c>
      <c r="Y18" s="12">
        <v>1.6980557864420831</v>
      </c>
      <c r="Z18" s="12">
        <v>1.8270278574513303</v>
      </c>
      <c r="AA18" s="117">
        <v>1.8070449573641683</v>
      </c>
    </row>
    <row r="19" spans="1:27" x14ac:dyDescent="0.2">
      <c r="A19" s="51" t="s">
        <v>19</v>
      </c>
      <c r="B19" s="52">
        <v>1.1287246349623237</v>
      </c>
      <c r="C19" s="52">
        <v>1.1167439165701043</v>
      </c>
      <c r="D19" s="52">
        <v>1.1273911819510167</v>
      </c>
      <c r="E19" s="52">
        <v>1.0900123892118556</v>
      </c>
      <c r="F19" s="12">
        <v>1.0956642045834912</v>
      </c>
      <c r="G19" s="12">
        <v>1.0979412219986291</v>
      </c>
      <c r="H19" s="12">
        <v>1.1504837014808957</v>
      </c>
      <c r="I19" s="12">
        <v>1.1824633466864591</v>
      </c>
      <c r="J19" s="12">
        <v>1.2085855178769942</v>
      </c>
      <c r="K19" s="12">
        <v>1.2687898994024525</v>
      </c>
      <c r="L19" s="12">
        <v>1.0905028294783883</v>
      </c>
      <c r="M19" s="12">
        <v>0.97630767406001651</v>
      </c>
      <c r="N19" s="12">
        <v>0.86122027549444113</v>
      </c>
      <c r="O19" s="12">
        <v>0.84691534610607144</v>
      </c>
      <c r="P19" s="12">
        <v>0.92920353982300885</v>
      </c>
      <c r="Q19" s="12">
        <v>0.83797676126301235</v>
      </c>
      <c r="R19" s="12">
        <v>0.9762826975115404</v>
      </c>
      <c r="S19" s="12">
        <v>1.1169110309357488</v>
      </c>
      <c r="T19" s="12">
        <v>1.3241922654444909</v>
      </c>
      <c r="U19" s="12">
        <v>1.2460001589101652</v>
      </c>
      <c r="V19" s="12">
        <v>1.2827693610743023</v>
      </c>
      <c r="W19" s="12">
        <v>1.2716748034860983</v>
      </c>
      <c r="X19" s="12">
        <v>1.3319743042840873</v>
      </c>
      <c r="Y19" s="12">
        <v>1.8036269077549911</v>
      </c>
      <c r="Z19" s="12">
        <v>1.6384536389836686</v>
      </c>
      <c r="AA19" s="117">
        <v>1.5707571566709395</v>
      </c>
    </row>
    <row r="20" spans="1:27" x14ac:dyDescent="0.2">
      <c r="A20" s="51" t="s">
        <v>20</v>
      </c>
      <c r="B20" s="52">
        <v>0.97429105357693635</v>
      </c>
      <c r="C20" s="52">
        <v>1.0273262398902485</v>
      </c>
      <c r="D20" s="52">
        <v>1.022375416252848</v>
      </c>
      <c r="E20" s="52">
        <v>1.2163962884631843</v>
      </c>
      <c r="F20" s="12">
        <v>1.6025250567584031</v>
      </c>
      <c r="G20" s="12">
        <v>1.5741666919260808</v>
      </c>
      <c r="H20" s="12">
        <v>1.7871821632754845</v>
      </c>
      <c r="I20" s="12">
        <v>1.8844704897446631</v>
      </c>
      <c r="J20" s="12">
        <v>1.7884094072825849</v>
      </c>
      <c r="K20" s="12">
        <v>1.7846758248148769</v>
      </c>
      <c r="L20" s="12">
        <v>1.7883288015059611</v>
      </c>
      <c r="M20" s="12">
        <v>1.7604361835862805</v>
      </c>
      <c r="N20" s="12">
        <v>1.5944760411628334</v>
      </c>
      <c r="O20" s="12">
        <v>1.5986276722952966</v>
      </c>
      <c r="P20" s="12">
        <v>1.7133845449458205</v>
      </c>
      <c r="Q20" s="12">
        <v>1.7969813781332105</v>
      </c>
      <c r="R20" s="12">
        <v>1.8332372085358821</v>
      </c>
      <c r="S20" s="12">
        <v>1.8715149160489357</v>
      </c>
      <c r="T20" s="12">
        <v>1.9679084813299341</v>
      </c>
      <c r="U20" s="12">
        <v>1.7011396697283645</v>
      </c>
      <c r="V20" s="12">
        <v>1.7627857194550143</v>
      </c>
      <c r="W20" s="12">
        <v>1.7516402601495573</v>
      </c>
      <c r="X20" s="12">
        <v>1.7316268619001114</v>
      </c>
      <c r="Y20" s="12">
        <v>1.9772078180535866</v>
      </c>
      <c r="Z20" s="12">
        <v>2.1811806033591288</v>
      </c>
      <c r="AA20" s="117">
        <v>2.0220119043972762</v>
      </c>
    </row>
    <row r="21" spans="1:27" x14ac:dyDescent="0.2">
      <c r="A21" s="51" t="s">
        <v>21</v>
      </c>
      <c r="B21" s="52">
        <v>0.30316851340112139</v>
      </c>
      <c r="C21" s="52">
        <v>0.39659484174097565</v>
      </c>
      <c r="D21" s="52">
        <v>1.0396889973781756</v>
      </c>
      <c r="E21" s="52">
        <v>1.2851944072016852</v>
      </c>
      <c r="F21" s="12">
        <v>1.3587439167347519</v>
      </c>
      <c r="G21" s="12">
        <v>1.2518133363759352</v>
      </c>
      <c r="H21" s="12">
        <v>1.2151265030655409</v>
      </c>
      <c r="I21" s="12">
        <v>1.28040067344831</v>
      </c>
      <c r="J21" s="12">
        <v>1.3912075681691707</v>
      </c>
      <c r="K21" s="12">
        <v>1.4767158591758609</v>
      </c>
      <c r="L21" s="12">
        <v>1.2828872545302905</v>
      </c>
      <c r="M21" s="12">
        <v>1.3211108115394985</v>
      </c>
      <c r="N21" s="12">
        <v>1.1504028648164726</v>
      </c>
      <c r="O21" s="12">
        <v>1.0616798253886988</v>
      </c>
      <c r="P21" s="12">
        <v>0.90237484819862368</v>
      </c>
      <c r="Q21" s="12">
        <v>0.92553767334771686</v>
      </c>
      <c r="R21" s="12">
        <v>1.0400627316794981</v>
      </c>
      <c r="S21" s="12">
        <v>1.1378811484531492</v>
      </c>
      <c r="T21" s="12">
        <v>1.432312034549597</v>
      </c>
      <c r="U21" s="12">
        <v>1.5617762758746665</v>
      </c>
      <c r="V21" s="12">
        <v>1.7133123012871367</v>
      </c>
      <c r="W21" s="12">
        <v>1.7463054472231545</v>
      </c>
      <c r="X21" s="12">
        <v>1.8249851558911507</v>
      </c>
      <c r="Y21" s="12">
        <v>1.9858031209667959</v>
      </c>
      <c r="Z21" s="12">
        <v>2.2825650766473156</v>
      </c>
      <c r="AA21" s="117">
        <v>1.9796892419175027</v>
      </c>
    </row>
    <row r="22" spans="1:27" x14ac:dyDescent="0.2">
      <c r="A22" s="51" t="s">
        <v>22</v>
      </c>
      <c r="B22" s="52">
        <v>1.8032663882149913</v>
      </c>
      <c r="C22" s="52">
        <v>1.6555108263261948</v>
      </c>
      <c r="D22" s="52">
        <v>1.4288506221363269</v>
      </c>
      <c r="E22" s="52">
        <v>1.4380401204395259</v>
      </c>
      <c r="F22" s="12">
        <v>1.4975136159128581</v>
      </c>
      <c r="G22" s="12">
        <v>1.4068565466137293</v>
      </c>
      <c r="H22" s="12">
        <v>1.365878550773941</v>
      </c>
      <c r="I22" s="12">
        <v>1.2895171358382667</v>
      </c>
      <c r="J22" s="12">
        <v>1.0669566519310025</v>
      </c>
      <c r="K22" s="12">
        <v>1.0470767527731233</v>
      </c>
      <c r="L22" s="12">
        <v>1.0949728804921552</v>
      </c>
      <c r="M22" s="12">
        <v>1.0324656938238526</v>
      </c>
      <c r="N22" s="12">
        <v>0.99234692117121792</v>
      </c>
      <c r="O22" s="12">
        <v>0.99342326150929239</v>
      </c>
      <c r="P22" s="12">
        <v>0.98803211259229884</v>
      </c>
      <c r="Q22" s="12">
        <v>1.0059897268186908</v>
      </c>
      <c r="R22" s="12">
        <v>1.0079575596816976</v>
      </c>
      <c r="S22" s="12">
        <v>1.0117104368850907</v>
      </c>
      <c r="T22" s="12">
        <v>0.9466503565091855</v>
      </c>
      <c r="U22" s="12">
        <v>0.90056245469408935</v>
      </c>
      <c r="V22" s="12">
        <v>0.8823246853716129</v>
      </c>
      <c r="W22" s="12">
        <v>0.86796220907903832</v>
      </c>
      <c r="X22" s="12">
        <v>0.87576600641458158</v>
      </c>
      <c r="Y22" s="12">
        <v>0.96335119876027764</v>
      </c>
      <c r="Z22" s="12">
        <v>0.88446944916917447</v>
      </c>
      <c r="AA22" s="117">
        <v>0.91407751441383711</v>
      </c>
    </row>
    <row r="23" spans="1:27" x14ac:dyDescent="0.2">
      <c r="A23" s="51" t="s">
        <v>23</v>
      </c>
      <c r="B23" s="52">
        <v>1.929231482037598</v>
      </c>
      <c r="C23" s="52">
        <v>1.9358232945036371</v>
      </c>
      <c r="D23" s="52">
        <v>1.8057318104906941</v>
      </c>
      <c r="E23" s="52">
        <v>1.8618618618618619</v>
      </c>
      <c r="F23" s="12">
        <v>1.9161676646706582</v>
      </c>
      <c r="G23" s="12">
        <v>1.8563853016407759</v>
      </c>
      <c r="H23" s="12">
        <v>2.0655943023244943</v>
      </c>
      <c r="I23" s="12">
        <v>2.0453126084241204</v>
      </c>
      <c r="J23" s="12">
        <v>1.9651222280844804</v>
      </c>
      <c r="K23" s="12">
        <v>1.9031728917827662</v>
      </c>
      <c r="L23" s="12">
        <v>1.6888960452280635</v>
      </c>
      <c r="M23" s="12">
        <v>1.4611632806570301</v>
      </c>
      <c r="N23" s="12">
        <v>1.1755590636591673</v>
      </c>
      <c r="O23" s="12">
        <v>1.0791299840777988</v>
      </c>
      <c r="P23" s="12">
        <v>1.0024584835840842</v>
      </c>
      <c r="Q23" s="12">
        <v>1.0051863532371412</v>
      </c>
      <c r="R23" s="12">
        <v>0.99338175531846273</v>
      </c>
      <c r="S23" s="12">
        <v>1.001072512102491</v>
      </c>
      <c r="T23" s="12">
        <v>1.0009049325895918</v>
      </c>
      <c r="U23" s="12">
        <v>1.0693388364422871</v>
      </c>
      <c r="V23" s="12">
        <v>1.1546096964314172</v>
      </c>
      <c r="W23" s="12">
        <v>1.1839220821256748</v>
      </c>
      <c r="X23" s="12">
        <v>1.1735071297301642</v>
      </c>
      <c r="Y23" s="12">
        <v>1.2918367955175396</v>
      </c>
      <c r="Z23" s="12">
        <v>1.2465230574754607</v>
      </c>
      <c r="AA23" s="117">
        <v>1.1668540557021847</v>
      </c>
    </row>
    <row r="24" spans="1:27" x14ac:dyDescent="0.2">
      <c r="A24" s="51" t="s">
        <v>24</v>
      </c>
      <c r="B24" s="52">
        <v>1.9199874613063752</v>
      </c>
      <c r="C24" s="52">
        <v>1.780602951563139</v>
      </c>
      <c r="D24" s="52">
        <v>1.7555178268251272</v>
      </c>
      <c r="E24" s="52">
        <v>1.8989270909534259</v>
      </c>
      <c r="F24" s="12">
        <v>2.0671305771592303</v>
      </c>
      <c r="G24" s="12">
        <v>1.9341441708691782</v>
      </c>
      <c r="H24" s="12">
        <v>1.7808058950815837</v>
      </c>
      <c r="I24" s="12">
        <v>1.7216034375530049</v>
      </c>
      <c r="J24" s="12">
        <v>1.6137206262836414</v>
      </c>
      <c r="K24" s="12">
        <v>1.4640570130138399</v>
      </c>
      <c r="L24" s="12">
        <v>1.4113944281885464</v>
      </c>
      <c r="M24" s="12">
        <v>1.3008441139195106</v>
      </c>
      <c r="N24" s="12">
        <v>1.2653410712586817</v>
      </c>
      <c r="O24" s="12">
        <v>1.2454017639498294</v>
      </c>
      <c r="P24" s="12">
        <v>1.2075300334392931</v>
      </c>
      <c r="Q24" s="12">
        <v>1.19470519359384</v>
      </c>
      <c r="R24" s="12">
        <v>1.1110478035439575</v>
      </c>
      <c r="S24" s="12">
        <v>1.1098758907255197</v>
      </c>
      <c r="T24" s="12">
        <v>1.2165407776114727</v>
      </c>
      <c r="U24" s="12">
        <v>1.277046808224249</v>
      </c>
      <c r="V24" s="12">
        <v>1.1877626335457658</v>
      </c>
      <c r="W24" s="12">
        <v>1.1351174283964509</v>
      </c>
      <c r="X24" s="12">
        <v>1.1347042668631524</v>
      </c>
      <c r="Y24" s="12">
        <v>1.5005745056678841</v>
      </c>
      <c r="Z24" s="12">
        <v>1.4780418222100822</v>
      </c>
      <c r="AA24" s="117">
        <v>1.4697685690052105</v>
      </c>
    </row>
    <row r="25" spans="1:27" x14ac:dyDescent="0.2">
      <c r="A25" s="51" t="s">
        <v>25</v>
      </c>
      <c r="B25" s="52">
        <v>2.2627158838308321</v>
      </c>
      <c r="C25" s="52">
        <v>2.2512852638443919</v>
      </c>
      <c r="D25" s="52">
        <v>2.1863758738490078</v>
      </c>
      <c r="E25" s="52">
        <v>2.3512344665243332</v>
      </c>
      <c r="F25" s="12">
        <v>2.303910935143417</v>
      </c>
      <c r="G25" s="12">
        <v>2.2019825722054511</v>
      </c>
      <c r="H25" s="12">
        <v>2.1574703845207064</v>
      </c>
      <c r="I25" s="12">
        <v>2.1396913489851315</v>
      </c>
      <c r="J25" s="12">
        <v>2.238651752046465</v>
      </c>
      <c r="K25" s="12">
        <v>2.1601852961395585</v>
      </c>
      <c r="L25" s="12">
        <v>2.256244400728507</v>
      </c>
      <c r="M25" s="12">
        <v>2.6378144235884187</v>
      </c>
      <c r="N25" s="12">
        <v>2.594578329731652</v>
      </c>
      <c r="O25" s="12">
        <v>2.4824914960814475</v>
      </c>
      <c r="P25" s="12">
        <v>2.4575520248052785</v>
      </c>
      <c r="Q25" s="12">
        <v>2.3534170883661085</v>
      </c>
      <c r="R25" s="12">
        <v>2.2854731531965302</v>
      </c>
      <c r="S25" s="12">
        <v>2.1730971577162541</v>
      </c>
      <c r="T25" s="12">
        <v>2.2264591556639615</v>
      </c>
      <c r="U25" s="12">
        <v>2.2436173719037598</v>
      </c>
      <c r="V25" s="12">
        <v>2.2973725097708675</v>
      </c>
      <c r="W25" s="12">
        <v>2.1644056202725004</v>
      </c>
      <c r="X25" s="12">
        <v>2.0986270256104134</v>
      </c>
      <c r="Y25" s="12">
        <v>2.2504434040746824</v>
      </c>
      <c r="Z25" s="12">
        <v>2.2446924119827667</v>
      </c>
      <c r="AA25" s="117">
        <v>2.1278568300176151</v>
      </c>
    </row>
    <row r="26" spans="1:27" x14ac:dyDescent="0.2">
      <c r="A26" s="51" t="s">
        <v>26</v>
      </c>
      <c r="B26" s="52">
        <v>1.9133750729250725</v>
      </c>
      <c r="C26" s="52">
        <v>2.0316672527880772</v>
      </c>
      <c r="D26" s="52">
        <v>2.1720953030841832</v>
      </c>
      <c r="E26" s="52">
        <v>2.2712597589665093</v>
      </c>
      <c r="F26" s="12">
        <v>2.3957359587660694</v>
      </c>
      <c r="G26" s="12">
        <v>2.382515095825676</v>
      </c>
      <c r="H26" s="12">
        <v>2.3430381220370822</v>
      </c>
      <c r="I26" s="12">
        <v>2.2969341519389577</v>
      </c>
      <c r="J26" s="12">
        <v>2.3018517882296354</v>
      </c>
      <c r="K26" s="12">
        <v>2.4479963661681317</v>
      </c>
      <c r="L26" s="12">
        <v>2.6008808048981344</v>
      </c>
      <c r="M26" s="12">
        <v>2.5278255960636451</v>
      </c>
      <c r="N26" s="12">
        <v>2.4408500667165685</v>
      </c>
      <c r="O26" s="12">
        <v>2.5113337894024195</v>
      </c>
      <c r="P26" s="12">
        <v>2.3621610375199391</v>
      </c>
      <c r="Q26" s="12">
        <v>2.4298987715396287</v>
      </c>
      <c r="R26" s="12">
        <v>2.3397674943721047</v>
      </c>
      <c r="S26" s="12">
        <v>2.3649537533647713</v>
      </c>
      <c r="T26" s="12">
        <v>2.2909288573358153</v>
      </c>
      <c r="U26" s="12">
        <v>2.1319187268541691</v>
      </c>
      <c r="V26" s="12">
        <v>2.0710713673682406</v>
      </c>
      <c r="W26" s="12">
        <v>2.0037682272366037</v>
      </c>
      <c r="X26" s="12">
        <v>1.9775727938267853</v>
      </c>
      <c r="Y26" s="12">
        <v>2.2268629807692308</v>
      </c>
      <c r="Z26" s="12">
        <v>2.2122611379835275</v>
      </c>
      <c r="AA26" s="117">
        <v>2.0359050635726179</v>
      </c>
    </row>
    <row r="27" spans="1:27" x14ac:dyDescent="0.2">
      <c r="A27" s="51" t="s">
        <v>27</v>
      </c>
      <c r="B27" s="52">
        <v>2.109273369262219</v>
      </c>
      <c r="C27" s="52">
        <v>2.0963071326001232</v>
      </c>
      <c r="D27" s="52">
        <v>2.0382368931651427</v>
      </c>
      <c r="E27" s="52">
        <v>1.9714963573458792</v>
      </c>
      <c r="F27" s="12">
        <v>1.9138064757140656</v>
      </c>
      <c r="G27" s="12">
        <v>1.828535750425216</v>
      </c>
      <c r="H27" s="12">
        <v>1.9877319355564846</v>
      </c>
      <c r="I27" s="12">
        <v>1.9887547960385592</v>
      </c>
      <c r="J27" s="12">
        <v>1.8371709981737359</v>
      </c>
      <c r="K27" s="12">
        <v>1.7030666011564883</v>
      </c>
      <c r="L27" s="12">
        <v>1.6648116447414361</v>
      </c>
      <c r="M27" s="12">
        <v>1.673235738655074</v>
      </c>
      <c r="N27" s="12">
        <v>1.3717340433491487</v>
      </c>
      <c r="O27" s="12">
        <v>1.5967602097985998</v>
      </c>
      <c r="P27" s="12">
        <v>1.4886472553242818</v>
      </c>
      <c r="Q27" s="12">
        <v>1.5440648839746014</v>
      </c>
      <c r="R27" s="12">
        <v>1.633068838893988</v>
      </c>
      <c r="S27" s="12">
        <v>1.6045059893626361</v>
      </c>
      <c r="T27" s="12">
        <v>1.7067487401774359</v>
      </c>
      <c r="U27" s="12">
        <v>1.518221109724516</v>
      </c>
      <c r="V27" s="12">
        <v>1.4571352304443279</v>
      </c>
      <c r="W27" s="12">
        <v>1.3742350425985035</v>
      </c>
      <c r="X27" s="12">
        <v>1.2709488280782713</v>
      </c>
      <c r="Y27" s="12">
        <v>1.3147395012579846</v>
      </c>
      <c r="Z27" s="12">
        <v>1.2447935365514311</v>
      </c>
      <c r="AA27" s="117">
        <v>1.2095339260462827</v>
      </c>
    </row>
    <row r="28" spans="1:27" x14ac:dyDescent="0.2">
      <c r="A28" s="51" t="s">
        <v>28</v>
      </c>
      <c r="B28" s="52">
        <v>1.6499608010404998</v>
      </c>
      <c r="C28" s="52">
        <v>1.7507191689415051</v>
      </c>
      <c r="D28" s="52">
        <v>1.8093307874277449</v>
      </c>
      <c r="E28" s="52">
        <v>1.7255604079213192</v>
      </c>
      <c r="F28" s="12">
        <v>1.6658020037122863</v>
      </c>
      <c r="G28" s="12">
        <v>1.6213775099959244</v>
      </c>
      <c r="H28" s="12">
        <v>1.5447942199350639</v>
      </c>
      <c r="I28" s="12">
        <v>1.4583017325540795</v>
      </c>
      <c r="J28" s="12">
        <v>1.4967711953838261</v>
      </c>
      <c r="K28" s="12">
        <v>1.4808716528841996</v>
      </c>
      <c r="L28" s="12">
        <v>1.3235169245539034</v>
      </c>
      <c r="M28" s="12">
        <v>1.1979871282234666</v>
      </c>
      <c r="N28" s="12">
        <v>1.1049126411004484</v>
      </c>
      <c r="O28" s="12">
        <v>0.97234693018327278</v>
      </c>
      <c r="P28" s="12">
        <v>0.89643899908101021</v>
      </c>
      <c r="Q28" s="12">
        <v>0.9008716925977982</v>
      </c>
      <c r="R28" s="12">
        <v>0.82397947355943557</v>
      </c>
      <c r="S28" s="12">
        <v>0.79126968324641711</v>
      </c>
      <c r="T28" s="12">
        <v>0.82212318196086642</v>
      </c>
      <c r="U28" s="12">
        <v>0.86608551005516021</v>
      </c>
      <c r="V28" s="12">
        <v>0.89227291210451498</v>
      </c>
      <c r="W28" s="12">
        <v>0.87455149151545486</v>
      </c>
      <c r="X28" s="12">
        <v>0.86476620004215365</v>
      </c>
      <c r="Y28" s="12">
        <v>0.94498717269553834</v>
      </c>
      <c r="Z28" s="12">
        <v>0.89607362551145719</v>
      </c>
      <c r="AA28" s="117">
        <v>0.80598712746019952</v>
      </c>
    </row>
    <row r="29" spans="1:27" x14ac:dyDescent="0.2">
      <c r="A29" s="51" t="s">
        <v>29</v>
      </c>
      <c r="B29" s="52">
        <v>2.1201187033493798</v>
      </c>
      <c r="C29" s="52">
        <v>2.1864480752752735</v>
      </c>
      <c r="D29" s="52">
        <v>2.2751255251095781</v>
      </c>
      <c r="E29" s="52">
        <v>2.3428797142149316</v>
      </c>
      <c r="F29" s="12">
        <v>2.2894237123664682</v>
      </c>
      <c r="G29" s="12">
        <v>2.2054585550806332</v>
      </c>
      <c r="H29" s="12">
        <v>2.049064829070784</v>
      </c>
      <c r="I29" s="12">
        <v>1.9481794804192407</v>
      </c>
      <c r="J29" s="12">
        <v>1.9278539877837224</v>
      </c>
      <c r="K29" s="12">
        <v>1.9631589681483399</v>
      </c>
      <c r="L29" s="12">
        <v>1.9767587239262145</v>
      </c>
      <c r="M29" s="12">
        <v>1.8701112522636263</v>
      </c>
      <c r="N29" s="12">
        <v>1.879025798294776</v>
      </c>
      <c r="O29" s="12">
        <v>1.9219743711438062</v>
      </c>
      <c r="P29" s="12">
        <v>1.8570485009702129</v>
      </c>
      <c r="Q29" s="12">
        <v>1.7920737229935897</v>
      </c>
      <c r="R29" s="12">
        <v>1.7034452281609953</v>
      </c>
      <c r="S29" s="12">
        <v>1.6684036497454706</v>
      </c>
      <c r="T29" s="12">
        <v>1.6833114294282641</v>
      </c>
      <c r="U29" s="12">
        <v>1.7058326090279983</v>
      </c>
      <c r="V29" s="12">
        <v>1.6947437961930716</v>
      </c>
      <c r="W29" s="12">
        <v>1.7200129744404522</v>
      </c>
      <c r="X29" s="12">
        <v>1.7290505904861666</v>
      </c>
      <c r="Y29" s="12">
        <v>1.9879995797559706</v>
      </c>
      <c r="Z29" s="12">
        <v>2.0196575401354742</v>
      </c>
      <c r="AA29" s="117">
        <v>1.8660009258529842</v>
      </c>
    </row>
    <row r="30" spans="1:27" x14ac:dyDescent="0.2">
      <c r="A30" s="51" t="s">
        <v>30</v>
      </c>
      <c r="B30" s="52">
        <v>2.2870811297153768</v>
      </c>
      <c r="C30" s="52">
        <v>2.1851238623540699</v>
      </c>
      <c r="D30" s="52">
        <v>2.0764440894967371</v>
      </c>
      <c r="E30" s="52">
        <v>1.968236435446423</v>
      </c>
      <c r="F30" s="12">
        <v>1.982383150230774</v>
      </c>
      <c r="G30" s="12">
        <v>1.9405025722800069</v>
      </c>
      <c r="H30" s="12">
        <v>1.9766506335121867</v>
      </c>
      <c r="I30" s="12">
        <v>1.5758225506548578</v>
      </c>
      <c r="J30" s="12">
        <v>1.5581583926479865</v>
      </c>
      <c r="K30" s="12">
        <v>1.5838416188824973</v>
      </c>
      <c r="L30" s="12">
        <v>1.4778629070055802</v>
      </c>
      <c r="M30" s="12">
        <v>1.4850555845380471</v>
      </c>
      <c r="N30" s="12">
        <v>1.0341331181260411</v>
      </c>
      <c r="O30" s="12">
        <v>1.1997739215824501</v>
      </c>
      <c r="P30" s="12">
        <v>1.3690900792003355</v>
      </c>
      <c r="Q30" s="12">
        <v>1.2748203309719635</v>
      </c>
      <c r="R30" s="12">
        <v>1.4722478120681715</v>
      </c>
      <c r="S30" s="12">
        <v>1.5742714129521163</v>
      </c>
      <c r="T30" s="12">
        <v>1.2771309502454977</v>
      </c>
      <c r="U30" s="12">
        <v>1.9494140634612831</v>
      </c>
      <c r="V30" s="12">
        <v>2.1466878520669792</v>
      </c>
      <c r="W30" s="12">
        <v>1.9139925326067762</v>
      </c>
      <c r="X30" s="12">
        <v>1.8550725066522067</v>
      </c>
      <c r="Y30" s="12">
        <v>2.2339304370835946</v>
      </c>
      <c r="Z30" s="12">
        <v>2.4623173006412085</v>
      </c>
      <c r="AA30" s="117">
        <v>2.2339157273611003</v>
      </c>
    </row>
    <row r="31" spans="1:27" x14ac:dyDescent="0.2">
      <c r="A31" s="51" t="s">
        <v>31</v>
      </c>
      <c r="B31" s="52">
        <v>0.33266194080069317</v>
      </c>
      <c r="C31" s="52">
        <v>0.31811599896730164</v>
      </c>
      <c r="D31" s="52">
        <v>0.30843756504626557</v>
      </c>
      <c r="E31" s="52">
        <v>0.33587136893399439</v>
      </c>
      <c r="F31" s="12">
        <v>0.36054604423135989</v>
      </c>
      <c r="G31" s="12">
        <v>0.356160765953902</v>
      </c>
      <c r="H31" s="12">
        <v>0.35716842268231741</v>
      </c>
      <c r="I31" s="12">
        <v>0.39434816818790136</v>
      </c>
      <c r="J31" s="12">
        <v>0.39008862129468785</v>
      </c>
      <c r="K31" s="12">
        <v>0.41924354062827213</v>
      </c>
      <c r="L31" s="12">
        <v>0.40849914246608016</v>
      </c>
      <c r="M31" s="12">
        <v>0.42668040739024032</v>
      </c>
      <c r="N31" s="12">
        <v>0.41393281528739456</v>
      </c>
      <c r="O31" s="12">
        <v>0.7168345819783476</v>
      </c>
      <c r="P31" s="12">
        <v>0.81137443844883661</v>
      </c>
      <c r="Q31" s="12">
        <v>0.85189963577732863</v>
      </c>
      <c r="R31" s="12">
        <v>0.73036775670510157</v>
      </c>
      <c r="S31" s="12">
        <v>0.65908546840430415</v>
      </c>
      <c r="T31" s="12">
        <v>0.61939291178579037</v>
      </c>
      <c r="U31" s="12">
        <v>0.56095963659776971</v>
      </c>
      <c r="V31" s="12">
        <v>0.54099515832064193</v>
      </c>
      <c r="W31" s="12">
        <v>0.59203190193110067</v>
      </c>
      <c r="X31" s="12">
        <v>0.61656484070277184</v>
      </c>
      <c r="Y31" s="12">
        <v>0.88917369898832366</v>
      </c>
      <c r="Z31" s="12">
        <v>0.92946957164910649</v>
      </c>
      <c r="AA31" s="117">
        <v>0.87257894545586701</v>
      </c>
    </row>
    <row r="32" spans="1:27" x14ac:dyDescent="0.2">
      <c r="A32" s="51" t="s">
        <v>32</v>
      </c>
      <c r="B32" s="52">
        <v>1.1512338138284877</v>
      </c>
      <c r="C32" s="52">
        <v>1.2484359794244404</v>
      </c>
      <c r="D32" s="52">
        <v>1.3647138823040526</v>
      </c>
      <c r="E32" s="52">
        <v>1.5033590037686384</v>
      </c>
      <c r="F32" s="12">
        <v>1.7010650018362099</v>
      </c>
      <c r="G32" s="12">
        <v>1.5604068636360577</v>
      </c>
      <c r="H32" s="12">
        <v>1.4883373809421854</v>
      </c>
      <c r="I32" s="12">
        <v>1.5410976686224622</v>
      </c>
      <c r="J32" s="12">
        <v>1.6245882621517989</v>
      </c>
      <c r="K32" s="12">
        <v>1.5104918596606292</v>
      </c>
      <c r="L32" s="12">
        <v>1.646203983577343</v>
      </c>
      <c r="M32" s="12">
        <v>1.7681493079613086</v>
      </c>
      <c r="N32" s="12">
        <v>1.8026445127944954</v>
      </c>
      <c r="O32" s="12">
        <v>1.7089321118036567</v>
      </c>
      <c r="P32" s="12">
        <v>1.6673627806527855</v>
      </c>
      <c r="Q32" s="12">
        <v>1.6246772245731507</v>
      </c>
      <c r="R32" s="12">
        <v>1.5954852985500712</v>
      </c>
      <c r="S32" s="12">
        <v>1.6009700803498461</v>
      </c>
      <c r="T32" s="12">
        <v>1.6508864221100108</v>
      </c>
      <c r="U32" s="12">
        <v>1.6471198520456494</v>
      </c>
      <c r="V32" s="12">
        <v>1.6646530306639893</v>
      </c>
      <c r="W32" s="12">
        <v>1.6829697916208994</v>
      </c>
      <c r="X32" s="12">
        <v>1.6408595429534716</v>
      </c>
      <c r="Y32" s="12">
        <v>1.6688718054003084</v>
      </c>
      <c r="Z32" s="12">
        <v>1.7534671605098247</v>
      </c>
      <c r="AA32" s="117">
        <v>1.7281290825330613</v>
      </c>
    </row>
    <row r="33" spans="1:27" x14ac:dyDescent="0.2">
      <c r="A33" s="51" t="s">
        <v>33</v>
      </c>
      <c r="B33" s="52">
        <v>1.4480291984156746</v>
      </c>
      <c r="C33" s="52">
        <v>1.5250224649201631</v>
      </c>
      <c r="D33" s="52">
        <v>1.6011468979792367</v>
      </c>
      <c r="E33" s="52">
        <v>1.6695374599010759</v>
      </c>
      <c r="F33" s="12">
        <v>1.5706727589731257</v>
      </c>
      <c r="G33" s="12">
        <v>1.5712372164225121</v>
      </c>
      <c r="H33" s="12">
        <v>1.6093689952062784</v>
      </c>
      <c r="I33" s="12">
        <v>1.6274746844492975</v>
      </c>
      <c r="J33" s="12">
        <v>1.6457255481645723</v>
      </c>
      <c r="K33" s="12">
        <v>1.6852531442619441</v>
      </c>
      <c r="L33" s="12">
        <v>1.5229949733663439</v>
      </c>
      <c r="M33" s="12">
        <v>1.4764085916307199</v>
      </c>
      <c r="N33" s="12">
        <v>1.1975350574991508</v>
      </c>
      <c r="O33" s="12">
        <v>1.373286333494915</v>
      </c>
      <c r="P33" s="12">
        <v>1.2807904411764706</v>
      </c>
      <c r="Q33" s="12">
        <v>1.0883103155088816</v>
      </c>
      <c r="R33" s="12">
        <v>1.0232331924127351</v>
      </c>
      <c r="S33" s="12">
        <v>1.1637415283405017</v>
      </c>
      <c r="T33" s="12">
        <v>1.1146026130177946</v>
      </c>
      <c r="U33" s="12">
        <v>1.134986900632881</v>
      </c>
      <c r="V33" s="12">
        <v>1.1414659624116521</v>
      </c>
      <c r="W33" s="12">
        <v>1.1235148139577564</v>
      </c>
      <c r="X33" s="12">
        <v>1.2648617515829472</v>
      </c>
      <c r="Y33" s="12">
        <v>1.6549617292730034</v>
      </c>
      <c r="Z33" s="12">
        <v>1.7796226581733479</v>
      </c>
      <c r="AA33" s="117">
        <v>1.5295431882155435</v>
      </c>
    </row>
    <row r="34" spans="1:27" x14ac:dyDescent="0.2">
      <c r="A34" s="51" t="s">
        <v>34</v>
      </c>
      <c r="B34" s="52">
        <v>1.3118781998531577</v>
      </c>
      <c r="C34" s="52">
        <v>1.4131246241418483</v>
      </c>
      <c r="D34" s="52">
        <v>1.4907658491877029</v>
      </c>
      <c r="E34" s="52">
        <v>1.5099071361175946</v>
      </c>
      <c r="F34" s="12">
        <v>1.5013806596639239</v>
      </c>
      <c r="G34" s="12">
        <v>1.4093318844874707</v>
      </c>
      <c r="H34" s="12">
        <v>1.422703448046716</v>
      </c>
      <c r="I34" s="12">
        <v>1.4289445427899823</v>
      </c>
      <c r="J34" s="12">
        <v>1.3947655693187662</v>
      </c>
      <c r="K34" s="12">
        <v>1.3257982291387174</v>
      </c>
      <c r="L34" s="12">
        <v>1.2631628616592088</v>
      </c>
      <c r="M34" s="12">
        <v>1.1916600624822147</v>
      </c>
      <c r="N34" s="12">
        <v>1.146586303514177</v>
      </c>
      <c r="O34" s="12">
        <v>1.1608943116178729</v>
      </c>
      <c r="P34" s="12">
        <v>0.98298806527664873</v>
      </c>
      <c r="Q34" s="12">
        <v>0.8833489899508199</v>
      </c>
      <c r="R34" s="12">
        <v>0.85294676285858695</v>
      </c>
      <c r="S34" s="12">
        <v>0.85053045534438498</v>
      </c>
      <c r="T34" s="12">
        <v>0.89776466443815106</v>
      </c>
      <c r="U34" s="12">
        <v>0.92671977518189075</v>
      </c>
      <c r="V34" s="12">
        <v>0.90242167059270406</v>
      </c>
      <c r="W34" s="12">
        <v>0.8679089596369387</v>
      </c>
      <c r="X34" s="12">
        <v>0.84981126567549048</v>
      </c>
      <c r="Y34" s="12">
        <v>0.97039811863884029</v>
      </c>
      <c r="Z34" s="12">
        <v>1.0547669695822839</v>
      </c>
      <c r="AA34" s="117">
        <v>1.052797379032258</v>
      </c>
    </row>
    <row r="35" spans="1:27" x14ac:dyDescent="0.2">
      <c r="A35" s="51" t="s">
        <v>35</v>
      </c>
      <c r="B35" s="52">
        <v>2.5137762311428187</v>
      </c>
      <c r="C35" s="52">
        <v>2.6165691062636394</v>
      </c>
      <c r="D35" s="52">
        <v>2.6836606515749093</v>
      </c>
      <c r="E35" s="52">
        <v>2.8545662654781312</v>
      </c>
      <c r="F35" s="12">
        <v>2.8591429098248975</v>
      </c>
      <c r="G35" s="12">
        <v>2.789243529461074</v>
      </c>
      <c r="H35" s="12">
        <v>2.9292960231767817</v>
      </c>
      <c r="I35" s="12">
        <v>2.8793513813656619</v>
      </c>
      <c r="J35" s="12">
        <v>2.7937626640824598</v>
      </c>
      <c r="K35" s="12">
        <v>2.9124609428523072</v>
      </c>
      <c r="L35" s="12">
        <v>2.8657563126844412</v>
      </c>
      <c r="M35" s="12">
        <v>2.6748114864531236</v>
      </c>
      <c r="N35" s="12">
        <v>2.6127395677071061</v>
      </c>
      <c r="O35" s="12">
        <v>2.4939858203129139</v>
      </c>
      <c r="P35" s="12">
        <v>2.3975364683813192</v>
      </c>
      <c r="Q35" s="12">
        <v>2.2118031671895317</v>
      </c>
      <c r="R35" s="12">
        <v>2.1440178991403833</v>
      </c>
      <c r="S35" s="12">
        <v>2.2213243482771814</v>
      </c>
      <c r="T35" s="12">
        <v>2.4390925179215937</v>
      </c>
      <c r="U35" s="12">
        <v>2.2010786290519349</v>
      </c>
      <c r="V35" s="12">
        <v>2.4151593765922286</v>
      </c>
      <c r="W35" s="12">
        <v>2.5217147660409078</v>
      </c>
      <c r="X35" s="12">
        <v>2.3956160560493633</v>
      </c>
      <c r="Y35" s="12">
        <v>2.7175383041029897</v>
      </c>
      <c r="Z35" s="12">
        <v>2.7318854559142807</v>
      </c>
      <c r="AA35" s="117">
        <v>2.564420499223667</v>
      </c>
    </row>
    <row r="36" spans="1:27" x14ac:dyDescent="0.2">
      <c r="A36" s="58" t="s">
        <v>80</v>
      </c>
      <c r="B36" s="59"/>
      <c r="C36" s="59"/>
      <c r="D36" s="59"/>
      <c r="E36" s="5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8"/>
    </row>
    <row r="37" spans="1:27" x14ac:dyDescent="0.2">
      <c r="A37" s="51" t="s">
        <v>36</v>
      </c>
      <c r="B37" s="60" t="s">
        <v>46</v>
      </c>
      <c r="C37" s="60" t="s">
        <v>46</v>
      </c>
      <c r="D37" s="60" t="s">
        <v>46</v>
      </c>
      <c r="E37" s="52">
        <v>0.90796924926445</v>
      </c>
      <c r="F37" s="12">
        <v>0.90976113240931888</v>
      </c>
      <c r="G37" s="12">
        <v>0.92474666371338377</v>
      </c>
      <c r="H37" s="12">
        <v>0.94965765104016375</v>
      </c>
      <c r="I37" s="12">
        <v>0.94994841339741809</v>
      </c>
      <c r="J37" s="12">
        <v>0.85942650920153163</v>
      </c>
      <c r="K37" s="12">
        <v>1.2224573101664848</v>
      </c>
      <c r="L37" s="12">
        <v>1.2517616661446913</v>
      </c>
      <c r="M37" s="12">
        <v>1.3254257481253067</v>
      </c>
      <c r="N37" s="12">
        <v>1.0478713685364518</v>
      </c>
      <c r="O37" s="12">
        <v>1.0340067309687724</v>
      </c>
      <c r="P37" s="12">
        <v>1.0396503551627794</v>
      </c>
      <c r="Q37" s="12">
        <v>0.88754602964781404</v>
      </c>
      <c r="R37" s="12">
        <v>0.8985290620647487</v>
      </c>
      <c r="S37" s="12">
        <v>0.92601127973920838</v>
      </c>
      <c r="T37" s="12">
        <v>0.89067958605233666</v>
      </c>
      <c r="U37" s="12">
        <v>0.87984801893323461</v>
      </c>
      <c r="V37" s="12">
        <v>0.79871704607682081</v>
      </c>
      <c r="W37" s="12">
        <v>0.82825253035293067</v>
      </c>
      <c r="X37" s="12">
        <v>0.83432144012072873</v>
      </c>
      <c r="Y37" s="12">
        <v>0.80302204221512574</v>
      </c>
      <c r="Z37" s="12">
        <v>0.79821110136148787</v>
      </c>
      <c r="AA37" s="62" t="s">
        <v>46</v>
      </c>
    </row>
    <row r="38" spans="1:27" x14ac:dyDescent="0.2">
      <c r="A38" s="51" t="s">
        <v>40</v>
      </c>
      <c r="B38" s="52">
        <v>1.6389774570677407</v>
      </c>
      <c r="C38" s="52">
        <v>1.7184172733125342</v>
      </c>
      <c r="D38" s="52">
        <v>1.6634220203331174</v>
      </c>
      <c r="E38" s="52">
        <v>1.6608829587841223</v>
      </c>
      <c r="F38" s="12">
        <v>1.5655288664138221</v>
      </c>
      <c r="G38" s="12">
        <v>1.7385450081184903</v>
      </c>
      <c r="H38" s="12">
        <v>1.8311101105044933</v>
      </c>
      <c r="I38" s="12">
        <v>1.8067637823647498</v>
      </c>
      <c r="J38" s="12">
        <v>1.8921970969785442</v>
      </c>
      <c r="K38" s="12">
        <v>1.910756905383338</v>
      </c>
      <c r="L38" s="12">
        <v>1.5696721824071642</v>
      </c>
      <c r="M38" s="12">
        <v>1.2746827519490129</v>
      </c>
      <c r="N38" s="12">
        <v>1.2240404127628339</v>
      </c>
      <c r="O38" s="12">
        <v>1.3965878596752392</v>
      </c>
      <c r="P38" s="12">
        <v>1.4476798590851543</v>
      </c>
      <c r="Q38" s="12">
        <v>1.4109377102112204</v>
      </c>
      <c r="R38" s="12">
        <v>1.378550206063704</v>
      </c>
      <c r="S38" s="12">
        <v>1.6223351406591535</v>
      </c>
      <c r="T38" s="12">
        <v>1.5968436512085231</v>
      </c>
      <c r="U38" s="12">
        <v>1.8197388139584671</v>
      </c>
      <c r="V38" s="12">
        <v>1.6693944353518824</v>
      </c>
      <c r="W38" s="12">
        <v>1.762632197414806</v>
      </c>
      <c r="X38" s="12">
        <v>1.7362654603456846</v>
      </c>
      <c r="Y38" s="12">
        <v>2.1194298733640653</v>
      </c>
      <c r="Z38" s="12">
        <v>2.2158413695958394</v>
      </c>
      <c r="AA38" s="39">
        <v>1.6906261392961561</v>
      </c>
    </row>
    <row r="39" spans="1:27" x14ac:dyDescent="0.2">
      <c r="A39" s="51" t="s">
        <v>41</v>
      </c>
      <c r="B39" s="60" t="s">
        <v>46</v>
      </c>
      <c r="C39" s="60" t="s">
        <v>46</v>
      </c>
      <c r="D39" s="60" t="s">
        <v>46</v>
      </c>
      <c r="E39" s="52">
        <v>2.1983689520678205</v>
      </c>
      <c r="F39" s="12">
        <v>2.3084529614348552</v>
      </c>
      <c r="G39" s="12">
        <v>2.1778640298185628</v>
      </c>
      <c r="H39" s="12">
        <v>1.926343977655562</v>
      </c>
      <c r="I39" s="12">
        <v>1.9776159947843093</v>
      </c>
      <c r="J39" s="12">
        <v>1.4603049096884191</v>
      </c>
      <c r="K39" s="12">
        <v>1.5537931512867351</v>
      </c>
      <c r="L39" s="12">
        <v>1.5082701366737787</v>
      </c>
      <c r="M39" s="12">
        <v>1.8970392703983221</v>
      </c>
      <c r="N39" s="12">
        <v>1.6717122674739626</v>
      </c>
      <c r="O39" s="12">
        <v>1.4539400665926747</v>
      </c>
      <c r="P39" s="12">
        <v>1.5418269061143846</v>
      </c>
      <c r="Q39" s="12">
        <v>1.4982869112921837</v>
      </c>
      <c r="R39" s="12">
        <v>1.4581786268817931</v>
      </c>
      <c r="S39" s="12">
        <v>1.0945651456118339</v>
      </c>
      <c r="T39" s="12">
        <v>1.4215981489112175</v>
      </c>
      <c r="U39" s="12">
        <v>1.3782941691096342</v>
      </c>
      <c r="V39" s="12">
        <v>1.4329110172630954</v>
      </c>
      <c r="W39" s="12">
        <v>1.4057347269576883</v>
      </c>
      <c r="X39" s="12">
        <v>1.4210356335450531</v>
      </c>
      <c r="Y39" s="61" t="s">
        <v>46</v>
      </c>
      <c r="Z39" s="61" t="s">
        <v>46</v>
      </c>
      <c r="AA39" s="62" t="s">
        <v>46</v>
      </c>
    </row>
    <row r="40" spans="1:27" x14ac:dyDescent="0.2">
      <c r="A40" s="51" t="s">
        <v>37</v>
      </c>
      <c r="B40" s="52">
        <v>2.5065583615158507</v>
      </c>
      <c r="C40" s="52">
        <v>2.81367662949053</v>
      </c>
      <c r="D40" s="52">
        <v>3.0549379727818882</v>
      </c>
      <c r="E40" s="52">
        <v>3.1090313021674856</v>
      </c>
      <c r="F40" s="12">
        <v>3.1027067357090745</v>
      </c>
      <c r="G40" s="12">
        <v>3.0401654487045313</v>
      </c>
      <c r="H40" s="12">
        <v>2.973908422392999</v>
      </c>
      <c r="I40" s="12">
        <v>3.1325468093778848</v>
      </c>
      <c r="J40" s="12">
        <v>3.1288589743324562</v>
      </c>
      <c r="K40" s="12">
        <v>3.2995663828214665</v>
      </c>
      <c r="L40" s="12">
        <v>3.1210919371640262</v>
      </c>
      <c r="M40" s="12">
        <v>2.9807833357782019</v>
      </c>
      <c r="N40" s="12">
        <v>2.6099934365297677</v>
      </c>
      <c r="O40" s="12">
        <v>2.4363314003823384</v>
      </c>
      <c r="P40" s="12">
        <v>2.2707256163780838</v>
      </c>
      <c r="Q40" s="12">
        <v>2.0369866210329808</v>
      </c>
      <c r="R40" s="12">
        <v>2.0097701029275465</v>
      </c>
      <c r="S40" s="12">
        <v>1.9613046120213866</v>
      </c>
      <c r="T40" s="12">
        <v>1.9523279881556559</v>
      </c>
      <c r="U40" s="12">
        <v>1.9353455561319721</v>
      </c>
      <c r="V40" s="12">
        <v>1.9699172006491794</v>
      </c>
      <c r="W40" s="12">
        <v>2.1238998626159682</v>
      </c>
      <c r="X40" s="12">
        <v>2.1804736518010195</v>
      </c>
      <c r="Y40" s="12">
        <v>2.6339363513790333</v>
      </c>
      <c r="Z40" s="61" t="s">
        <v>46</v>
      </c>
      <c r="AA40" s="62" t="s">
        <v>46</v>
      </c>
    </row>
    <row r="41" spans="1:27" x14ac:dyDescent="0.2">
      <c r="A41" s="51" t="s">
        <v>42</v>
      </c>
      <c r="B41" s="52">
        <v>1.960090962852771</v>
      </c>
      <c r="C41" s="52">
        <v>1.9572098097336559</v>
      </c>
      <c r="D41" s="52">
        <v>1.5375021791897439</v>
      </c>
      <c r="E41" s="52">
        <v>1.3457165403598228</v>
      </c>
      <c r="F41" s="12">
        <v>1.1930119666870833</v>
      </c>
      <c r="G41" s="12">
        <v>1.1345169570037819</v>
      </c>
      <c r="H41" s="12">
        <v>1.0942227344763003</v>
      </c>
      <c r="I41" s="12">
        <v>1.1096757524867589</v>
      </c>
      <c r="J41" s="12">
        <v>1.1896925814866282</v>
      </c>
      <c r="K41" s="12">
        <v>1.2270065165388107</v>
      </c>
      <c r="L41" s="12">
        <v>1.3169642857142858</v>
      </c>
      <c r="M41" s="12">
        <v>1.3872031837949101</v>
      </c>
      <c r="N41" s="12">
        <v>1.3137416460679301</v>
      </c>
      <c r="O41" s="12">
        <v>1.350466629866879</v>
      </c>
      <c r="P41" s="12">
        <v>1.2905949745532557</v>
      </c>
      <c r="Q41" s="12">
        <v>1.3951250801796025</v>
      </c>
      <c r="R41" s="12">
        <v>1.4342788042064016</v>
      </c>
      <c r="S41" s="12">
        <v>1.4447216591298926</v>
      </c>
      <c r="T41" s="12">
        <v>1.6065975069219161</v>
      </c>
      <c r="U41" s="12">
        <v>1.5241645878450618</v>
      </c>
      <c r="V41" s="12">
        <v>1.5047974804072364</v>
      </c>
      <c r="W41" s="12">
        <v>1.5541752838535603</v>
      </c>
      <c r="X41" s="12">
        <v>1.4200369594196005</v>
      </c>
      <c r="Y41" s="12">
        <v>1.5061679461730144</v>
      </c>
      <c r="Z41" s="12">
        <v>1.4593387927027321</v>
      </c>
      <c r="AA41" s="117">
        <v>1.3549142387738136</v>
      </c>
    </row>
    <row r="42" spans="1:27" x14ac:dyDescent="0.2">
      <c r="A42" s="55" t="s">
        <v>38</v>
      </c>
      <c r="B42" s="56">
        <v>2.4466300757883399</v>
      </c>
      <c r="C42" s="56">
        <v>2.6398705323973783</v>
      </c>
      <c r="D42" s="56">
        <v>2.8149377407101297</v>
      </c>
      <c r="E42" s="56">
        <v>2.8326240477891433</v>
      </c>
      <c r="F42" s="13">
        <v>2.7957582142751645</v>
      </c>
      <c r="G42" s="13">
        <v>2.7994199928248782</v>
      </c>
      <c r="H42" s="13">
        <v>2.7184757641168789</v>
      </c>
      <c r="I42" s="13">
        <v>2.8570071812091902</v>
      </c>
      <c r="J42" s="13">
        <v>2.8043403336389852</v>
      </c>
      <c r="K42" s="13">
        <v>2.742376743217549</v>
      </c>
      <c r="L42" s="13">
        <v>2.5090918776315574</v>
      </c>
      <c r="M42" s="13">
        <v>2.3646548460965997</v>
      </c>
      <c r="N42" s="13">
        <v>2.2446670353430731</v>
      </c>
      <c r="O42" s="13">
        <v>2.3165604523387793</v>
      </c>
      <c r="P42" s="13">
        <v>2.2695460547752564</v>
      </c>
      <c r="Q42" s="13">
        <v>2.1175652416720445</v>
      </c>
      <c r="R42" s="13">
        <v>2.0804315395994646</v>
      </c>
      <c r="S42" s="13">
        <v>1.8537953725771414</v>
      </c>
      <c r="T42" s="13">
        <v>1.9797987387529981</v>
      </c>
      <c r="U42" s="13">
        <v>1.9863713126622915</v>
      </c>
      <c r="V42" s="13">
        <v>2.009447307960857</v>
      </c>
      <c r="W42" s="13">
        <v>2.1317834137676113</v>
      </c>
      <c r="X42" s="13">
        <v>2.0913613256819161</v>
      </c>
      <c r="Y42" s="111" t="s">
        <v>46</v>
      </c>
      <c r="Z42" s="111" t="s">
        <v>46</v>
      </c>
      <c r="AA42" s="63" t="s">
        <v>46</v>
      </c>
    </row>
    <row r="44" spans="1:27" x14ac:dyDescent="0.25">
      <c r="A44" s="90" t="s">
        <v>74</v>
      </c>
    </row>
    <row r="45" spans="1:27" x14ac:dyDescent="0.25">
      <c r="A45" s="90"/>
    </row>
    <row r="46" spans="1:27" x14ac:dyDescent="0.25">
      <c r="A46" s="7" t="s">
        <v>138</v>
      </c>
    </row>
  </sheetData>
  <hyperlinks>
    <hyperlink ref="A3" location="Seznam!A1" display="zpět na seznam"/>
  </hyperlink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33</vt:i4>
      </vt:variant>
    </vt:vector>
  </HeadingPairs>
  <TitlesOfParts>
    <vt:vector size="51" baseType="lpstr">
      <vt:lpstr>Seznam</vt:lpstr>
      <vt:lpstr>Metodika</vt:lpstr>
      <vt:lpstr>TA1</vt:lpstr>
      <vt:lpstr>TB1</vt:lpstr>
      <vt:lpstr>TB2</vt:lpstr>
      <vt:lpstr>TB3</vt:lpstr>
      <vt:lpstr>TB4</vt:lpstr>
      <vt:lpstr>TB5</vt:lpstr>
      <vt:lpstr>TB6</vt:lpstr>
      <vt:lpstr>TB7</vt:lpstr>
      <vt:lpstr>TB8</vt:lpstr>
      <vt:lpstr>TB9</vt:lpstr>
      <vt:lpstr>TB10</vt:lpstr>
      <vt:lpstr>TB11</vt:lpstr>
      <vt:lpstr>TB12</vt:lpstr>
      <vt:lpstr>TB13</vt:lpstr>
      <vt:lpstr>TB14</vt:lpstr>
      <vt:lpstr>TB15</vt:lpstr>
      <vt:lpstr>'TA1'!Názvy_tisku</vt:lpstr>
      <vt:lpstr>'TB1'!Názvy_tisku</vt:lpstr>
      <vt:lpstr>'TB10'!Názvy_tisku</vt:lpstr>
      <vt:lpstr>'TB11'!Názvy_tisku</vt:lpstr>
      <vt:lpstr>'TB12'!Názvy_tisku</vt:lpstr>
      <vt:lpstr>'TB13'!Názvy_tisku</vt:lpstr>
      <vt:lpstr>'TB14'!Názvy_tisku</vt:lpstr>
      <vt:lpstr>'TB15'!Názvy_tisku</vt:lpstr>
      <vt:lpstr>'TB2'!Názvy_tisku</vt:lpstr>
      <vt:lpstr>'TB3'!Názvy_tisku</vt:lpstr>
      <vt:lpstr>'TB4'!Názvy_tisku</vt:lpstr>
      <vt:lpstr>'TB5'!Názvy_tisku</vt:lpstr>
      <vt:lpstr>'TB6'!Názvy_tisku</vt:lpstr>
      <vt:lpstr>'TB7'!Názvy_tisku</vt:lpstr>
      <vt:lpstr>'TB8'!Názvy_tisku</vt:lpstr>
      <vt:lpstr>'TB9'!Názvy_tisku</vt:lpstr>
      <vt:lpstr>Seznam!Oblast_tisku</vt:lpstr>
      <vt:lpstr>'TA1'!Oblast_tisku</vt:lpstr>
      <vt:lpstr>'TB1'!Oblast_tisku</vt:lpstr>
      <vt:lpstr>'TB10'!Oblast_tisku</vt:lpstr>
      <vt:lpstr>'TB11'!Oblast_tisku</vt:lpstr>
      <vt:lpstr>'TB12'!Oblast_tisku</vt:lpstr>
      <vt:lpstr>'TB13'!Oblast_tisku</vt:lpstr>
      <vt:lpstr>'TB14'!Oblast_tisku</vt:lpstr>
      <vt:lpstr>'TB15'!Oblast_tisku</vt:lpstr>
      <vt:lpstr>'TB2'!Oblast_tisku</vt:lpstr>
      <vt:lpstr>'TB3'!Oblast_tisku</vt:lpstr>
      <vt:lpstr>'TB4'!Oblast_tisku</vt:lpstr>
      <vt:lpstr>'TB5'!Oblast_tisku</vt:lpstr>
      <vt:lpstr>'TB6'!Oblast_tisku</vt:lpstr>
      <vt:lpstr>'TB7'!Oblast_tisku</vt:lpstr>
      <vt:lpstr>'TB8'!Oblast_tisku</vt:lpstr>
      <vt:lpstr>'TB9'!Oblast_tisku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Spotřební výdaje domácností za ICT</dc:title>
  <dc:creator>Ing. Martin Pokorný</dc:creator>
  <cp:lastModifiedBy>Pokorný Martin</cp:lastModifiedBy>
  <dcterms:created xsi:type="dcterms:W3CDTF">2021-11-26T16:43:15Z</dcterms:created>
  <dcterms:modified xsi:type="dcterms:W3CDTF">2023-10-26T15:16:41Z</dcterms:modified>
</cp:coreProperties>
</file>