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625" windowWidth="19260" windowHeight="5670" tabRatio="823"/>
  </bookViews>
  <sheets>
    <sheet name="Graf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6"/>
  <c r="H17"/>
  <c r="H18"/>
  <c r="G16"/>
  <c r="G17"/>
  <c r="G18"/>
  <c r="F16"/>
  <c r="F17"/>
  <c r="F18"/>
  <c r="E16"/>
  <c r="E17"/>
  <c r="E18"/>
  <c r="D16"/>
  <c r="D17"/>
  <c r="D18"/>
  <c r="C18"/>
  <c r="C17"/>
  <c r="C16"/>
  <c r="B17"/>
  <c r="B18"/>
  <c r="B16"/>
</calcChain>
</file>

<file path=xl/sharedStrings.xml><?xml version="1.0" encoding="utf-8"?>
<sst xmlns="http://schemas.openxmlformats.org/spreadsheetml/2006/main" count="11" uniqueCount="8">
  <si>
    <t>celkem
total</t>
  </si>
  <si>
    <t>celkem</t>
  </si>
  <si>
    <t>Evropská unie</t>
  </si>
  <si>
    <t>mimo EU</t>
  </si>
  <si>
    <t>obchodní bilance v mld. Kč</t>
  </si>
  <si>
    <t>tab. 3-5</t>
  </si>
  <si>
    <t>EU28
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</si>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</sst>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6" formatCode="[$-405]mmmm\ yy;@"/>
    <numFmt numFmtId="167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6" fontId="0" fillId="0" borderId="0" xfId="0" applyNumberFormat="1"/>
    <xf numFmtId="167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164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709"/>
          <c:w val="0.89697648376259798"/>
          <c:h val="0.69217391304348796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EU28
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41426</c:v>
                </c:pt>
                <c:pt idx="1">
                  <c:v>41456</c:v>
                </c:pt>
                <c:pt idx="2">
                  <c:v>41487</c:v>
                </c:pt>
                <c:pt idx="3">
                  <c:v>41518</c:v>
                </c:pt>
                <c:pt idx="4">
                  <c:v>41548</c:v>
                </c:pt>
                <c:pt idx="5">
                  <c:v>41579</c:v>
                </c:pt>
                <c:pt idx="6">
                  <c:v>41609</c:v>
                </c:pt>
                <c:pt idx="7">
                  <c:v>41640</c:v>
                </c:pt>
                <c:pt idx="8">
                  <c:v>41671</c:v>
                </c:pt>
                <c:pt idx="9">
                  <c:v>41699</c:v>
                </c:pt>
                <c:pt idx="10">
                  <c:v>41730</c:v>
                </c:pt>
                <c:pt idx="11">
                  <c:v>41760</c:v>
                </c:pt>
                <c:pt idx="12">
                  <c:v>41791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56.8</c:v>
                </c:pt>
                <c:pt idx="1">
                  <c:v>53.7</c:v>
                </c:pt>
                <c:pt idx="2">
                  <c:v>51.9</c:v>
                </c:pt>
                <c:pt idx="3" formatCode="General">
                  <c:v>68.400000000000006</c:v>
                </c:pt>
                <c:pt idx="4" formatCode="General">
                  <c:v>67.2</c:v>
                </c:pt>
                <c:pt idx="5" formatCode="General">
                  <c:v>71.7</c:v>
                </c:pt>
                <c:pt idx="6" formatCode="General">
                  <c:v>52.9</c:v>
                </c:pt>
                <c:pt idx="7" formatCode="General">
                  <c:v>83</c:v>
                </c:pt>
                <c:pt idx="8" formatCode="General">
                  <c:v>68.5</c:v>
                </c:pt>
                <c:pt idx="9" formatCode="General">
                  <c:v>78.599999999999994</c:v>
                </c:pt>
                <c:pt idx="10" formatCode="General">
                  <c:v>73.2</c:v>
                </c:pt>
                <c:pt idx="11" formatCode="General">
                  <c:v>71.2</c:v>
                </c:pt>
                <c:pt idx="12" formatCode="General">
                  <c:v>74.400000000000006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EU28
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41426</c:v>
                </c:pt>
                <c:pt idx="1">
                  <c:v>41456</c:v>
                </c:pt>
                <c:pt idx="2">
                  <c:v>41487</c:v>
                </c:pt>
                <c:pt idx="3">
                  <c:v>41518</c:v>
                </c:pt>
                <c:pt idx="4">
                  <c:v>41548</c:v>
                </c:pt>
                <c:pt idx="5">
                  <c:v>41579</c:v>
                </c:pt>
                <c:pt idx="6">
                  <c:v>41609</c:v>
                </c:pt>
                <c:pt idx="7">
                  <c:v>41640</c:v>
                </c:pt>
                <c:pt idx="8">
                  <c:v>41671</c:v>
                </c:pt>
                <c:pt idx="9">
                  <c:v>41699</c:v>
                </c:pt>
                <c:pt idx="10">
                  <c:v>41730</c:v>
                </c:pt>
                <c:pt idx="11">
                  <c:v>41760</c:v>
                </c:pt>
                <c:pt idx="12">
                  <c:v>41791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-23.8</c:v>
                </c:pt>
                <c:pt idx="1">
                  <c:v>-26.2</c:v>
                </c:pt>
                <c:pt idx="2">
                  <c:v>-30.9</c:v>
                </c:pt>
                <c:pt idx="3" formatCode="General">
                  <c:v>-31.9</c:v>
                </c:pt>
                <c:pt idx="4" formatCode="General">
                  <c:v>-32.700000000000003</c:v>
                </c:pt>
                <c:pt idx="5" formatCode="General">
                  <c:v>-34.200000000000003</c:v>
                </c:pt>
                <c:pt idx="6" formatCode="General">
                  <c:v>-42.7</c:v>
                </c:pt>
                <c:pt idx="7" formatCode="General">
                  <c:v>-37.5</c:v>
                </c:pt>
                <c:pt idx="8" formatCode="General">
                  <c:v>-35.299999999999997</c:v>
                </c:pt>
                <c:pt idx="9" formatCode="General">
                  <c:v>-28.4</c:v>
                </c:pt>
                <c:pt idx="10" formatCode="General">
                  <c:v>-31.5</c:v>
                </c:pt>
                <c:pt idx="11" formatCode="General">
                  <c:v>-35</c:v>
                </c:pt>
                <c:pt idx="12" formatCode="General">
                  <c:v>-33.6</c:v>
                </c:pt>
              </c:numCache>
            </c:numRef>
          </c:val>
        </c:ser>
        <c:overlap val="50"/>
        <c:axId val="99957760"/>
        <c:axId val="99951360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41426</c:v>
                </c:pt>
                <c:pt idx="1">
                  <c:v>41456</c:v>
                </c:pt>
                <c:pt idx="2">
                  <c:v>41487</c:v>
                </c:pt>
                <c:pt idx="3">
                  <c:v>41518</c:v>
                </c:pt>
                <c:pt idx="4">
                  <c:v>41548</c:v>
                </c:pt>
                <c:pt idx="5">
                  <c:v>41579</c:v>
                </c:pt>
                <c:pt idx="6">
                  <c:v>41609</c:v>
                </c:pt>
                <c:pt idx="7">
                  <c:v>41640</c:v>
                </c:pt>
                <c:pt idx="8">
                  <c:v>41671</c:v>
                </c:pt>
                <c:pt idx="9">
                  <c:v>41699</c:v>
                </c:pt>
                <c:pt idx="10">
                  <c:v>41730</c:v>
                </c:pt>
                <c:pt idx="11">
                  <c:v>41760</c:v>
                </c:pt>
                <c:pt idx="12">
                  <c:v>41791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32.200000000000003</c:v>
                </c:pt>
                <c:pt idx="1">
                  <c:v>26.6</c:v>
                </c:pt>
                <c:pt idx="2">
                  <c:v>20</c:v>
                </c:pt>
                <c:pt idx="3" formatCode="General">
                  <c:v>35.5</c:v>
                </c:pt>
                <c:pt idx="4" formatCode="General">
                  <c:v>33.5</c:v>
                </c:pt>
                <c:pt idx="5" formatCode="General">
                  <c:v>36.5</c:v>
                </c:pt>
                <c:pt idx="6" formatCode="General">
                  <c:v>9.3000000000000007</c:v>
                </c:pt>
                <c:pt idx="7" formatCode="General">
                  <c:v>44.5</c:v>
                </c:pt>
                <c:pt idx="8" formatCode="General">
                  <c:v>32</c:v>
                </c:pt>
                <c:pt idx="9" formatCode="General">
                  <c:v>49.1</c:v>
                </c:pt>
                <c:pt idx="10" formatCode="General">
                  <c:v>40.700000000000003</c:v>
                </c:pt>
                <c:pt idx="11" formatCode="General">
                  <c:v>35.200000000000003</c:v>
                </c:pt>
                <c:pt idx="12" formatCode="General">
                  <c:v>39.9</c:v>
                </c:pt>
              </c:numCache>
            </c:numRef>
          </c:val>
          <c:smooth val="1"/>
        </c:ser>
        <c:marker val="1"/>
        <c:axId val="99957760"/>
        <c:axId val="99951360"/>
      </c:lineChart>
      <c:dateAx>
        <c:axId val="99957760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951360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9951360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957760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15415573053369"/>
          <c:y val="0.93015468455950578"/>
          <c:w val="0.56124724409448912"/>
          <c:h val="5.71267144866034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H33" sqref="H33"/>
    </sheetView>
  </sheetViews>
  <sheetFormatPr defaultRowHeight="12"/>
  <cols>
    <col min="1" max="1" width="13.85546875" customWidth="1"/>
    <col min="2" max="2" width="10.28515625" customWidth="1"/>
    <col min="3" max="3" width="14.7109375" bestFit="1" customWidth="1"/>
    <col min="4" max="4" width="11.85546875" bestFit="1" customWidth="1"/>
    <col min="5" max="5" width="10.140625" bestFit="1" customWidth="1"/>
    <col min="6" max="6" width="10.7109375" bestFit="1" customWidth="1"/>
    <col min="7" max="7" width="13.7109375" bestFit="1" customWidth="1"/>
    <col min="8" max="8" width="14.28515625" bestFit="1" customWidth="1"/>
    <col min="9" max="9" width="11.7109375" bestFit="1" customWidth="1"/>
  </cols>
  <sheetData>
    <row r="1" spans="1:14" ht="17.25" customHeight="1">
      <c r="A1" s="4" t="s">
        <v>4</v>
      </c>
    </row>
    <row r="3" spans="1:14">
      <c r="B3" s="7">
        <v>41426</v>
      </c>
      <c r="C3" s="7">
        <v>41456</v>
      </c>
      <c r="D3" s="7">
        <v>41487</v>
      </c>
      <c r="E3" s="7">
        <v>41518</v>
      </c>
      <c r="F3" s="7">
        <v>41548</v>
      </c>
      <c r="G3" s="7">
        <v>41579</v>
      </c>
      <c r="H3" s="7">
        <v>41609</v>
      </c>
      <c r="I3" s="7">
        <v>41640</v>
      </c>
      <c r="J3" s="7">
        <v>41671</v>
      </c>
      <c r="K3" s="7">
        <v>41699</v>
      </c>
      <c r="L3" s="7">
        <v>41730</v>
      </c>
      <c r="M3" s="7">
        <v>41760</v>
      </c>
      <c r="N3" s="7">
        <v>41791</v>
      </c>
    </row>
    <row r="4" spans="1:14" ht="24">
      <c r="A4" s="1" t="s">
        <v>0</v>
      </c>
      <c r="B4" s="3">
        <v>32.200000000000003</v>
      </c>
      <c r="C4" s="3">
        <v>26.6</v>
      </c>
      <c r="D4" s="3">
        <v>20</v>
      </c>
      <c r="E4">
        <v>35.5</v>
      </c>
      <c r="F4">
        <v>33.5</v>
      </c>
      <c r="G4">
        <v>36.5</v>
      </c>
      <c r="H4">
        <v>9.3000000000000007</v>
      </c>
      <c r="I4">
        <v>44.5</v>
      </c>
      <c r="J4">
        <v>32</v>
      </c>
      <c r="K4">
        <v>49.1</v>
      </c>
      <c r="L4">
        <v>40.700000000000003</v>
      </c>
      <c r="M4">
        <v>35.200000000000003</v>
      </c>
      <c r="N4">
        <v>39.9</v>
      </c>
    </row>
    <row r="5" spans="1:14" ht="24" customHeight="1">
      <c r="A5" s="1" t="s">
        <v>6</v>
      </c>
      <c r="B5" s="3">
        <v>56.8</v>
      </c>
      <c r="C5" s="3">
        <v>53.7</v>
      </c>
      <c r="D5" s="3">
        <v>51.9</v>
      </c>
      <c r="E5">
        <v>68.400000000000006</v>
      </c>
      <c r="F5">
        <v>67.2</v>
      </c>
      <c r="G5">
        <v>71.7</v>
      </c>
      <c r="H5">
        <v>52.9</v>
      </c>
      <c r="I5">
        <v>83</v>
      </c>
      <c r="J5">
        <v>68.5</v>
      </c>
      <c r="K5">
        <v>78.599999999999994</v>
      </c>
      <c r="L5">
        <v>73.2</v>
      </c>
      <c r="M5">
        <v>71.2</v>
      </c>
      <c r="N5">
        <v>74.400000000000006</v>
      </c>
    </row>
    <row r="6" spans="1:14" ht="24">
      <c r="A6" s="1" t="s">
        <v>7</v>
      </c>
      <c r="B6" s="3">
        <v>-23.8</v>
      </c>
      <c r="C6" s="3">
        <v>-26.2</v>
      </c>
      <c r="D6" s="3">
        <v>-30.9</v>
      </c>
      <c r="E6">
        <v>-31.9</v>
      </c>
      <c r="F6">
        <v>-32.700000000000003</v>
      </c>
      <c r="G6">
        <v>-34.200000000000003</v>
      </c>
      <c r="H6">
        <v>-42.7</v>
      </c>
      <c r="I6">
        <v>-37.5</v>
      </c>
      <c r="J6">
        <v>-35.299999999999997</v>
      </c>
      <c r="K6">
        <v>-28.4</v>
      </c>
      <c r="L6">
        <v>-31.5</v>
      </c>
      <c r="M6">
        <v>-35</v>
      </c>
      <c r="N6">
        <v>-33.6</v>
      </c>
    </row>
    <row r="9" spans="1:14">
      <c r="A9" s="5" t="s">
        <v>5</v>
      </c>
    </row>
    <row r="10" spans="1:14">
      <c r="B10" s="6">
        <v>41426</v>
      </c>
      <c r="C10" s="6">
        <v>41456</v>
      </c>
      <c r="D10" s="6">
        <v>41487</v>
      </c>
      <c r="E10" s="6">
        <v>41518</v>
      </c>
      <c r="F10" s="6">
        <v>41548</v>
      </c>
      <c r="G10" s="6">
        <v>41579</v>
      </c>
      <c r="H10" s="6">
        <v>41609</v>
      </c>
      <c r="I10" s="6">
        <v>41640</v>
      </c>
      <c r="J10" s="6">
        <v>41671</v>
      </c>
      <c r="K10" s="6">
        <v>41699</v>
      </c>
      <c r="L10" s="6">
        <v>41730</v>
      </c>
      <c r="M10" s="6">
        <v>41760</v>
      </c>
      <c r="N10" s="6">
        <v>41791</v>
      </c>
    </row>
    <row r="11" spans="1:14">
      <c r="A11" t="s">
        <v>1</v>
      </c>
      <c r="B11" s="2">
        <v>32212</v>
      </c>
      <c r="C11" s="2">
        <v>26592</v>
      </c>
      <c r="D11" s="2">
        <v>20019</v>
      </c>
      <c r="E11" s="2">
        <v>35474</v>
      </c>
      <c r="F11" s="2">
        <v>33451</v>
      </c>
      <c r="G11" s="2">
        <v>36475</v>
      </c>
      <c r="H11" s="2">
        <v>9269</v>
      </c>
      <c r="I11" s="2">
        <v>44488</v>
      </c>
      <c r="J11" s="2">
        <v>31964</v>
      </c>
      <c r="K11" s="2">
        <v>49124</v>
      </c>
      <c r="L11" s="2">
        <v>40710</v>
      </c>
      <c r="M11" s="2">
        <v>35177</v>
      </c>
      <c r="N11">
        <v>39894</v>
      </c>
    </row>
    <row r="12" spans="1:14">
      <c r="A12" t="s">
        <v>2</v>
      </c>
      <c r="B12" s="2">
        <v>56802</v>
      </c>
      <c r="C12" s="2">
        <v>53700</v>
      </c>
      <c r="D12" s="2">
        <v>51883</v>
      </c>
      <c r="E12" s="2">
        <v>68428</v>
      </c>
      <c r="F12" s="2">
        <v>67231</v>
      </c>
      <c r="G12" s="2">
        <v>71731</v>
      </c>
      <c r="H12" s="2">
        <v>52916</v>
      </c>
      <c r="I12" s="2">
        <v>83004</v>
      </c>
      <c r="J12" s="2">
        <v>68525</v>
      </c>
      <c r="K12" s="2">
        <v>78644</v>
      </c>
      <c r="L12" s="2">
        <v>73204</v>
      </c>
      <c r="M12" s="2">
        <v>71197</v>
      </c>
      <c r="N12">
        <v>74435</v>
      </c>
    </row>
    <row r="13" spans="1:14">
      <c r="A13" t="s">
        <v>3</v>
      </c>
      <c r="B13" s="2">
        <v>-23809</v>
      </c>
      <c r="C13" s="2">
        <v>-26228</v>
      </c>
      <c r="D13" s="2">
        <v>-30901</v>
      </c>
      <c r="E13" s="2">
        <v>-31924</v>
      </c>
      <c r="F13" s="2">
        <v>-32695</v>
      </c>
      <c r="G13" s="2">
        <v>-34162</v>
      </c>
      <c r="H13" s="2">
        <v>-42668</v>
      </c>
      <c r="I13" s="2">
        <v>-37474</v>
      </c>
      <c r="J13" s="2">
        <v>-35347</v>
      </c>
      <c r="K13" s="2">
        <v>-28395</v>
      </c>
      <c r="L13" s="2">
        <v>-31506</v>
      </c>
      <c r="M13" s="2">
        <v>-34963</v>
      </c>
      <c r="N13">
        <v>-33581</v>
      </c>
    </row>
    <row r="15" spans="1:14">
      <c r="B15" s="6">
        <v>41426</v>
      </c>
      <c r="C15" s="6">
        <v>41456</v>
      </c>
      <c r="D15" s="6">
        <v>41487</v>
      </c>
      <c r="E15" s="6">
        <v>41518</v>
      </c>
      <c r="F15" s="6">
        <v>41548</v>
      </c>
      <c r="G15" s="6">
        <v>41579</v>
      </c>
      <c r="H15" s="6">
        <v>41609</v>
      </c>
      <c r="I15" s="6">
        <v>41640</v>
      </c>
      <c r="J15" s="6">
        <v>41671</v>
      </c>
      <c r="K15" s="6">
        <v>41699</v>
      </c>
      <c r="L15" s="6">
        <v>41730</v>
      </c>
      <c r="M15" s="6">
        <v>41760</v>
      </c>
      <c r="N15" s="6">
        <v>41791</v>
      </c>
    </row>
    <row r="16" spans="1:14">
      <c r="A16" t="s">
        <v>1</v>
      </c>
      <c r="B16" s="3">
        <f t="shared" ref="B16" si="0">ROUND(B11/1000,1)</f>
        <v>32.200000000000003</v>
      </c>
      <c r="C16" s="3">
        <f t="shared" ref="C16:D16" si="1">ROUND(C11/1000,1)</f>
        <v>26.6</v>
      </c>
      <c r="D16" s="3">
        <f t="shared" si="1"/>
        <v>20</v>
      </c>
      <c r="E16" s="3">
        <f t="shared" ref="E16:F16" si="2">ROUND(E11/1000,1)</f>
        <v>35.5</v>
      </c>
      <c r="F16" s="3">
        <f t="shared" si="2"/>
        <v>33.5</v>
      </c>
      <c r="G16" s="3">
        <f t="shared" ref="G16:H16" si="3">ROUND(G11/1000,1)</f>
        <v>36.5</v>
      </c>
      <c r="H16" s="3">
        <f t="shared" si="3"/>
        <v>9.3000000000000007</v>
      </c>
      <c r="I16" s="3">
        <f t="shared" ref="I16:J16" si="4">ROUND(I11/1000,1)</f>
        <v>44.5</v>
      </c>
      <c r="J16" s="3">
        <f t="shared" si="4"/>
        <v>32</v>
      </c>
      <c r="K16" s="3">
        <f t="shared" ref="K16:L16" si="5">ROUND(K11/1000,1)</f>
        <v>49.1</v>
      </c>
      <c r="L16" s="3">
        <f t="shared" si="5"/>
        <v>40.700000000000003</v>
      </c>
      <c r="M16" s="3">
        <f t="shared" ref="M16:N16" si="6">ROUND(M11/1000,1)</f>
        <v>35.200000000000003</v>
      </c>
      <c r="N16" s="3">
        <f t="shared" si="6"/>
        <v>39.9</v>
      </c>
    </row>
    <row r="17" spans="1:14">
      <c r="A17" t="s">
        <v>2</v>
      </c>
      <c r="B17" s="3">
        <f t="shared" ref="B17" si="7">ROUND(B12/1000,1)</f>
        <v>56.8</v>
      </c>
      <c r="C17" s="3">
        <f t="shared" ref="C17:D17" si="8">ROUND(C12/1000,1)</f>
        <v>53.7</v>
      </c>
      <c r="D17" s="3">
        <f t="shared" si="8"/>
        <v>51.9</v>
      </c>
      <c r="E17" s="3">
        <f t="shared" ref="E17:F17" si="9">ROUND(E12/1000,1)</f>
        <v>68.400000000000006</v>
      </c>
      <c r="F17" s="3">
        <f t="shared" si="9"/>
        <v>67.2</v>
      </c>
      <c r="G17" s="3">
        <f t="shared" ref="G17:H17" si="10">ROUND(G12/1000,1)</f>
        <v>71.7</v>
      </c>
      <c r="H17" s="3">
        <f t="shared" si="10"/>
        <v>52.9</v>
      </c>
      <c r="I17" s="3">
        <f t="shared" ref="I17:J17" si="11">ROUND(I12/1000,1)</f>
        <v>83</v>
      </c>
      <c r="J17" s="3">
        <f t="shared" si="11"/>
        <v>68.5</v>
      </c>
      <c r="K17" s="3">
        <f t="shared" ref="K17:L17" si="12">ROUND(K12/1000,1)</f>
        <v>78.599999999999994</v>
      </c>
      <c r="L17" s="3">
        <f t="shared" si="12"/>
        <v>73.2</v>
      </c>
      <c r="M17" s="3">
        <f t="shared" ref="M17:N17" si="13">ROUND(M12/1000,1)</f>
        <v>71.2</v>
      </c>
      <c r="N17" s="3">
        <f t="shared" si="13"/>
        <v>74.400000000000006</v>
      </c>
    </row>
    <row r="18" spans="1:14">
      <c r="A18" t="s">
        <v>3</v>
      </c>
      <c r="B18" s="3">
        <f t="shared" ref="B18" si="14">ROUND(B13/1000,1)</f>
        <v>-23.8</v>
      </c>
      <c r="C18" s="3">
        <f t="shared" ref="C18:D18" si="15">ROUND(C13/1000,1)</f>
        <v>-26.2</v>
      </c>
      <c r="D18" s="3">
        <f t="shared" si="15"/>
        <v>-30.9</v>
      </c>
      <c r="E18" s="3">
        <f t="shared" ref="E18:F18" si="16">ROUND(E13/1000,1)</f>
        <v>-31.9</v>
      </c>
      <c r="F18" s="3">
        <f t="shared" si="16"/>
        <v>-32.700000000000003</v>
      </c>
      <c r="G18" s="3">
        <f t="shared" ref="G18:H18" si="17">ROUND(G13/1000,1)</f>
        <v>-34.200000000000003</v>
      </c>
      <c r="H18" s="3">
        <f t="shared" si="17"/>
        <v>-42.7</v>
      </c>
      <c r="I18" s="3">
        <f t="shared" ref="I18:J18" si="18">ROUND(I13/1000,1)</f>
        <v>-37.5</v>
      </c>
      <c r="J18" s="3">
        <f t="shared" si="18"/>
        <v>-35.299999999999997</v>
      </c>
      <c r="K18" s="3">
        <f t="shared" ref="K18:L18" si="19">ROUND(K13/1000,1)</f>
        <v>-28.4</v>
      </c>
      <c r="L18" s="3">
        <f t="shared" si="19"/>
        <v>-31.5</v>
      </c>
      <c r="M18" s="3">
        <f t="shared" ref="M18:N18" si="20">ROUND(M13/1000,1)</f>
        <v>-35</v>
      </c>
      <c r="N18" s="3">
        <f t="shared" si="20"/>
        <v>-33.6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2014-06-30T12:11:01Z</cp:lastPrinted>
  <dcterms:created xsi:type="dcterms:W3CDTF">2012-11-09T07:11:28Z</dcterms:created>
  <dcterms:modified xsi:type="dcterms:W3CDTF">2014-07-31T06:51:43Z</dcterms:modified>
</cp:coreProperties>
</file>