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jka7725\Documents\_PRACOVNI\02_Statistické úlohy\00_GBOARD\07_Nepřímá podpora VaV\05_Výstupy\03_Publikace\npvv2021_21100323\1_Web\"/>
    </mc:Choice>
  </mc:AlternateContent>
  <bookViews>
    <workbookView xWindow="-105" yWindow="-105" windowWidth="23250" windowHeight="12720" tabRatio="708"/>
  </bookViews>
  <sheets>
    <sheet name="OBSAH" sheetId="1" r:id="rId1"/>
    <sheet name="Metodika" sheetId="158" r:id="rId2"/>
    <sheet name="T01" sheetId="204" r:id="rId3"/>
    <sheet name="T02" sheetId="207" r:id="rId4"/>
    <sheet name="T03" sheetId="188" r:id="rId5"/>
    <sheet name="T04" sheetId="183" r:id="rId6"/>
    <sheet name="T05" sheetId="182" r:id="rId7"/>
    <sheet name="T06" sheetId="185" r:id="rId8"/>
    <sheet name="T07" sheetId="5" r:id="rId9"/>
    <sheet name="T08" sheetId="184" r:id="rId10"/>
    <sheet name="T09" sheetId="214" r:id="rId11"/>
    <sheet name="T10" sheetId="187" r:id="rId12"/>
    <sheet name="T11" sheetId="226" r:id="rId13"/>
    <sheet name="T12" sheetId="227" r:id="rId14"/>
    <sheet name="T13" sheetId="228" r:id="rId15"/>
    <sheet name="T14" sheetId="229" r:id="rId16"/>
    <sheet name="T15" sheetId="230" r:id="rId17"/>
    <sheet name="T16" sheetId="231" r:id="rId18"/>
    <sheet name="T17" sheetId="217" r:id="rId19"/>
    <sheet name="T18" sheetId="232" r:id="rId20"/>
    <sheet name="T19" sheetId="218" r:id="rId21"/>
    <sheet name="T20" sheetId="208" r:id="rId22"/>
    <sheet name="T21" sheetId="209" r:id="rId23"/>
    <sheet name="T22" sheetId="210" r:id="rId24"/>
    <sheet name="T23" sheetId="211" r:id="rId25"/>
    <sheet name="T24" sheetId="212" r:id="rId26"/>
    <sheet name="T25" sheetId="219" r:id="rId27"/>
    <sheet name="T26" sheetId="220" r:id="rId28"/>
    <sheet name="T27" sheetId="221" r:id="rId29"/>
    <sheet name="T28" sheetId="222" r:id="rId30"/>
    <sheet name="T29" sheetId="223" r:id="rId31"/>
    <sheet name="T30" sheetId="224" r:id="rId32"/>
    <sheet name="T31" sheetId="225" r:id="rId33"/>
  </sheets>
  <definedNames>
    <definedName name="_xlnm._FilterDatabase" localSheetId="2" hidden="1">'T01'!$A$4:$U$59</definedName>
    <definedName name="_xlnm._FilterDatabase" localSheetId="4" hidden="1">'T03'!$A$1:$J$1</definedName>
    <definedName name="_xlnm._FilterDatabase" localSheetId="5" hidden="1">'T04'!$A$1:$N$1</definedName>
    <definedName name="_xlnm._FilterDatabase" localSheetId="6" hidden="1">'T05'!$A$1:$N$1</definedName>
    <definedName name="_xlnm._FilterDatabase" localSheetId="7" hidden="1">'T06'!$A$1:$N$1</definedName>
    <definedName name="_xlnm._FilterDatabase" localSheetId="8" hidden="1">'T07'!$A$1:$N$1</definedName>
    <definedName name="_xlnm._FilterDatabase" localSheetId="9" hidden="1">'T08'!$A$1:$N$1</definedName>
    <definedName name="_xlnm._FilterDatabase" localSheetId="11" hidden="1">'T10'!$A$1:$N$1</definedName>
    <definedName name="_xlnm._FilterDatabase" localSheetId="13" hidden="1">'T12'!$A$1:$Q$1</definedName>
    <definedName name="_xlnm._FilterDatabase" localSheetId="14" hidden="1">'T13'!$A$1:$P$1</definedName>
    <definedName name="_xlnm._FilterDatabase" localSheetId="15" hidden="1">'T14'!$A$1:$O$1</definedName>
    <definedName name="_xlnm._FilterDatabase" localSheetId="16" hidden="1">'T15'!$A$1:$P$1</definedName>
    <definedName name="_xlnm._FilterDatabase" localSheetId="17" hidden="1">'T16'!$A$1:$P$1</definedName>
    <definedName name="_xlnm.Print_Area" localSheetId="2">'T01'!$A$1:$P$58</definedName>
    <definedName name="_xlnm.Print_Area" localSheetId="3">'T02'!$A$1:$P$39</definedName>
    <definedName name="_xlnm.Print_Area" localSheetId="4">'T03'!$A$1:$P$62</definedName>
    <definedName name="_xlnm.Print_Area" localSheetId="5">'T04'!$A$1:$P$60</definedName>
    <definedName name="_xlnm.Print_Area" localSheetId="6">'T05'!$A$1:$P$60</definedName>
    <definedName name="_xlnm.Print_Area" localSheetId="7">'T06'!$A$1:$P$60</definedName>
    <definedName name="_xlnm.Print_Area" localSheetId="8">'T07'!$A$1:$P$63</definedName>
    <definedName name="_xlnm.Print_Area" localSheetId="9">'T08'!$A$1:$P$60</definedName>
    <definedName name="_xlnm.Print_Area" localSheetId="11">'T10'!$A$1:$P$62</definedName>
    <definedName name="_xlnm.Print_Area" localSheetId="13">'T12'!$A$1:$O$110</definedName>
    <definedName name="_xlnm.Print_Area" localSheetId="14">'T13'!$A$1:$O$126</definedName>
    <definedName name="_xlnm.Print_Area" localSheetId="15">'T14'!$A$1:$O$46</definedName>
    <definedName name="_xlnm.Print_Area" localSheetId="16">'T15'!$A$1:$O$40</definedName>
    <definedName name="_xlnm.Print_Area" localSheetId="17">'T16'!$A$1:$O$44</definedName>
  </definedNames>
  <calcPr calcId="162913"/>
</workbook>
</file>

<file path=xl/calcChain.xml><?xml version="1.0" encoding="utf-8"?>
<calcChain xmlns="http://schemas.openxmlformats.org/spreadsheetml/2006/main">
  <c r="M51" i="183" l="1"/>
  <c r="M46" i="183"/>
  <c r="M56" i="183"/>
</calcChain>
</file>

<file path=xl/sharedStrings.xml><?xml version="1.0" encoding="utf-8"?>
<sst xmlns="http://schemas.openxmlformats.org/spreadsheetml/2006/main" count="4170" uniqueCount="336">
  <si>
    <t>veřejné podniky</t>
  </si>
  <si>
    <t>soukromé domácí podniky</t>
  </si>
  <si>
    <t>CELKEM</t>
  </si>
  <si>
    <t>Daňová sazba</t>
  </si>
  <si>
    <t>Rok</t>
  </si>
  <si>
    <t>Kraj (NUTS 3)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</si>
  <si>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</si>
  <si>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</si>
  <si>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</si>
  <si>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</si>
  <si>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</si>
  <si>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</si>
  <si>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</si>
  <si>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</si>
  <si>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</si>
  <si>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</si>
  <si>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</si>
  <si>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</si>
  <si>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</si>
  <si>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</si>
  <si>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METODOLOGIE</t>
  </si>
  <si>
    <t>Podniky celkem</t>
  </si>
  <si>
    <t>-</t>
  </si>
  <si>
    <t>Počet právnických osob</t>
  </si>
  <si>
    <t>podle vlastnictví podniku</t>
  </si>
  <si>
    <t>podle kraje sídla podniku</t>
  </si>
  <si>
    <t>10 mil. Kč a více</t>
  </si>
  <si>
    <t xml:space="preserve">  Domácí</t>
  </si>
  <si>
    <t xml:space="preserve">  Pod zahraniční kontrolou</t>
  </si>
  <si>
    <t>mikro podniky (0-9 zam. osob)</t>
  </si>
  <si>
    <t>malé podniky (10-49 zam. osob)</t>
  </si>
  <si>
    <t>střední podniky (50-249 zam. osob)</t>
  </si>
  <si>
    <t>velké podniky (250 a více zam. osob)</t>
  </si>
  <si>
    <t>Vlastnictví podniků
  odvětví podniků (CZ-NACE sekce)</t>
  </si>
  <si>
    <t>Zpracovatelský průmysl (CZ NACE: C)</t>
  </si>
  <si>
    <t>Informační a komunikační činnosti (CZ NACE: J)</t>
  </si>
  <si>
    <t>Profesní, vědecké a technické činnosti (CZ NACE: M)</t>
  </si>
  <si>
    <t>Ostatní odvětví</t>
  </si>
  <si>
    <t xml:space="preserve">  Zpracovatelský průmysl (CZ NACE: C)</t>
  </si>
  <si>
    <t xml:space="preserve">  Informační a komunikační činnosti (CZ NACE: J)</t>
  </si>
  <si>
    <t xml:space="preserve">  Profesní, vědecké a technické činnosti (CZ NACE: M)</t>
  </si>
  <si>
    <t>Potravinářský a nápojový průmysl (10-12)</t>
  </si>
  <si>
    <t>Textilní, oděvní a obuvnický průmysl (13-15)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</si>
  <si>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</si>
  <si>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</si>
  <si>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</si>
  <si>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</si>
  <si>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</si>
  <si>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</si>
  <si>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</si>
  <si>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Název odvětví (CZ NACE kód)</t>
  </si>
  <si>
    <t>Elektrotechnický průmysl (27)</t>
  </si>
  <si>
    <t>Automobilový průmysl (29)</t>
  </si>
  <si>
    <t>Výroba ostatních dopravních prostředků a zařízení (30)</t>
  </si>
  <si>
    <t>Elektronický průmysl (26)</t>
  </si>
  <si>
    <t>Zpracovatelský průmysl celkem</t>
  </si>
  <si>
    <t>Přímá domácí</t>
  </si>
  <si>
    <t xml:space="preserve">  Profesní, vědecké a technické činn. (CZ NACE: M)</t>
  </si>
  <si>
    <t>CZ NUTS 3 (Kraj)</t>
  </si>
  <si>
    <t>z toho v soukromých podnicích</t>
  </si>
  <si>
    <t>5-9,9 mil. Kč</t>
  </si>
  <si>
    <t>1-4,9 mil. Kč</t>
  </si>
  <si>
    <t>méně než 1 mil. Kč</t>
  </si>
  <si>
    <t>25 mil. Kč a více</t>
  </si>
  <si>
    <t>10-24,9 mil. Kč</t>
  </si>
  <si>
    <t>Ukazatele</t>
  </si>
  <si>
    <t>soukromé zahraniční podniky</t>
  </si>
  <si>
    <t>podle vybraných odvětví</t>
  </si>
  <si>
    <t>podle velikostních skupin</t>
  </si>
  <si>
    <t xml:space="preserve">  Ostatní odvětví</t>
  </si>
  <si>
    <t>a) Počet soukromých podniků, jež uplatnily odečet výdajů na prováděný VaV z daně příjmu PO</t>
  </si>
  <si>
    <t>b) Uplatněný odečet výdajů na realizaci projektů VaV z daně příjmu PO (mil. Kč)</t>
  </si>
  <si>
    <t>c) Snížená daň z příjmu PO díky uplatněným výdajům na VaV = nepřímá podpora VaV (mil. Kč)</t>
  </si>
  <si>
    <t>Statistika veřejných výdajů na VaV z pohledu jednotek provádějících VaV:</t>
  </si>
  <si>
    <t>Statistika veřejných rozpočtových výdajů na VaV z pohledu poskytovatelů:</t>
  </si>
  <si>
    <t>https://www.czso.cz/csu/czso/statistika_vyzkumu_a_vyvoje</t>
  </si>
  <si>
    <t>Zdroj dat: ČSÚ podle administrativních dat GFŘ</t>
  </si>
  <si>
    <t>Zdroj dat: ČSÚ podle administrativních dat GFŘ, ČSÚ - šetření o VaV (VTR 5-01)</t>
  </si>
  <si>
    <r>
      <t xml:space="preserve">Vlastnictví podniků
  </t>
    </r>
    <r>
      <rPr>
        <b/>
        <u/>
        <sz val="9"/>
        <color theme="0"/>
        <rFont val="Calibri"/>
        <family val="2"/>
        <charset val="238"/>
        <scheme val="minor"/>
      </rPr>
      <t>uplatněné výdaje na VaV (mil. Kč)</t>
    </r>
  </si>
  <si>
    <r>
      <t xml:space="preserve">Odvětví (CZ-NACE sekce)
 </t>
    </r>
    <r>
      <rPr>
        <b/>
        <u/>
        <sz val="9"/>
        <color theme="0"/>
        <rFont val="Calibri"/>
        <family val="2"/>
        <charset val="238"/>
        <scheme val="minor"/>
      </rPr>
      <t xml:space="preserve"> uplatněné výdaje na VaV (mil. Kč)</t>
    </r>
  </si>
  <si>
    <t xml:space="preserve">POZN.: Z důvodů odlišné metodiky a rozdíleného termínu zpracování (datum pohledu) se údaje mohou lišit od údajů publikovaných GFŘ. </t>
  </si>
  <si>
    <t>Celková veřejná podpora VaV*</t>
  </si>
  <si>
    <t>* Počet podniků, které využily v daném roce některou z forem veřejné podpory.</t>
  </si>
  <si>
    <t>* Počet podniků, které využily v daném roce některou z forem veřejné podpory VaV. Nemusí se rovnat součtu podniků, které využily jednotlivé formy veřejné podpory.</t>
  </si>
  <si>
    <t>Počet podniků, jež uplatnily odečet výdajů na prováděný VaV z daně příjmu právnických osob (PO)</t>
  </si>
  <si>
    <t>Uplatněný odečet výdajů na realizaci projektů VaV z daně příjmu PO (mil. Kč)</t>
  </si>
  <si>
    <t>Vybraná odvětví CZ-NACE</t>
  </si>
  <si>
    <t>Zemědělství, lesnictví a rybářství (CZ NACE: A)</t>
  </si>
  <si>
    <t>Ostatní průmysl a stavebnictví (CZ NACE: B, D-F)</t>
  </si>
  <si>
    <t>Velkoobchod a maloobchod (CZ NACE: G)</t>
  </si>
  <si>
    <t>Peněžnictví a pojišťovnictví (CZ NACE: K)</t>
  </si>
  <si>
    <t>Ostatní odvětví (H-I, L, N-U)</t>
  </si>
  <si>
    <t>Odčitatelná položka (mil. Kč)</t>
  </si>
  <si>
    <t>Strojírenský průmysl (28)</t>
  </si>
  <si>
    <t>Ostatní zpracovatelský průmysl (18, 32, 33)</t>
  </si>
  <si>
    <t>https://www.czso.cz/csu/czso/statni-rozpoctove-vydaje-na-vyzkum-a-vyvoj</t>
  </si>
  <si>
    <t>Stát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</si>
  <si>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</si>
  <si>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</si>
  <si>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</si>
  <si>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</si>
  <si>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</si>
  <si>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</si>
  <si>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</si>
  <si>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</si>
  <si>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</si>
  <si>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</si>
  <si>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</si>
  <si>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</si>
  <si>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.</t>
  </si>
  <si>
    <t>Belgie</t>
  </si>
  <si>
    <t>Bulharsko</t>
  </si>
  <si>
    <t>Česko</t>
  </si>
  <si>
    <t>Dánsko</t>
  </si>
  <si>
    <t>Estonsko</t>
  </si>
  <si>
    <t>Finsko</t>
  </si>
  <si>
    <t>Francie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</si>
  <si>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</si>
  <si>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</si>
  <si>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</si>
  <si>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</si>
  <si>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</si>
  <si>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</si>
  <si>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</si>
  <si>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</si>
  <si>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t>Malta</t>
  </si>
  <si>
    <t>Německo</t>
  </si>
  <si>
    <t>Nizozemsko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</si>
  <si>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</si>
  <si>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</si>
  <si>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</si>
  <si>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</si>
  <si>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</si>
  <si>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</si>
  <si>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</si>
  <si>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</si>
  <si>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</si>
  <si>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Velká Británie</t>
  </si>
  <si>
    <t>Izrael</t>
  </si>
  <si>
    <t>Japonsko</t>
  </si>
  <si>
    <t>Jižní Korea</t>
  </si>
  <si>
    <t>Norsko</t>
  </si>
  <si>
    <t>Rusko</t>
  </si>
  <si>
    <t>Spojené státy</t>
  </si>
  <si>
    <t>Švýcarsko</t>
  </si>
  <si>
    <t>%</t>
  </si>
  <si>
    <t>Malé podniky (0-49 zaměstnanců)</t>
  </si>
  <si>
    <t>méně než 0,1 mil. Kč</t>
  </si>
  <si>
    <t>0,1-0,99 mil. Kč</t>
  </si>
  <si>
    <t>1 mil. Kč a více</t>
  </si>
  <si>
    <t>Střední podniky (50-249 zaměstnanců)</t>
  </si>
  <si>
    <t>1-9,99 mil. Kč</t>
  </si>
  <si>
    <t>Velké podniky (250 a více zaměstnanců)</t>
  </si>
  <si>
    <r>
      <t xml:space="preserve">Velikost podniku
  </t>
    </r>
    <r>
      <rPr>
        <b/>
        <u/>
        <sz val="9"/>
        <color theme="0"/>
        <rFont val="Calibri"/>
        <family val="2"/>
        <charset val="238"/>
        <scheme val="minor"/>
      </rPr>
      <t>uplatněné výdaje na VaV (mil. Kč)</t>
    </r>
  </si>
  <si>
    <t>Profesní, vědecké a technické činnosti 
(CZ NACE: M)</t>
  </si>
  <si>
    <t>2017</t>
  </si>
  <si>
    <t>BERD (Bussiness Expenditure on Research and Development) - ukazatel podnikové výdaje na VaV zahrnuje veškeré neinvestiční a investiční výdaje vynaložené v podnikatelském sektoru ve sledovaném roce na VaV prováděný na území daného státu</t>
  </si>
  <si>
    <t>0</t>
  </si>
  <si>
    <t>nula se používá k označení číselných údajů menších než polovina zvolené měřící jednotky</t>
  </si>
  <si>
    <t>pomlčka značí, že údaj není k dispozici (údaj byl nespolehlivý, jev se nemusel vyskytovat, ukazatel nebyl zjišťován, šlo o individuální údaj)</t>
  </si>
  <si>
    <t>x</t>
  </si>
  <si>
    <t>ležatý křížek na místě čísla značí, že zápis není možný z logických důvodů</t>
  </si>
  <si>
    <t>mikro podniky (0-9 zaměstnanců)</t>
  </si>
  <si>
    <t>malé podniky (10-49 zaměstnanců)</t>
  </si>
  <si>
    <t>střední podniky (50-249 zaměstnanců)</t>
  </si>
  <si>
    <t>velké podniky (250 a více zaměstnanců)</t>
  </si>
  <si>
    <t>Vlastnictví podniků
  velikost podniků (počet zaměstnanců)</t>
  </si>
  <si>
    <t>Odvětví (CZ-NACE sekce)
  velikost podniků (počet zaměstnanců)</t>
  </si>
  <si>
    <t>b) Výše využité veřejné podpory pro realizaci prováděných VaV projektů v soukromých podnicích (mil. Kč)</t>
  </si>
  <si>
    <t>Odvětví (vybrané sekce CZ-NACE)
    velikost podniků (počet zaměstnanců)</t>
  </si>
  <si>
    <t>Zdroj: OECD (http://oe.cd/rdtax) a vlastní dopočty ČSÚ</t>
  </si>
  <si>
    <t xml:space="preserve">PPP (Purchasing Power Parity) vyjadřuje takový kurz mezi dvěma měnami, při němž si je možné v obou zemích koupit stejné množství zboží.  Číselně je to tedy počet jednotek národní měny, za který lze koupit stejné množství výrobků a služeb na výchozím vnitrostátním trhu (např. českém), jako za jednotku měny X (zde USD) na vnitrostátním trhu měny X (zde ve Spojených státech). Parita kupní síly měn tak umožňuje podstatně přesnější srovnání skutečné ekonomické úrovně, struktury a výkonnosti států než běžně používaný směnný kurz. </t>
  </si>
  <si>
    <t>zpět na seznam tabulek</t>
  </si>
  <si>
    <t>Tabulky nejsou formátovány pro tisk.</t>
  </si>
  <si>
    <t>Kontakt:</t>
  </si>
  <si>
    <t>Václav Sojka</t>
  </si>
  <si>
    <t>E</t>
  </si>
  <si>
    <t>vaclav.sojka@czso.cz</t>
  </si>
  <si>
    <t>T</t>
  </si>
  <si>
    <t>2018</t>
  </si>
  <si>
    <t>Čína</t>
  </si>
  <si>
    <t>M</t>
  </si>
  <si>
    <t xml:space="preserve">Ostatní odvětví </t>
  </si>
  <si>
    <t>Soukromé zahraniční podniky</t>
  </si>
  <si>
    <t>Celkem</t>
  </si>
  <si>
    <r>
      <t>Zdroj/</t>
    </r>
    <r>
      <rPr>
        <i/>
        <sz val="9"/>
        <rFont val="Calibri"/>
        <family val="2"/>
        <charset val="238"/>
        <scheme val="minor"/>
      </rPr>
      <t>Source</t>
    </r>
    <r>
      <rPr>
        <sz val="9"/>
        <rFont val="Calibri"/>
        <family val="2"/>
        <charset val="238"/>
        <scheme val="minor"/>
      </rPr>
      <t>: OECD (http://oe.cd/rdtax) a vlastní dopočty ČSÚ</t>
    </r>
  </si>
  <si>
    <t>Zdroj dat: ČSÚ podle administrativních dat GFŘ, statistika daňových přiznání právnických osob (PO)</t>
  </si>
  <si>
    <t>údaj není k dispozici (tabulky s mezinárodním srovnáním)</t>
  </si>
  <si>
    <t>a) Počet podniků s nevyužitým odečtem výdajů výzkumu a vývoje od základu daně z příjmů PO</t>
  </si>
  <si>
    <t>b) Nevyužitý odečet výdajů výzkumu a vývoje od základu daně z příjmů PO (mil. Kč)</t>
  </si>
  <si>
    <t>T01</t>
  </si>
  <si>
    <t>T02</t>
  </si>
  <si>
    <t>T03</t>
  </si>
  <si>
    <t>T04</t>
  </si>
  <si>
    <t>T05</t>
  </si>
  <si>
    <t>T06</t>
  </si>
  <si>
    <t>T07</t>
  </si>
  <si>
    <t>TABULKY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</si>
  <si>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</si>
  <si>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</si>
  <si>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</si>
  <si>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</si>
  <si>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</si>
  <si>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</si>
  <si>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</si>
  <si>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</si>
  <si>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</si>
  <si>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</si>
  <si>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</si>
  <si>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T20</t>
  </si>
  <si>
    <t>T21</t>
  </si>
  <si>
    <t>T22</t>
  </si>
  <si>
    <t>T23</t>
  </si>
  <si>
    <t>T24</t>
  </si>
  <si>
    <t>T25</t>
  </si>
  <si>
    <t>T19</t>
  </si>
  <si>
    <t>T26</t>
  </si>
  <si>
    <t>T27</t>
  </si>
  <si>
    <t>T28</t>
  </si>
  <si>
    <t>T29</t>
  </si>
  <si>
    <t>T30</t>
  </si>
  <si>
    <t>T31</t>
  </si>
  <si>
    <t>mil. EUR běžné ceny</t>
  </si>
  <si>
    <t>Zdroj: ČSÚ podle údajů OECD a Eurostatu</t>
  </si>
  <si>
    <t>mil. PPP $ v běžných cenách</t>
  </si>
  <si>
    <t>Zdroj: ČSÚ podle údajů Eurostatu</t>
  </si>
  <si>
    <t>Nevyužitý odečet výdajů výzkumu a vývoje od základu daně z příjmů právnických osob (mil. Kč)</t>
  </si>
  <si>
    <t>Počet podniků s nevyužitým odečtem výdajů výzkumu a vývoje od základu daně z příjmů právnických osob</t>
  </si>
  <si>
    <t>Neuplatněný odečet VaV v soukromých podnicích v ČR</t>
  </si>
  <si>
    <t>Nevyužitý odečet výdajů na výzkum a vývoj od základu daně z příjmů v soukromých podnicích v ČR</t>
  </si>
  <si>
    <t>Soukromé domácí 
podniky</t>
  </si>
  <si>
    <t>2019</t>
  </si>
  <si>
    <t>Evropská unie</t>
  </si>
  <si>
    <r>
      <t xml:space="preserve">Daňová podpora VaV je v České republice reprezentována odčitatelnými položkami od základu daně z příjmů právnických osob. Postup a podmínky uplatňování daňové podpory VaV jsou upraveny § 34 odst. 4 zákona č. 586/1992 Sb., o daních z příjmů. 
Daňová podpora VaV je v České republice dostupná od roku 2005 a daňový poplatníci si mohou odečíst od základu daně 100 % (ve speciálním případě i 110 %) výdajů na VaV, které během zdaňovacího období při realizaci VaV utratily. Od roku 2014 je možné odečíst i služby a nehmotné výsledky výzkumu a vývoje nakoupené od veřejné vysoké školy nebo výzkumné organizace.  </t>
    </r>
    <r>
      <rPr>
        <b/>
        <sz val="9"/>
        <color indexed="8"/>
        <rFont val="Calibri"/>
        <family val="2"/>
        <charset val="238"/>
        <scheme val="minor"/>
      </rPr>
      <t xml:space="preserve">Od roku 2007 je podrobně sledován podnikatelský sektor (právnické osoby). Údaje o individuálních osobách (živnostníci) nejsou dostupné. 
</t>
    </r>
    <r>
      <rPr>
        <b/>
        <u/>
        <sz val="9"/>
        <color indexed="8"/>
        <rFont val="Calibri"/>
        <family val="2"/>
        <charset val="238"/>
        <scheme val="minor"/>
      </rPr>
      <t>Podnikatelský sektor je definován stejně jako v šetření o výzkumu a vývoji v souladu s Frascati manuálem (OECD, 2015).</t>
    </r>
  </si>
  <si>
    <t>Výše daňové podpory VaV závisí na celkové výši odčitatelné položky na VaV uplatněné právnickou osobou v daném roce a daňové sazbě platné pro daný rok. Přehled výše daňových sazeb, odčitatelných položek a daňové podpory VaV je uveden v tabulce níže.</t>
  </si>
  <si>
    <t>DAŇOVÁ PODPORA VaV = uplatněná výše nákladů na VaV (odčitatelná položka) * sazba daně právnických osob</t>
  </si>
  <si>
    <t>Daňová podpora VaV (mil. Kč)</t>
  </si>
  <si>
    <t>Snížená daň z příjmu PO díky uplatněným výdajům na VaV = daňová podpora VaV (mil. Kč)</t>
  </si>
  <si>
    <t xml:space="preserve">Daňová podpora VaV v soukromých podnicích v ČR </t>
  </si>
  <si>
    <t xml:space="preserve">Tab. 1 Základní ukazatele o daňové podpoře VaV v podnicích v ČR </t>
  </si>
  <si>
    <t>Tab. 2 Daňová podpora VaV v soukromých podnicích v ČR podle převažující ekonomické činnosti podniku</t>
  </si>
  <si>
    <t>c) Snížená daň z příjmu PO díky uplatněným výdajům na VaV = daňová podpora VaV (mil. Kč)</t>
  </si>
  <si>
    <t>Tab. 3 Daňová podpora VaV v soukromých podnicích v ČR ve zpracovatelském průmyslu podle odvětví</t>
  </si>
  <si>
    <t>Daňová podpora VaV v soukromých podnicích v ČR podle velikosti podniku a výše podpory</t>
  </si>
  <si>
    <t>Daňová podpora VaV v soukromých podnicích v ČR podle jejich sídla</t>
  </si>
  <si>
    <t>Tab. 4 Daňová podpora VaV v soukromých podnicích v ČR podle vlastnictví a převažující ekonomické činnosti sledovaných podniků</t>
  </si>
  <si>
    <t>Vlastnictví podniků
  velikost daňové podpory (mil. Kč)</t>
  </si>
  <si>
    <t>Odvětví (CZ-NACE sekce)
  velikost daňové podpory (mil. Kč)</t>
  </si>
  <si>
    <t>Velikost podniku
  výše daňové podpory (mil. Kč)</t>
  </si>
  <si>
    <t>Veřejná domácí podpora VaV</t>
  </si>
  <si>
    <t>Veřejná zahraniční podpora VaV</t>
  </si>
  <si>
    <t>Daňová podpora VaV</t>
  </si>
  <si>
    <t>POZN.: Publikovaná data zahrnují pouze nefinanční podniky (ISEKTOR 11) a finanční podniky (ISEKTOR 12). Osoby samostatně výdělečně činnné (ISEKTOR 141) nejsou zahrnuty.</t>
  </si>
  <si>
    <r>
      <t xml:space="preserve">Podniky, které využily v daném roce odečet výdajů na VaV </t>
    </r>
    <r>
      <rPr>
        <b/>
        <u/>
        <sz val="8"/>
        <color theme="0"/>
        <rFont val="Arial CE"/>
        <charset val="238"/>
      </rPr>
      <t>a zároveň</t>
    </r>
    <r>
      <rPr>
        <b/>
        <sz val="8"/>
        <color theme="0"/>
        <rFont val="Arial CE"/>
        <charset val="238"/>
      </rPr>
      <t xml:space="preserve"> převedly část nevyužitých výdajů na VaV do dalších let</t>
    </r>
  </si>
  <si>
    <r>
      <t xml:space="preserve">Podniky, které nevyužily v daném roce odečet výdajů na VaV </t>
    </r>
    <r>
      <rPr>
        <b/>
        <u/>
        <sz val="8"/>
        <color theme="0"/>
        <rFont val="Arial CE"/>
        <charset val="238"/>
      </rPr>
      <t>a pouze</t>
    </r>
    <r>
      <rPr>
        <b/>
        <sz val="8"/>
        <color theme="0"/>
        <rFont val="Arial CE"/>
        <charset val="238"/>
      </rPr>
      <t xml:space="preserve"> převedly část nevyužitých výdajů na VaV do dalších let</t>
    </r>
  </si>
  <si>
    <t>Soukromé domácí podniky</t>
  </si>
  <si>
    <t>Tab. 5 Daňová podpora VaV v soukromých podnicích v ČR podle vlastnictví a velikosti sledovaných podniků</t>
  </si>
  <si>
    <t>Tab. 6 daňová podpora VaV v soukromých podnicích v ČR podle převažující ekonomické činnosti (vybrané sekce CZ-NACE) a velikosti podniků</t>
  </si>
  <si>
    <t>Tab. 7 Daňová podpora VaV v soukromých podnicích v ČR podle vlastnictví a velikosti této podpory</t>
  </si>
  <si>
    <t>Tab. 8 Daňová podpora VaV v soukromých podnicích v ČR podle převažující ekonomické činnosti (vybrané sekce CZ-NACE) podniků a velikosti nepřímé podpory</t>
  </si>
  <si>
    <t>Tab. 9 Daňová podpora VaV v soukromých podnicích v ČR podle velikosti podniku a výše podpory</t>
  </si>
  <si>
    <t>Tab. 10 Daňová podpora VaV v soukromých podnicích v ČR podle jejich sídla</t>
  </si>
  <si>
    <t>Tab. 17 Nevyužitý odečet výdajů na výzkum a vývoj od základu daně z příjmů v soukromých podnicích v ČR</t>
  </si>
  <si>
    <t>Tab. 18 Nevyužitý odečet výdajů na výzkum a vývoj od základu daně z příjmů v soukromých podnicích v ČR podle velikosti a převažující ekonomické činnosti podniku</t>
  </si>
  <si>
    <t>i.d.</t>
  </si>
  <si>
    <t>Tab. 19 Nevyužitý odečet výdajů na výzkum a vývoj od základu daně z příjmů v soukromých podnicích v ČR podle velikosti a převažující ekonomické činnosti podniku</t>
  </si>
  <si>
    <t>a1) Počet soukromých podniků, jež využily veřejnou podporu pro realizaci svých VaV projektů</t>
  </si>
  <si>
    <t>a2) Počet soukromých podniků, jež využily veřejnou podporu pro realizaci svých VaV projektů</t>
  </si>
  <si>
    <t>a3) Počet soukromých podniků, jež využily veřejnou podporu pro realizaci svých VaV projektů</t>
  </si>
  <si>
    <t>a4) Počet soukromých podniků, jež využily veřejnou podporu pro realizaci svých VaV projektů</t>
  </si>
  <si>
    <t>b1) Výše využité veřejné podpory pro realizaci prováděných VaV projektů v soukromých podnicích (mil. Kč)</t>
  </si>
  <si>
    <t>b2) Výše využité veřejné podpory pro realizaci prováděných VaV projektů v soukromých podnicích (mil. Kč)</t>
  </si>
  <si>
    <t>b3) Výše využité veřejné podpory pro realizaci prováděných VaV projektů v soukromých podnicích (mil. Kč)</t>
  </si>
  <si>
    <t>b4) Výše využité veřejné podpory pro realizaci prováděných VaV projektů v soukromých podnicích (mil. Kč)</t>
  </si>
  <si>
    <t>Verze: 2023-03-28</t>
  </si>
  <si>
    <t>Nevyužitý odečet výdajů na výzkum a vývoj od základu daně z příjmů v soukromých podnicích v ČR podle vlastnictví podniku</t>
  </si>
  <si>
    <t>Využívání daňové podpory výzkumu a vývoje soukromými podniky v ČR</t>
  </si>
  <si>
    <t xml:space="preserve">Základní ukazatele o daňové podpoře VaV v podnicích v ČR </t>
  </si>
  <si>
    <t>Daňová podpora VaV v soukromých podnicích v ČR podle převažující ekonomické činnosti</t>
  </si>
  <si>
    <t>Daňová podpora VaV ve zpracovatelském průmyslu v ČR podle odvětví</t>
  </si>
  <si>
    <t>Daňová podpora VaV v soukromých podnicích v ČR podle vlastnictví a převažující ekonomické činnosti (vybrané sekce CZ-NACE) podniku</t>
  </si>
  <si>
    <t>Daňová podpora VaV v soukromých podnicích v ČR podle vlastnictví a velikosti podniku</t>
  </si>
  <si>
    <t>Daňová podpora VaV v soukromých podnicích v ČR podle převažující ekonomické činnosti (vybrané sekce CZ-NACE) a velikosti podniku</t>
  </si>
  <si>
    <t>Daňová podpora VaV v soukromých podnicích v ČR podle vlastnictví podniku a výše podpory</t>
  </si>
  <si>
    <t>Daňová podpora VaV v soukromých podnicích v ČR podle převažující ekonomické činnosti (vybrané sekce CZ-NACE) podniku a výše podpory</t>
  </si>
  <si>
    <t>Daňová podpora VaV v podnicích ve vybraných státech světa - v EUR</t>
  </si>
  <si>
    <t>Daňová podpora VaV v podnicích ve vybraných státech světa - v USD v paritě kupních sil</t>
  </si>
  <si>
    <t>Daňová podpora VaV v podnicích ve vybraných státech světa - podíl na HDP</t>
  </si>
  <si>
    <t>Daňová podpora VaV v podnicích ve vybraných státech světa - podíl na celkových výdajích z veřejných rozpočtů</t>
  </si>
  <si>
    <t xml:space="preserve">Daňová podpora VaV v podnicích ve vybraných státech světa - podíl na podnikových výdajích na VaV (ukazatel BERD)  </t>
  </si>
  <si>
    <t>Veřejná domácí podpora VaV v podnicích ve vybraných státech světa - v EUR</t>
  </si>
  <si>
    <t>Veřejná domácí podpora VaV v podnicích ve vybraných státech světa - v USD v paritě kupních sil</t>
  </si>
  <si>
    <t>Veřejná domácí podpora VaV v podnicích ve vybraných státech světa - podíl na HDP</t>
  </si>
  <si>
    <t>Veřejná domácí podpora VaV v podnicích ve vybraných státech světa - podíl na celkových výdajích z veřejných rozpočtů</t>
  </si>
  <si>
    <t>Veřejná domácí podpora VaV v podnicích ve vybraných státech světa - podíl na podnikových výdajích na VaV (ukazatel BERD)</t>
  </si>
  <si>
    <t>Veřejná zahraniční podpora VaV ze zdrojů EU v podnicích ve vybraných státech světa - v EUR</t>
  </si>
  <si>
    <t>Veřejná zahraniční podpora VaV ze zdrojů EU v podnicích ve vybraných státech světa - podíl na podnikových výdajích na VaV (ukazatel BERD)</t>
  </si>
  <si>
    <t>Daňová podpora výzkumu a vývoje (VaV) v soukromých podnicích v ČR v letech 2007 – 2021</t>
  </si>
  <si>
    <t>2020</t>
  </si>
  <si>
    <t>Tab. 20 Daňová podpora VaV v podnicích ve vybraných státech světa - v EUR</t>
  </si>
  <si>
    <t xml:space="preserve">Poznámky: V roce 2020 v následujících zemích neexistovala nepřímá veřejná podpora VaV prostřednictvím daňových úlev či jiné daňové podpory: Bulharsko, Estonsko, Kypr a Lotyško. Za Izrael nejsou k dispozici údaje o této podpoře.  </t>
  </si>
  <si>
    <t>Tab. 21 Daňová podpora VaV v podnicích ve vybraných státech světa - v USD v paritě kupních sil</t>
  </si>
  <si>
    <t>Tab. 22 Daňová podpora VaV v podnicích ve vybraných státech světa - podíl na HDP</t>
  </si>
  <si>
    <t>Tab. 23 Daňová podpora VaV v podnicích ve vybraných státech světa - podíl na celkových výdajích z veřejných rozpočtů</t>
  </si>
  <si>
    <t xml:space="preserve">Tab. 24 Daňová podpora VaV v podnicích ve vybraných státech světa - podíl na podnikových výdajích na VaV (ukazatel BERD)  </t>
  </si>
  <si>
    <t>Tab. 25 Veřejná domácí podpora VaV v podnicích ve vybraných státech světa - v EUR</t>
  </si>
  <si>
    <t>Tab. 26 Veřejná domácí podpora VaV v podnicích ve vybraných státech světa - v USD v paritě kupních sil</t>
  </si>
  <si>
    <t>Tab. 27 Veřejná domácí podpora VaV v podnicích ve vybraných státech světa - podíl na HDP</t>
  </si>
  <si>
    <t>Tab. 28 Veřejná domácí podpora VaV v podnicích ve vybraných státech světa - podíl na celkových výdajích z veřejných rozpočtů</t>
  </si>
  <si>
    <t>Tab. 29 Veřejná domácí podpora VaV v podnicích ve vybraných státech světa - podíl na podnikových výdajích na VaV (ukazatel BERD)</t>
  </si>
  <si>
    <t>Tab. 30 Veřejná zahraniční podpora VaV ze zdrojů EU v podnicích ve vybraných státech světa - v EUR</t>
  </si>
  <si>
    <t>Tab. 31 Veřejná zahraniční podpora VaV ze zdrojů EU v podnicích ve vybraných státech světa - podíl na podnikových výdajích na VaV (ukazatel BERD)</t>
  </si>
  <si>
    <t>a1) Počet soukromých podniků, jež využily veřejnou podporu pro realizaci v nich prováděných VaV projektů</t>
  </si>
  <si>
    <t>a2) Počet soukromých podniků, jež využily veřejnou podporu pro realizaci v nich prováděných VaV projektů</t>
  </si>
  <si>
    <t>a3) Počet soukromých podniků, jež využily veřejnou podporu pro realizaci v nich prováděných VaV projektů</t>
  </si>
  <si>
    <t>a4) Počet soukromých podniků, jež využily veřejnou podporu pro realizaci v nich prováděných VaV projektů</t>
  </si>
  <si>
    <t>b1) Velikost využité veřejné podpory pro realizaci prováděných VaV projektů v soukromých podnicích (mil. Kč)</t>
  </si>
  <si>
    <t>b2) Velikost využité veřejné podpory pro realizaci prováděných VaV projektů v soukromých podnicích (mil. Kč)</t>
  </si>
  <si>
    <t>b3) Velikost využité veřejné podpory pro realizaci prováděných VaV projektů v soukromých podnicích (mil. Kč)</t>
  </si>
  <si>
    <t>b4) Velikost využité veřejné podpory pro realizaci prováděných VaV projektů v soukromých podnicích (mil. Kč)</t>
  </si>
  <si>
    <t>Daňová podpora VaV v mezinárodním srovnání</t>
  </si>
  <si>
    <t>Veřejná zahraniční podpora VaV ze zdrojů EU v mezinárodním srovnání</t>
  </si>
  <si>
    <t>Celková veřejná podpora VaV v soukromých podnicích v ČR</t>
  </si>
  <si>
    <t>Veřejná domácí podpora VaV v mezinárodním srovnání</t>
  </si>
  <si>
    <t>Celková veřejná podpora VaV v soukromých podnicích v ČR podle převažující ekonomické činnosti podniku</t>
  </si>
  <si>
    <t>Celková veřejná podpora VaV v soukromých podnicích ve zpracovatelském průmyslu v ČR podle odvětví</t>
  </si>
  <si>
    <t xml:space="preserve">Celková veřejná podpora VaV v soukromých podnicích v ČR podle vlastnictví a převažující ekonomické činnosti (vybrané sekce) podniku </t>
  </si>
  <si>
    <t>Celková veřejná podpora VaV v soukromých podnicích v ČR podle vlastnictví a velikosti podniku</t>
  </si>
  <si>
    <t>Celková veřejná podpora VaV v soukromých podnicích v ČR podle převažující ekonomické činnosti (vybrané sekce) a velikosti podniku</t>
  </si>
  <si>
    <t>Celková veřejná podpora VaV v soukromých podnicích v ČR podle jejich sídla</t>
  </si>
  <si>
    <t>Tab. 14 Celková veřejná podpora VaV v soukromých podnicích v ČR podle vlastnictví a velikosti sledovaných podniků</t>
  </si>
  <si>
    <t>Tab. 13 Celková veřejná podpora VaV v soukromých podnicích v ČR podle vlastnictví a převažující ekonomické činnosti sledovaných podniků</t>
  </si>
  <si>
    <t>Tab. 15 Celková veřejná podpora VaV v soukromých podnicích v ČR podle převažující ekonomické činnosti (vybrané sekce CZ-NACE) a velikosti podniků</t>
  </si>
  <si>
    <t>Tab. 16 Celková veřejná podpora VaV v soukromých podnicích v ČR podle jejich sídla</t>
  </si>
  <si>
    <t>Tab. 12 Celková veřejná podpora VaV v soukromých podnicích v ČR ve zpracovatelském průmyslu podle odvětví</t>
  </si>
  <si>
    <t>Tab. 11 Celková veřejná podpora VaV v soukromých podnicích v ČR podle převažující ekonomické činnosti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</si>
</sst>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#&quot; &quot;"/>
    <numFmt numFmtId="165" formatCode="#,##0&quot; &quot;"/>
    <numFmt numFmtId="166" formatCode="0_)"/>
    <numFmt numFmtId="167" formatCode="#,##0.0"/>
  </numFmts>
  <fonts count="59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rgb="FF0033CC"/>
      <name val="Arial CE"/>
      <charset val="238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33CC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u/>
      <sz val="9"/>
      <color indexed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9"/>
      <color rgb="FF0033CC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indexed="9"/>
      <name val="Calibri"/>
      <family val="2"/>
      <charset val="238"/>
      <scheme val="minor"/>
    </font>
    <font>
      <b/>
      <u/>
      <sz val="9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8"/>
      <color indexed="9"/>
      <name val="Arial CE"/>
      <charset val="238"/>
    </font>
    <font>
      <i/>
      <sz val="8"/>
      <name val="Calibri"/>
      <family val="2"/>
      <charset val="238"/>
      <scheme val="minor"/>
    </font>
    <font>
      <b/>
      <u/>
      <sz val="9"/>
      <color rgb="FF0033CC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10"/>
      <color rgb="FF0070C0"/>
      <name val="Calibri"/>
      <family val="2"/>
      <charset val="238"/>
      <scheme val="minor"/>
    </font>
    <font>
      <b/>
      <sz val="8"/>
      <color theme="0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0070C0"/>
      <name val="Arial CE"/>
      <charset val="238"/>
    </font>
    <font>
      <b/>
      <u/>
      <sz val="8"/>
      <color theme="0"/>
      <name val="Arial CE"/>
      <charset val="238"/>
    </font>
    <font>
      <b/>
      <sz val="8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theme="8" tint="-0.499984740745262"/>
      </right>
      <top/>
      <bottom/>
      <diagonal/>
    </border>
    <border>
      <left/>
      <right/>
      <top/>
      <bottom style="thin">
        <color theme="8" tint="0.7999816888943144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0.7999816888943144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/>
      <bottom style="thin">
        <color theme="8" tint="0.79998168889431442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499984740745262"/>
      </left>
      <right style="thin">
        <color theme="8" tint="-0.24994659260841701"/>
      </right>
      <top/>
      <bottom style="thin">
        <color theme="8" tint="0.79998168889431442"/>
      </bottom>
      <diagonal/>
    </border>
    <border>
      <left style="thin">
        <color theme="8" tint="-0.499984740745262"/>
      </left>
      <right style="thin">
        <color theme="8" tint="-0.2499465926084170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 tint="-4.9989318521683403E-2"/>
      </bottom>
      <diagonal/>
    </border>
    <border>
      <left/>
      <right/>
      <top/>
      <bottom style="hair">
        <color theme="0" tint="-4.9989318521683403E-2"/>
      </bottom>
      <diagonal/>
    </border>
    <border>
      <left/>
      <right style="hair">
        <color theme="0"/>
      </right>
      <top/>
      <bottom style="hair">
        <color theme="0" tint="-4.9989318521683403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465926084170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4" fillId="0" borderId="0"/>
    <xf numFmtId="0" fontId="1" fillId="0" borderId="0"/>
    <xf numFmtId="0" fontId="6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5" fillId="2" borderId="2" applyBorder="0" applyAlignment="0" applyProtection="0">
      <alignment horizontal="left" vertical="center" wrapText="1"/>
    </xf>
    <xf numFmtId="0" fontId="2" fillId="3" borderId="1">
      <alignment horizontal="left"/>
    </xf>
    <xf numFmtId="0" fontId="9" fillId="0" borderId="0"/>
  </cellStyleXfs>
  <cellXfs count="440">
    <xf numFmtId="0" fontId="0" fillId="0" borderId="0" xfId="0"/>
    <xf numFmtId="0" fontId="10" fillId="0" borderId="0" xfId="0" applyNumberFormat="1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Alignment="1"/>
    <xf numFmtId="0" fontId="10" fillId="0" borderId="0" xfId="0" applyFont="1" applyFill="1" applyAlignment="1">
      <alignment vertical="center"/>
    </xf>
    <xf numFmtId="0" fontId="14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1"/>
    </xf>
    <xf numFmtId="0" fontId="10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9" fontId="21" fillId="0" borderId="6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/>
    <xf numFmtId="0" fontId="21" fillId="6" borderId="3" xfId="0" applyFont="1" applyFill="1" applyBorder="1" applyAlignment="1">
      <alignment horizontal="center" vertical="center"/>
    </xf>
    <xf numFmtId="3" fontId="21" fillId="6" borderId="11" xfId="0" applyNumberFormat="1" applyFont="1" applyFill="1" applyBorder="1" applyAlignment="1">
      <alignment horizontal="right" vertical="center"/>
    </xf>
    <xf numFmtId="3" fontId="21" fillId="6" borderId="0" xfId="0" applyNumberFormat="1" applyFont="1" applyFill="1" applyBorder="1" applyAlignment="1">
      <alignment horizontal="right" vertical="center"/>
    </xf>
    <xf numFmtId="9" fontId="21" fillId="6" borderId="6" xfId="0" applyNumberFormat="1" applyFont="1" applyFill="1" applyBorder="1" applyAlignment="1">
      <alignment horizontal="center" vertical="center"/>
    </xf>
    <xf numFmtId="3" fontId="21" fillId="6" borderId="11" xfId="0" applyNumberFormat="1" applyFont="1" applyFill="1" applyBorder="1" applyAlignment="1"/>
    <xf numFmtId="0" fontId="15" fillId="0" borderId="3" xfId="0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9" fontId="15" fillId="0" borderId="6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/>
    <xf numFmtId="0" fontId="10" fillId="0" borderId="0" xfId="0" applyFont="1" applyBorder="1"/>
    <xf numFmtId="0" fontId="15" fillId="6" borderId="3" xfId="0" applyFont="1" applyFill="1" applyBorder="1" applyAlignment="1">
      <alignment horizontal="center" vertical="center"/>
    </xf>
    <xf numFmtId="3" fontId="15" fillId="6" borderId="11" xfId="0" applyNumberFormat="1" applyFont="1" applyFill="1" applyBorder="1" applyAlignment="1">
      <alignment horizontal="right" vertical="center"/>
    </xf>
    <xf numFmtId="3" fontId="15" fillId="6" borderId="0" xfId="0" applyNumberFormat="1" applyFont="1" applyFill="1" applyBorder="1" applyAlignment="1">
      <alignment horizontal="right" vertical="center"/>
    </xf>
    <xf numFmtId="9" fontId="15" fillId="6" borderId="6" xfId="0" applyNumberFormat="1" applyFont="1" applyFill="1" applyBorder="1" applyAlignment="1">
      <alignment horizontal="center" vertical="center"/>
    </xf>
    <xf numFmtId="3" fontId="15" fillId="6" borderId="11" xfId="0" applyNumberFormat="1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21" fillId="0" borderId="11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9" fontId="15" fillId="0" borderId="6" xfId="0" applyNumberFormat="1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/>
    <xf numFmtId="0" fontId="15" fillId="0" borderId="7" xfId="0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>
      <alignment horizontal="right" vertical="center"/>
    </xf>
    <xf numFmtId="3" fontId="15" fillId="0" borderId="4" xfId="0" applyNumberFormat="1" applyFont="1" applyFill="1" applyBorder="1" applyAlignment="1">
      <alignment horizontal="right" vertical="center"/>
    </xf>
    <xf numFmtId="3" fontId="21" fillId="0" borderId="10" xfId="0" applyNumberFormat="1" applyFont="1" applyFill="1" applyBorder="1" applyAlignment="1">
      <alignment horizontal="right" vertical="center"/>
    </xf>
    <xf numFmtId="3" fontId="21" fillId="0" borderId="4" xfId="0" applyNumberFormat="1" applyFont="1" applyFill="1" applyBorder="1" applyAlignment="1">
      <alignment horizontal="right" vertical="center"/>
    </xf>
    <xf numFmtId="9" fontId="15" fillId="0" borderId="5" xfId="0" applyNumberFormat="1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/>
    <xf numFmtId="0" fontId="15" fillId="6" borderId="7" xfId="0" applyFont="1" applyFill="1" applyBorder="1" applyAlignment="1">
      <alignment horizontal="center" vertical="center"/>
    </xf>
    <xf numFmtId="3" fontId="15" fillId="6" borderId="10" xfId="0" applyNumberFormat="1" applyFont="1" applyFill="1" applyBorder="1" applyAlignment="1">
      <alignment horizontal="right" vertical="center"/>
    </xf>
    <xf numFmtId="3" fontId="15" fillId="6" borderId="4" xfId="0" applyNumberFormat="1" applyFont="1" applyFill="1" applyBorder="1" applyAlignment="1">
      <alignment horizontal="right" vertical="center"/>
    </xf>
    <xf numFmtId="3" fontId="21" fillId="6" borderId="10" xfId="0" applyNumberFormat="1" applyFont="1" applyFill="1" applyBorder="1" applyAlignment="1">
      <alignment horizontal="right" vertical="center"/>
    </xf>
    <xf numFmtId="3" fontId="21" fillId="6" borderId="4" xfId="0" applyNumberFormat="1" applyFont="1" applyFill="1" applyBorder="1" applyAlignment="1">
      <alignment horizontal="right" vertical="center"/>
    </xf>
    <xf numFmtId="9" fontId="15" fillId="6" borderId="5" xfId="0" applyNumberFormat="1" applyFont="1" applyFill="1" applyBorder="1" applyAlignment="1">
      <alignment horizontal="center" vertical="center"/>
    </xf>
    <xf numFmtId="3" fontId="15" fillId="6" borderId="10" xfId="0" applyNumberFormat="1" applyFont="1" applyFill="1" applyBorder="1" applyAlignment="1"/>
    <xf numFmtId="0" fontId="18" fillId="0" borderId="0" xfId="0" applyFont="1" applyAlignment="1"/>
    <xf numFmtId="0" fontId="22" fillId="0" borderId="0" xfId="0" applyFont="1"/>
    <xf numFmtId="0" fontId="23" fillId="0" borderId="0" xfId="1" applyFont="1" applyBorder="1" applyAlignment="1" applyProtection="1">
      <alignment horizontal="center" vertical="center"/>
    </xf>
    <xf numFmtId="0" fontId="24" fillId="0" borderId="0" xfId="4" applyFont="1" applyBorder="1"/>
    <xf numFmtId="0" fontId="24" fillId="0" borderId="0" xfId="4" applyFont="1" applyFill="1" applyBorder="1"/>
    <xf numFmtId="0" fontId="25" fillId="0" borderId="0" xfId="4" applyFont="1" applyBorder="1" applyAlignment="1">
      <alignment horizontal="left" wrapText="1"/>
    </xf>
    <xf numFmtId="0" fontId="26" fillId="0" borderId="0" xfId="4" applyFont="1" applyFill="1" applyBorder="1"/>
    <xf numFmtId="0" fontId="27" fillId="0" borderId="0" xfId="4" applyFont="1" applyFill="1" applyBorder="1"/>
    <xf numFmtId="0" fontId="27" fillId="0" borderId="0" xfId="4" applyFont="1" applyFill="1" applyBorder="1" applyAlignment="1">
      <alignment vertical="center"/>
    </xf>
    <xf numFmtId="164" fontId="20" fillId="4" borderId="12" xfId="4" applyNumberFormat="1" applyFont="1" applyFill="1" applyBorder="1" applyAlignment="1">
      <alignment horizontal="right" vertical="center"/>
    </xf>
    <xf numFmtId="165" fontId="25" fillId="5" borderId="0" xfId="4" applyNumberFormat="1" applyFont="1" applyFill="1" applyBorder="1" applyAlignment="1" applyProtection="1">
      <alignment horizontal="right" vertical="center"/>
    </xf>
    <xf numFmtId="165" fontId="21" fillId="0" borderId="0" xfId="4" applyNumberFormat="1" applyFont="1" applyFill="1" applyBorder="1" applyAlignment="1" applyProtection="1">
      <alignment horizontal="right" vertical="center"/>
    </xf>
    <xf numFmtId="165" fontId="25" fillId="6" borderId="0" xfId="4" applyNumberFormat="1" applyFont="1" applyFill="1" applyBorder="1" applyAlignment="1" applyProtection="1">
      <alignment horizontal="right" vertical="center"/>
    </xf>
    <xf numFmtId="165" fontId="25" fillId="0" borderId="0" xfId="4" applyNumberFormat="1" applyFont="1" applyFill="1" applyBorder="1" applyAlignment="1" applyProtection="1">
      <alignment horizontal="right" vertical="center"/>
    </xf>
    <xf numFmtId="0" fontId="21" fillId="0" borderId="0" xfId="4" applyFont="1" applyFill="1" applyBorder="1" applyAlignment="1">
      <alignment horizontal="left" indent="1"/>
    </xf>
    <xf numFmtId="0" fontId="25" fillId="0" borderId="0" xfId="4" applyFont="1" applyFill="1" applyBorder="1"/>
    <xf numFmtId="165" fontId="25" fillId="0" borderId="0" xfId="4" applyNumberFormat="1" applyFont="1" applyFill="1" applyBorder="1"/>
    <xf numFmtId="165" fontId="21" fillId="0" borderId="13" xfId="4" applyNumberFormat="1" applyFont="1" applyFill="1" applyBorder="1" applyAlignment="1" applyProtection="1">
      <alignment horizontal="right" vertical="center"/>
    </xf>
    <xf numFmtId="0" fontId="28" fillId="0" borderId="0" xfId="4" applyFont="1" applyBorder="1"/>
    <xf numFmtId="0" fontId="21" fillId="0" borderId="0" xfId="4" applyFont="1" applyBorder="1"/>
    <xf numFmtId="0" fontId="29" fillId="0" borderId="0" xfId="4" applyFont="1" applyFill="1" applyBorder="1"/>
    <xf numFmtId="0" fontId="29" fillId="0" borderId="0" xfId="0" applyFont="1"/>
    <xf numFmtId="49" fontId="25" fillId="0" borderId="0" xfId="4" applyNumberFormat="1" applyFont="1" applyBorder="1"/>
    <xf numFmtId="0" fontId="15" fillId="0" borderId="0" xfId="0" applyFont="1"/>
    <xf numFmtId="0" fontId="21" fillId="0" borderId="0" xfId="4" applyFont="1" applyFill="1" applyBorder="1"/>
    <xf numFmtId="0" fontId="20" fillId="4" borderId="12" xfId="4" applyFont="1" applyFill="1" applyBorder="1" applyAlignment="1">
      <alignment horizontal="left" vertical="center" wrapText="1"/>
    </xf>
    <xf numFmtId="0" fontId="30" fillId="0" borderId="0" xfId="4" applyFont="1" applyFill="1" applyBorder="1"/>
    <xf numFmtId="0" fontId="25" fillId="6" borderId="0" xfId="4" applyFont="1" applyFill="1" applyBorder="1" applyAlignment="1">
      <alignment horizontal="left"/>
    </xf>
    <xf numFmtId="165" fontId="25" fillId="6" borderId="0" xfId="4" applyNumberFormat="1" applyFont="1" applyFill="1" applyBorder="1" applyAlignment="1" applyProtection="1">
      <alignment horizontal="right"/>
    </xf>
    <xf numFmtId="165" fontId="21" fillId="0" borderId="0" xfId="4" applyNumberFormat="1" applyFont="1" applyFill="1" applyBorder="1" applyAlignment="1" applyProtection="1">
      <alignment horizontal="right"/>
    </xf>
    <xf numFmtId="49" fontId="21" fillId="0" borderId="0" xfId="4" applyNumberFormat="1" applyFont="1" applyFill="1" applyBorder="1" applyAlignment="1">
      <alignment horizontal="left" indent="1"/>
    </xf>
    <xf numFmtId="0" fontId="25" fillId="5" borderId="0" xfId="4" applyFont="1" applyFill="1" applyBorder="1" applyAlignment="1">
      <alignment horizontal="left" vertical="center"/>
    </xf>
    <xf numFmtId="0" fontId="21" fillId="5" borderId="0" xfId="4" applyFont="1" applyFill="1" applyBorder="1" applyAlignment="1">
      <alignment horizontal="left" indent="1"/>
    </xf>
    <xf numFmtId="165" fontId="21" fillId="5" borderId="0" xfId="4" applyNumberFormat="1" applyFont="1" applyFill="1" applyBorder="1" applyAlignment="1" applyProtection="1">
      <alignment horizontal="right"/>
    </xf>
    <xf numFmtId="0" fontId="25" fillId="0" borderId="0" xfId="4" applyFont="1" applyFill="1" applyBorder="1" applyAlignment="1">
      <alignment vertical="center"/>
    </xf>
    <xf numFmtId="0" fontId="12" fillId="8" borderId="0" xfId="4" applyFont="1" applyFill="1" applyBorder="1" applyAlignment="1">
      <alignment horizontal="left" wrapText="1"/>
    </xf>
    <xf numFmtId="0" fontId="21" fillId="0" borderId="13" xfId="4" applyFont="1" applyFill="1" applyBorder="1" applyAlignment="1">
      <alignment horizontal="left" indent="1"/>
    </xf>
    <xf numFmtId="165" fontId="21" fillId="0" borderId="13" xfId="4" applyNumberFormat="1" applyFont="1" applyFill="1" applyBorder="1" applyAlignment="1" applyProtection="1">
      <alignment horizontal="right"/>
    </xf>
    <xf numFmtId="164" fontId="20" fillId="4" borderId="16" xfId="4" applyNumberFormat="1" applyFont="1" applyFill="1" applyBorder="1" applyAlignment="1">
      <alignment horizontal="right" vertical="center"/>
    </xf>
    <xf numFmtId="164" fontId="20" fillId="4" borderId="0" xfId="4" applyNumberFormat="1" applyFont="1" applyFill="1" applyBorder="1" applyAlignment="1">
      <alignment horizontal="right" vertical="center"/>
    </xf>
    <xf numFmtId="164" fontId="20" fillId="4" borderId="17" xfId="4" applyNumberFormat="1" applyFont="1" applyFill="1" applyBorder="1" applyAlignment="1">
      <alignment horizontal="right" vertical="center"/>
    </xf>
    <xf numFmtId="165" fontId="25" fillId="6" borderId="14" xfId="4" applyNumberFormat="1" applyFont="1" applyFill="1" applyBorder="1" applyAlignment="1" applyProtection="1">
      <alignment horizontal="right"/>
    </xf>
    <xf numFmtId="165" fontId="21" fillId="0" borderId="14" xfId="4" applyNumberFormat="1" applyFont="1" applyFill="1" applyBorder="1" applyAlignment="1" applyProtection="1">
      <alignment horizontal="right"/>
    </xf>
    <xf numFmtId="165" fontId="25" fillId="5" borderId="14" xfId="4" applyNumberFormat="1" applyFont="1" applyFill="1" applyBorder="1" applyAlignment="1" applyProtection="1">
      <alignment horizontal="right" vertical="center"/>
    </xf>
    <xf numFmtId="165" fontId="21" fillId="5" borderId="14" xfId="4" applyNumberFormat="1" applyFont="1" applyFill="1" applyBorder="1" applyAlignment="1" applyProtection="1">
      <alignment horizontal="right"/>
    </xf>
    <xf numFmtId="0" fontId="28" fillId="0" borderId="0" xfId="0" applyFont="1"/>
    <xf numFmtId="164" fontId="20" fillId="4" borderId="18" xfId="4" applyNumberFormat="1" applyFont="1" applyFill="1" applyBorder="1" applyAlignment="1">
      <alignment horizontal="right" vertical="center"/>
    </xf>
    <xf numFmtId="164" fontId="20" fillId="4" borderId="19" xfId="4" applyNumberFormat="1" applyFont="1" applyFill="1" applyBorder="1" applyAlignment="1">
      <alignment horizontal="right" vertical="center"/>
    </xf>
    <xf numFmtId="0" fontId="33" fillId="0" borderId="0" xfId="4" applyFont="1" applyFill="1" applyBorder="1"/>
    <xf numFmtId="165" fontId="25" fillId="5" borderId="14" xfId="4" applyNumberFormat="1" applyFont="1" applyFill="1" applyBorder="1" applyAlignment="1" applyProtection="1">
      <alignment horizontal="right"/>
    </xf>
    <xf numFmtId="165" fontId="25" fillId="5" borderId="0" xfId="4" applyNumberFormat="1" applyFont="1" applyFill="1" applyBorder="1" applyAlignment="1" applyProtection="1">
      <alignment horizontal="right"/>
    </xf>
    <xf numFmtId="165" fontId="21" fillId="0" borderId="15" xfId="4" applyNumberFormat="1" applyFont="1" applyFill="1" applyBorder="1" applyAlignment="1" applyProtection="1">
      <alignment horizontal="right"/>
    </xf>
    <xf numFmtId="0" fontId="25" fillId="0" borderId="0" xfId="4" applyFont="1" applyBorder="1"/>
    <xf numFmtId="0" fontId="20" fillId="4" borderId="0" xfId="4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/>
    <xf numFmtId="0" fontId="25" fillId="8" borderId="0" xfId="4" applyFont="1" applyFill="1" applyBorder="1" applyAlignment="1">
      <alignment horizontal="left" wrapText="1"/>
    </xf>
    <xf numFmtId="49" fontId="28" fillId="0" borderId="0" xfId="4" applyNumberFormat="1" applyFont="1" applyBorder="1"/>
    <xf numFmtId="0" fontId="15" fillId="8" borderId="0" xfId="0" applyFont="1" applyFill="1"/>
    <xf numFmtId="0" fontId="20" fillId="4" borderId="0" xfId="4" applyFont="1" applyFill="1" applyBorder="1" applyAlignment="1">
      <alignment horizontal="right" vertical="center" wrapText="1"/>
    </xf>
    <xf numFmtId="0" fontId="25" fillId="5" borderId="0" xfId="4" applyFont="1" applyFill="1" applyBorder="1" applyAlignment="1">
      <alignment horizontal="right" vertical="center"/>
    </xf>
    <xf numFmtId="0" fontId="21" fillId="0" borderId="0" xfId="4" applyFont="1" applyFill="1" applyBorder="1" applyAlignment="1">
      <alignment horizontal="right" vertical="center" wrapText="1"/>
    </xf>
    <xf numFmtId="0" fontId="21" fillId="0" borderId="0" xfId="4" applyFont="1" applyFill="1" applyBorder="1" applyAlignment="1">
      <alignment horizontal="right" vertical="center"/>
    </xf>
    <xf numFmtId="49" fontId="21" fillId="0" borderId="0" xfId="4" applyNumberFormat="1" applyFont="1" applyFill="1" applyBorder="1" applyAlignment="1">
      <alignment horizontal="right" vertical="center" wrapText="1"/>
    </xf>
    <xf numFmtId="3" fontId="21" fillId="0" borderId="0" xfId="4" applyNumberFormat="1" applyFont="1" applyFill="1" applyBorder="1" applyAlignment="1">
      <alignment horizontal="right" vertical="center" wrapText="1"/>
    </xf>
    <xf numFmtId="3" fontId="21" fillId="0" borderId="0" xfId="4" applyNumberFormat="1" applyFont="1" applyFill="1" applyBorder="1" applyAlignment="1">
      <alignment horizontal="right" vertical="center"/>
    </xf>
    <xf numFmtId="3" fontId="25" fillId="5" borderId="0" xfId="4" applyNumberFormat="1" applyFont="1" applyFill="1" applyBorder="1" applyAlignment="1">
      <alignment horizontal="right" vertical="center"/>
    </xf>
    <xf numFmtId="0" fontId="34" fillId="0" borderId="0" xfId="0" applyFont="1" applyAlignment="1"/>
    <xf numFmtId="0" fontId="34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20" fillId="4" borderId="0" xfId="4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2" fillId="5" borderId="0" xfId="0" applyFont="1" applyFill="1" applyBorder="1" applyAlignment="1">
      <alignment horizontal="left" vertical="center"/>
    </xf>
    <xf numFmtId="0" fontId="20" fillId="4" borderId="0" xfId="4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34" fillId="0" borderId="0" xfId="0" applyNumberFormat="1" applyFont="1" applyFill="1" applyBorder="1" applyAlignment="1"/>
    <xf numFmtId="10" fontId="37" fillId="0" borderId="0" xfId="0" applyNumberFormat="1" applyFont="1" applyFill="1" applyBorder="1" applyAlignment="1">
      <alignment vertical="center" wrapText="1"/>
    </xf>
    <xf numFmtId="0" fontId="38" fillId="0" borderId="0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/>
    <xf numFmtId="3" fontId="24" fillId="0" borderId="0" xfId="0" applyNumberFormat="1" applyFont="1" applyFill="1" applyBorder="1" applyAlignment="1"/>
    <xf numFmtId="0" fontId="40" fillId="0" borderId="0" xfId="4" applyFont="1" applyBorder="1"/>
    <xf numFmtId="0" fontId="40" fillId="0" borderId="0" xfId="4" applyFont="1" applyFill="1" applyBorder="1"/>
    <xf numFmtId="0" fontId="41" fillId="0" borderId="0" xfId="4" applyFont="1" applyBorder="1" applyAlignment="1">
      <alignment horizontal="left" wrapText="1"/>
    </xf>
    <xf numFmtId="0" fontId="42" fillId="0" borderId="0" xfId="4" applyFont="1" applyFill="1" applyBorder="1"/>
    <xf numFmtId="0" fontId="2" fillId="0" borderId="0" xfId="4" applyFont="1" applyFill="1" applyBorder="1"/>
    <xf numFmtId="0" fontId="2" fillId="0" borderId="0" xfId="4" applyFont="1" applyFill="1" applyBorder="1" applyAlignment="1">
      <alignment vertical="center"/>
    </xf>
    <xf numFmtId="165" fontId="21" fillId="6" borderId="0" xfId="4" applyNumberFormat="1" applyFont="1" applyFill="1" applyBorder="1" applyAlignment="1" applyProtection="1">
      <alignment horizontal="right"/>
    </xf>
    <xf numFmtId="49" fontId="25" fillId="0" borderId="0" xfId="4" applyNumberFormat="1" applyFont="1" applyBorder="1" applyAlignment="1"/>
    <xf numFmtId="0" fontId="15" fillId="0" borderId="0" xfId="0" applyFont="1" applyBorder="1" applyAlignment="1"/>
    <xf numFmtId="0" fontId="21" fillId="0" borderId="24" xfId="4" applyFont="1" applyFill="1" applyBorder="1" applyAlignment="1">
      <alignment horizontal="left" indent="1"/>
    </xf>
    <xf numFmtId="165" fontId="21" fillId="0" borderId="24" xfId="4" applyNumberFormat="1" applyFont="1" applyFill="1" applyBorder="1" applyAlignment="1" applyProtection="1">
      <alignment horizontal="right"/>
    </xf>
    <xf numFmtId="0" fontId="10" fillId="8" borderId="0" xfId="0" applyFont="1" applyFill="1"/>
    <xf numFmtId="0" fontId="39" fillId="8" borderId="0" xfId="4" applyFont="1" applyFill="1" applyBorder="1" applyAlignment="1">
      <alignment horizontal="left"/>
    </xf>
    <xf numFmtId="0" fontId="39" fillId="8" borderId="0" xfId="4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vertical="center" wrapText="1"/>
    </xf>
    <xf numFmtId="49" fontId="8" fillId="0" borderId="0" xfId="1" applyNumberFormat="1" applyAlignment="1" applyProtection="1"/>
    <xf numFmtId="165" fontId="25" fillId="0" borderId="0" xfId="4" applyNumberFormat="1" applyFont="1" applyFill="1" applyBorder="1" applyAlignment="1">
      <alignment vertical="center"/>
    </xf>
    <xf numFmtId="165" fontId="40" fillId="0" borderId="0" xfId="4" applyNumberFormat="1" applyFont="1" applyFill="1" applyBorder="1"/>
    <xf numFmtId="165" fontId="24" fillId="0" borderId="0" xfId="4" applyNumberFormat="1" applyFont="1" applyFill="1" applyBorder="1"/>
    <xf numFmtId="165" fontId="21" fillId="0" borderId="0" xfId="4" applyNumberFormat="1" applyFont="1" applyFill="1" applyBorder="1"/>
    <xf numFmtId="0" fontId="12" fillId="8" borderId="0" xfId="4" applyFont="1" applyFill="1" applyBorder="1" applyAlignment="1">
      <alignment horizontal="left" vertical="center" wrapText="1"/>
    </xf>
    <xf numFmtId="0" fontId="23" fillId="8" borderId="0" xfId="1" applyFont="1" applyFill="1" applyBorder="1" applyAlignment="1" applyProtection="1">
      <alignment horizontal="center" vertical="center"/>
    </xf>
    <xf numFmtId="165" fontId="24" fillId="0" borderId="0" xfId="4" applyNumberFormat="1" applyFont="1" applyBorder="1"/>
    <xf numFmtId="49" fontId="25" fillId="0" borderId="0" xfId="4" applyNumberFormat="1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2" fillId="8" borderId="0" xfId="4" applyFont="1" applyFill="1" applyBorder="1" applyAlignment="1">
      <alignment horizontal="left" vertical="center"/>
    </xf>
    <xf numFmtId="165" fontId="21" fillId="6" borderId="14" xfId="4" applyNumberFormat="1" applyFont="1" applyFill="1" applyBorder="1" applyAlignment="1" applyProtection="1">
      <alignment horizontal="right"/>
    </xf>
    <xf numFmtId="10" fontId="43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0" fillId="0" borderId="0" xfId="0" applyNumberFormat="1" applyFont="1" applyFill="1" applyBorder="1" applyAlignment="1">
      <alignment vertical="top" wrapText="1"/>
    </xf>
    <xf numFmtId="0" fontId="36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36" fillId="0" borderId="0" xfId="0" applyNumberFormat="1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/>
    </xf>
    <xf numFmtId="0" fontId="23" fillId="0" borderId="0" xfId="1" applyFont="1" applyFill="1" applyBorder="1" applyAlignment="1" applyProtection="1">
      <alignment horizontal="center" vertical="center"/>
    </xf>
    <xf numFmtId="0" fontId="39" fillId="0" borderId="0" xfId="4" applyFont="1" applyFill="1" applyBorder="1" applyAlignment="1">
      <alignment horizontal="left"/>
    </xf>
    <xf numFmtId="0" fontId="39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25" fillId="0" borderId="0" xfId="4" applyFont="1" applyFill="1" applyBorder="1" applyAlignment="1">
      <alignment horizontal="left" wrapText="1"/>
    </xf>
    <xf numFmtId="0" fontId="10" fillId="0" borderId="0" xfId="0" applyFont="1" applyFill="1" applyAlignment="1"/>
    <xf numFmtId="0" fontId="44" fillId="0" borderId="0" xfId="1" applyFont="1" applyFill="1" applyBorder="1" applyAlignment="1" applyProtection="1">
      <alignment horizontal="left" vertical="center" wrapText="1"/>
    </xf>
    <xf numFmtId="0" fontId="44" fillId="0" borderId="0" xfId="1" applyFont="1" applyFill="1" applyBorder="1" applyAlignment="1" applyProtection="1">
      <alignment horizontal="left" vertical="center"/>
    </xf>
    <xf numFmtId="0" fontId="18" fillId="0" borderId="0" xfId="0" applyFont="1"/>
    <xf numFmtId="0" fontId="8" fillId="0" borderId="0" xfId="1" applyAlignment="1" applyProtection="1">
      <alignment horizontal="left" vertical="center"/>
    </xf>
    <xf numFmtId="0" fontId="10" fillId="0" borderId="0" xfId="0" applyFont="1" applyAlignment="1">
      <alignment horizontal="left"/>
    </xf>
    <xf numFmtId="0" fontId="12" fillId="8" borderId="0" xfId="4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left" vertical="top" wrapText="1"/>
    </xf>
    <xf numFmtId="0" fontId="21" fillId="0" borderId="0" xfId="4" applyFont="1" applyFill="1" applyBorder="1" applyAlignment="1">
      <alignment horizontal="left" vertical="center" wrapText="1"/>
    </xf>
    <xf numFmtId="49" fontId="21" fillId="0" borderId="0" xfId="4" applyNumberFormat="1" applyFont="1" applyFill="1" applyBorder="1" applyAlignment="1">
      <alignment horizontal="left" vertical="center" wrapText="1"/>
    </xf>
    <xf numFmtId="165" fontId="21" fillId="0" borderId="14" xfId="4" applyNumberFormat="1" applyFont="1" applyFill="1" applyBorder="1" applyAlignment="1" applyProtection="1">
      <alignment horizontal="right" vertical="center"/>
    </xf>
    <xf numFmtId="0" fontId="24" fillId="0" borderId="0" xfId="4" applyFont="1" applyFill="1" applyBorder="1" applyAlignment="1">
      <alignment vertical="center"/>
    </xf>
    <xf numFmtId="0" fontId="0" fillId="0" borderId="0" xfId="0" applyAlignment="1">
      <alignment vertical="top" wrapText="1"/>
    </xf>
    <xf numFmtId="3" fontId="10" fillId="0" borderId="0" xfId="0" applyNumberFormat="1" applyFont="1" applyAlignment="1">
      <alignment horizontal="left" vertical="center"/>
    </xf>
    <xf numFmtId="0" fontId="40" fillId="0" borderId="0" xfId="4" applyFont="1" applyFill="1" applyBorder="1" applyAlignment="1">
      <alignment vertical="top"/>
    </xf>
    <xf numFmtId="0" fontId="46" fillId="0" borderId="0" xfId="4" applyFont="1" applyFill="1" applyBorder="1" applyAlignment="1">
      <alignment horizontal="left"/>
    </xf>
    <xf numFmtId="0" fontId="39" fillId="0" borderId="0" xfId="4" applyFont="1" applyBorder="1" applyAlignment="1">
      <alignment horizontal="left" vertical="top" wrapText="1"/>
    </xf>
    <xf numFmtId="164" fontId="20" fillId="4" borderId="0" xfId="4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right"/>
    </xf>
    <xf numFmtId="0" fontId="24" fillId="0" borderId="0" xfId="4" applyFont="1" applyFill="1" applyBorder="1" applyAlignment="1">
      <alignment vertical="top"/>
    </xf>
    <xf numFmtId="0" fontId="12" fillId="0" borderId="0" xfId="4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2" fillId="5" borderId="0" xfId="0" applyFont="1" applyFill="1" applyAlignment="1"/>
    <xf numFmtId="0" fontId="12" fillId="5" borderId="0" xfId="0" applyFont="1" applyFill="1" applyBorder="1" applyAlignment="1">
      <alignment horizontal="left" vertical="center"/>
    </xf>
    <xf numFmtId="49" fontId="14" fillId="6" borderId="0" xfId="0" applyNumberFormat="1" applyFont="1" applyFill="1"/>
    <xf numFmtId="0" fontId="10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vertical="top" wrapText="1"/>
    </xf>
    <xf numFmtId="10" fontId="28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vertical="center" wrapText="1"/>
    </xf>
    <xf numFmtId="0" fontId="12" fillId="8" borderId="0" xfId="4" applyFont="1" applyFill="1" applyBorder="1" applyAlignment="1">
      <alignment horizontal="left" vertical="top"/>
    </xf>
    <xf numFmtId="0" fontId="20" fillId="4" borderId="40" xfId="4" applyFont="1" applyFill="1" applyBorder="1" applyAlignment="1">
      <alignment horizontal="center" vertical="center" wrapText="1"/>
    </xf>
    <xf numFmtId="3" fontId="25" fillId="0" borderId="42" xfId="4" applyNumberFormat="1" applyFont="1" applyFill="1" applyBorder="1" applyAlignment="1">
      <alignment horizontal="right" vertical="center" wrapText="1"/>
    </xf>
    <xf numFmtId="3" fontId="25" fillId="0" borderId="41" xfId="4" applyNumberFormat="1" applyFont="1" applyFill="1" applyBorder="1" applyAlignment="1">
      <alignment horizontal="right" vertical="center" wrapText="1"/>
    </xf>
    <xf numFmtId="165" fontId="25" fillId="0" borderId="41" xfId="4" applyNumberFormat="1" applyFont="1" applyFill="1" applyBorder="1" applyAlignment="1" applyProtection="1">
      <alignment horizontal="right" vertical="center"/>
    </xf>
    <xf numFmtId="0" fontId="21" fillId="0" borderId="41" xfId="4" applyFont="1" applyFill="1" applyBorder="1" applyAlignment="1">
      <alignment horizontal="left" vertical="center" wrapText="1"/>
    </xf>
    <xf numFmtId="0" fontId="21" fillId="6" borderId="0" xfId="4" applyFont="1" applyFill="1" applyBorder="1" applyAlignment="1">
      <alignment horizontal="left" vertical="center" wrapText="1"/>
    </xf>
    <xf numFmtId="0" fontId="25" fillId="6" borderId="40" xfId="4" applyFont="1" applyFill="1" applyBorder="1" applyAlignment="1">
      <alignment horizontal="right" vertical="center" wrapText="1"/>
    </xf>
    <xf numFmtId="0" fontId="25" fillId="6" borderId="0" xfId="4" applyFont="1" applyFill="1" applyBorder="1" applyAlignment="1">
      <alignment horizontal="right" vertical="center" wrapText="1"/>
    </xf>
    <xf numFmtId="0" fontId="12" fillId="8" borderId="0" xfId="4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4" applyFont="1" applyBorder="1" applyAlignment="1"/>
    <xf numFmtId="0" fontId="48" fillId="4" borderId="0" xfId="4" applyFont="1" applyFill="1" applyBorder="1" applyAlignment="1">
      <alignment horizontal="center" vertical="center" wrapText="1"/>
    </xf>
    <xf numFmtId="164" fontId="48" fillId="4" borderId="44" xfId="4" applyNumberFormat="1" applyFont="1" applyFill="1" applyBorder="1" applyAlignment="1">
      <alignment horizontal="center" vertical="center" wrapText="1"/>
    </xf>
    <xf numFmtId="164" fontId="48" fillId="4" borderId="45" xfId="4" applyNumberFormat="1" applyFont="1" applyFill="1" applyBorder="1" applyAlignment="1">
      <alignment horizontal="center" vertical="center" wrapText="1"/>
    </xf>
    <xf numFmtId="164" fontId="48" fillId="4" borderId="46" xfId="4" applyNumberFormat="1" applyFont="1" applyFill="1" applyBorder="1" applyAlignment="1">
      <alignment horizontal="center" vertical="center" wrapText="1"/>
    </xf>
    <xf numFmtId="0" fontId="2" fillId="5" borderId="0" xfId="4" applyFont="1" applyFill="1" applyBorder="1" applyAlignment="1">
      <alignment horizontal="left" vertical="center" wrapText="1"/>
    </xf>
    <xf numFmtId="165" fontId="2" fillId="5" borderId="21" xfId="4" applyNumberFormat="1" applyFont="1" applyFill="1" applyBorder="1" applyAlignment="1" applyProtection="1">
      <alignment horizontal="right" vertical="center"/>
    </xf>
    <xf numFmtId="165" fontId="2" fillId="5" borderId="43" xfId="4" applyNumberFormat="1" applyFont="1" applyFill="1" applyBorder="1" applyAlignment="1" applyProtection="1">
      <alignment horizontal="right" vertical="center"/>
    </xf>
    <xf numFmtId="165" fontId="2" fillId="5" borderId="0" xfId="4" applyNumberFormat="1" applyFont="1" applyFill="1" applyBorder="1" applyAlignment="1" applyProtection="1">
      <alignment horizontal="right" vertical="center"/>
    </xf>
    <xf numFmtId="0" fontId="2" fillId="6" borderId="0" xfId="4" applyFont="1" applyFill="1" applyBorder="1" applyAlignment="1">
      <alignment horizontal="left" vertical="center" wrapText="1"/>
    </xf>
    <xf numFmtId="165" fontId="2" fillId="6" borderId="21" xfId="4" applyNumberFormat="1" applyFont="1" applyFill="1" applyBorder="1" applyAlignment="1" applyProtection="1">
      <alignment horizontal="right" vertical="center"/>
    </xf>
    <xf numFmtId="165" fontId="2" fillId="6" borderId="43" xfId="4" applyNumberFormat="1" applyFont="1" applyFill="1" applyBorder="1" applyAlignment="1" applyProtection="1">
      <alignment horizontal="right" vertical="center"/>
    </xf>
    <xf numFmtId="165" fontId="2" fillId="6" borderId="0" xfId="4" applyNumberFormat="1" applyFont="1" applyFill="1" applyBorder="1" applyAlignment="1" applyProtection="1">
      <alignment horizontal="right" vertical="center"/>
    </xf>
    <xf numFmtId="0" fontId="49" fillId="0" borderId="0" xfId="4" applyFont="1" applyFill="1" applyBorder="1" applyAlignment="1">
      <alignment horizontal="left" vertical="center" indent="1"/>
    </xf>
    <xf numFmtId="165" fontId="49" fillId="0" borderId="21" xfId="4" applyNumberFormat="1" applyFont="1" applyFill="1" applyBorder="1" applyAlignment="1" applyProtection="1">
      <alignment horizontal="right" vertical="center"/>
    </xf>
    <xf numFmtId="165" fontId="49" fillId="0" borderId="43" xfId="4" applyNumberFormat="1" applyFont="1" applyFill="1" applyBorder="1" applyAlignment="1" applyProtection="1">
      <alignment horizontal="right" vertical="center"/>
    </xf>
    <xf numFmtId="165" fontId="49" fillId="0" borderId="0" xfId="4" applyNumberFormat="1" applyFont="1" applyFill="1" applyBorder="1" applyAlignment="1" applyProtection="1">
      <alignment horizontal="right" vertical="center"/>
    </xf>
    <xf numFmtId="49" fontId="49" fillId="0" borderId="0" xfId="4" applyNumberFormat="1" applyFont="1" applyFill="1" applyBorder="1" applyAlignment="1">
      <alignment horizontal="left" vertical="center" indent="1"/>
    </xf>
    <xf numFmtId="0" fontId="49" fillId="0" borderId="0" xfId="4" applyFont="1" applyFill="1" applyBorder="1" applyAlignment="1"/>
    <xf numFmtId="0" fontId="49" fillId="0" borderId="0" xfId="4" applyFont="1" applyFill="1" applyBorder="1" applyAlignment="1">
      <alignment horizontal="left" indent="1"/>
    </xf>
    <xf numFmtId="0" fontId="49" fillId="0" borderId="0" xfId="4" applyFont="1" applyFill="1" applyBorder="1"/>
    <xf numFmtId="0" fontId="49" fillId="0" borderId="22" xfId="4" applyFont="1" applyFill="1" applyBorder="1"/>
    <xf numFmtId="165" fontId="49" fillId="0" borderId="23" xfId="4" applyNumberFormat="1" applyFont="1" applyFill="1" applyBorder="1"/>
    <xf numFmtId="165" fontId="49" fillId="0" borderId="47" xfId="4" applyNumberFormat="1" applyFont="1" applyFill="1" applyBorder="1"/>
    <xf numFmtId="165" fontId="49" fillId="0" borderId="22" xfId="4" applyNumberFormat="1" applyFont="1" applyFill="1" applyBorder="1"/>
    <xf numFmtId="165" fontId="49" fillId="0" borderId="21" xfId="4" applyNumberFormat="1" applyFont="1" applyFill="1" applyBorder="1"/>
    <xf numFmtId="165" fontId="49" fillId="0" borderId="0" xfId="4" applyNumberFormat="1" applyFont="1" applyFill="1" applyBorder="1"/>
    <xf numFmtId="0" fontId="50" fillId="0" borderId="0" xfId="4" applyFont="1" applyBorder="1"/>
    <xf numFmtId="49" fontId="51" fillId="4" borderId="0" xfId="0" applyNumberFormat="1" applyFont="1" applyFill="1" applyBorder="1" applyAlignment="1">
      <alignment vertical="center"/>
    </xf>
    <xf numFmtId="49" fontId="51" fillId="4" borderId="34" xfId="0" applyNumberFormat="1" applyFont="1" applyFill="1" applyBorder="1" applyAlignment="1">
      <alignment horizontal="center" vertical="center"/>
    </xf>
    <xf numFmtId="49" fontId="51" fillId="4" borderId="0" xfId="0" applyNumberFormat="1" applyFont="1" applyFill="1" applyBorder="1" applyAlignment="1">
      <alignment horizontal="center" vertical="center"/>
    </xf>
    <xf numFmtId="0" fontId="52" fillId="6" borderId="0" xfId="0" applyNumberFormat="1" applyFont="1" applyFill="1" applyBorder="1" applyAlignment="1"/>
    <xf numFmtId="3" fontId="52" fillId="6" borderId="34" xfId="0" applyNumberFormat="1" applyFont="1" applyFill="1" applyBorder="1" applyAlignment="1">
      <alignment horizontal="right"/>
    </xf>
    <xf numFmtId="3" fontId="52" fillId="6" borderId="0" xfId="0" applyNumberFormat="1" applyFont="1" applyFill="1" applyBorder="1" applyAlignment="1">
      <alignment horizontal="right"/>
    </xf>
    <xf numFmtId="0" fontId="38" fillId="0" borderId="36" xfId="0" applyNumberFormat="1" applyFont="1" applyFill="1" applyBorder="1" applyAlignment="1">
      <alignment horizontal="left" indent="1"/>
    </xf>
    <xf numFmtId="3" fontId="38" fillId="0" borderId="37" xfId="0" applyNumberFormat="1" applyFont="1" applyFill="1" applyBorder="1" applyAlignment="1">
      <alignment horizontal="right"/>
    </xf>
    <xf numFmtId="3" fontId="38" fillId="0" borderId="36" xfId="0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>
      <alignment horizontal="left" indent="1"/>
    </xf>
    <xf numFmtId="3" fontId="38" fillId="0" borderId="34" xfId="0" applyNumberFormat="1" applyFont="1" applyFill="1" applyBorder="1" applyAlignment="1">
      <alignment horizontal="right"/>
    </xf>
    <xf numFmtId="3" fontId="38" fillId="0" borderId="0" xfId="0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>
      <alignment horizontal="left" indent="1"/>
    </xf>
    <xf numFmtId="3" fontId="52" fillId="0" borderId="34" xfId="0" applyNumberFormat="1" applyFont="1" applyFill="1" applyBorder="1" applyAlignment="1">
      <alignment horizontal="right"/>
    </xf>
    <xf numFmtId="3" fontId="52" fillId="0" borderId="0" xfId="0" applyNumberFormat="1" applyFont="1" applyFill="1" applyBorder="1" applyAlignment="1">
      <alignment horizontal="right"/>
    </xf>
    <xf numFmtId="0" fontId="38" fillId="0" borderId="38" xfId="0" applyNumberFormat="1" applyFont="1" applyFill="1" applyBorder="1" applyAlignment="1">
      <alignment horizontal="left" indent="1"/>
    </xf>
    <xf numFmtId="3" fontId="38" fillId="0" borderId="39" xfId="0" applyNumberFormat="1" applyFont="1" applyFill="1" applyBorder="1" applyAlignment="1">
      <alignment horizontal="right"/>
    </xf>
    <xf numFmtId="3" fontId="38" fillId="0" borderId="38" xfId="0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/>
    <xf numFmtId="0" fontId="38" fillId="0" borderId="22" xfId="0" applyNumberFormat="1" applyFont="1" applyFill="1" applyBorder="1" applyAlignment="1"/>
    <xf numFmtId="3" fontId="38" fillId="0" borderId="35" xfId="0" applyNumberFormat="1" applyFont="1" applyFill="1" applyBorder="1" applyAlignment="1">
      <alignment horizontal="right"/>
    </xf>
    <xf numFmtId="3" fontId="38" fillId="0" borderId="22" xfId="0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>
      <alignment horizontal="right"/>
    </xf>
    <xf numFmtId="4" fontId="52" fillId="6" borderId="34" xfId="0" applyNumberFormat="1" applyFont="1" applyFill="1" applyBorder="1" applyAlignment="1">
      <alignment horizontal="right"/>
    </xf>
    <xf numFmtId="4" fontId="52" fillId="6" borderId="0" xfId="0" applyNumberFormat="1" applyFont="1" applyFill="1" applyBorder="1" applyAlignment="1">
      <alignment horizontal="right"/>
    </xf>
    <xf numFmtId="4" fontId="38" fillId="0" borderId="37" xfId="0" applyNumberFormat="1" applyFont="1" applyFill="1" applyBorder="1" applyAlignment="1">
      <alignment horizontal="right"/>
    </xf>
    <xf numFmtId="4" fontId="38" fillId="0" borderId="36" xfId="0" applyNumberFormat="1" applyFont="1" applyFill="1" applyBorder="1" applyAlignment="1">
      <alignment horizontal="right"/>
    </xf>
    <xf numFmtId="4" fontId="38" fillId="0" borderId="34" xfId="0" applyNumberFormat="1" applyFont="1" applyFill="1" applyBorder="1" applyAlignment="1">
      <alignment horizontal="right"/>
    </xf>
    <xf numFmtId="4" fontId="38" fillId="0" borderId="0" xfId="0" applyNumberFormat="1" applyFont="1" applyFill="1" applyBorder="1" applyAlignment="1">
      <alignment horizontal="right"/>
    </xf>
    <xf numFmtId="4" fontId="52" fillId="0" borderId="34" xfId="0" applyNumberFormat="1" applyFont="1" applyFill="1" applyBorder="1" applyAlignment="1">
      <alignment horizontal="right"/>
    </xf>
    <xf numFmtId="4" fontId="52" fillId="0" borderId="0" xfId="0" applyNumberFormat="1" applyFont="1" applyFill="1" applyBorder="1" applyAlignment="1">
      <alignment horizontal="right"/>
    </xf>
    <xf numFmtId="4" fontId="38" fillId="0" borderId="39" xfId="0" applyNumberFormat="1" applyFont="1" applyFill="1" applyBorder="1" applyAlignment="1">
      <alignment horizontal="right"/>
    </xf>
    <xf numFmtId="4" fontId="38" fillId="0" borderId="38" xfId="0" applyNumberFormat="1" applyFont="1" applyFill="1" applyBorder="1" applyAlignment="1">
      <alignment horizontal="right"/>
    </xf>
    <xf numFmtId="4" fontId="38" fillId="0" borderId="35" xfId="0" applyNumberFormat="1" applyFont="1" applyFill="1" applyBorder="1" applyAlignment="1">
      <alignment horizontal="right"/>
    </xf>
    <xf numFmtId="4" fontId="38" fillId="0" borderId="22" xfId="0" applyNumberFormat="1" applyFont="1" applyFill="1" applyBorder="1" applyAlignment="1">
      <alignment horizontal="right"/>
    </xf>
    <xf numFmtId="0" fontId="51" fillId="4" borderId="0" xfId="0" applyNumberFormat="1" applyFont="1" applyFill="1" applyBorder="1" applyAlignment="1">
      <alignment vertical="center"/>
    </xf>
    <xf numFmtId="167" fontId="52" fillId="6" borderId="34" xfId="0" applyNumberFormat="1" applyFont="1" applyFill="1" applyBorder="1" applyAlignment="1">
      <alignment horizontal="right"/>
    </xf>
    <xf numFmtId="167" fontId="52" fillId="6" borderId="0" xfId="0" applyNumberFormat="1" applyFont="1" applyFill="1" applyBorder="1" applyAlignment="1">
      <alignment horizontal="right"/>
    </xf>
    <xf numFmtId="167" fontId="38" fillId="0" borderId="37" xfId="0" applyNumberFormat="1" applyFont="1" applyFill="1" applyBorder="1" applyAlignment="1">
      <alignment horizontal="right"/>
    </xf>
    <xf numFmtId="167" fontId="38" fillId="0" borderId="36" xfId="0" applyNumberFormat="1" applyFont="1" applyFill="1" applyBorder="1" applyAlignment="1">
      <alignment horizontal="right"/>
    </xf>
    <xf numFmtId="167" fontId="38" fillId="0" borderId="34" xfId="0" applyNumberFormat="1" applyFont="1" applyFill="1" applyBorder="1" applyAlignment="1">
      <alignment horizontal="right"/>
    </xf>
    <xf numFmtId="167" fontId="38" fillId="0" borderId="0" xfId="0" applyNumberFormat="1" applyFont="1" applyFill="1" applyBorder="1" applyAlignment="1">
      <alignment horizontal="right"/>
    </xf>
    <xf numFmtId="167" fontId="52" fillId="0" borderId="34" xfId="0" applyNumberFormat="1" applyFont="1" applyFill="1" applyBorder="1" applyAlignment="1">
      <alignment horizontal="right"/>
    </xf>
    <xf numFmtId="167" fontId="52" fillId="0" borderId="0" xfId="0" applyNumberFormat="1" applyFont="1" applyFill="1" applyBorder="1" applyAlignment="1">
      <alignment horizontal="right"/>
    </xf>
    <xf numFmtId="167" fontId="38" fillId="0" borderId="39" xfId="0" applyNumberFormat="1" applyFont="1" applyFill="1" applyBorder="1" applyAlignment="1">
      <alignment horizontal="right"/>
    </xf>
    <xf numFmtId="167" fontId="38" fillId="0" borderId="38" xfId="0" applyNumberFormat="1" applyFont="1" applyFill="1" applyBorder="1" applyAlignment="1">
      <alignment horizontal="right"/>
    </xf>
    <xf numFmtId="167" fontId="38" fillId="0" borderId="35" xfId="0" applyNumberFormat="1" applyFont="1" applyFill="1" applyBorder="1" applyAlignment="1">
      <alignment horizontal="right"/>
    </xf>
    <xf numFmtId="167" fontId="38" fillId="0" borderId="22" xfId="0" applyNumberFormat="1" applyFont="1" applyFill="1" applyBorder="1" applyAlignment="1">
      <alignment horizontal="right"/>
    </xf>
    <xf numFmtId="0" fontId="51" fillId="4" borderId="34" xfId="0" applyNumberFormat="1" applyFont="1" applyFill="1" applyBorder="1" applyAlignment="1">
      <alignment horizontal="center" vertical="center"/>
    </xf>
    <xf numFmtId="0" fontId="51" fillId="4" borderId="0" xfId="0" applyNumberFormat="1" applyFont="1" applyFill="1" applyBorder="1" applyAlignment="1">
      <alignment horizontal="center" vertical="center"/>
    </xf>
    <xf numFmtId="0" fontId="12" fillId="8" borderId="0" xfId="4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left" vertical="top" wrapText="1"/>
    </xf>
    <xf numFmtId="0" fontId="20" fillId="4" borderId="48" xfId="4" applyFont="1" applyFill="1" applyBorder="1" applyAlignment="1">
      <alignment horizontal="left" vertical="center" wrapText="1"/>
    </xf>
    <xf numFmtId="0" fontId="21" fillId="0" borderId="48" xfId="4" applyFont="1" applyFill="1" applyBorder="1" applyAlignment="1">
      <alignment horizontal="left" indent="1"/>
    </xf>
    <xf numFmtId="49" fontId="21" fillId="0" borderId="48" xfId="4" applyNumberFormat="1" applyFont="1" applyFill="1" applyBorder="1" applyAlignment="1">
      <alignment horizontal="left" indent="1"/>
    </xf>
    <xf numFmtId="0" fontId="25" fillId="5" borderId="48" xfId="4" applyFont="1" applyFill="1" applyBorder="1" applyAlignment="1">
      <alignment horizontal="left" vertical="center"/>
    </xf>
    <xf numFmtId="0" fontId="25" fillId="6" borderId="48" xfId="4" applyFont="1" applyFill="1" applyBorder="1" applyAlignment="1">
      <alignment horizontal="left"/>
    </xf>
    <xf numFmtId="0" fontId="21" fillId="5" borderId="48" xfId="4" applyFont="1" applyFill="1" applyBorder="1" applyAlignment="1">
      <alignment horizontal="left" indent="1"/>
    </xf>
    <xf numFmtId="0" fontId="21" fillId="0" borderId="48" xfId="4" applyFont="1" applyFill="1" applyBorder="1" applyAlignment="1">
      <alignment horizontal="left" vertical="center" wrapText="1" indent="1"/>
    </xf>
    <xf numFmtId="0" fontId="21" fillId="0" borderId="48" xfId="4" applyFont="1" applyFill="1" applyBorder="1" applyAlignment="1">
      <alignment horizontal="left" vertical="center" indent="1"/>
    </xf>
    <xf numFmtId="49" fontId="21" fillId="0" borderId="48" xfId="4" applyNumberFormat="1" applyFont="1" applyFill="1" applyBorder="1" applyAlignment="1">
      <alignment horizontal="left" vertical="center" wrapText="1" indent="1"/>
    </xf>
    <xf numFmtId="0" fontId="20" fillId="4" borderId="48" xfId="4" applyFont="1" applyFill="1" applyBorder="1" applyAlignment="1">
      <alignment horizontal="center" vertical="center" wrapText="1"/>
    </xf>
    <xf numFmtId="0" fontId="25" fillId="5" borderId="48" xfId="4" applyFont="1" applyFill="1" applyBorder="1" applyAlignment="1">
      <alignment horizontal="left" vertical="center" wrapText="1"/>
    </xf>
    <xf numFmtId="0" fontId="21" fillId="0" borderId="48" xfId="4" applyFont="1" applyFill="1" applyBorder="1" applyAlignment="1">
      <alignment horizontal="left" vertical="center"/>
    </xf>
    <xf numFmtId="49" fontId="21" fillId="0" borderId="48" xfId="4" applyNumberFormat="1" applyFont="1" applyFill="1" applyBorder="1" applyAlignment="1">
      <alignment horizontal="left" vertical="center"/>
    </xf>
    <xf numFmtId="0" fontId="25" fillId="6" borderId="48" xfId="4" applyFont="1" applyFill="1" applyBorder="1" applyAlignment="1">
      <alignment horizontal="left" vertical="center" wrapText="1"/>
    </xf>
    <xf numFmtId="49" fontId="21" fillId="0" borderId="48" xfId="4" applyNumberFormat="1" applyFont="1" applyFill="1" applyBorder="1" applyAlignment="1">
      <alignment horizontal="left" vertical="center" indent="1"/>
    </xf>
    <xf numFmtId="0" fontId="25" fillId="0" borderId="48" xfId="4" applyFont="1" applyFill="1" applyBorder="1" applyAlignment="1"/>
    <xf numFmtId="0" fontId="25" fillId="0" borderId="48" xfId="4" applyFont="1" applyFill="1" applyBorder="1"/>
    <xf numFmtId="0" fontId="21" fillId="0" borderId="49" xfId="4" applyFont="1" applyFill="1" applyBorder="1" applyAlignment="1">
      <alignment horizontal="left" vertical="center" indent="1"/>
    </xf>
    <xf numFmtId="0" fontId="54" fillId="0" borderId="0" xfId="4" applyFont="1" applyBorder="1" applyAlignment="1">
      <alignment horizontal="left" wrapText="1"/>
    </xf>
    <xf numFmtId="0" fontId="55" fillId="0" borderId="0" xfId="4" applyFont="1" applyFill="1" applyBorder="1"/>
    <xf numFmtId="0" fontId="32" fillId="0" borderId="0" xfId="4" applyFont="1" applyFill="1" applyBorder="1" applyAlignment="1">
      <alignment horizontal="left" indent="1"/>
    </xf>
    <xf numFmtId="165" fontId="32" fillId="0" borderId="0" xfId="4" applyNumberFormat="1" applyFont="1" applyFill="1" applyBorder="1" applyAlignment="1" applyProtection="1">
      <alignment horizontal="right"/>
    </xf>
    <xf numFmtId="0" fontId="54" fillId="0" borderId="0" xfId="4" applyFont="1" applyFill="1" applyBorder="1"/>
    <xf numFmtId="0" fontId="0" fillId="0" borderId="0" xfId="0" applyAlignment="1">
      <alignment vertical="top" wrapText="1"/>
    </xf>
    <xf numFmtId="49" fontId="21" fillId="6" borderId="0" xfId="4" applyNumberFormat="1" applyFont="1" applyFill="1" applyBorder="1" applyAlignment="1">
      <alignment horizontal="left" vertical="center" wrapText="1"/>
    </xf>
    <xf numFmtId="165" fontId="21" fillId="6" borderId="14" xfId="4" applyNumberFormat="1" applyFont="1" applyFill="1" applyBorder="1" applyAlignment="1" applyProtection="1">
      <alignment horizontal="right" vertical="center"/>
    </xf>
    <xf numFmtId="165" fontId="21" fillId="6" borderId="0" xfId="4" applyNumberFormat="1" applyFont="1" applyFill="1" applyBorder="1" applyAlignment="1" applyProtection="1">
      <alignment horizontal="right" vertical="center"/>
    </xf>
    <xf numFmtId="164" fontId="20" fillId="4" borderId="50" xfId="4" applyNumberFormat="1" applyFont="1" applyFill="1" applyBorder="1" applyAlignment="1">
      <alignment horizontal="right" vertical="center"/>
    </xf>
    <xf numFmtId="0" fontId="56" fillId="0" borderId="0" xfId="4" applyFont="1" applyFill="1" applyBorder="1"/>
    <xf numFmtId="0" fontId="58" fillId="0" borderId="0" xfId="4" applyFont="1" applyFill="1" applyBorder="1"/>
    <xf numFmtId="49" fontId="28" fillId="0" borderId="0" xfId="4" applyNumberFormat="1" applyFont="1" applyFill="1" applyBorder="1"/>
    <xf numFmtId="0" fontId="21" fillId="0" borderId="0" xfId="4" applyFont="1" applyFill="1" applyBorder="1" applyAlignment="1">
      <alignment horizontal="left"/>
    </xf>
    <xf numFmtId="0" fontId="28" fillId="0" borderId="0" xfId="0" applyFont="1" applyFill="1"/>
    <xf numFmtId="0" fontId="37" fillId="0" borderId="0" xfId="0" applyNumberFormat="1" applyFont="1" applyFill="1" applyBorder="1" applyAlignment="1">
      <alignment horizontal="left"/>
    </xf>
    <xf numFmtId="0" fontId="12" fillId="5" borderId="0" xfId="0" applyFont="1" applyFill="1" applyBorder="1" applyAlignment="1">
      <alignment horizontal="left" vertical="center"/>
    </xf>
    <xf numFmtId="0" fontId="21" fillId="0" borderId="0" xfId="0" applyFont="1" applyFill="1"/>
    <xf numFmtId="0" fontId="34" fillId="8" borderId="0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left"/>
    </xf>
    <xf numFmtId="0" fontId="34" fillId="8" borderId="0" xfId="0" applyNumberFormat="1" applyFont="1" applyFill="1" applyBorder="1" applyAlignment="1"/>
    <xf numFmtId="0" fontId="28" fillId="0" borderId="0" xfId="0" applyNumberFormat="1" applyFont="1" applyFill="1" applyBorder="1" applyAlignment="1">
      <alignment horizontal="left"/>
    </xf>
    <xf numFmtId="0" fontId="47" fillId="8" borderId="0" xfId="0" applyNumberFormat="1" applyFont="1" applyFill="1" applyBorder="1" applyAlignment="1">
      <alignment vertical="center"/>
    </xf>
    <xf numFmtId="0" fontId="21" fillId="8" borderId="0" xfId="0" applyNumberFormat="1" applyFont="1" applyFill="1" applyBorder="1" applyAlignment="1"/>
    <xf numFmtId="0" fontId="33" fillId="8" borderId="0" xfId="0" applyNumberFormat="1" applyFont="1" applyFill="1" applyBorder="1" applyAlignment="1">
      <alignment vertical="center"/>
    </xf>
    <xf numFmtId="0" fontId="40" fillId="8" borderId="0" xfId="4" applyFont="1" applyFill="1" applyBorder="1"/>
    <xf numFmtId="49" fontId="13" fillId="0" borderId="0" xfId="1" applyNumberFormat="1" applyFont="1" applyFill="1" applyAlignment="1" applyProtection="1">
      <alignment horizontal="center" vertical="center"/>
    </xf>
    <xf numFmtId="49" fontId="13" fillId="0" borderId="0" xfId="1" applyNumberFormat="1" applyFont="1" applyAlignment="1" applyProtection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0" fillId="0" borderId="0" xfId="0" applyFill="1"/>
    <xf numFmtId="0" fontId="12" fillId="0" borderId="0" xfId="0" applyFont="1" applyFill="1" applyBorder="1" applyAlignment="1">
      <alignment horizontal="left" vertical="center"/>
    </xf>
    <xf numFmtId="0" fontId="34" fillId="0" borderId="0" xfId="0" applyFont="1" applyFill="1" applyAlignment="1"/>
    <xf numFmtId="0" fontId="1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wrapText="1"/>
    </xf>
    <xf numFmtId="0" fontId="13" fillId="0" borderId="0" xfId="1" applyFont="1" applyBorder="1" applyAlignment="1" applyProtection="1"/>
    <xf numFmtId="0" fontId="10" fillId="0" borderId="0" xfId="0" applyFont="1" applyBorder="1" applyAlignment="1"/>
    <xf numFmtId="0" fontId="1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20" fillId="4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9" borderId="0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2" fillId="8" borderId="0" xfId="4" applyFont="1" applyFill="1" applyBorder="1" applyAlignment="1">
      <alignment horizontal="left" vertical="center" wrapText="1"/>
    </xf>
    <xf numFmtId="0" fontId="10" fillId="8" borderId="0" xfId="0" applyFont="1" applyFill="1" applyAlignment="1"/>
    <xf numFmtId="0" fontId="12" fillId="8" borderId="0" xfId="4" applyFont="1" applyFill="1" applyBorder="1" applyAlignment="1">
      <alignment horizontal="left" vertical="top" wrapText="1"/>
    </xf>
    <xf numFmtId="0" fontId="10" fillId="8" borderId="0" xfId="0" applyFont="1" applyFill="1" applyAlignment="1">
      <alignment horizontal="left" vertical="top" wrapText="1"/>
    </xf>
    <xf numFmtId="0" fontId="10" fillId="8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164" fontId="20" fillId="4" borderId="29" xfId="4" applyNumberFormat="1" applyFont="1" applyFill="1" applyBorder="1" applyAlignment="1">
      <alignment horizontal="center" vertical="center"/>
    </xf>
    <xf numFmtId="164" fontId="20" fillId="4" borderId="30" xfId="4" applyNumberFormat="1" applyFont="1" applyFill="1" applyBorder="1" applyAlignment="1">
      <alignment horizontal="center" vertical="center"/>
    </xf>
    <xf numFmtId="0" fontId="20" fillId="4" borderId="0" xfId="4" applyFont="1" applyFill="1" applyBorder="1" applyAlignment="1">
      <alignment horizontal="left" vertical="center" wrapText="1"/>
    </xf>
    <xf numFmtId="164" fontId="20" fillId="4" borderId="31" xfId="4" applyNumberFormat="1" applyFont="1" applyFill="1" applyBorder="1" applyAlignment="1">
      <alignment horizontal="center" vertical="center"/>
    </xf>
    <xf numFmtId="164" fontId="20" fillId="4" borderId="25" xfId="4" applyNumberFormat="1" applyFont="1" applyFill="1" applyBorder="1" applyAlignment="1">
      <alignment horizontal="center" vertical="center"/>
    </xf>
    <xf numFmtId="164" fontId="20" fillId="4" borderId="26" xfId="4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0" fillId="4" borderId="27" xfId="4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/>
    <xf numFmtId="164" fontId="20" fillId="4" borderId="32" xfId="4" applyNumberFormat="1" applyFont="1" applyFill="1" applyBorder="1" applyAlignment="1">
      <alignment horizontal="center" vertical="center"/>
    </xf>
    <xf numFmtId="164" fontId="20" fillId="4" borderId="33" xfId="4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/>
    <xf numFmtId="0" fontId="0" fillId="0" borderId="33" xfId="0" applyBorder="1" applyAlignment="1">
      <alignment vertical="center"/>
    </xf>
    <xf numFmtId="0" fontId="15" fillId="0" borderId="26" xfId="0" applyFont="1" applyBorder="1" applyAlignment="1">
      <alignment vertical="center"/>
    </xf>
    <xf numFmtId="0" fontId="10" fillId="8" borderId="0" xfId="0" applyFont="1" applyFill="1" applyAlignment="1">
      <alignment vertical="top" wrapText="1"/>
    </xf>
    <xf numFmtId="164" fontId="48" fillId="4" borderId="34" xfId="4" applyNumberFormat="1" applyFont="1" applyFill="1" applyBorder="1" applyAlignment="1">
      <alignment horizontal="center" vertical="center" wrapText="1"/>
    </xf>
    <xf numFmtId="164" fontId="48" fillId="4" borderId="0" xfId="4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2" fillId="8" borderId="0" xfId="0" applyFont="1" applyFill="1" applyBorder="1" applyAlignment="1">
      <alignment horizontal="left" vertical="top" wrapText="1"/>
    </xf>
    <xf numFmtId="0" fontId="10" fillId="8" borderId="0" xfId="0" applyNumberFormat="1" applyFont="1" applyFill="1" applyBorder="1" applyAlignment="1">
      <alignment horizontal="left" vertical="top" wrapText="1"/>
    </xf>
    <xf numFmtId="0" fontId="0" fillId="8" borderId="0" xfId="0" applyFill="1" applyAlignment="1">
      <alignment vertical="top" wrapText="1"/>
    </xf>
    <xf numFmtId="0" fontId="0" fillId="8" borderId="0" xfId="0" applyFill="1" applyAlignment="1">
      <alignment wrapText="1"/>
    </xf>
    <xf numFmtId="0" fontId="38" fillId="0" borderId="20" xfId="0" applyNumberFormat="1" applyFont="1" applyFill="1" applyBorder="1" applyAlignment="1">
      <alignment horizontal="left" wrapText="1"/>
    </xf>
    <xf numFmtId="0" fontId="53" fillId="0" borderId="20" xfId="0" applyNumberFormat="1" applyFont="1" applyFill="1" applyBorder="1" applyAlignment="1">
      <alignment horizontal="left" wrapText="1"/>
    </xf>
    <xf numFmtId="0" fontId="53" fillId="0" borderId="20" xfId="0" applyNumberFormat="1" applyFont="1" applyFill="1" applyBorder="1" applyAlignment="1">
      <alignment wrapText="1"/>
    </xf>
    <xf numFmtId="0" fontId="0" fillId="0" borderId="20" xfId="0" applyBorder="1" applyAlignment="1"/>
    <xf numFmtId="0" fontId="12" fillId="8" borderId="0" xfId="0" applyFont="1" applyFill="1" applyBorder="1" applyAlignment="1">
      <alignment vertical="top" wrapText="1"/>
    </xf>
    <xf numFmtId="0" fontId="10" fillId="8" borderId="0" xfId="0" applyNumberFormat="1" applyFont="1" applyFill="1" applyBorder="1" applyAlignment="1">
      <alignment vertical="top" wrapText="1"/>
    </xf>
    <xf numFmtId="0" fontId="0" fillId="8" borderId="0" xfId="0" applyFill="1" applyAlignment="1">
      <alignment vertical="top"/>
    </xf>
    <xf numFmtId="0" fontId="0" fillId="8" borderId="0" xfId="0" applyFill="1" applyAlignment="1"/>
    <xf numFmtId="0" fontId="28" fillId="0" borderId="0" xfId="0" applyNumberFormat="1" applyFont="1" applyFill="1" applyBorder="1" applyAlignment="1">
      <alignment horizontal="left" vertical="top" wrapText="1"/>
    </xf>
    <xf numFmtId="0" fontId="4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12" fillId="8" borderId="0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8" fillId="0" borderId="0" xfId="0" applyNumberFormat="1" applyFont="1" applyFill="1" applyBorder="1" applyAlignment="1">
      <alignment horizontal="left" wrapText="1"/>
    </xf>
    <xf numFmtId="0" fontId="45" fillId="0" borderId="0" xfId="0" applyFont="1" applyAlignment="1"/>
    <xf numFmtId="0" fontId="10" fillId="8" borderId="0" xfId="0" applyNumberFormat="1" applyFont="1" applyFill="1" applyBorder="1" applyAlignment="1">
      <alignment vertical="top"/>
    </xf>
    <xf numFmtId="0" fontId="28" fillId="0" borderId="20" xfId="0" applyNumberFormat="1" applyFont="1" applyFill="1" applyBorder="1" applyAlignment="1">
      <alignment horizontal="left" vertical="top" wrapText="1"/>
    </xf>
    <xf numFmtId="0" fontId="45" fillId="0" borderId="20" xfId="0" applyFont="1" applyBorder="1" applyAlignment="1">
      <alignment vertical="top" wrapText="1"/>
    </xf>
    <xf numFmtId="0" fontId="0" fillId="0" borderId="20" xfId="0" applyBorder="1" applyAlignment="1">
      <alignment wrapText="1"/>
    </xf>
    <xf numFmtId="0" fontId="10" fillId="8" borderId="0" xfId="0" applyNumberFormat="1" applyFont="1" applyFill="1" applyBorder="1" applyAlignment="1">
      <alignment wrapText="1"/>
    </xf>
    <xf numFmtId="0" fontId="10" fillId="8" borderId="0" xfId="0" applyNumberFormat="1" applyFont="1" applyFill="1" applyBorder="1" applyAlignment="1"/>
    <xf numFmtId="0" fontId="37" fillId="0" borderId="20" xfId="0" applyNumberFormat="1" applyFont="1" applyFill="1" applyBorder="1" applyAlignment="1">
      <alignment horizontal="left" wrapText="1"/>
    </xf>
  </cellXfs>
  <cellStyles count="12">
    <cellStyle name="Hypertextový odkaz" xfId="1" builtinId="8" customBuiltin="1"/>
    <cellStyle name="Normal 2" xfId="2"/>
    <cellStyle name="Normal 2 2 4" xfId="11"/>
    <cellStyle name="Normal_09-TP_TT" xfId="3"/>
    <cellStyle name="Normální" xfId="0" builtinId="0"/>
    <cellStyle name="normální 2" xfId="4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4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zso.cz/csu/czso/statni-rozpoctove-vydaje-na-vyzkum-a-vyvoj" TargetMode="External"/><Relationship Id="rId1" Type="http://schemas.openxmlformats.org/officeDocument/2006/relationships/hyperlink" Target="https://www.czso.cz/csu/czso/statistika_vyzkumu_a_vyvoje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A2" sqref="A2"/>
    </sheetView>
  </sheetViews>
  <sheetFormatPr defaultRowHeight="12.75" x14ac:dyDescent="0.2"/>
  <cols>
    <col min="1" max="1" width="7.85546875" customWidth="1"/>
    <col min="2" max="2" width="111.140625" customWidth="1"/>
  </cols>
  <sheetData>
    <row r="1" spans="1:11" ht="24.95" customHeight="1" x14ac:dyDescent="0.2">
      <c r="A1" s="364" t="s">
        <v>297</v>
      </c>
      <c r="B1" s="365"/>
      <c r="C1" s="187"/>
      <c r="D1" s="187"/>
      <c r="E1" s="187"/>
      <c r="F1" s="187"/>
      <c r="G1" s="187"/>
      <c r="H1" s="187"/>
      <c r="I1" s="37"/>
    </row>
    <row r="2" spans="1:11" x14ac:dyDescent="0.2">
      <c r="A2" s="3"/>
      <c r="C2" s="361"/>
      <c r="D2" s="361"/>
      <c r="E2" s="361"/>
      <c r="F2" s="361"/>
      <c r="G2" s="361"/>
      <c r="H2" s="361"/>
      <c r="J2" s="5"/>
      <c r="K2" s="5"/>
    </row>
    <row r="3" spans="1:11" x14ac:dyDescent="0.2">
      <c r="A3" s="214" t="s">
        <v>197</v>
      </c>
      <c r="B3" s="348" t="s">
        <v>238</v>
      </c>
      <c r="C3" s="362"/>
      <c r="D3" s="362"/>
      <c r="E3" s="362"/>
      <c r="F3" s="362"/>
      <c r="G3" s="362"/>
      <c r="H3" s="362"/>
      <c r="J3" s="5"/>
      <c r="K3" s="5"/>
    </row>
    <row r="4" spans="1:11" x14ac:dyDescent="0.2">
      <c r="A4" s="358" t="s">
        <v>190</v>
      </c>
      <c r="B4" s="130" t="s">
        <v>277</v>
      </c>
      <c r="C4" s="361"/>
      <c r="D4" s="361"/>
      <c r="E4" s="361"/>
      <c r="F4" s="361"/>
      <c r="G4" s="361"/>
      <c r="H4" s="361"/>
      <c r="K4" s="7"/>
    </row>
    <row r="5" spans="1:11" x14ac:dyDescent="0.2">
      <c r="A5" s="358" t="s">
        <v>191</v>
      </c>
      <c r="B5" s="130" t="s">
        <v>278</v>
      </c>
      <c r="C5" s="363"/>
      <c r="D5" s="363"/>
      <c r="E5" s="363"/>
      <c r="F5" s="363"/>
      <c r="G5" s="363"/>
      <c r="H5" s="363"/>
      <c r="K5" s="131"/>
    </row>
    <row r="6" spans="1:11" x14ac:dyDescent="0.2">
      <c r="A6" s="358" t="s">
        <v>192</v>
      </c>
      <c r="B6" s="130" t="s">
        <v>279</v>
      </c>
      <c r="C6" s="189"/>
      <c r="D6" s="189"/>
      <c r="E6" s="189"/>
      <c r="F6" s="189"/>
      <c r="G6" s="189"/>
      <c r="H6" s="189"/>
      <c r="K6" s="7"/>
    </row>
    <row r="7" spans="1:11" x14ac:dyDescent="0.2">
      <c r="A7" s="358" t="s">
        <v>193</v>
      </c>
      <c r="B7" s="130" t="s">
        <v>280</v>
      </c>
      <c r="C7" s="189"/>
      <c r="D7" s="189"/>
      <c r="E7" s="189"/>
      <c r="F7" s="189"/>
      <c r="G7" s="189"/>
      <c r="H7" s="189"/>
      <c r="I7" s="132"/>
      <c r="J7" s="132"/>
      <c r="K7" s="7"/>
    </row>
    <row r="8" spans="1:11" x14ac:dyDescent="0.2">
      <c r="A8" s="358" t="s">
        <v>194</v>
      </c>
      <c r="B8" s="130" t="s">
        <v>281</v>
      </c>
      <c r="C8" s="189"/>
      <c r="D8" s="189"/>
      <c r="E8" s="189"/>
      <c r="F8" s="189"/>
      <c r="G8" s="189"/>
      <c r="H8" s="189"/>
      <c r="I8" s="132"/>
      <c r="J8" s="132"/>
      <c r="K8" s="7"/>
    </row>
    <row r="9" spans="1:11" x14ac:dyDescent="0.2">
      <c r="A9" s="358" t="s">
        <v>195</v>
      </c>
      <c r="B9" s="130" t="s">
        <v>282</v>
      </c>
      <c r="C9" s="189"/>
      <c r="D9" s="189"/>
      <c r="E9" s="189"/>
      <c r="F9" s="189"/>
      <c r="G9" s="189"/>
      <c r="H9" s="189"/>
      <c r="I9" s="132"/>
      <c r="J9" s="132"/>
      <c r="K9" s="7"/>
    </row>
    <row r="10" spans="1:11" x14ac:dyDescent="0.2">
      <c r="A10" s="358" t="s">
        <v>196</v>
      </c>
      <c r="B10" s="130" t="s">
        <v>283</v>
      </c>
      <c r="C10" s="189"/>
      <c r="D10" s="189"/>
      <c r="E10" s="189"/>
      <c r="F10" s="189"/>
      <c r="G10" s="189"/>
      <c r="H10" s="189"/>
      <c r="I10" s="132"/>
      <c r="J10" s="132"/>
      <c r="K10" s="7"/>
    </row>
    <row r="11" spans="1:11" x14ac:dyDescent="0.2">
      <c r="A11" s="358" t="s">
        <v>198</v>
      </c>
      <c r="B11" s="130" t="s">
        <v>284</v>
      </c>
      <c r="C11" s="189"/>
      <c r="D11" s="189"/>
      <c r="E11" s="189"/>
      <c r="F11" s="189"/>
      <c r="G11" s="189"/>
      <c r="H11" s="189"/>
      <c r="I11" s="132"/>
      <c r="J11" s="132"/>
      <c r="K11" s="7"/>
    </row>
    <row r="12" spans="1:11" x14ac:dyDescent="0.2">
      <c r="A12" s="358" t="s">
        <v>199</v>
      </c>
      <c r="B12" s="130" t="s">
        <v>243</v>
      </c>
      <c r="C12" s="361"/>
      <c r="D12" s="189"/>
      <c r="E12" s="189"/>
      <c r="F12" s="189"/>
      <c r="G12" s="189"/>
      <c r="H12" s="189"/>
      <c r="I12" s="132"/>
      <c r="J12" s="132"/>
      <c r="K12" s="7"/>
    </row>
    <row r="13" spans="1:11" x14ac:dyDescent="0.2">
      <c r="A13" s="358" t="s">
        <v>200</v>
      </c>
      <c r="B13" s="130" t="s">
        <v>244</v>
      </c>
      <c r="C13" s="361"/>
      <c r="D13" s="361"/>
      <c r="E13" s="361"/>
      <c r="F13" s="361"/>
      <c r="G13" s="361"/>
      <c r="H13" s="361"/>
      <c r="I13" s="132"/>
      <c r="J13" s="132"/>
    </row>
    <row r="14" spans="1:11" x14ac:dyDescent="0.2">
      <c r="A14" s="358"/>
      <c r="B14" s="135" t="s">
        <v>322</v>
      </c>
      <c r="C14" s="362"/>
      <c r="D14" s="362"/>
      <c r="E14" s="362"/>
      <c r="F14" s="362"/>
      <c r="G14" s="362"/>
      <c r="H14" s="362"/>
      <c r="J14" s="132"/>
    </row>
    <row r="15" spans="1:11" x14ac:dyDescent="0.2">
      <c r="A15" s="358" t="s">
        <v>201</v>
      </c>
      <c r="B15" s="130" t="s">
        <v>324</v>
      </c>
      <c r="C15" s="361"/>
      <c r="D15" s="361"/>
      <c r="E15" s="361"/>
      <c r="F15" s="361"/>
      <c r="G15" s="361"/>
      <c r="H15" s="361"/>
      <c r="I15" s="132"/>
      <c r="J15" s="132"/>
    </row>
    <row r="16" spans="1:11" x14ac:dyDescent="0.2">
      <c r="A16" s="358" t="s">
        <v>202</v>
      </c>
      <c r="B16" s="130" t="s">
        <v>325</v>
      </c>
      <c r="C16" s="361"/>
      <c r="D16" s="361"/>
      <c r="E16" s="361"/>
      <c r="F16" s="361"/>
      <c r="G16" s="361"/>
      <c r="H16" s="361"/>
      <c r="I16" s="132"/>
      <c r="J16" s="132"/>
    </row>
    <row r="17" spans="1:10" x14ac:dyDescent="0.2">
      <c r="A17" s="358" t="s">
        <v>203</v>
      </c>
      <c r="B17" s="130" t="s">
        <v>326</v>
      </c>
      <c r="C17" s="361"/>
      <c r="D17" s="361"/>
      <c r="E17" s="361"/>
      <c r="F17" s="361"/>
      <c r="G17" s="361"/>
      <c r="H17" s="361"/>
      <c r="I17" s="132"/>
      <c r="J17" s="132"/>
    </row>
    <row r="18" spans="1:10" x14ac:dyDescent="0.2">
      <c r="A18" s="358" t="s">
        <v>204</v>
      </c>
      <c r="B18" s="130" t="s">
        <v>327</v>
      </c>
      <c r="C18" s="361"/>
      <c r="D18" s="361"/>
      <c r="E18" s="361"/>
      <c r="F18" s="361"/>
      <c r="G18" s="361"/>
      <c r="H18" s="361"/>
      <c r="I18" s="132"/>
      <c r="J18" s="132"/>
    </row>
    <row r="19" spans="1:10" x14ac:dyDescent="0.2">
      <c r="A19" s="358" t="s">
        <v>205</v>
      </c>
      <c r="B19" s="130" t="s">
        <v>328</v>
      </c>
      <c r="C19" s="361"/>
      <c r="D19" s="361"/>
      <c r="E19" s="361"/>
      <c r="F19" s="361"/>
      <c r="G19" s="361"/>
      <c r="H19" s="361"/>
      <c r="I19" s="132"/>
      <c r="J19" s="132"/>
    </row>
    <row r="20" spans="1:10" x14ac:dyDescent="0.2">
      <c r="A20" s="358" t="s">
        <v>206</v>
      </c>
      <c r="B20" s="130" t="s">
        <v>329</v>
      </c>
      <c r="C20" s="361"/>
      <c r="D20" s="361"/>
      <c r="E20" s="361"/>
      <c r="F20" s="361"/>
      <c r="G20" s="361"/>
      <c r="H20" s="361"/>
      <c r="I20" s="132"/>
      <c r="J20" s="132"/>
    </row>
    <row r="21" spans="1:10" x14ac:dyDescent="0.2">
      <c r="A21" s="359"/>
      <c r="B21" s="212" t="s">
        <v>228</v>
      </c>
      <c r="C21" s="7"/>
      <c r="D21" s="7"/>
      <c r="E21" s="7"/>
      <c r="F21" s="7"/>
      <c r="G21" s="7"/>
      <c r="H21" s="7"/>
      <c r="J21" s="132"/>
    </row>
    <row r="22" spans="1:10" x14ac:dyDescent="0.2">
      <c r="A22" s="359" t="s">
        <v>207</v>
      </c>
      <c r="B22" s="130" t="s">
        <v>229</v>
      </c>
      <c r="C22" s="361"/>
      <c r="D22" s="361"/>
      <c r="E22" s="361"/>
      <c r="F22" s="361"/>
      <c r="G22" s="361"/>
      <c r="H22" s="361"/>
      <c r="I22" s="132"/>
      <c r="J22" s="132"/>
    </row>
    <row r="23" spans="1:10" x14ac:dyDescent="0.2">
      <c r="A23" s="359" t="s">
        <v>208</v>
      </c>
      <c r="B23" s="130" t="s">
        <v>275</v>
      </c>
      <c r="C23" s="361"/>
      <c r="D23" s="361"/>
      <c r="E23" s="361"/>
      <c r="F23" s="361"/>
      <c r="G23" s="361"/>
      <c r="H23" s="361"/>
      <c r="I23" s="132"/>
      <c r="J23" s="132"/>
    </row>
    <row r="24" spans="1:10" x14ac:dyDescent="0.2">
      <c r="A24" s="359" t="s">
        <v>215</v>
      </c>
      <c r="B24" s="130" t="s">
        <v>276</v>
      </c>
      <c r="C24" s="361"/>
      <c r="D24" s="361"/>
      <c r="E24" s="361"/>
      <c r="F24" s="361"/>
      <c r="G24" s="361"/>
      <c r="H24" s="361"/>
      <c r="I24" s="132"/>
      <c r="J24" s="132"/>
    </row>
    <row r="25" spans="1:10" x14ac:dyDescent="0.2">
      <c r="A25" s="360"/>
      <c r="B25" s="135" t="s">
        <v>320</v>
      </c>
      <c r="C25" s="362"/>
      <c r="D25" s="362"/>
      <c r="E25" s="362"/>
      <c r="F25" s="362"/>
      <c r="G25" s="362"/>
      <c r="H25" s="362"/>
      <c r="J25" s="132"/>
    </row>
    <row r="26" spans="1:10" x14ac:dyDescent="0.2">
      <c r="A26" s="359" t="s">
        <v>209</v>
      </c>
      <c r="B26" s="130" t="s">
        <v>285</v>
      </c>
      <c r="C26" s="361"/>
      <c r="D26" s="361"/>
      <c r="E26" s="361"/>
      <c r="F26" s="361"/>
      <c r="G26" s="361"/>
      <c r="H26" s="361"/>
      <c r="I26" s="132"/>
      <c r="J26" s="132"/>
    </row>
    <row r="27" spans="1:10" x14ac:dyDescent="0.2">
      <c r="A27" s="359" t="s">
        <v>210</v>
      </c>
      <c r="B27" s="130" t="s">
        <v>286</v>
      </c>
      <c r="C27" s="361"/>
      <c r="D27" s="361"/>
      <c r="E27" s="361"/>
      <c r="F27" s="361"/>
      <c r="G27" s="361"/>
      <c r="H27" s="361"/>
      <c r="I27" s="132"/>
      <c r="J27" s="132"/>
    </row>
    <row r="28" spans="1:10" x14ac:dyDescent="0.2">
      <c r="A28" s="359" t="s">
        <v>211</v>
      </c>
      <c r="B28" s="130" t="s">
        <v>287</v>
      </c>
      <c r="C28" s="361"/>
      <c r="D28" s="361"/>
      <c r="E28" s="361"/>
      <c r="F28" s="361"/>
      <c r="G28" s="361"/>
      <c r="H28" s="361"/>
      <c r="I28" s="132"/>
      <c r="J28" s="132"/>
    </row>
    <row r="29" spans="1:10" x14ac:dyDescent="0.2">
      <c r="A29" s="359" t="s">
        <v>212</v>
      </c>
      <c r="B29" s="130" t="s">
        <v>288</v>
      </c>
      <c r="C29" s="361"/>
      <c r="D29" s="361"/>
      <c r="E29" s="361"/>
      <c r="F29" s="361"/>
      <c r="G29" s="361"/>
      <c r="H29" s="361"/>
      <c r="I29" s="132"/>
      <c r="J29" s="132"/>
    </row>
    <row r="30" spans="1:10" x14ac:dyDescent="0.2">
      <c r="A30" s="359" t="s">
        <v>213</v>
      </c>
      <c r="B30" s="130" t="s">
        <v>289</v>
      </c>
      <c r="C30" s="361"/>
      <c r="D30" s="361"/>
      <c r="E30" s="361"/>
      <c r="F30" s="361"/>
      <c r="G30" s="361"/>
      <c r="H30" s="361"/>
      <c r="I30" s="132"/>
      <c r="J30" s="132"/>
    </row>
    <row r="31" spans="1:10" x14ac:dyDescent="0.2">
      <c r="A31" s="360"/>
      <c r="B31" s="213" t="s">
        <v>323</v>
      </c>
      <c r="C31" s="362"/>
      <c r="D31" s="362"/>
      <c r="E31" s="362"/>
      <c r="F31" s="362"/>
      <c r="G31" s="362"/>
      <c r="H31" s="362"/>
      <c r="I31" s="132"/>
      <c r="J31" s="132"/>
    </row>
    <row r="32" spans="1:10" x14ac:dyDescent="0.2">
      <c r="A32" s="359" t="s">
        <v>214</v>
      </c>
      <c r="B32" s="130" t="s">
        <v>290</v>
      </c>
      <c r="C32" s="361"/>
      <c r="D32" s="361"/>
      <c r="E32" s="361"/>
      <c r="F32" s="361"/>
      <c r="G32" s="361"/>
      <c r="H32" s="361"/>
      <c r="I32" s="132"/>
      <c r="J32" s="132"/>
    </row>
    <row r="33" spans="1:10" x14ac:dyDescent="0.2">
      <c r="A33" s="359" t="s">
        <v>216</v>
      </c>
      <c r="B33" s="130" t="s">
        <v>291</v>
      </c>
      <c r="C33" s="361"/>
      <c r="D33" s="361"/>
      <c r="E33" s="361"/>
      <c r="F33" s="361"/>
      <c r="G33" s="361"/>
      <c r="H33" s="361"/>
      <c r="I33" s="132"/>
      <c r="J33" s="132"/>
    </row>
    <row r="34" spans="1:10" x14ac:dyDescent="0.2">
      <c r="A34" s="359" t="s">
        <v>217</v>
      </c>
      <c r="B34" s="130" t="s">
        <v>292</v>
      </c>
      <c r="C34" s="361"/>
      <c r="D34" s="361"/>
      <c r="E34" s="361"/>
      <c r="F34" s="361"/>
      <c r="G34" s="361"/>
      <c r="H34" s="361"/>
      <c r="I34" s="132"/>
      <c r="J34" s="132"/>
    </row>
    <row r="35" spans="1:10" x14ac:dyDescent="0.2">
      <c r="A35" s="359" t="s">
        <v>218</v>
      </c>
      <c r="B35" s="130" t="s">
        <v>293</v>
      </c>
      <c r="C35" s="361"/>
      <c r="D35" s="361"/>
      <c r="E35" s="361"/>
      <c r="F35" s="361"/>
      <c r="G35" s="361"/>
      <c r="H35" s="361"/>
      <c r="I35" s="132"/>
      <c r="J35" s="132"/>
    </row>
    <row r="36" spans="1:10" x14ac:dyDescent="0.2">
      <c r="A36" s="359" t="s">
        <v>219</v>
      </c>
      <c r="B36" s="130" t="s">
        <v>294</v>
      </c>
      <c r="C36" s="361"/>
      <c r="D36" s="361"/>
      <c r="E36" s="361"/>
      <c r="F36" s="361"/>
      <c r="G36" s="361"/>
      <c r="H36" s="361"/>
      <c r="I36" s="132"/>
      <c r="J36" s="132"/>
    </row>
    <row r="37" spans="1:10" x14ac:dyDescent="0.2">
      <c r="A37" s="360"/>
      <c r="B37" s="213" t="s">
        <v>321</v>
      </c>
      <c r="C37" s="362"/>
      <c r="D37" s="362"/>
      <c r="E37" s="362"/>
      <c r="F37" s="362"/>
      <c r="G37" s="362"/>
      <c r="H37" s="362"/>
      <c r="I37" s="132"/>
      <c r="J37" s="132"/>
    </row>
    <row r="38" spans="1:10" x14ac:dyDescent="0.2">
      <c r="A38" s="359" t="s">
        <v>220</v>
      </c>
      <c r="B38" s="130" t="s">
        <v>295</v>
      </c>
      <c r="C38" s="361"/>
      <c r="D38" s="361"/>
      <c r="E38" s="361"/>
      <c r="F38" s="361"/>
      <c r="G38" s="361"/>
      <c r="H38" s="361"/>
      <c r="I38" s="132"/>
      <c r="J38" s="132"/>
    </row>
    <row r="39" spans="1:10" x14ac:dyDescent="0.2">
      <c r="A39" s="359" t="s">
        <v>221</v>
      </c>
      <c r="B39" s="130" t="s">
        <v>296</v>
      </c>
      <c r="C39" s="361"/>
      <c r="D39" s="361"/>
      <c r="E39" s="361"/>
      <c r="F39" s="361"/>
      <c r="G39" s="361"/>
      <c r="H39" s="361"/>
      <c r="I39" s="132"/>
      <c r="J39" s="132"/>
    </row>
    <row r="40" spans="1:10" x14ac:dyDescent="0.2">
      <c r="A40" s="158"/>
      <c r="B40" s="130"/>
      <c r="I40" s="132"/>
      <c r="J40" s="132"/>
    </row>
    <row r="41" spans="1:10" x14ac:dyDescent="0.2">
      <c r="A41" s="349" t="s">
        <v>274</v>
      </c>
      <c r="B41" s="7"/>
    </row>
    <row r="42" spans="1:10" x14ac:dyDescent="0.2">
      <c r="A42" s="192" t="s">
        <v>173</v>
      </c>
    </row>
    <row r="44" spans="1:10" x14ac:dyDescent="0.2">
      <c r="A44" s="2" t="s">
        <v>174</v>
      </c>
      <c r="B44" s="4" t="s">
        <v>175</v>
      </c>
    </row>
    <row r="45" spans="1:10" x14ac:dyDescent="0.2">
      <c r="A45" s="194" t="s">
        <v>176</v>
      </c>
      <c r="B45" s="193" t="s">
        <v>177</v>
      </c>
    </row>
    <row r="46" spans="1:10" x14ac:dyDescent="0.2">
      <c r="A46" s="194" t="s">
        <v>178</v>
      </c>
      <c r="B46" s="202">
        <v>274052535</v>
      </c>
    </row>
    <row r="47" spans="1:10" x14ac:dyDescent="0.2">
      <c r="A47" s="2" t="s">
        <v>181</v>
      </c>
      <c r="B47" s="202">
        <v>704688735</v>
      </c>
    </row>
  </sheetData>
  <mergeCells count="1">
    <mergeCell ref="A1:B1"/>
  </mergeCells>
  <hyperlinks>
    <hyperlink ref="A4" location="'T01'!A1" display="T01"/>
    <hyperlink ref="A5" location="'T02'!A1" display="T02"/>
    <hyperlink ref="A6" location="'T03'!A1" display="T03"/>
    <hyperlink ref="A7" location="'T04'!A1" display="T04"/>
    <hyperlink ref="A8" location="'T05'!A1" display="T05"/>
    <hyperlink ref="A9" location="'T06'!A1" display="T06"/>
    <hyperlink ref="A10" location="'T07'!A1" display="T07"/>
    <hyperlink ref="A11" location="'T08'!A1" display="T08"/>
    <hyperlink ref="A12" location="'T09'!A1" display="T09"/>
    <hyperlink ref="A13" location="'T10'!A1" display="T10"/>
    <hyperlink ref="A15" location="'T11'!A1" display="T11"/>
    <hyperlink ref="A16" location="'T12'!A1" display="T12"/>
    <hyperlink ref="A17" location="'T13'!A1" display="T13"/>
    <hyperlink ref="A18" location="'T14'!A1" display="T14"/>
    <hyperlink ref="A19" location="'T15'!A1" display="T15"/>
    <hyperlink ref="A20" location="'T16'!A1" display="T16"/>
    <hyperlink ref="A22" location="'T17'!A1" display="T17"/>
    <hyperlink ref="A23" location="'T18'!A1" display="T18"/>
    <hyperlink ref="A24" location="'T19'!A1" display="T19"/>
    <hyperlink ref="A26" location="'T20'!A1" display="T20"/>
    <hyperlink ref="A27" location="'T21'!A1" display="T21"/>
    <hyperlink ref="A28" location="'T22'!A1" display="T22"/>
    <hyperlink ref="A29" location="'T23'!A1" display="T23"/>
    <hyperlink ref="A30" location="'T24'!A1" display="T24"/>
    <hyperlink ref="A32" location="'T25'!A1" display="T25"/>
    <hyperlink ref="A33" location="'T26'!A1" display="T26"/>
    <hyperlink ref="A34" location="'T27'!A1" display="T27"/>
    <hyperlink ref="A35" location="'T28'!A1" display="T28"/>
    <hyperlink ref="A36" location="'T29'!A1" display="T29"/>
    <hyperlink ref="A38" location="'T30'!A1" display="T30"/>
    <hyperlink ref="A39" location="'T31'!A1" display="T31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B96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8.7109375" style="67" customWidth="1"/>
    <col min="2" max="16" width="6.7109375" style="67" customWidth="1"/>
    <col min="17" max="28" width="9.140625" style="67"/>
    <col min="29" max="16384" width="9.140625" style="68"/>
  </cols>
  <sheetData>
    <row r="1" spans="1:28" ht="24.95" customHeight="1" x14ac:dyDescent="0.2">
      <c r="A1" s="385" t="s">
        <v>259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  <c r="M1" s="388"/>
      <c r="N1" s="196"/>
      <c r="O1" s="232"/>
      <c r="P1" s="313"/>
      <c r="Q1" s="2"/>
      <c r="R1" s="2"/>
      <c r="S1" s="2"/>
      <c r="T1" s="2"/>
      <c r="U1" s="2"/>
      <c r="V1" s="2"/>
      <c r="W1" s="2"/>
    </row>
    <row r="2" spans="1:28" ht="13.15" customHeight="1" x14ac:dyDescent="0.2">
      <c r="A2" s="190" t="s">
        <v>172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  <c r="O2" s="186"/>
      <c r="P2" s="186"/>
      <c r="Q2" s="5"/>
      <c r="R2" s="5"/>
      <c r="S2" s="5"/>
      <c r="T2" s="5"/>
      <c r="U2" s="5"/>
      <c r="V2" s="5"/>
      <c r="W2" s="5"/>
      <c r="X2" s="68"/>
      <c r="Y2" s="68"/>
      <c r="Z2" s="68"/>
      <c r="AA2" s="68"/>
      <c r="AB2" s="68"/>
    </row>
    <row r="3" spans="1:28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  <c r="R3" s="87"/>
      <c r="S3" s="87"/>
      <c r="T3" s="87"/>
      <c r="U3" s="87"/>
      <c r="V3" s="87"/>
      <c r="W3" s="87"/>
      <c r="X3" s="83"/>
      <c r="Y3" s="83"/>
      <c r="Z3" s="83"/>
      <c r="AA3" s="83"/>
      <c r="AB3" s="83"/>
    </row>
    <row r="4" spans="1:28" s="88" customFormat="1" ht="11.25" customHeight="1" x14ac:dyDescent="0.2">
      <c r="A4" s="86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7"/>
      <c r="R4" s="87"/>
      <c r="S4" s="87"/>
      <c r="T4" s="87"/>
      <c r="U4" s="87"/>
      <c r="V4" s="87"/>
      <c r="W4" s="87"/>
      <c r="X4" s="83"/>
      <c r="Y4" s="83"/>
      <c r="Z4" s="83"/>
      <c r="AA4" s="83"/>
      <c r="AB4" s="83"/>
    </row>
    <row r="5" spans="1:28" s="90" customFormat="1" ht="24.95" customHeight="1" x14ac:dyDescent="0.2">
      <c r="A5" s="89" t="s">
        <v>247</v>
      </c>
      <c r="B5" s="73">
        <v>2007</v>
      </c>
      <c r="C5" s="73">
        <v>2008</v>
      </c>
      <c r="D5" s="73">
        <v>2009</v>
      </c>
      <c r="E5" s="73">
        <v>2010</v>
      </c>
      <c r="F5" s="73">
        <v>2011</v>
      </c>
      <c r="G5" s="73">
        <v>2012</v>
      </c>
      <c r="H5" s="73">
        <v>2013</v>
      </c>
      <c r="I5" s="73">
        <v>2014</v>
      </c>
      <c r="J5" s="73">
        <v>2015</v>
      </c>
      <c r="K5" s="73">
        <v>2016</v>
      </c>
      <c r="L5" s="7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  <c r="R5" s="87"/>
      <c r="S5" s="87"/>
      <c r="T5" s="87"/>
      <c r="U5" s="87"/>
      <c r="V5" s="87"/>
      <c r="W5" s="87"/>
    </row>
    <row r="6" spans="1:28" s="79" customFormat="1" ht="12" customHeight="1" x14ac:dyDescent="0.2">
      <c r="A6" s="91" t="s">
        <v>38</v>
      </c>
      <c r="B6" s="92">
        <v>334</v>
      </c>
      <c r="C6" s="92">
        <v>337</v>
      </c>
      <c r="D6" s="92">
        <v>346</v>
      </c>
      <c r="E6" s="92">
        <v>413</v>
      </c>
      <c r="F6" s="92">
        <v>486</v>
      </c>
      <c r="G6" s="92">
        <v>603</v>
      </c>
      <c r="H6" s="92">
        <v>664</v>
      </c>
      <c r="I6" s="92">
        <v>767</v>
      </c>
      <c r="J6" s="92">
        <v>785</v>
      </c>
      <c r="K6" s="92">
        <v>755</v>
      </c>
      <c r="L6" s="92">
        <v>658</v>
      </c>
      <c r="M6" s="92">
        <v>593</v>
      </c>
      <c r="N6" s="92">
        <v>545</v>
      </c>
      <c r="O6" s="92">
        <v>476</v>
      </c>
      <c r="P6" s="92">
        <v>469</v>
      </c>
      <c r="Q6" s="87"/>
      <c r="R6" s="87"/>
      <c r="S6" s="87"/>
      <c r="T6" s="87"/>
      <c r="U6" s="87"/>
      <c r="V6" s="87"/>
      <c r="W6" s="87"/>
    </row>
    <row r="7" spans="1:28" s="79" customFormat="1" ht="12" customHeight="1" x14ac:dyDescent="0.2">
      <c r="A7" s="78" t="s">
        <v>62</v>
      </c>
      <c r="B7" s="93">
        <v>245</v>
      </c>
      <c r="C7" s="93">
        <v>245</v>
      </c>
      <c r="D7" s="93">
        <v>257</v>
      </c>
      <c r="E7" s="93">
        <v>305</v>
      </c>
      <c r="F7" s="93">
        <v>351</v>
      </c>
      <c r="G7" s="93">
        <v>422</v>
      </c>
      <c r="H7" s="93">
        <v>455</v>
      </c>
      <c r="I7" s="93">
        <v>528</v>
      </c>
      <c r="J7" s="93">
        <v>545</v>
      </c>
      <c r="K7" s="93">
        <v>507</v>
      </c>
      <c r="L7" s="93">
        <v>443</v>
      </c>
      <c r="M7" s="93">
        <v>413</v>
      </c>
      <c r="N7" s="93">
        <v>361</v>
      </c>
      <c r="O7" s="93">
        <v>325</v>
      </c>
      <c r="P7" s="93">
        <v>294</v>
      </c>
      <c r="Q7" s="87"/>
      <c r="R7" s="87"/>
      <c r="S7" s="87"/>
      <c r="T7" s="87"/>
      <c r="U7" s="87"/>
      <c r="V7" s="87"/>
      <c r="W7" s="87"/>
    </row>
    <row r="8" spans="1:28" s="88" customFormat="1" ht="12" customHeight="1" x14ac:dyDescent="0.2">
      <c r="A8" s="78" t="s">
        <v>61</v>
      </c>
      <c r="B8" s="93">
        <v>72</v>
      </c>
      <c r="C8" s="93">
        <v>76</v>
      </c>
      <c r="D8" s="93">
        <v>74</v>
      </c>
      <c r="E8" s="93">
        <v>87</v>
      </c>
      <c r="F8" s="93">
        <v>109</v>
      </c>
      <c r="G8" s="93">
        <v>141</v>
      </c>
      <c r="H8" s="93">
        <v>163</v>
      </c>
      <c r="I8" s="93">
        <v>184</v>
      </c>
      <c r="J8" s="93">
        <v>179</v>
      </c>
      <c r="K8" s="93">
        <v>190</v>
      </c>
      <c r="L8" s="93">
        <v>165</v>
      </c>
      <c r="M8" s="93">
        <v>133</v>
      </c>
      <c r="N8" s="93">
        <v>134</v>
      </c>
      <c r="O8" s="93">
        <v>116</v>
      </c>
      <c r="P8" s="93">
        <v>132</v>
      </c>
      <c r="Q8" s="87"/>
      <c r="R8" s="87"/>
      <c r="S8" s="87"/>
      <c r="T8" s="87"/>
      <c r="U8" s="87"/>
      <c r="V8" s="87"/>
      <c r="W8" s="87"/>
    </row>
    <row r="9" spans="1:28" s="88" customFormat="1" ht="12" customHeight="1" x14ac:dyDescent="0.2">
      <c r="A9" s="94" t="s">
        <v>60</v>
      </c>
      <c r="B9" s="93">
        <v>9</v>
      </c>
      <c r="C9" s="93">
        <v>9</v>
      </c>
      <c r="D9" s="93">
        <v>6</v>
      </c>
      <c r="E9" s="93">
        <v>8</v>
      </c>
      <c r="F9" s="93">
        <v>15</v>
      </c>
      <c r="G9" s="93">
        <v>27</v>
      </c>
      <c r="H9" s="93">
        <v>25</v>
      </c>
      <c r="I9" s="93">
        <v>26</v>
      </c>
      <c r="J9" s="93">
        <v>36</v>
      </c>
      <c r="K9" s="93">
        <v>34</v>
      </c>
      <c r="L9" s="93">
        <v>33</v>
      </c>
      <c r="M9" s="93">
        <v>19</v>
      </c>
      <c r="N9" s="93">
        <v>27</v>
      </c>
      <c r="O9" s="93">
        <v>15</v>
      </c>
      <c r="P9" s="93">
        <v>18</v>
      </c>
      <c r="Q9" s="87"/>
      <c r="R9" s="87"/>
      <c r="S9" s="87"/>
      <c r="T9" s="87"/>
      <c r="U9" s="87"/>
      <c r="V9" s="87"/>
      <c r="W9" s="87"/>
    </row>
    <row r="10" spans="1:28" s="88" customFormat="1" ht="12" customHeight="1" x14ac:dyDescent="0.2">
      <c r="A10" s="78" t="s">
        <v>26</v>
      </c>
      <c r="B10" s="93">
        <v>8</v>
      </c>
      <c r="C10" s="93">
        <v>7</v>
      </c>
      <c r="D10" s="93">
        <v>9</v>
      </c>
      <c r="E10" s="93">
        <v>13</v>
      </c>
      <c r="F10" s="93">
        <v>11</v>
      </c>
      <c r="G10" s="93">
        <v>13</v>
      </c>
      <c r="H10" s="93">
        <v>21</v>
      </c>
      <c r="I10" s="93">
        <v>29</v>
      </c>
      <c r="J10" s="93">
        <v>25</v>
      </c>
      <c r="K10" s="93">
        <v>24</v>
      </c>
      <c r="L10" s="93">
        <v>17</v>
      </c>
      <c r="M10" s="93">
        <v>28</v>
      </c>
      <c r="N10" s="93">
        <v>23</v>
      </c>
      <c r="O10" s="93">
        <v>20</v>
      </c>
      <c r="P10" s="93">
        <v>25</v>
      </c>
      <c r="Q10" s="87"/>
      <c r="R10" s="87"/>
      <c r="S10" s="87"/>
      <c r="T10" s="87"/>
      <c r="U10" s="87"/>
      <c r="V10" s="87"/>
      <c r="W10" s="87"/>
    </row>
    <row r="11" spans="1:28" s="79" customFormat="1" ht="12" customHeight="1" x14ac:dyDescent="0.2">
      <c r="A11" s="91" t="s">
        <v>39</v>
      </c>
      <c r="B11" s="92">
        <v>72</v>
      </c>
      <c r="C11" s="92">
        <v>80</v>
      </c>
      <c r="D11" s="92">
        <v>96</v>
      </c>
      <c r="E11" s="92">
        <v>105</v>
      </c>
      <c r="F11" s="92">
        <v>128</v>
      </c>
      <c r="G11" s="92">
        <v>139</v>
      </c>
      <c r="H11" s="92">
        <v>136</v>
      </c>
      <c r="I11" s="92">
        <v>155</v>
      </c>
      <c r="J11" s="92">
        <v>161</v>
      </c>
      <c r="K11" s="92">
        <v>180</v>
      </c>
      <c r="L11" s="92">
        <v>168</v>
      </c>
      <c r="M11" s="92">
        <v>175</v>
      </c>
      <c r="N11" s="92">
        <v>156</v>
      </c>
      <c r="O11" s="92">
        <v>151</v>
      </c>
      <c r="P11" s="92">
        <v>150</v>
      </c>
      <c r="Q11" s="87"/>
      <c r="R11" s="87"/>
      <c r="S11" s="87"/>
      <c r="T11" s="87"/>
      <c r="U11" s="87"/>
      <c r="V11" s="87"/>
      <c r="W11" s="87"/>
    </row>
    <row r="12" spans="1:28" s="79" customFormat="1" ht="12" customHeight="1" x14ac:dyDescent="0.2">
      <c r="A12" s="78" t="s">
        <v>62</v>
      </c>
      <c r="B12" s="93">
        <v>51</v>
      </c>
      <c r="C12" s="93">
        <v>57</v>
      </c>
      <c r="D12" s="93">
        <v>72</v>
      </c>
      <c r="E12" s="93">
        <v>77</v>
      </c>
      <c r="F12" s="93">
        <v>90</v>
      </c>
      <c r="G12" s="93">
        <v>97</v>
      </c>
      <c r="H12" s="93">
        <v>91</v>
      </c>
      <c r="I12" s="93">
        <v>105</v>
      </c>
      <c r="J12" s="93">
        <v>103</v>
      </c>
      <c r="K12" s="93">
        <v>120</v>
      </c>
      <c r="L12" s="93">
        <v>112</v>
      </c>
      <c r="M12" s="93">
        <v>117</v>
      </c>
      <c r="N12" s="93">
        <v>96</v>
      </c>
      <c r="O12" s="93">
        <v>80</v>
      </c>
      <c r="P12" s="93">
        <v>86</v>
      </c>
      <c r="Q12" s="87"/>
      <c r="R12" s="87"/>
      <c r="S12" s="87"/>
      <c r="T12" s="87"/>
      <c r="U12" s="87"/>
      <c r="V12" s="87"/>
      <c r="W12" s="87"/>
    </row>
    <row r="13" spans="1:28" s="88" customFormat="1" ht="12" customHeight="1" x14ac:dyDescent="0.2">
      <c r="A13" s="78" t="s">
        <v>61</v>
      </c>
      <c r="B13" s="93">
        <v>17</v>
      </c>
      <c r="C13" s="93">
        <v>17</v>
      </c>
      <c r="D13" s="93">
        <v>22</v>
      </c>
      <c r="E13" s="93">
        <v>23</v>
      </c>
      <c r="F13" s="93">
        <v>31</v>
      </c>
      <c r="G13" s="93">
        <v>37</v>
      </c>
      <c r="H13" s="93">
        <v>35</v>
      </c>
      <c r="I13" s="93">
        <v>42</v>
      </c>
      <c r="J13" s="93">
        <v>42</v>
      </c>
      <c r="K13" s="93">
        <v>45</v>
      </c>
      <c r="L13" s="93">
        <v>44</v>
      </c>
      <c r="M13" s="93">
        <v>43</v>
      </c>
      <c r="N13" s="93">
        <v>46</v>
      </c>
      <c r="O13" s="93">
        <v>51</v>
      </c>
      <c r="P13" s="93">
        <v>41</v>
      </c>
      <c r="Q13" s="87"/>
      <c r="R13" s="87"/>
      <c r="S13" s="87"/>
      <c r="T13" s="87"/>
      <c r="U13" s="87"/>
      <c r="V13" s="87"/>
      <c r="W13" s="87"/>
    </row>
    <row r="14" spans="1:28" s="88" customFormat="1" ht="12" customHeight="1" x14ac:dyDescent="0.2">
      <c r="A14" s="94" t="s">
        <v>60</v>
      </c>
      <c r="B14" s="93">
        <v>4</v>
      </c>
      <c r="C14" s="93">
        <v>5</v>
      </c>
      <c r="D14" s="93">
        <v>2</v>
      </c>
      <c r="E14" s="93">
        <v>4</v>
      </c>
      <c r="F14" s="93">
        <v>3</v>
      </c>
      <c r="G14" s="93">
        <v>2</v>
      </c>
      <c r="H14" s="93">
        <v>7</v>
      </c>
      <c r="I14" s="93">
        <v>2</v>
      </c>
      <c r="J14" s="93">
        <v>8</v>
      </c>
      <c r="K14" s="93">
        <v>7</v>
      </c>
      <c r="L14" s="93">
        <v>5</v>
      </c>
      <c r="M14" s="93">
        <v>7</v>
      </c>
      <c r="N14" s="93">
        <v>4</v>
      </c>
      <c r="O14" s="93">
        <v>10</v>
      </c>
      <c r="P14" s="93">
        <v>11</v>
      </c>
      <c r="Q14" s="87"/>
      <c r="R14" s="87"/>
      <c r="S14" s="87"/>
      <c r="T14" s="87"/>
      <c r="U14" s="87"/>
      <c r="V14" s="87"/>
      <c r="W14" s="87"/>
    </row>
    <row r="15" spans="1:28" s="88" customFormat="1" ht="12" customHeight="1" x14ac:dyDescent="0.2">
      <c r="A15" s="78" t="s">
        <v>26</v>
      </c>
      <c r="B15" s="93" t="s">
        <v>22</v>
      </c>
      <c r="C15" s="93">
        <v>1</v>
      </c>
      <c r="D15" s="93" t="s">
        <v>22</v>
      </c>
      <c r="E15" s="93">
        <v>1</v>
      </c>
      <c r="F15" s="93">
        <v>4</v>
      </c>
      <c r="G15" s="93">
        <v>3</v>
      </c>
      <c r="H15" s="93">
        <v>3</v>
      </c>
      <c r="I15" s="93">
        <v>6</v>
      </c>
      <c r="J15" s="93">
        <v>8</v>
      </c>
      <c r="K15" s="93">
        <v>8</v>
      </c>
      <c r="L15" s="93">
        <v>7</v>
      </c>
      <c r="M15" s="93">
        <v>8</v>
      </c>
      <c r="N15" s="93">
        <v>10</v>
      </c>
      <c r="O15" s="93">
        <v>10</v>
      </c>
      <c r="P15" s="93">
        <v>12</v>
      </c>
      <c r="Q15" s="87"/>
      <c r="R15" s="87"/>
      <c r="S15" s="87"/>
      <c r="T15" s="87"/>
      <c r="U15" s="87"/>
      <c r="V15" s="87"/>
      <c r="W15" s="87"/>
    </row>
    <row r="16" spans="1:28" s="79" customFormat="1" ht="12" customHeight="1" x14ac:dyDescent="0.2">
      <c r="A16" s="91" t="s">
        <v>40</v>
      </c>
      <c r="B16" s="92">
        <v>58</v>
      </c>
      <c r="C16" s="92">
        <v>84</v>
      </c>
      <c r="D16" s="92">
        <v>77</v>
      </c>
      <c r="E16" s="92">
        <v>85</v>
      </c>
      <c r="F16" s="92">
        <v>108</v>
      </c>
      <c r="G16" s="92">
        <v>124</v>
      </c>
      <c r="H16" s="92">
        <v>133</v>
      </c>
      <c r="I16" s="92">
        <v>137</v>
      </c>
      <c r="J16" s="92">
        <v>151</v>
      </c>
      <c r="K16" s="92">
        <v>140</v>
      </c>
      <c r="L16" s="92">
        <v>146</v>
      </c>
      <c r="M16" s="92">
        <v>126</v>
      </c>
      <c r="N16" s="92">
        <v>119</v>
      </c>
      <c r="O16" s="92">
        <v>102</v>
      </c>
      <c r="P16" s="92">
        <v>95</v>
      </c>
      <c r="Q16" s="87"/>
      <c r="R16" s="87"/>
      <c r="S16" s="87"/>
      <c r="T16" s="87"/>
      <c r="U16" s="87"/>
      <c r="V16" s="87"/>
      <c r="W16" s="87"/>
    </row>
    <row r="17" spans="1:28" s="79" customFormat="1" ht="12" customHeight="1" x14ac:dyDescent="0.2">
      <c r="A17" s="78" t="s">
        <v>62</v>
      </c>
      <c r="B17" s="93">
        <v>48</v>
      </c>
      <c r="C17" s="93">
        <v>70</v>
      </c>
      <c r="D17" s="93">
        <v>62</v>
      </c>
      <c r="E17" s="93">
        <v>67</v>
      </c>
      <c r="F17" s="93">
        <v>79</v>
      </c>
      <c r="G17" s="93">
        <v>92</v>
      </c>
      <c r="H17" s="93">
        <v>91</v>
      </c>
      <c r="I17" s="93">
        <v>92</v>
      </c>
      <c r="J17" s="93">
        <v>101</v>
      </c>
      <c r="K17" s="93">
        <v>90</v>
      </c>
      <c r="L17" s="93">
        <v>101</v>
      </c>
      <c r="M17" s="93">
        <v>80</v>
      </c>
      <c r="N17" s="93">
        <v>71</v>
      </c>
      <c r="O17" s="93">
        <v>60</v>
      </c>
      <c r="P17" s="93">
        <v>53</v>
      </c>
      <c r="Q17" s="87"/>
      <c r="R17" s="87"/>
      <c r="S17" s="87"/>
      <c r="T17" s="87"/>
      <c r="U17" s="87"/>
      <c r="V17" s="87"/>
      <c r="W17" s="87"/>
    </row>
    <row r="18" spans="1:28" s="88" customFormat="1" ht="12" customHeight="1" x14ac:dyDescent="0.2">
      <c r="A18" s="78" t="s">
        <v>61</v>
      </c>
      <c r="B18" s="93">
        <v>9</v>
      </c>
      <c r="C18" s="93">
        <v>12</v>
      </c>
      <c r="D18" s="93">
        <v>13</v>
      </c>
      <c r="E18" s="93">
        <v>16</v>
      </c>
      <c r="F18" s="93">
        <v>26</v>
      </c>
      <c r="G18" s="93">
        <v>24</v>
      </c>
      <c r="H18" s="93">
        <v>36</v>
      </c>
      <c r="I18" s="93">
        <v>34</v>
      </c>
      <c r="J18" s="93">
        <v>39</v>
      </c>
      <c r="K18" s="93">
        <v>37</v>
      </c>
      <c r="L18" s="93">
        <v>32</v>
      </c>
      <c r="M18" s="93">
        <v>31</v>
      </c>
      <c r="N18" s="93">
        <v>34</v>
      </c>
      <c r="O18" s="93">
        <v>27</v>
      </c>
      <c r="P18" s="93">
        <v>30</v>
      </c>
      <c r="Q18" s="87"/>
      <c r="R18" s="87"/>
      <c r="S18" s="87"/>
      <c r="T18" s="87"/>
      <c r="U18" s="87"/>
      <c r="V18" s="87"/>
      <c r="W18" s="87"/>
    </row>
    <row r="19" spans="1:28" s="88" customFormat="1" ht="12" customHeight="1" x14ac:dyDescent="0.2">
      <c r="A19" s="94" t="s">
        <v>60</v>
      </c>
      <c r="B19" s="93">
        <v>1</v>
      </c>
      <c r="C19" s="93">
        <v>2</v>
      </c>
      <c r="D19" s="93">
        <v>2</v>
      </c>
      <c r="E19" s="93">
        <v>2</v>
      </c>
      <c r="F19" s="93">
        <v>3</v>
      </c>
      <c r="G19" s="93">
        <v>6</v>
      </c>
      <c r="H19" s="93">
        <v>3</v>
      </c>
      <c r="I19" s="93">
        <v>10</v>
      </c>
      <c r="J19" s="93">
        <v>7</v>
      </c>
      <c r="K19" s="93">
        <v>10</v>
      </c>
      <c r="L19" s="93">
        <v>8</v>
      </c>
      <c r="M19" s="93">
        <v>12</v>
      </c>
      <c r="N19" s="93">
        <v>9</v>
      </c>
      <c r="O19" s="93">
        <v>10</v>
      </c>
      <c r="P19" s="93">
        <v>4</v>
      </c>
      <c r="Q19" s="87"/>
      <c r="R19" s="87"/>
      <c r="S19" s="87"/>
      <c r="T19" s="87"/>
      <c r="U19" s="87"/>
      <c r="V19" s="87"/>
      <c r="W19" s="87"/>
    </row>
    <row r="20" spans="1:28" s="88" customFormat="1" ht="12" customHeight="1" x14ac:dyDescent="0.2">
      <c r="A20" s="100" t="s">
        <v>26</v>
      </c>
      <c r="B20" s="101" t="s">
        <v>22</v>
      </c>
      <c r="C20" s="101" t="s">
        <v>22</v>
      </c>
      <c r="D20" s="101" t="s">
        <v>22</v>
      </c>
      <c r="E20" s="101" t="s">
        <v>22</v>
      </c>
      <c r="F20" s="101" t="s">
        <v>22</v>
      </c>
      <c r="G20" s="101">
        <v>2</v>
      </c>
      <c r="H20" s="101">
        <v>3</v>
      </c>
      <c r="I20" s="101">
        <v>1</v>
      </c>
      <c r="J20" s="101">
        <v>4</v>
      </c>
      <c r="K20" s="101">
        <v>3</v>
      </c>
      <c r="L20" s="101">
        <v>5</v>
      </c>
      <c r="M20" s="101">
        <v>3</v>
      </c>
      <c r="N20" s="101">
        <v>5</v>
      </c>
      <c r="O20" s="101">
        <v>5</v>
      </c>
      <c r="P20" s="101">
        <v>8</v>
      </c>
      <c r="Q20" s="87"/>
      <c r="R20" s="87"/>
      <c r="S20" s="87"/>
      <c r="T20" s="87"/>
      <c r="U20" s="87"/>
      <c r="V20" s="87"/>
      <c r="W20" s="87"/>
    </row>
    <row r="21" spans="1:28" s="98" customFormat="1" ht="11.25" customHeight="1" x14ac:dyDescent="0.2">
      <c r="Q21" s="87"/>
      <c r="R21" s="87"/>
      <c r="S21" s="87"/>
      <c r="T21" s="87"/>
      <c r="U21" s="87"/>
      <c r="V21" s="87"/>
      <c r="W21" s="87"/>
    </row>
    <row r="22" spans="1:28" s="88" customFormat="1" ht="11.25" customHeight="1" x14ac:dyDescent="0.2">
      <c r="A22" s="86" t="s">
        <v>71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7"/>
      <c r="R22" s="87"/>
      <c r="S22" s="87"/>
      <c r="T22" s="87"/>
      <c r="U22" s="87"/>
      <c r="V22" s="87"/>
      <c r="W22" s="87"/>
    </row>
    <row r="23" spans="1:28" s="88" customFormat="1" ht="24.95" customHeight="1" x14ac:dyDescent="0.2">
      <c r="A23" s="89" t="s">
        <v>79</v>
      </c>
      <c r="B23" s="73">
        <v>2007</v>
      </c>
      <c r="C23" s="73">
        <v>2008</v>
      </c>
      <c r="D23" s="73">
        <v>2009</v>
      </c>
      <c r="E23" s="73">
        <v>2010</v>
      </c>
      <c r="F23" s="73">
        <v>2011</v>
      </c>
      <c r="G23" s="73">
        <v>2012</v>
      </c>
      <c r="H23" s="73">
        <v>2013</v>
      </c>
      <c r="I23" s="73">
        <v>2014</v>
      </c>
      <c r="J23" s="73">
        <v>2015</v>
      </c>
      <c r="K23" s="73">
        <v>2016</v>
      </c>
      <c r="L23" s="73">
        <v>2017</v>
      </c>
      <c r="M23" s="103">
        <v>2018</v>
      </c>
      <c r="N23" s="103">
        <v>2019</v>
      </c>
      <c r="O23" s="103">
        <v>2020</v>
      </c>
      <c r="P23" s="103">
        <v>2021</v>
      </c>
      <c r="Q23" s="87"/>
      <c r="R23" s="87"/>
      <c r="S23" s="87"/>
      <c r="T23" s="87"/>
      <c r="U23" s="87"/>
      <c r="V23" s="87"/>
      <c r="W23" s="87"/>
      <c r="X23" s="83"/>
      <c r="Y23" s="83"/>
      <c r="Z23" s="83"/>
      <c r="AA23" s="83"/>
      <c r="AB23" s="83"/>
    </row>
    <row r="24" spans="1:28" s="88" customFormat="1" ht="12" customHeight="1" x14ac:dyDescent="0.2">
      <c r="A24" s="91" t="s">
        <v>38</v>
      </c>
      <c r="B24" s="92">
        <v>4221.8050760000006</v>
      </c>
      <c r="C24" s="92">
        <v>3743.284283</v>
      </c>
      <c r="D24" s="92">
        <v>4091.4634730000007</v>
      </c>
      <c r="E24" s="92">
        <v>5337.2483159999983</v>
      </c>
      <c r="F24" s="92">
        <v>7110.0270700000019</v>
      </c>
      <c r="G24" s="92">
        <v>7568.0876809999991</v>
      </c>
      <c r="H24" s="92">
        <v>8878.901963999997</v>
      </c>
      <c r="I24" s="92">
        <v>8543.7728920000009</v>
      </c>
      <c r="J24" s="92">
        <v>9085.825429999999</v>
      </c>
      <c r="K24" s="92">
        <v>8379.1393940000016</v>
      </c>
      <c r="L24" s="92">
        <v>9366.4853860000021</v>
      </c>
      <c r="M24" s="92">
        <v>9488.3786980000023</v>
      </c>
      <c r="N24" s="92">
        <v>9590.591934</v>
      </c>
      <c r="O24" s="92">
        <v>6349.8627259999994</v>
      </c>
      <c r="P24" s="92">
        <v>7687.1699580000022</v>
      </c>
      <c r="Q24" s="87"/>
      <c r="R24" s="87"/>
      <c r="S24" s="87"/>
      <c r="T24" s="87"/>
      <c r="U24" s="87"/>
      <c r="V24" s="87"/>
      <c r="W24" s="87"/>
      <c r="X24" s="83"/>
      <c r="Y24" s="83"/>
      <c r="Z24" s="83"/>
      <c r="AA24" s="83"/>
      <c r="AB24" s="83"/>
    </row>
    <row r="25" spans="1:28" s="88" customFormat="1" ht="12" customHeight="1" x14ac:dyDescent="0.2">
      <c r="A25" s="78" t="s">
        <v>62</v>
      </c>
      <c r="B25" s="93">
        <v>58.475047999999987</v>
      </c>
      <c r="C25" s="93">
        <v>50.310630999999994</v>
      </c>
      <c r="D25" s="93">
        <v>44.142555999999999</v>
      </c>
      <c r="E25" s="93">
        <v>48.001745</v>
      </c>
      <c r="F25" s="93">
        <v>50.668442999999996</v>
      </c>
      <c r="G25" s="93">
        <v>63.658431000000007</v>
      </c>
      <c r="H25" s="93">
        <v>72.436253999999991</v>
      </c>
      <c r="I25" s="93">
        <v>90.18502799999996</v>
      </c>
      <c r="J25" s="93">
        <v>92.561468999999974</v>
      </c>
      <c r="K25" s="93">
        <v>82.96784500000004</v>
      </c>
      <c r="L25" s="93">
        <v>64.900540000000021</v>
      </c>
      <c r="M25" s="93">
        <v>62.952690000000018</v>
      </c>
      <c r="N25" s="93">
        <v>56.921447000000015</v>
      </c>
      <c r="O25" s="93">
        <v>45.321429000000002</v>
      </c>
      <c r="P25" s="93">
        <v>39.544240000000002</v>
      </c>
      <c r="Q25" s="87"/>
      <c r="R25" s="87"/>
      <c r="S25" s="87"/>
      <c r="T25" s="87"/>
      <c r="U25" s="87"/>
      <c r="V25" s="87"/>
      <c r="W25" s="87"/>
      <c r="X25" s="83"/>
      <c r="Y25" s="83"/>
      <c r="Z25" s="83"/>
      <c r="AA25" s="83"/>
      <c r="AB25" s="83"/>
    </row>
    <row r="26" spans="1:28" s="88" customFormat="1" ht="12" customHeight="1" x14ac:dyDescent="0.2">
      <c r="A26" s="78" t="s">
        <v>61</v>
      </c>
      <c r="B26" s="93">
        <v>301.31516600000015</v>
      </c>
      <c r="C26" s="93">
        <v>310.72009099999985</v>
      </c>
      <c r="D26" s="93">
        <v>381.00901699999997</v>
      </c>
      <c r="E26" s="93">
        <v>490.10375399999987</v>
      </c>
      <c r="F26" s="93">
        <v>614.43341100000021</v>
      </c>
      <c r="G26" s="93">
        <v>664.05294300000037</v>
      </c>
      <c r="H26" s="93">
        <v>733.94200700000033</v>
      </c>
      <c r="I26" s="93">
        <v>885.36490800000036</v>
      </c>
      <c r="J26" s="93">
        <v>887.42401799999971</v>
      </c>
      <c r="K26" s="93">
        <v>838.02701700000011</v>
      </c>
      <c r="L26" s="93">
        <v>735.96912900000041</v>
      </c>
      <c r="M26" s="93">
        <v>715.38767300000052</v>
      </c>
      <c r="N26" s="93">
        <v>587.39377100000013</v>
      </c>
      <c r="O26" s="93">
        <v>548.7385029999997</v>
      </c>
      <c r="P26" s="93">
        <v>510.47130600000042</v>
      </c>
      <c r="Q26" s="87"/>
      <c r="R26" s="87"/>
      <c r="S26" s="87"/>
      <c r="T26" s="87"/>
      <c r="U26" s="87"/>
      <c r="V26" s="87"/>
      <c r="W26" s="87"/>
      <c r="X26" s="83"/>
      <c r="Y26" s="83"/>
      <c r="Z26" s="83"/>
      <c r="AA26" s="83"/>
      <c r="AB26" s="83"/>
    </row>
    <row r="27" spans="1:28" s="88" customFormat="1" ht="12" customHeight="1" x14ac:dyDescent="0.2">
      <c r="A27" s="94" t="s">
        <v>60</v>
      </c>
      <c r="B27" s="93">
        <v>213.81126399999997</v>
      </c>
      <c r="C27" s="93">
        <v>323.69125199999996</v>
      </c>
      <c r="D27" s="93">
        <v>312.67276999999984</v>
      </c>
      <c r="E27" s="93">
        <v>340.12071800000001</v>
      </c>
      <c r="F27" s="93">
        <v>453.29486500000002</v>
      </c>
      <c r="G27" s="93">
        <v>541.25056399999994</v>
      </c>
      <c r="H27" s="93">
        <v>644.67590199999984</v>
      </c>
      <c r="I27" s="93">
        <v>777.45495199999993</v>
      </c>
      <c r="J27" s="93">
        <v>764.58180400000003</v>
      </c>
      <c r="K27" s="93">
        <v>825.24895399999991</v>
      </c>
      <c r="L27" s="93">
        <v>718.15587200000039</v>
      </c>
      <c r="M27" s="93">
        <v>620.00403800000004</v>
      </c>
      <c r="N27" s="93">
        <v>552.08440199999984</v>
      </c>
      <c r="O27" s="93">
        <v>478.65860900000007</v>
      </c>
      <c r="P27" s="93">
        <v>550.32539400000007</v>
      </c>
      <c r="Q27" s="87"/>
      <c r="R27" s="87"/>
      <c r="S27" s="87"/>
      <c r="T27" s="87"/>
      <c r="U27" s="87"/>
      <c r="V27" s="87"/>
      <c r="W27" s="87"/>
      <c r="X27" s="83"/>
      <c r="Y27" s="83"/>
      <c r="Z27" s="83"/>
      <c r="AA27" s="83"/>
      <c r="AB27" s="83"/>
    </row>
    <row r="28" spans="1:28" s="88" customFormat="1" ht="12" customHeight="1" x14ac:dyDescent="0.2">
      <c r="A28" s="78" t="s">
        <v>64</v>
      </c>
      <c r="B28" s="93">
        <v>508.16831700000012</v>
      </c>
      <c r="C28" s="93">
        <v>433.97960700000004</v>
      </c>
      <c r="D28" s="93">
        <v>426.43506000000002</v>
      </c>
      <c r="E28" s="93">
        <v>555.58651400000008</v>
      </c>
      <c r="F28" s="93">
        <v>778.70318400000042</v>
      </c>
      <c r="G28" s="93">
        <v>1081.8960290000002</v>
      </c>
      <c r="H28" s="93">
        <v>1180.8260790000002</v>
      </c>
      <c r="I28" s="93">
        <v>1224.1328269999999</v>
      </c>
      <c r="J28" s="93">
        <v>1258.3196629999995</v>
      </c>
      <c r="K28" s="93">
        <v>1179.6567339999999</v>
      </c>
      <c r="L28" s="93">
        <v>1064.0453270000005</v>
      </c>
      <c r="M28" s="93">
        <v>868.4458000000003</v>
      </c>
      <c r="N28" s="93">
        <v>894.85884400000032</v>
      </c>
      <c r="O28" s="93">
        <v>972.36394000000007</v>
      </c>
      <c r="P28" s="93">
        <v>811.22559899999999</v>
      </c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 spans="1:28" s="88" customFormat="1" ht="12" customHeight="1" x14ac:dyDescent="0.2">
      <c r="A29" s="78" t="s">
        <v>63</v>
      </c>
      <c r="B29" s="93">
        <v>3140.0352809999999</v>
      </c>
      <c r="C29" s="93">
        <v>2624.5827019999997</v>
      </c>
      <c r="D29" s="93">
        <v>2927.2040700000002</v>
      </c>
      <c r="E29" s="93">
        <v>3903.4355850000002</v>
      </c>
      <c r="F29" s="93">
        <v>5212.9271670000007</v>
      </c>
      <c r="G29" s="93">
        <v>5217.2297139999991</v>
      </c>
      <c r="H29" s="93">
        <v>6247.0217220000013</v>
      </c>
      <c r="I29" s="93">
        <v>5566.6351769999992</v>
      </c>
      <c r="J29" s="93">
        <v>6082.9384759999994</v>
      </c>
      <c r="K29" s="93">
        <v>5453.2388440000004</v>
      </c>
      <c r="L29" s="93">
        <v>6783.4145180000005</v>
      </c>
      <c r="M29" s="93">
        <v>7221.5884970000006</v>
      </c>
      <c r="N29" s="93">
        <v>7499.3334700000014</v>
      </c>
      <c r="O29" s="93">
        <v>4304.780244999999</v>
      </c>
      <c r="P29" s="93">
        <v>5775.6034189999982</v>
      </c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 spans="1:28" s="88" customFormat="1" ht="12" customHeight="1" x14ac:dyDescent="0.2">
      <c r="A30" s="91" t="s">
        <v>39</v>
      </c>
      <c r="B30" s="92">
        <v>347.69562599999995</v>
      </c>
      <c r="C30" s="92">
        <v>476.62315500000005</v>
      </c>
      <c r="D30" s="92">
        <v>417.24693399999995</v>
      </c>
      <c r="E30" s="92">
        <v>584.78476000000023</v>
      </c>
      <c r="F30" s="92">
        <v>966.23720100000003</v>
      </c>
      <c r="G30" s="92">
        <v>976.08917899999994</v>
      </c>
      <c r="H30" s="92">
        <v>1275.360042</v>
      </c>
      <c r="I30" s="92">
        <v>1384.201845</v>
      </c>
      <c r="J30" s="92">
        <v>2082.311369</v>
      </c>
      <c r="K30" s="92">
        <v>1793.3919979999998</v>
      </c>
      <c r="L30" s="92">
        <v>1540.6449889999999</v>
      </c>
      <c r="M30" s="92">
        <v>2015.5001580000005</v>
      </c>
      <c r="N30" s="92">
        <v>2279.9066720000005</v>
      </c>
      <c r="O30" s="92">
        <v>2545.8883439999995</v>
      </c>
      <c r="P30" s="92">
        <v>2529.1049639999992</v>
      </c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 spans="1:28" s="88" customFormat="1" ht="12" customHeight="1" x14ac:dyDescent="0.2">
      <c r="A31" s="78" t="s">
        <v>62</v>
      </c>
      <c r="B31" s="93">
        <v>12.867954000000003</v>
      </c>
      <c r="C31" s="93">
        <v>11.127110000000004</v>
      </c>
      <c r="D31" s="93">
        <v>11.45229</v>
      </c>
      <c r="E31" s="93">
        <v>14.827671</v>
      </c>
      <c r="F31" s="93">
        <v>15.339779999999998</v>
      </c>
      <c r="G31" s="93">
        <v>20.368927999999997</v>
      </c>
      <c r="H31" s="93">
        <v>14.789349000000003</v>
      </c>
      <c r="I31" s="93">
        <v>17.021321999999998</v>
      </c>
      <c r="J31" s="93">
        <v>16.469370000000001</v>
      </c>
      <c r="K31" s="93">
        <v>20.270382999999995</v>
      </c>
      <c r="L31" s="93">
        <v>16.819947999999997</v>
      </c>
      <c r="M31" s="93">
        <v>19.002471999999994</v>
      </c>
      <c r="N31" s="93">
        <v>21.578394000000003</v>
      </c>
      <c r="O31" s="93">
        <v>14.726027999999998</v>
      </c>
      <c r="P31" s="93">
        <v>17.688929000000002</v>
      </c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s="88" customFormat="1" ht="12" customHeight="1" x14ac:dyDescent="0.2">
      <c r="A32" s="78" t="s">
        <v>61</v>
      </c>
      <c r="B32" s="93">
        <v>72.296135999999976</v>
      </c>
      <c r="C32" s="93">
        <v>88.009689999999964</v>
      </c>
      <c r="D32" s="93">
        <v>114.47493899999999</v>
      </c>
      <c r="E32" s="93">
        <v>111.49973600000003</v>
      </c>
      <c r="F32" s="93">
        <v>138.65913300000005</v>
      </c>
      <c r="G32" s="93">
        <v>138.12043400000002</v>
      </c>
      <c r="H32" s="93">
        <v>146.04005699999999</v>
      </c>
      <c r="I32" s="93">
        <v>161.10195900000002</v>
      </c>
      <c r="J32" s="93">
        <v>165.63639600000005</v>
      </c>
      <c r="K32" s="93">
        <v>179.43653500000008</v>
      </c>
      <c r="L32" s="93">
        <v>179.03629399999997</v>
      </c>
      <c r="M32" s="93">
        <v>193.91943800000001</v>
      </c>
      <c r="N32" s="93">
        <v>155.73780299999999</v>
      </c>
      <c r="O32" s="93">
        <v>114.61031800000001</v>
      </c>
      <c r="P32" s="93">
        <v>117.64876500000003</v>
      </c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s="88" customFormat="1" ht="12" customHeight="1" x14ac:dyDescent="0.2">
      <c r="A33" s="94" t="s">
        <v>60</v>
      </c>
      <c r="B33" s="93">
        <v>57.17248399999999</v>
      </c>
      <c r="C33" s="93">
        <v>100.40021</v>
      </c>
      <c r="D33" s="93">
        <v>83.077767999999992</v>
      </c>
      <c r="E33" s="93">
        <v>90.920986999999997</v>
      </c>
      <c r="F33" s="93">
        <v>122.837335</v>
      </c>
      <c r="G33" s="93">
        <v>129.237809</v>
      </c>
      <c r="H33" s="93">
        <v>113.721903</v>
      </c>
      <c r="I33" s="93">
        <v>159.85939200000001</v>
      </c>
      <c r="J33" s="93">
        <v>190.01091200000005</v>
      </c>
      <c r="K33" s="93">
        <v>159.35719199999997</v>
      </c>
      <c r="L33" s="93">
        <v>172.86122000000003</v>
      </c>
      <c r="M33" s="93">
        <v>180.432444</v>
      </c>
      <c r="N33" s="93">
        <v>179.96444500000001</v>
      </c>
      <c r="O33" s="93">
        <v>218.51185900000002</v>
      </c>
      <c r="P33" s="93">
        <v>160.63365399999998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88" customFormat="1" ht="12" customHeight="1" x14ac:dyDescent="0.2">
      <c r="A34" s="78" t="s">
        <v>64</v>
      </c>
      <c r="B34" s="93">
        <v>76.554344</v>
      </c>
      <c r="C34" s="93">
        <v>79.800668000000002</v>
      </c>
      <c r="D34" s="93">
        <v>135.415684</v>
      </c>
      <c r="E34" s="93">
        <v>166.25036099999997</v>
      </c>
      <c r="F34" s="93">
        <v>228.04532599999999</v>
      </c>
      <c r="G34" s="93">
        <v>298.489305</v>
      </c>
      <c r="H34" s="93">
        <v>314.248513</v>
      </c>
      <c r="I34" s="93">
        <v>342.13978100000003</v>
      </c>
      <c r="J34" s="93">
        <v>235.46499</v>
      </c>
      <c r="K34" s="93">
        <v>355.717288</v>
      </c>
      <c r="L34" s="93">
        <v>337.33975099999998</v>
      </c>
      <c r="M34" s="93">
        <v>354.16004099999998</v>
      </c>
      <c r="N34" s="93">
        <v>392.75763200000006</v>
      </c>
      <c r="O34" s="93">
        <v>310.70412900000002</v>
      </c>
      <c r="P34" s="93">
        <v>284.99238500000001</v>
      </c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</row>
    <row r="35" spans="1:28" s="88" customFormat="1" ht="12" customHeight="1" x14ac:dyDescent="0.2">
      <c r="A35" s="78" t="s">
        <v>63</v>
      </c>
      <c r="B35" s="93">
        <v>128.80470800000001</v>
      </c>
      <c r="C35" s="93">
        <v>197.28547699999999</v>
      </c>
      <c r="D35" s="93">
        <v>72.826253000000008</v>
      </c>
      <c r="E35" s="93">
        <v>201.28600499999999</v>
      </c>
      <c r="F35" s="93">
        <v>461.35562700000003</v>
      </c>
      <c r="G35" s="93">
        <v>389.872703</v>
      </c>
      <c r="H35" s="93">
        <v>686.56021999999996</v>
      </c>
      <c r="I35" s="93">
        <v>704.07939099999999</v>
      </c>
      <c r="J35" s="93">
        <v>1474.7297009999997</v>
      </c>
      <c r="K35" s="93">
        <v>1078.6105999999997</v>
      </c>
      <c r="L35" s="93">
        <v>834.58777599999996</v>
      </c>
      <c r="M35" s="93">
        <v>1267.9857629999999</v>
      </c>
      <c r="N35" s="93">
        <v>1529.8683980000001</v>
      </c>
      <c r="O35" s="93">
        <v>1887.33601</v>
      </c>
      <c r="P35" s="93">
        <v>1948.1412310000003</v>
      </c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1:28" s="83" customFormat="1" ht="12" customHeight="1" x14ac:dyDescent="0.2">
      <c r="A36" s="91" t="s">
        <v>40</v>
      </c>
      <c r="B36" s="92">
        <v>137.78104200000001</v>
      </c>
      <c r="C36" s="92">
        <v>268.44465700000001</v>
      </c>
      <c r="D36" s="92">
        <v>301.987819</v>
      </c>
      <c r="E36" s="92">
        <v>349.46171099999998</v>
      </c>
      <c r="F36" s="92">
        <v>519.45657900000003</v>
      </c>
      <c r="G36" s="92">
        <v>770.12580799999989</v>
      </c>
      <c r="H36" s="92">
        <v>896.8423180000002</v>
      </c>
      <c r="I36" s="92">
        <v>1056.6940079999999</v>
      </c>
      <c r="J36" s="92">
        <v>1248.298127</v>
      </c>
      <c r="K36" s="92">
        <v>1342.6540279999999</v>
      </c>
      <c r="L36" s="92">
        <v>1409.1167890000002</v>
      </c>
      <c r="M36" s="92">
        <v>1188.2737549999999</v>
      </c>
      <c r="N36" s="92">
        <v>1335.1462069999998</v>
      </c>
      <c r="O36" s="92">
        <v>1145.728844</v>
      </c>
      <c r="P36" s="92">
        <v>1236.2707579999999</v>
      </c>
    </row>
    <row r="37" spans="1:28" s="83" customFormat="1" ht="12" customHeight="1" x14ac:dyDescent="0.2">
      <c r="A37" s="78" t="s">
        <v>62</v>
      </c>
      <c r="B37" s="93">
        <v>8.2055699999999998</v>
      </c>
      <c r="C37" s="93">
        <v>15.980891</v>
      </c>
      <c r="D37" s="93">
        <v>10.410261999999999</v>
      </c>
      <c r="E37" s="93">
        <v>11.005583000000001</v>
      </c>
      <c r="F37" s="93">
        <v>14.374603000000004</v>
      </c>
      <c r="G37" s="93">
        <v>20.732943999999993</v>
      </c>
      <c r="H37" s="93">
        <v>17.918726999999997</v>
      </c>
      <c r="I37" s="93">
        <v>21.944492000000004</v>
      </c>
      <c r="J37" s="93">
        <v>16.327002</v>
      </c>
      <c r="K37" s="93">
        <v>16.451941000000001</v>
      </c>
      <c r="L37" s="93">
        <v>20.186674</v>
      </c>
      <c r="M37" s="93">
        <v>12.927437000000001</v>
      </c>
      <c r="N37" s="93">
        <v>11.840605</v>
      </c>
      <c r="O37" s="93">
        <v>7.6803629999999989</v>
      </c>
      <c r="P37" s="93">
        <v>7.0373219999999996</v>
      </c>
    </row>
    <row r="38" spans="1:28" s="83" customFormat="1" ht="12" customHeight="1" x14ac:dyDescent="0.2">
      <c r="A38" s="78" t="s">
        <v>61</v>
      </c>
      <c r="B38" s="93">
        <v>66.166491000000008</v>
      </c>
      <c r="C38" s="93">
        <v>76.998083999999992</v>
      </c>
      <c r="D38" s="93">
        <v>75.128895</v>
      </c>
      <c r="E38" s="93">
        <v>73.409095999999991</v>
      </c>
      <c r="F38" s="93">
        <v>110.69786899999998</v>
      </c>
      <c r="G38" s="93">
        <v>94.477912000000003</v>
      </c>
      <c r="H38" s="93">
        <v>99.745574000000005</v>
      </c>
      <c r="I38" s="93">
        <v>81.553290000000018</v>
      </c>
      <c r="J38" s="93">
        <v>126.02405599999999</v>
      </c>
      <c r="K38" s="93">
        <v>120.79518899999999</v>
      </c>
      <c r="L38" s="93">
        <v>119.04728300000002</v>
      </c>
      <c r="M38" s="93">
        <v>106.389129</v>
      </c>
      <c r="N38" s="93">
        <v>93.841100000000026</v>
      </c>
      <c r="O38" s="93">
        <v>83.550979999999996</v>
      </c>
      <c r="P38" s="93">
        <v>70.660591999999994</v>
      </c>
    </row>
    <row r="39" spans="1:28" s="83" customFormat="1" ht="12" customHeight="1" x14ac:dyDescent="0.2">
      <c r="A39" s="94" t="s">
        <v>60</v>
      </c>
      <c r="B39" s="93">
        <v>28.201314</v>
      </c>
      <c r="C39" s="93">
        <v>53.649567000000005</v>
      </c>
      <c r="D39" s="93">
        <v>56.598682999999994</v>
      </c>
      <c r="E39" s="93">
        <v>58.479738999999995</v>
      </c>
      <c r="F39" s="93">
        <v>101.12611100000001</v>
      </c>
      <c r="G39" s="93">
        <v>114.683628</v>
      </c>
      <c r="H39" s="93">
        <v>145.99771899999999</v>
      </c>
      <c r="I39" s="93">
        <v>153.78509500000001</v>
      </c>
      <c r="J39" s="93">
        <v>173.69037499999996</v>
      </c>
      <c r="K39" s="93">
        <v>137.264062</v>
      </c>
      <c r="L39" s="93">
        <v>147.81901200000001</v>
      </c>
      <c r="M39" s="93">
        <v>99.310055000000006</v>
      </c>
      <c r="N39" s="93">
        <v>119.00437000000002</v>
      </c>
      <c r="O39" s="93">
        <v>91.786990000000003</v>
      </c>
      <c r="P39" s="93">
        <v>87.778756000000001</v>
      </c>
    </row>
    <row r="40" spans="1:28" s="83" customFormat="1" ht="12" customHeight="1" x14ac:dyDescent="0.2">
      <c r="A40" s="94" t="s">
        <v>64</v>
      </c>
      <c r="B40" s="93">
        <v>35.207667000000001</v>
      </c>
      <c r="C40" s="93">
        <v>76.402175</v>
      </c>
      <c r="D40" s="93">
        <v>90.337911999999989</v>
      </c>
      <c r="E40" s="93">
        <v>133.81874199999999</v>
      </c>
      <c r="F40" s="93">
        <v>193.29378699999998</v>
      </c>
      <c r="G40" s="93">
        <v>171.31208700000002</v>
      </c>
      <c r="H40" s="93">
        <v>282.90156399999995</v>
      </c>
      <c r="I40" s="93">
        <v>194.08901199999997</v>
      </c>
      <c r="J40" s="93">
        <v>266.73700799999995</v>
      </c>
      <c r="K40" s="93">
        <v>265.55016799999999</v>
      </c>
      <c r="L40" s="93">
        <v>239.19766600000003</v>
      </c>
      <c r="M40" s="93">
        <v>271.20261399999998</v>
      </c>
      <c r="N40" s="93">
        <v>304.54016900000005</v>
      </c>
      <c r="O40" s="93">
        <v>252.23009500000001</v>
      </c>
      <c r="P40" s="93">
        <v>293.38833899999992</v>
      </c>
    </row>
    <row r="41" spans="1:28" s="83" customFormat="1" ht="12" customHeight="1" x14ac:dyDescent="0.2">
      <c r="A41" s="100" t="s">
        <v>63</v>
      </c>
      <c r="B41" s="101" t="s">
        <v>22</v>
      </c>
      <c r="C41" s="101">
        <v>45.413939999999997</v>
      </c>
      <c r="D41" s="101">
        <v>69.512067000000002</v>
      </c>
      <c r="E41" s="101">
        <v>72.748550999999992</v>
      </c>
      <c r="F41" s="101">
        <v>99.964208999999997</v>
      </c>
      <c r="G41" s="101">
        <v>368.91923700000001</v>
      </c>
      <c r="H41" s="101">
        <v>350.27873399999999</v>
      </c>
      <c r="I41" s="101">
        <v>605.32211900000004</v>
      </c>
      <c r="J41" s="101">
        <v>665.51968599999998</v>
      </c>
      <c r="K41" s="101">
        <v>802.592668</v>
      </c>
      <c r="L41" s="101">
        <v>882.86615400000005</v>
      </c>
      <c r="M41" s="101">
        <v>698.44452000000001</v>
      </c>
      <c r="N41" s="101">
        <v>805.91996299999994</v>
      </c>
      <c r="O41" s="101">
        <v>710.48041599999988</v>
      </c>
      <c r="P41" s="101">
        <v>777.40574900000001</v>
      </c>
    </row>
    <row r="42" spans="1:28" s="83" customFormat="1" ht="11.25" customHeight="1" x14ac:dyDescent="0.2"/>
    <row r="43" spans="1:28" s="83" customFormat="1" ht="11.25" customHeight="1" x14ac:dyDescent="0.2">
      <c r="A43" s="86" t="s">
        <v>72</v>
      </c>
    </row>
    <row r="44" spans="1:28" s="83" customFormat="1" ht="24.95" customHeight="1" x14ac:dyDescent="0.2">
      <c r="A44" s="89" t="s">
        <v>247</v>
      </c>
      <c r="B44" s="73">
        <v>2007</v>
      </c>
      <c r="C44" s="73">
        <v>2008</v>
      </c>
      <c r="D44" s="73">
        <v>2009</v>
      </c>
      <c r="E44" s="73">
        <v>2010</v>
      </c>
      <c r="F44" s="73">
        <v>2011</v>
      </c>
      <c r="G44" s="73">
        <v>2012</v>
      </c>
      <c r="H44" s="73">
        <v>2013</v>
      </c>
      <c r="I44" s="73">
        <v>2014</v>
      </c>
      <c r="J44" s="73">
        <v>2015</v>
      </c>
      <c r="K44" s="73">
        <v>2016</v>
      </c>
      <c r="L44" s="73">
        <v>2017</v>
      </c>
      <c r="M44" s="103">
        <v>2018</v>
      </c>
      <c r="N44" s="103">
        <v>2019</v>
      </c>
      <c r="O44" s="103">
        <v>2020</v>
      </c>
      <c r="P44" s="103">
        <v>2021</v>
      </c>
    </row>
    <row r="45" spans="1:28" s="83" customFormat="1" ht="12" customHeight="1" x14ac:dyDescent="0.2">
      <c r="A45" s="91" t="s">
        <v>38</v>
      </c>
      <c r="B45" s="92">
        <v>1013.2332182400002</v>
      </c>
      <c r="C45" s="92">
        <v>786.08969943000011</v>
      </c>
      <c r="D45" s="92">
        <v>818.2926946</v>
      </c>
      <c r="E45" s="92">
        <v>1014.0771800399999</v>
      </c>
      <c r="F45" s="92">
        <v>1350.9051432999997</v>
      </c>
      <c r="G45" s="92">
        <v>1437.9366593899997</v>
      </c>
      <c r="H45" s="92">
        <v>1686.9913731599997</v>
      </c>
      <c r="I45" s="92">
        <v>1623.3168494800007</v>
      </c>
      <c r="J45" s="92">
        <v>1726.3068316999995</v>
      </c>
      <c r="K45" s="92">
        <v>1592.0364848600002</v>
      </c>
      <c r="L45" s="92">
        <v>1779.6322233400001</v>
      </c>
      <c r="M45" s="92">
        <v>1802.7919526199998</v>
      </c>
      <c r="N45" s="92">
        <v>1822.2124674600002</v>
      </c>
      <c r="O45" s="92">
        <v>1206.4739179400001</v>
      </c>
      <c r="P45" s="92">
        <v>1460.5622920199985</v>
      </c>
    </row>
    <row r="46" spans="1:28" s="83" customFormat="1" ht="12" customHeight="1" x14ac:dyDescent="0.2">
      <c r="A46" s="78" t="s">
        <v>62</v>
      </c>
      <c r="B46" s="93">
        <v>76.619909520000007</v>
      </c>
      <c r="C46" s="93">
        <v>73.743655650000008</v>
      </c>
      <c r="D46" s="93">
        <v>85.030314599999954</v>
      </c>
      <c r="E46" s="93">
        <v>102.24004481000009</v>
      </c>
      <c r="F46" s="93">
        <v>132.15767964999992</v>
      </c>
      <c r="G46" s="93">
        <v>145.09857566000002</v>
      </c>
      <c r="H46" s="93">
        <v>167.84011512999996</v>
      </c>
      <c r="I46" s="93">
        <v>195.01438766000007</v>
      </c>
      <c r="J46" s="93">
        <v>196.88615403999989</v>
      </c>
      <c r="K46" s="93">
        <v>184.76145851000012</v>
      </c>
      <c r="L46" s="93">
        <v>164.88145298999999</v>
      </c>
      <c r="M46" s="93">
        <v>161.50499927999999</v>
      </c>
      <c r="N46" s="93">
        <v>127.29434693000002</v>
      </c>
      <c r="O46" s="93">
        <v>123.59243348000005</v>
      </c>
      <c r="P46" s="93">
        <v>106.47003799000005</v>
      </c>
    </row>
    <row r="47" spans="1:28" s="83" customFormat="1" ht="12" customHeight="1" x14ac:dyDescent="0.2">
      <c r="A47" s="78" t="s">
        <v>61</v>
      </c>
      <c r="B47" s="93">
        <v>166.21645776</v>
      </c>
      <c r="C47" s="93">
        <v>156.01278378000003</v>
      </c>
      <c r="D47" s="93">
        <v>147.82156599999996</v>
      </c>
      <c r="E47" s="93">
        <v>175.11299498</v>
      </c>
      <c r="F47" s="93">
        <v>233.11847193999992</v>
      </c>
      <c r="G47" s="93">
        <v>301.56443807000011</v>
      </c>
      <c r="H47" s="93">
        <v>356.91198812000016</v>
      </c>
      <c r="I47" s="93">
        <v>380.41335393000003</v>
      </c>
      <c r="J47" s="93">
        <v>383.43469573999982</v>
      </c>
      <c r="K47" s="93">
        <v>390.70832248000016</v>
      </c>
      <c r="L47" s="93">
        <v>335.60729515000008</v>
      </c>
      <c r="M47" s="93">
        <v>278.94150230000008</v>
      </c>
      <c r="N47" s="93">
        <v>284.62825796999999</v>
      </c>
      <c r="O47" s="93">
        <v>264.97323790999997</v>
      </c>
      <c r="P47" s="93">
        <v>286.05559192999993</v>
      </c>
    </row>
    <row r="48" spans="1:28" s="83" customFormat="1" ht="12" customHeight="1" x14ac:dyDescent="0.2">
      <c r="A48" s="94" t="s">
        <v>60</v>
      </c>
      <c r="B48" s="93">
        <v>65.069908080000005</v>
      </c>
      <c r="C48" s="93">
        <v>65.504502839999986</v>
      </c>
      <c r="D48" s="93">
        <v>43.074018000000002</v>
      </c>
      <c r="E48" s="93">
        <v>54.725667700000002</v>
      </c>
      <c r="F48" s="93">
        <v>103.53689285000002</v>
      </c>
      <c r="G48" s="93">
        <v>195.90569951000001</v>
      </c>
      <c r="H48" s="93">
        <v>182.43616915999999</v>
      </c>
      <c r="I48" s="93">
        <v>175.98407809999998</v>
      </c>
      <c r="J48" s="93">
        <v>246.20493245999998</v>
      </c>
      <c r="K48" s="93">
        <v>227.66413187000001</v>
      </c>
      <c r="L48" s="93">
        <v>218.38442470999996</v>
      </c>
      <c r="M48" s="93">
        <v>122.90759045</v>
      </c>
      <c r="N48" s="93">
        <v>181.35680842000002</v>
      </c>
      <c r="O48" s="93">
        <v>116.30602829</v>
      </c>
      <c r="P48" s="93">
        <v>131.54402392</v>
      </c>
    </row>
    <row r="49" spans="1:16" s="83" customFormat="1" ht="12" customHeight="1" x14ac:dyDescent="0.2">
      <c r="A49" s="78" t="s">
        <v>26</v>
      </c>
      <c r="B49" s="93">
        <v>705.32694288000016</v>
      </c>
      <c r="C49" s="93">
        <v>490.82875716000001</v>
      </c>
      <c r="D49" s="93">
        <v>542.36679600000002</v>
      </c>
      <c r="E49" s="93">
        <v>681.99847254999986</v>
      </c>
      <c r="F49" s="93">
        <v>882.09209885999985</v>
      </c>
      <c r="G49" s="93">
        <v>795.36794614999985</v>
      </c>
      <c r="H49" s="93">
        <v>979.80310074999989</v>
      </c>
      <c r="I49" s="93">
        <v>871.9050297900003</v>
      </c>
      <c r="J49" s="93">
        <v>899.78104945999985</v>
      </c>
      <c r="K49" s="93">
        <v>788.90257199999985</v>
      </c>
      <c r="L49" s="93">
        <v>1060.7590504899999</v>
      </c>
      <c r="M49" s="93">
        <v>1239.4378605899997</v>
      </c>
      <c r="N49" s="93">
        <v>1228.9330541400002</v>
      </c>
      <c r="O49" s="93">
        <v>701.60221825999986</v>
      </c>
      <c r="P49" s="93">
        <v>936.49263817999997</v>
      </c>
    </row>
    <row r="50" spans="1:16" s="83" customFormat="1" ht="12" customHeight="1" x14ac:dyDescent="0.2">
      <c r="A50" s="91" t="s">
        <v>39</v>
      </c>
      <c r="B50" s="92">
        <v>83.446950240000007</v>
      </c>
      <c r="C50" s="92">
        <v>100.09086255</v>
      </c>
      <c r="D50" s="92">
        <v>83.449386799999999</v>
      </c>
      <c r="E50" s="92">
        <v>111.10910439999999</v>
      </c>
      <c r="F50" s="92">
        <v>183.58506819000002</v>
      </c>
      <c r="G50" s="92">
        <v>185.45694400999997</v>
      </c>
      <c r="H50" s="92">
        <v>242.31840798000002</v>
      </c>
      <c r="I50" s="92">
        <v>262.99835055</v>
      </c>
      <c r="J50" s="92">
        <v>395.63916010999998</v>
      </c>
      <c r="K50" s="92">
        <v>340.74447961999999</v>
      </c>
      <c r="L50" s="92">
        <v>292.72254791</v>
      </c>
      <c r="M50" s="92">
        <v>382.94503001999999</v>
      </c>
      <c r="N50" s="92">
        <v>433.18226768</v>
      </c>
      <c r="O50" s="92">
        <v>483.71878535999997</v>
      </c>
      <c r="P50" s="92">
        <v>480.52994316000002</v>
      </c>
    </row>
    <row r="51" spans="1:16" s="83" customFormat="1" ht="12" customHeight="1" x14ac:dyDescent="0.2">
      <c r="A51" s="78" t="s">
        <v>62</v>
      </c>
      <c r="B51" s="93">
        <v>17.041959840000001</v>
      </c>
      <c r="C51" s="93">
        <v>20.818728</v>
      </c>
      <c r="D51" s="93">
        <v>25.185445800000004</v>
      </c>
      <c r="E51" s="93">
        <v>24.980932289999998</v>
      </c>
      <c r="F51" s="93">
        <v>33.155450489999993</v>
      </c>
      <c r="G51" s="93">
        <v>33.076520119999991</v>
      </c>
      <c r="H51" s="93">
        <v>32.483083620000009</v>
      </c>
      <c r="I51" s="93">
        <v>38.649822610000001</v>
      </c>
      <c r="J51" s="93">
        <v>35.562249270000017</v>
      </c>
      <c r="K51" s="93">
        <v>39.88950762999999</v>
      </c>
      <c r="L51" s="93">
        <v>38.174922930000001</v>
      </c>
      <c r="M51" s="93">
        <v>43.442384700000019</v>
      </c>
      <c r="N51" s="93">
        <v>36.604289260000016</v>
      </c>
      <c r="O51" s="93">
        <v>25.572503560000012</v>
      </c>
      <c r="P51" s="93">
        <v>27.642122829999987</v>
      </c>
    </row>
    <row r="52" spans="1:16" s="83" customFormat="1" ht="12" customHeight="1" x14ac:dyDescent="0.2">
      <c r="A52" s="78" t="s">
        <v>61</v>
      </c>
      <c r="B52" s="93">
        <v>35.49186048</v>
      </c>
      <c r="C52" s="93">
        <v>32.837524860000002</v>
      </c>
      <c r="D52" s="93">
        <v>43.69869039999999</v>
      </c>
      <c r="E52" s="93">
        <v>47.88383116</v>
      </c>
      <c r="F52" s="93">
        <v>67.5723524</v>
      </c>
      <c r="G52" s="93">
        <v>78.304610320000009</v>
      </c>
      <c r="H52" s="93">
        <v>79.388882559999985</v>
      </c>
      <c r="I52" s="93">
        <v>100.28647887</v>
      </c>
      <c r="J52" s="93">
        <v>79.878267649999998</v>
      </c>
      <c r="K52" s="93">
        <v>100.85833649999998</v>
      </c>
      <c r="L52" s="93">
        <v>95.975947539999979</v>
      </c>
      <c r="M52" s="93">
        <v>98.585350349999999</v>
      </c>
      <c r="N52" s="93">
        <v>105.90298280000003</v>
      </c>
      <c r="O52" s="93">
        <v>104.45647194999999</v>
      </c>
      <c r="P52" s="93">
        <v>87.664582789999969</v>
      </c>
    </row>
    <row r="53" spans="1:16" s="83" customFormat="1" ht="12" customHeight="1" x14ac:dyDescent="0.2">
      <c r="A53" s="94" t="s">
        <v>60</v>
      </c>
      <c r="B53" s="93">
        <v>30.913129919999999</v>
      </c>
      <c r="C53" s="93">
        <v>34.63201917</v>
      </c>
      <c r="D53" s="93">
        <v>14.565250599999999</v>
      </c>
      <c r="E53" s="93">
        <v>27.37534136</v>
      </c>
      <c r="F53" s="93">
        <v>25.80136787</v>
      </c>
      <c r="G53" s="93">
        <v>11.909771899999999</v>
      </c>
      <c r="H53" s="93">
        <v>50.027839990000004</v>
      </c>
      <c r="I53" s="93">
        <v>11.917624029999999</v>
      </c>
      <c r="J53" s="93">
        <v>55.401041509999992</v>
      </c>
      <c r="K53" s="93">
        <v>45.099140429999999</v>
      </c>
      <c r="L53" s="93">
        <v>33.265233250000001</v>
      </c>
      <c r="M53" s="93">
        <v>46.095531210000004</v>
      </c>
      <c r="N53" s="93">
        <v>25.781226539999999</v>
      </c>
      <c r="O53" s="93">
        <v>58.187856250000003</v>
      </c>
      <c r="P53" s="93">
        <v>73.276830130000008</v>
      </c>
    </row>
    <row r="54" spans="1:16" s="83" customFormat="1" ht="12" customHeight="1" x14ac:dyDescent="0.2">
      <c r="A54" s="78" t="s">
        <v>26</v>
      </c>
      <c r="B54" s="93" t="s">
        <v>22</v>
      </c>
      <c r="C54" s="93">
        <v>11.802590520000001</v>
      </c>
      <c r="D54" s="93" t="s">
        <v>22</v>
      </c>
      <c r="E54" s="93">
        <v>10.86899959</v>
      </c>
      <c r="F54" s="93">
        <v>57.055897430000002</v>
      </c>
      <c r="G54" s="93">
        <v>62.166041669999998</v>
      </c>
      <c r="H54" s="93">
        <v>80.418601809999998</v>
      </c>
      <c r="I54" s="93">
        <v>112.14442504</v>
      </c>
      <c r="J54" s="93">
        <v>224.79760167999996</v>
      </c>
      <c r="K54" s="93">
        <v>154.89749506000001</v>
      </c>
      <c r="L54" s="93">
        <v>125.30644419000001</v>
      </c>
      <c r="M54" s="93">
        <v>194.82176375999998</v>
      </c>
      <c r="N54" s="93">
        <v>264.89376907999997</v>
      </c>
      <c r="O54" s="93">
        <v>295.50195360000004</v>
      </c>
      <c r="P54" s="93">
        <v>291.94640740999995</v>
      </c>
    </row>
    <row r="55" spans="1:16" s="83" customFormat="1" ht="12" customHeight="1" x14ac:dyDescent="0.2">
      <c r="A55" s="91" t="s">
        <v>40</v>
      </c>
      <c r="B55" s="92">
        <v>33.067450080000008</v>
      </c>
      <c r="C55" s="92">
        <v>56.373377969999993</v>
      </c>
      <c r="D55" s="92">
        <v>60.3975638</v>
      </c>
      <c r="E55" s="92">
        <v>66.397725089999994</v>
      </c>
      <c r="F55" s="92">
        <v>98.696750009999988</v>
      </c>
      <c r="G55" s="92">
        <v>146.32390351999999</v>
      </c>
      <c r="H55" s="92">
        <v>170.40004041999998</v>
      </c>
      <c r="I55" s="92">
        <v>200.77186152000002</v>
      </c>
      <c r="J55" s="92">
        <v>237.17664413</v>
      </c>
      <c r="K55" s="92">
        <v>255.10426531999997</v>
      </c>
      <c r="L55" s="92">
        <v>267.73218990999999</v>
      </c>
      <c r="M55" s="92">
        <v>225.77201345</v>
      </c>
      <c r="N55" s="92">
        <v>253.67777932999996</v>
      </c>
      <c r="O55" s="92">
        <v>217.68848036</v>
      </c>
      <c r="P55" s="92">
        <v>234.89144401999997</v>
      </c>
    </row>
    <row r="56" spans="1:16" s="83" customFormat="1" ht="12" customHeight="1" x14ac:dyDescent="0.2">
      <c r="A56" s="78" t="s">
        <v>62</v>
      </c>
      <c r="B56" s="93">
        <v>13.465797840000002</v>
      </c>
      <c r="C56" s="93">
        <v>19.525584749999997</v>
      </c>
      <c r="D56" s="93">
        <v>17.107831399999998</v>
      </c>
      <c r="E56" s="93">
        <v>17.975656610000001</v>
      </c>
      <c r="F56" s="93">
        <v>25.759680919999997</v>
      </c>
      <c r="G56" s="93">
        <v>22.884297110000002</v>
      </c>
      <c r="H56" s="93">
        <v>24.319225560000003</v>
      </c>
      <c r="I56" s="93">
        <v>22.573419680000008</v>
      </c>
      <c r="J56" s="93">
        <v>29.017965840000002</v>
      </c>
      <c r="K56" s="93">
        <v>27.047776419999998</v>
      </c>
      <c r="L56" s="93">
        <v>31.305786809999994</v>
      </c>
      <c r="M56" s="93">
        <v>23.654526330000007</v>
      </c>
      <c r="N56" s="93">
        <v>22.947874719999998</v>
      </c>
      <c r="O56" s="93">
        <v>20.247561280000003</v>
      </c>
      <c r="P56" s="93">
        <v>14.762603660000002</v>
      </c>
    </row>
    <row r="57" spans="1:16" s="83" customFormat="1" ht="12" customHeight="1" x14ac:dyDescent="0.2">
      <c r="A57" s="78" t="s">
        <v>61</v>
      </c>
      <c r="B57" s="93">
        <v>13.89565224</v>
      </c>
      <c r="C57" s="93">
        <v>22.297829820000004</v>
      </c>
      <c r="D57" s="93">
        <v>29.387319000000005</v>
      </c>
      <c r="E57" s="93">
        <v>34.599843790000001</v>
      </c>
      <c r="F57" s="93">
        <v>53.943869379999995</v>
      </c>
      <c r="G57" s="93">
        <v>53.344951379999998</v>
      </c>
      <c r="H57" s="93">
        <v>79.527855399999993</v>
      </c>
      <c r="I57" s="93">
        <v>68.119515350000015</v>
      </c>
      <c r="J57" s="93">
        <v>81.709937949999997</v>
      </c>
      <c r="K57" s="93">
        <v>80.415504809999973</v>
      </c>
      <c r="L57" s="93">
        <v>68.681833839999982</v>
      </c>
      <c r="M57" s="93">
        <v>69.413028319999995</v>
      </c>
      <c r="N57" s="93">
        <v>77.60511163999999</v>
      </c>
      <c r="O57" s="93">
        <v>62.449640039999998</v>
      </c>
      <c r="P57" s="93">
        <v>72.421748050000005</v>
      </c>
    </row>
    <row r="58" spans="1:16" s="83" customFormat="1" ht="12" customHeight="1" x14ac:dyDescent="0.2">
      <c r="A58" s="94" t="s">
        <v>60</v>
      </c>
      <c r="B58" s="93">
        <v>5.7060000000000004</v>
      </c>
      <c r="C58" s="93">
        <v>14.549963399999999</v>
      </c>
      <c r="D58" s="93">
        <v>13.9024134</v>
      </c>
      <c r="E58" s="93">
        <v>13.822224689999999</v>
      </c>
      <c r="F58" s="93">
        <v>18.993199709999999</v>
      </c>
      <c r="G58" s="93">
        <v>36.687801669999999</v>
      </c>
      <c r="H58" s="93">
        <v>20.92785039</v>
      </c>
      <c r="I58" s="93">
        <v>71.160938259999995</v>
      </c>
      <c r="J58" s="93">
        <v>42.873649529999994</v>
      </c>
      <c r="K58" s="93">
        <v>72.170343849999995</v>
      </c>
      <c r="L58" s="93">
        <v>50.675680709999995</v>
      </c>
      <c r="M58" s="93">
        <v>80.148537330000011</v>
      </c>
      <c r="N58" s="93">
        <v>64.516236030000016</v>
      </c>
      <c r="O58" s="93">
        <v>62.056165619999994</v>
      </c>
      <c r="P58" s="93">
        <v>31.52094718</v>
      </c>
    </row>
    <row r="59" spans="1:16" s="83" customFormat="1" ht="12" customHeight="1" x14ac:dyDescent="0.2">
      <c r="A59" s="100" t="s">
        <v>26</v>
      </c>
      <c r="B59" s="101" t="s">
        <v>22</v>
      </c>
      <c r="C59" s="101" t="s">
        <v>22</v>
      </c>
      <c r="D59" s="101" t="s">
        <v>22</v>
      </c>
      <c r="E59" s="101" t="s">
        <v>22</v>
      </c>
      <c r="F59" s="101" t="s">
        <v>22</v>
      </c>
      <c r="G59" s="101">
        <v>33.406853359999999</v>
      </c>
      <c r="H59" s="101">
        <v>45.625109070000001</v>
      </c>
      <c r="I59" s="101">
        <v>38.917988229999999</v>
      </c>
      <c r="J59" s="101">
        <v>83.575090810000006</v>
      </c>
      <c r="K59" s="101">
        <v>75.470640239999994</v>
      </c>
      <c r="L59" s="101">
        <v>117.06888855</v>
      </c>
      <c r="M59" s="101">
        <v>52.555921469999994</v>
      </c>
      <c r="N59" s="101">
        <v>88.608556940000014</v>
      </c>
      <c r="O59" s="101">
        <v>72.935113420000008</v>
      </c>
      <c r="P59" s="101">
        <v>116.18614513</v>
      </c>
    </row>
    <row r="60" spans="1:16" s="83" customFormat="1" ht="11.25" customHeight="1" x14ac:dyDescent="0.2">
      <c r="A60" s="82" t="s">
        <v>186</v>
      </c>
    </row>
    <row r="61" spans="1:16" s="83" customFormat="1" ht="11.25" customHeight="1" x14ac:dyDescent="0.2"/>
    <row r="62" spans="1:16" s="83" customFormat="1" ht="11.25" customHeight="1" x14ac:dyDescent="0.2"/>
    <row r="63" spans="1:16" s="83" customFormat="1" ht="11.25" customHeight="1" x14ac:dyDescent="0.2"/>
    <row r="64" spans="1:16" s="83" customFormat="1" ht="11.25" customHeight="1" x14ac:dyDescent="0.2"/>
    <row r="65" s="83" customFormat="1" ht="11.25" customHeight="1" x14ac:dyDescent="0.2"/>
    <row r="66" s="83" customFormat="1" ht="11.25" customHeight="1" x14ac:dyDescent="0.2"/>
    <row r="67" s="83" customFormat="1" ht="11.25" customHeight="1" x14ac:dyDescent="0.2"/>
    <row r="68" s="67" customFormat="1" ht="11.25" customHeight="1" x14ac:dyDescent="0.2"/>
    <row r="69" s="67" customFormat="1" ht="11.25" customHeight="1" x14ac:dyDescent="0.2"/>
    <row r="70" s="67" customFormat="1" ht="11.25" customHeight="1" x14ac:dyDescent="0.2"/>
    <row r="71" s="67" customFormat="1" ht="11.25" customHeight="1" x14ac:dyDescent="0.2"/>
    <row r="72" s="67" customFormat="1" ht="11.25" customHeight="1" x14ac:dyDescent="0.2"/>
    <row r="73" s="67" customFormat="1" ht="11.25" customHeight="1" x14ac:dyDescent="0.2"/>
    <row r="74" s="67" customFormat="1" ht="11.25" customHeight="1" x14ac:dyDescent="0.2"/>
    <row r="75" s="67" customFormat="1" ht="11.25" customHeight="1" x14ac:dyDescent="0.2"/>
    <row r="76" s="67" customFormat="1" ht="12" customHeight="1" x14ac:dyDescent="0.2"/>
    <row r="77" s="67" customFormat="1" ht="12" customHeight="1" x14ac:dyDescent="0.2"/>
    <row r="78" s="67" customFormat="1" ht="12" customHeight="1" x14ac:dyDescent="0.2"/>
    <row r="79" s="67" customFormat="1" ht="12" customHeight="1" x14ac:dyDescent="0.2"/>
    <row r="80" s="67" customFormat="1" ht="12" customHeight="1" x14ac:dyDescent="0.2"/>
    <row r="81" s="67" customFormat="1" ht="12" customHeight="1" x14ac:dyDescent="0.2"/>
    <row r="82" s="67" customFormat="1" ht="12" customHeight="1" x14ac:dyDescent="0.2"/>
    <row r="83" s="67" customFormat="1" ht="12" customHeight="1" x14ac:dyDescent="0.2"/>
    <row r="84" s="67" customFormat="1" ht="12" customHeight="1" x14ac:dyDescent="0.2"/>
    <row r="85" s="67" customFormat="1" ht="12" customHeight="1" x14ac:dyDescent="0.2"/>
    <row r="86" s="67" customFormat="1" ht="12" customHeight="1" x14ac:dyDescent="0.2"/>
    <row r="87" s="67" customFormat="1" ht="12" customHeight="1" x14ac:dyDescent="0.2"/>
    <row r="88" s="67" customFormat="1" ht="12" customHeight="1" x14ac:dyDescent="0.2"/>
    <row r="89" s="67" customFormat="1" ht="12" customHeight="1" x14ac:dyDescent="0.2"/>
    <row r="90" s="67" customFormat="1" ht="12" customHeight="1" x14ac:dyDescent="0.2"/>
    <row r="91" s="67" customFormat="1" ht="12" customHeight="1" x14ac:dyDescent="0.2"/>
    <row r="92" s="67" customFormat="1" ht="12" customHeight="1" x14ac:dyDescent="0.2"/>
    <row r="93" s="67" customFormat="1" ht="12" customHeight="1" x14ac:dyDescent="0.2"/>
    <row r="94" s="67" customFormat="1" ht="12" customHeight="1" x14ac:dyDescent="0.2"/>
    <row r="95" s="67" customFormat="1" ht="12" customHeight="1" x14ac:dyDescent="0.2"/>
    <row r="96" s="67" customFormat="1" ht="12" customHeight="1" x14ac:dyDescent="0.2"/>
  </sheetData>
  <mergeCells count="1">
    <mergeCell ref="A1:M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6" firstPageNumber="55" orientation="landscape" r:id="rId1"/>
  <headerFooter scaleWithDoc="0">
    <oddFooter>&amp;L&amp;"Arial,Tučné"&amp;8&amp;K00-048ČSÚ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S96"/>
  <sheetViews>
    <sheetView showGridLines="0" zoomScaleNormal="100" workbookViewId="0">
      <selection activeCell="A2" sqref="A2"/>
    </sheetView>
  </sheetViews>
  <sheetFormatPr defaultColWidth="9.140625" defaultRowHeight="11.25" x14ac:dyDescent="0.2"/>
  <cols>
    <col min="1" max="1" width="35.7109375" style="67" customWidth="1"/>
    <col min="2" max="16" width="6.7109375" style="67" customWidth="1"/>
    <col min="17" max="19" width="9.140625" style="67"/>
    <col min="20" max="16384" width="9.140625" style="68"/>
  </cols>
  <sheetData>
    <row r="1" spans="1:19" ht="24.95" customHeight="1" x14ac:dyDescent="0.2">
      <c r="A1" s="385" t="s">
        <v>260</v>
      </c>
      <c r="B1" s="385"/>
      <c r="C1" s="385"/>
      <c r="D1" s="385"/>
      <c r="E1" s="385"/>
      <c r="F1" s="385"/>
      <c r="G1" s="385"/>
      <c r="H1" s="385"/>
      <c r="I1" s="386"/>
      <c r="J1" s="386"/>
      <c r="K1" s="387"/>
      <c r="L1" s="154"/>
      <c r="M1" s="154"/>
      <c r="N1" s="154"/>
      <c r="O1" s="154"/>
      <c r="P1" s="154"/>
    </row>
    <row r="2" spans="1:19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4"/>
      <c r="J2" s="184"/>
      <c r="K2" s="7"/>
      <c r="L2" s="5"/>
      <c r="M2" s="5"/>
      <c r="N2" s="5"/>
      <c r="O2" s="5"/>
      <c r="P2" s="5"/>
      <c r="Q2" s="68"/>
      <c r="R2" s="68"/>
      <c r="S2" s="68"/>
    </row>
    <row r="3" spans="1:19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ht="11.25" customHeight="1" x14ac:dyDescent="0.2">
      <c r="A4" s="150" t="s">
        <v>70</v>
      </c>
      <c r="B4" s="150"/>
      <c r="C4" s="150"/>
      <c r="D4" s="150"/>
      <c r="E4" s="151"/>
      <c r="F4" s="151"/>
      <c r="G4" s="151"/>
      <c r="H4" s="151"/>
      <c r="I4" s="150"/>
      <c r="J4" s="150"/>
      <c r="K4" s="150"/>
      <c r="L4" s="150"/>
      <c r="M4" s="150"/>
      <c r="N4" s="150"/>
      <c r="O4" s="150"/>
      <c r="P4" s="150"/>
    </row>
    <row r="5" spans="1:19" s="70" customFormat="1" ht="24.95" customHeight="1" x14ac:dyDescent="0.2">
      <c r="A5" s="136" t="s">
        <v>248</v>
      </c>
      <c r="B5" s="117">
        <v>2007</v>
      </c>
      <c r="C5" s="117">
        <v>2008</v>
      </c>
      <c r="D5" s="117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</row>
    <row r="6" spans="1:19" s="71" customFormat="1" ht="12" customHeight="1" x14ac:dyDescent="0.2">
      <c r="A6" s="91" t="s">
        <v>146</v>
      </c>
      <c r="B6" s="92">
        <v>261</v>
      </c>
      <c r="C6" s="92">
        <v>280</v>
      </c>
      <c r="D6" s="92">
        <v>317</v>
      </c>
      <c r="E6" s="92">
        <v>324</v>
      </c>
      <c r="F6" s="92">
        <v>370</v>
      </c>
      <c r="G6" s="92">
        <v>445</v>
      </c>
      <c r="H6" s="92">
        <v>473</v>
      </c>
      <c r="I6" s="92">
        <v>512</v>
      </c>
      <c r="J6" s="92">
        <v>521</v>
      </c>
      <c r="K6" s="92">
        <v>487</v>
      </c>
      <c r="L6" s="92">
        <v>444</v>
      </c>
      <c r="M6" s="92">
        <v>407</v>
      </c>
      <c r="N6" s="92">
        <v>367</v>
      </c>
      <c r="O6" s="92">
        <v>309</v>
      </c>
      <c r="P6" s="92">
        <v>324</v>
      </c>
    </row>
    <row r="7" spans="1:19" s="71" customFormat="1" ht="12" customHeight="1" x14ac:dyDescent="0.2">
      <c r="A7" s="78" t="s">
        <v>147</v>
      </c>
      <c r="B7" s="93">
        <v>91</v>
      </c>
      <c r="C7" s="93">
        <v>95</v>
      </c>
      <c r="D7" s="93">
        <v>120</v>
      </c>
      <c r="E7" s="93">
        <v>130</v>
      </c>
      <c r="F7" s="93">
        <v>128</v>
      </c>
      <c r="G7" s="93">
        <v>156</v>
      </c>
      <c r="H7" s="93">
        <v>158</v>
      </c>
      <c r="I7" s="93">
        <v>156</v>
      </c>
      <c r="J7" s="93">
        <v>159</v>
      </c>
      <c r="K7" s="93">
        <v>132</v>
      </c>
      <c r="L7" s="93">
        <v>119</v>
      </c>
      <c r="M7" s="93">
        <v>111</v>
      </c>
      <c r="N7" s="93">
        <v>102</v>
      </c>
      <c r="O7" s="93">
        <v>102</v>
      </c>
      <c r="P7" s="93">
        <v>106</v>
      </c>
    </row>
    <row r="8" spans="1:19" ht="12" customHeight="1" x14ac:dyDescent="0.2">
      <c r="A8" s="78" t="s">
        <v>148</v>
      </c>
      <c r="B8" s="93">
        <v>151</v>
      </c>
      <c r="C8" s="93">
        <v>163</v>
      </c>
      <c r="D8" s="93">
        <v>170</v>
      </c>
      <c r="E8" s="93">
        <v>172</v>
      </c>
      <c r="F8" s="93">
        <v>213</v>
      </c>
      <c r="G8" s="93">
        <v>259</v>
      </c>
      <c r="H8" s="93">
        <v>268</v>
      </c>
      <c r="I8" s="93">
        <v>302</v>
      </c>
      <c r="J8" s="93">
        <v>307</v>
      </c>
      <c r="K8" s="93">
        <v>301</v>
      </c>
      <c r="L8" s="93">
        <v>289</v>
      </c>
      <c r="M8" s="93">
        <v>247</v>
      </c>
      <c r="N8" s="93">
        <v>206</v>
      </c>
      <c r="O8" s="93">
        <v>161</v>
      </c>
      <c r="P8" s="93">
        <v>169</v>
      </c>
      <c r="Q8" s="68"/>
      <c r="R8" s="68"/>
      <c r="S8" s="68"/>
    </row>
    <row r="9" spans="1:19" ht="12" customHeight="1" x14ac:dyDescent="0.2">
      <c r="A9" s="94" t="s">
        <v>149</v>
      </c>
      <c r="B9" s="93">
        <v>19</v>
      </c>
      <c r="C9" s="93">
        <v>22</v>
      </c>
      <c r="D9" s="93">
        <v>27</v>
      </c>
      <c r="E9" s="93">
        <v>22</v>
      </c>
      <c r="F9" s="93">
        <v>29</v>
      </c>
      <c r="G9" s="93">
        <v>30</v>
      </c>
      <c r="H9" s="93">
        <v>47</v>
      </c>
      <c r="I9" s="93">
        <v>54</v>
      </c>
      <c r="J9" s="93">
        <v>55</v>
      </c>
      <c r="K9" s="93">
        <v>54</v>
      </c>
      <c r="L9" s="93">
        <v>36</v>
      </c>
      <c r="M9" s="93">
        <v>49</v>
      </c>
      <c r="N9" s="93">
        <v>59</v>
      </c>
      <c r="O9" s="93">
        <v>46</v>
      </c>
      <c r="P9" s="93">
        <v>49</v>
      </c>
      <c r="Q9" s="68"/>
      <c r="R9" s="68"/>
      <c r="S9" s="68"/>
    </row>
    <row r="10" spans="1:19" s="71" customFormat="1" ht="12" customHeight="1" x14ac:dyDescent="0.2">
      <c r="A10" s="91" t="s">
        <v>150</v>
      </c>
      <c r="B10" s="92">
        <v>194</v>
      </c>
      <c r="C10" s="92">
        <v>202</v>
      </c>
      <c r="D10" s="92">
        <v>214</v>
      </c>
      <c r="E10" s="92">
        <v>242</v>
      </c>
      <c r="F10" s="92">
        <v>301</v>
      </c>
      <c r="G10" s="92">
        <v>345</v>
      </c>
      <c r="H10" s="92">
        <v>396</v>
      </c>
      <c r="I10" s="92">
        <v>449</v>
      </c>
      <c r="J10" s="92">
        <v>471</v>
      </c>
      <c r="K10" s="92">
        <v>460</v>
      </c>
      <c r="L10" s="92">
        <v>408</v>
      </c>
      <c r="M10" s="92">
        <v>366</v>
      </c>
      <c r="N10" s="92">
        <v>321</v>
      </c>
      <c r="O10" s="92">
        <v>294</v>
      </c>
      <c r="P10" s="92">
        <v>280</v>
      </c>
    </row>
    <row r="11" spans="1:19" s="71" customFormat="1" ht="12" customHeight="1" x14ac:dyDescent="0.2">
      <c r="A11" s="78" t="s">
        <v>147</v>
      </c>
      <c r="B11" s="93">
        <v>31</v>
      </c>
      <c r="C11" s="93">
        <v>27</v>
      </c>
      <c r="D11" s="93">
        <v>28</v>
      </c>
      <c r="E11" s="93">
        <v>30</v>
      </c>
      <c r="F11" s="93">
        <v>26</v>
      </c>
      <c r="G11" s="93">
        <v>33</v>
      </c>
      <c r="H11" s="93">
        <v>36</v>
      </c>
      <c r="I11" s="93">
        <v>37</v>
      </c>
      <c r="J11" s="93">
        <v>46</v>
      </c>
      <c r="K11" s="93">
        <v>42</v>
      </c>
      <c r="L11" s="93">
        <v>27</v>
      </c>
      <c r="M11" s="93">
        <v>29</v>
      </c>
      <c r="N11" s="93">
        <v>30</v>
      </c>
      <c r="O11" s="93">
        <v>19</v>
      </c>
      <c r="P11" s="93">
        <v>30</v>
      </c>
    </row>
    <row r="12" spans="1:19" ht="12" customHeight="1" x14ac:dyDescent="0.2">
      <c r="A12" s="78" t="s">
        <v>148</v>
      </c>
      <c r="B12" s="93">
        <v>105</v>
      </c>
      <c r="C12" s="93">
        <v>110</v>
      </c>
      <c r="D12" s="93">
        <v>125</v>
      </c>
      <c r="E12" s="93">
        <v>133</v>
      </c>
      <c r="F12" s="93">
        <v>177</v>
      </c>
      <c r="G12" s="93">
        <v>195</v>
      </c>
      <c r="H12" s="93">
        <v>224</v>
      </c>
      <c r="I12" s="93">
        <v>261</v>
      </c>
      <c r="J12" s="93">
        <v>274</v>
      </c>
      <c r="K12" s="93">
        <v>271</v>
      </c>
      <c r="L12" s="93">
        <v>241</v>
      </c>
      <c r="M12" s="93">
        <v>223</v>
      </c>
      <c r="N12" s="93">
        <v>169</v>
      </c>
      <c r="O12" s="93">
        <v>165</v>
      </c>
      <c r="P12" s="93">
        <v>135</v>
      </c>
      <c r="Q12" s="68"/>
      <c r="R12" s="68"/>
      <c r="S12" s="68"/>
    </row>
    <row r="13" spans="1:19" ht="12" customHeight="1" x14ac:dyDescent="0.2">
      <c r="A13" s="94" t="s">
        <v>151</v>
      </c>
      <c r="B13" s="93">
        <v>57</v>
      </c>
      <c r="C13" s="93">
        <v>64</v>
      </c>
      <c r="D13" s="93">
        <v>60</v>
      </c>
      <c r="E13" s="93">
        <v>76</v>
      </c>
      <c r="F13" s="93">
        <v>96</v>
      </c>
      <c r="G13" s="93">
        <v>115</v>
      </c>
      <c r="H13" s="93">
        <v>131</v>
      </c>
      <c r="I13" s="93">
        <v>145</v>
      </c>
      <c r="J13" s="93">
        <v>147</v>
      </c>
      <c r="K13" s="93">
        <v>142</v>
      </c>
      <c r="L13" s="93">
        <v>137</v>
      </c>
      <c r="M13" s="93">
        <v>112</v>
      </c>
      <c r="N13" s="93">
        <v>118</v>
      </c>
      <c r="O13" s="93">
        <v>106</v>
      </c>
      <c r="P13" s="93">
        <v>111</v>
      </c>
      <c r="Q13" s="68"/>
      <c r="R13" s="68"/>
      <c r="S13" s="68"/>
    </row>
    <row r="14" spans="1:19" ht="12" customHeight="1" x14ac:dyDescent="0.2">
      <c r="A14" s="78" t="s">
        <v>26</v>
      </c>
      <c r="B14" s="93">
        <v>1</v>
      </c>
      <c r="C14" s="93">
        <v>1</v>
      </c>
      <c r="D14" s="93">
        <v>1</v>
      </c>
      <c r="E14" s="93">
        <v>3</v>
      </c>
      <c r="F14" s="93">
        <v>2</v>
      </c>
      <c r="G14" s="93">
        <v>2</v>
      </c>
      <c r="H14" s="93">
        <v>5</v>
      </c>
      <c r="I14" s="93">
        <v>6</v>
      </c>
      <c r="J14" s="93">
        <v>4</v>
      </c>
      <c r="K14" s="93">
        <v>5</v>
      </c>
      <c r="L14" s="93">
        <v>3</v>
      </c>
      <c r="M14" s="93">
        <v>2</v>
      </c>
      <c r="N14" s="93">
        <v>4</v>
      </c>
      <c r="O14" s="93">
        <v>4</v>
      </c>
      <c r="P14" s="93">
        <v>4</v>
      </c>
      <c r="Q14" s="68"/>
      <c r="R14" s="68"/>
      <c r="S14" s="68"/>
    </row>
    <row r="15" spans="1:19" s="71" customFormat="1" ht="12" customHeight="1" x14ac:dyDescent="0.2">
      <c r="A15" s="95" t="s">
        <v>152</v>
      </c>
      <c r="B15" s="74">
        <v>115</v>
      </c>
      <c r="C15" s="74">
        <v>113</v>
      </c>
      <c r="D15" s="74">
        <v>101</v>
      </c>
      <c r="E15" s="74">
        <v>150</v>
      </c>
      <c r="F15" s="74">
        <v>188</v>
      </c>
      <c r="G15" s="74">
        <v>231</v>
      </c>
      <c r="H15" s="74">
        <v>251</v>
      </c>
      <c r="I15" s="74">
        <v>303</v>
      </c>
      <c r="J15" s="74">
        <v>314</v>
      </c>
      <c r="K15" s="74">
        <v>301</v>
      </c>
      <c r="L15" s="74">
        <v>283</v>
      </c>
      <c r="M15" s="74">
        <v>264</v>
      </c>
      <c r="N15" s="74">
        <v>252</v>
      </c>
      <c r="O15" s="74">
        <v>226</v>
      </c>
      <c r="P15" s="74">
        <v>231</v>
      </c>
    </row>
    <row r="16" spans="1:19" s="71" customFormat="1" ht="12" customHeight="1" x14ac:dyDescent="0.2">
      <c r="A16" s="78" t="s">
        <v>147</v>
      </c>
      <c r="B16" s="93">
        <v>8</v>
      </c>
      <c r="C16" s="93">
        <v>9</v>
      </c>
      <c r="D16" s="93">
        <v>7</v>
      </c>
      <c r="E16" s="93">
        <v>13</v>
      </c>
      <c r="F16" s="93">
        <v>8</v>
      </c>
      <c r="G16" s="93">
        <v>9</v>
      </c>
      <c r="H16" s="93">
        <v>13</v>
      </c>
      <c r="I16" s="93">
        <v>13</v>
      </c>
      <c r="J16" s="93">
        <v>18</v>
      </c>
      <c r="K16" s="93">
        <v>17</v>
      </c>
      <c r="L16" s="93">
        <v>20</v>
      </c>
      <c r="M16" s="93">
        <v>18</v>
      </c>
      <c r="N16" s="93">
        <v>18</v>
      </c>
      <c r="O16" s="93">
        <v>13</v>
      </c>
      <c r="P16" s="93">
        <v>12</v>
      </c>
    </row>
    <row r="17" spans="1:19" ht="12" customHeight="1" x14ac:dyDescent="0.2">
      <c r="A17" s="78" t="s">
        <v>148</v>
      </c>
      <c r="B17" s="93">
        <v>47</v>
      </c>
      <c r="C17" s="93">
        <v>45</v>
      </c>
      <c r="D17" s="93">
        <v>39</v>
      </c>
      <c r="E17" s="93">
        <v>64</v>
      </c>
      <c r="F17" s="93">
        <v>78</v>
      </c>
      <c r="G17" s="93">
        <v>82</v>
      </c>
      <c r="H17" s="93">
        <v>85</v>
      </c>
      <c r="I17" s="93">
        <v>115</v>
      </c>
      <c r="J17" s="93">
        <v>113</v>
      </c>
      <c r="K17" s="93">
        <v>93</v>
      </c>
      <c r="L17" s="93">
        <v>90</v>
      </c>
      <c r="M17" s="93">
        <v>91</v>
      </c>
      <c r="N17" s="93">
        <v>79</v>
      </c>
      <c r="O17" s="93">
        <v>74</v>
      </c>
      <c r="P17" s="93">
        <v>62</v>
      </c>
      <c r="Q17" s="68"/>
      <c r="R17" s="68"/>
      <c r="S17" s="68"/>
    </row>
    <row r="18" spans="1:19" ht="12" customHeight="1" x14ac:dyDescent="0.2">
      <c r="A18" s="94" t="s">
        <v>151</v>
      </c>
      <c r="B18" s="93">
        <v>51</v>
      </c>
      <c r="C18" s="93">
        <v>50</v>
      </c>
      <c r="D18" s="93">
        <v>45</v>
      </c>
      <c r="E18" s="93">
        <v>59</v>
      </c>
      <c r="F18" s="93">
        <v>85</v>
      </c>
      <c r="G18" s="93">
        <v>119</v>
      </c>
      <c r="H18" s="93">
        <v>126</v>
      </c>
      <c r="I18" s="93">
        <v>141</v>
      </c>
      <c r="J18" s="93">
        <v>148</v>
      </c>
      <c r="K18" s="93">
        <v>157</v>
      </c>
      <c r="L18" s="93">
        <v>143</v>
      </c>
      <c r="M18" s="93">
        <v>114</v>
      </c>
      <c r="N18" s="93">
        <v>116</v>
      </c>
      <c r="O18" s="93">
        <v>104</v>
      </c>
      <c r="P18" s="93">
        <v>109</v>
      </c>
      <c r="Q18" s="68"/>
      <c r="R18" s="68"/>
      <c r="S18" s="68"/>
    </row>
    <row r="19" spans="1:19" ht="12" customHeight="1" x14ac:dyDescent="0.2">
      <c r="A19" s="78" t="s">
        <v>64</v>
      </c>
      <c r="B19" s="93">
        <v>5</v>
      </c>
      <c r="C19" s="93">
        <v>4</v>
      </c>
      <c r="D19" s="93">
        <v>5</v>
      </c>
      <c r="E19" s="93">
        <v>9</v>
      </c>
      <c r="F19" s="93">
        <v>11</v>
      </c>
      <c r="G19" s="93">
        <v>13</v>
      </c>
      <c r="H19" s="93">
        <v>20</v>
      </c>
      <c r="I19" s="93">
        <v>24</v>
      </c>
      <c r="J19" s="93">
        <v>23</v>
      </c>
      <c r="K19" s="93">
        <v>26</v>
      </c>
      <c r="L19" s="93">
        <v>22</v>
      </c>
      <c r="M19" s="93">
        <v>30</v>
      </c>
      <c r="N19" s="93">
        <v>26</v>
      </c>
      <c r="O19" s="93">
        <v>21</v>
      </c>
      <c r="P19" s="93">
        <v>31</v>
      </c>
      <c r="Q19" s="68"/>
      <c r="R19" s="68"/>
      <c r="S19" s="68"/>
    </row>
    <row r="20" spans="1:19" ht="12" customHeight="1" x14ac:dyDescent="0.2">
      <c r="A20" s="152" t="s">
        <v>63</v>
      </c>
      <c r="B20" s="153">
        <v>4</v>
      </c>
      <c r="C20" s="153">
        <v>5</v>
      </c>
      <c r="D20" s="153">
        <v>5</v>
      </c>
      <c r="E20" s="153">
        <v>5</v>
      </c>
      <c r="F20" s="153">
        <v>6</v>
      </c>
      <c r="G20" s="153">
        <v>8</v>
      </c>
      <c r="H20" s="153">
        <v>7</v>
      </c>
      <c r="I20" s="153">
        <v>10</v>
      </c>
      <c r="J20" s="153">
        <v>12</v>
      </c>
      <c r="K20" s="153">
        <v>8</v>
      </c>
      <c r="L20" s="153">
        <v>8</v>
      </c>
      <c r="M20" s="153">
        <v>11</v>
      </c>
      <c r="N20" s="153">
        <v>13</v>
      </c>
      <c r="O20" s="153">
        <v>14</v>
      </c>
      <c r="P20" s="153">
        <v>17</v>
      </c>
      <c r="Q20" s="68"/>
      <c r="R20" s="68"/>
      <c r="S20" s="68"/>
    </row>
    <row r="21" spans="1:19" s="72" customFormat="1" ht="11.2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9" ht="11.25" customHeight="1" x14ac:dyDescent="0.2">
      <c r="A22" s="150" t="s">
        <v>71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68"/>
      <c r="R22" s="68"/>
      <c r="S22" s="68"/>
    </row>
    <row r="23" spans="1:19" ht="24.95" customHeight="1" x14ac:dyDescent="0.2">
      <c r="A23" s="136" t="s">
        <v>153</v>
      </c>
      <c r="B23" s="117">
        <v>2007</v>
      </c>
      <c r="C23" s="117">
        <v>2008</v>
      </c>
      <c r="D23" s="117">
        <v>2009</v>
      </c>
      <c r="E23" s="103">
        <v>2010</v>
      </c>
      <c r="F23" s="103">
        <v>2011</v>
      </c>
      <c r="G23" s="103">
        <v>2012</v>
      </c>
      <c r="H23" s="103">
        <v>2013</v>
      </c>
      <c r="I23" s="103">
        <v>2014</v>
      </c>
      <c r="J23" s="103">
        <v>2015</v>
      </c>
      <c r="K23" s="103">
        <v>2016</v>
      </c>
      <c r="L23" s="103">
        <v>2017</v>
      </c>
      <c r="M23" s="103">
        <v>2018</v>
      </c>
      <c r="N23" s="103">
        <v>2019</v>
      </c>
      <c r="O23" s="103">
        <v>2020</v>
      </c>
      <c r="P23" s="103">
        <v>2021</v>
      </c>
    </row>
    <row r="24" spans="1:19" ht="12" customHeight="1" x14ac:dyDescent="0.2">
      <c r="A24" s="91" t="s">
        <v>146</v>
      </c>
      <c r="B24" s="92">
        <v>363.2960710000001</v>
      </c>
      <c r="C24" s="92">
        <v>491.88562199999978</v>
      </c>
      <c r="D24" s="92">
        <v>635.448395</v>
      </c>
      <c r="E24" s="92">
        <v>582.26614999999981</v>
      </c>
      <c r="F24" s="92">
        <v>703.27731199999994</v>
      </c>
      <c r="G24" s="92">
        <v>787.8224580000001</v>
      </c>
      <c r="H24" s="92">
        <v>1056.1678139999999</v>
      </c>
      <c r="I24" s="92">
        <v>1059.9490500000002</v>
      </c>
      <c r="J24" s="92">
        <v>1125.3080299999997</v>
      </c>
      <c r="K24" s="92">
        <v>1141.7144260000009</v>
      </c>
      <c r="L24" s="92">
        <v>930.33904499999983</v>
      </c>
      <c r="M24" s="92">
        <v>956.71027799999979</v>
      </c>
      <c r="N24" s="92">
        <v>1075.1535869999991</v>
      </c>
      <c r="O24" s="92">
        <v>960.64979599999947</v>
      </c>
      <c r="P24" s="92">
        <v>942.01780299999984</v>
      </c>
    </row>
    <row r="25" spans="1:19" ht="12" customHeight="1" x14ac:dyDescent="0.2">
      <c r="A25" s="78" t="s">
        <v>62</v>
      </c>
      <c r="B25" s="93">
        <v>63.989057999999986</v>
      </c>
      <c r="C25" s="93">
        <v>58.369552999999968</v>
      </c>
      <c r="D25" s="93">
        <v>54.957170999999995</v>
      </c>
      <c r="E25" s="93">
        <v>56.709671999999991</v>
      </c>
      <c r="F25" s="93">
        <v>64.707372000000021</v>
      </c>
      <c r="G25" s="93">
        <v>79.070771999999991</v>
      </c>
      <c r="H25" s="93">
        <v>84.620079999999987</v>
      </c>
      <c r="I25" s="93">
        <v>100.28540299999992</v>
      </c>
      <c r="J25" s="93">
        <v>89.374160999999972</v>
      </c>
      <c r="K25" s="93">
        <v>89.803601000000043</v>
      </c>
      <c r="L25" s="93">
        <v>71.014592000000022</v>
      </c>
      <c r="M25" s="93">
        <v>69.526720000000012</v>
      </c>
      <c r="N25" s="93">
        <v>64.620290999999995</v>
      </c>
      <c r="O25" s="93">
        <v>46.26162799999998</v>
      </c>
      <c r="P25" s="93">
        <v>45.197158999999985</v>
      </c>
    </row>
    <row r="26" spans="1:19" ht="12" customHeight="1" x14ac:dyDescent="0.2">
      <c r="A26" s="78" t="s">
        <v>61</v>
      </c>
      <c r="B26" s="93">
        <v>178.39561699999996</v>
      </c>
      <c r="C26" s="93">
        <v>245.93866699999998</v>
      </c>
      <c r="D26" s="93">
        <v>287.12217700000002</v>
      </c>
      <c r="E26" s="93">
        <v>307.11636800000008</v>
      </c>
      <c r="F26" s="93">
        <v>371.37403499999988</v>
      </c>
      <c r="G26" s="93">
        <v>434.15817100000021</v>
      </c>
      <c r="H26" s="93">
        <v>454.39331300000009</v>
      </c>
      <c r="I26" s="93">
        <v>480.09682000000004</v>
      </c>
      <c r="J26" s="93">
        <v>538.2621200000001</v>
      </c>
      <c r="K26" s="93">
        <v>484.77696000000003</v>
      </c>
      <c r="L26" s="93">
        <v>485.68975699999999</v>
      </c>
      <c r="M26" s="93">
        <v>422.22107199999994</v>
      </c>
      <c r="N26" s="93">
        <v>349.16746000000006</v>
      </c>
      <c r="O26" s="93">
        <v>289.4391319999998</v>
      </c>
      <c r="P26" s="93">
        <v>334.50560300000001</v>
      </c>
    </row>
    <row r="27" spans="1:19" ht="12" customHeight="1" x14ac:dyDescent="0.2">
      <c r="A27" s="94" t="s">
        <v>60</v>
      </c>
      <c r="B27" s="93">
        <v>57.876588000000005</v>
      </c>
      <c r="C27" s="93">
        <v>113.95102599999998</v>
      </c>
      <c r="D27" s="93">
        <v>129.503805</v>
      </c>
      <c r="E27" s="93">
        <v>96.740691999999996</v>
      </c>
      <c r="F27" s="93">
        <v>182.12560799999994</v>
      </c>
      <c r="G27" s="93">
        <v>132.30302800000004</v>
      </c>
      <c r="H27" s="93">
        <v>237.92375800000002</v>
      </c>
      <c r="I27" s="93">
        <v>287.39129500000007</v>
      </c>
      <c r="J27" s="93">
        <v>319.68738200000001</v>
      </c>
      <c r="K27" s="93">
        <v>271.16196199999996</v>
      </c>
      <c r="L27" s="93">
        <v>205.24285000000003</v>
      </c>
      <c r="M27" s="93">
        <v>275.6216629999999</v>
      </c>
      <c r="N27" s="93">
        <v>330.86923100000013</v>
      </c>
      <c r="O27" s="93">
        <v>245.59932199999994</v>
      </c>
      <c r="P27" s="93">
        <v>267.37110599999994</v>
      </c>
    </row>
    <row r="28" spans="1:19" ht="12" customHeight="1" x14ac:dyDescent="0.2">
      <c r="A28" s="78" t="s">
        <v>64</v>
      </c>
      <c r="B28" s="93">
        <v>30.099254999999999</v>
      </c>
      <c r="C28" s="93">
        <v>73.626375999999993</v>
      </c>
      <c r="D28" s="93">
        <v>121.38990900000002</v>
      </c>
      <c r="E28" s="93">
        <v>121.69941799999999</v>
      </c>
      <c r="F28" s="93">
        <v>85.070296999999997</v>
      </c>
      <c r="G28" s="93">
        <v>142.29048700000001</v>
      </c>
      <c r="H28" s="93">
        <v>245.43192700000003</v>
      </c>
      <c r="I28" s="93">
        <v>192.175532</v>
      </c>
      <c r="J28" s="93">
        <v>177.98436700000002</v>
      </c>
      <c r="K28" s="93">
        <v>230.73576200000002</v>
      </c>
      <c r="L28" s="93">
        <v>168.39184599999999</v>
      </c>
      <c r="M28" s="93">
        <v>189.34082300000003</v>
      </c>
      <c r="N28" s="93">
        <v>205.09987000000001</v>
      </c>
      <c r="O28" s="93">
        <v>196.95131300000003</v>
      </c>
      <c r="P28" s="93">
        <v>144.15697900000001</v>
      </c>
    </row>
    <row r="29" spans="1:19" ht="12" customHeight="1" x14ac:dyDescent="0.2">
      <c r="A29" s="78" t="s">
        <v>63</v>
      </c>
      <c r="B29" s="93">
        <v>32.935552999999999</v>
      </c>
      <c r="C29" s="93" t="s">
        <v>22</v>
      </c>
      <c r="D29" s="93">
        <v>42.475332999999999</v>
      </c>
      <c r="E29" s="93" t="s">
        <v>22</v>
      </c>
      <c r="F29" s="93" t="s">
        <v>22</v>
      </c>
      <c r="G29" s="93" t="s">
        <v>22</v>
      </c>
      <c r="H29" s="93">
        <v>33.798735999999998</v>
      </c>
      <c r="I29" s="93" t="s">
        <v>22</v>
      </c>
      <c r="J29" s="93" t="s">
        <v>22</v>
      </c>
      <c r="K29" s="93">
        <v>65.236141000000003</v>
      </c>
      <c r="L29" s="93" t="s">
        <v>22</v>
      </c>
      <c r="M29" s="93" t="s">
        <v>22</v>
      </c>
      <c r="N29" s="93">
        <v>125.39673499999999</v>
      </c>
      <c r="O29" s="93">
        <v>182.39840100000001</v>
      </c>
      <c r="P29" s="93">
        <v>150.786956</v>
      </c>
    </row>
    <row r="30" spans="1:19" ht="12" customHeight="1" x14ac:dyDescent="0.2">
      <c r="A30" s="91" t="s">
        <v>150</v>
      </c>
      <c r="B30" s="92">
        <v>811.03120899999976</v>
      </c>
      <c r="C30" s="92">
        <v>1003.035572</v>
      </c>
      <c r="D30" s="92">
        <v>1060.5610990000002</v>
      </c>
      <c r="E30" s="92">
        <v>1409.4799549999998</v>
      </c>
      <c r="F30" s="92">
        <v>1850.9416500000004</v>
      </c>
      <c r="G30" s="92">
        <v>2042.1084249999994</v>
      </c>
      <c r="H30" s="92">
        <v>2600.4423110000002</v>
      </c>
      <c r="I30" s="92">
        <v>2933.855755999999</v>
      </c>
      <c r="J30" s="92">
        <v>2982.3580439999996</v>
      </c>
      <c r="K30" s="92">
        <v>3029.5332880000005</v>
      </c>
      <c r="L30" s="92">
        <v>2615.615472</v>
      </c>
      <c r="M30" s="92">
        <v>2190.5809409999997</v>
      </c>
      <c r="N30" s="92">
        <v>2309.0246280000006</v>
      </c>
      <c r="O30" s="92">
        <v>2081.3799419999996</v>
      </c>
      <c r="P30" s="92">
        <v>2073.0516940000002</v>
      </c>
    </row>
    <row r="31" spans="1:19" ht="12" customHeight="1" x14ac:dyDescent="0.2">
      <c r="A31" s="78" t="s">
        <v>62</v>
      </c>
      <c r="B31" s="93">
        <v>27.072172999999999</v>
      </c>
      <c r="C31" s="93">
        <v>29.460667000000008</v>
      </c>
      <c r="D31" s="93">
        <v>23.625478999999991</v>
      </c>
      <c r="E31" s="93">
        <v>26.097537000000013</v>
      </c>
      <c r="F31" s="93">
        <v>29.206824000000005</v>
      </c>
      <c r="G31" s="93">
        <v>37.534362000000002</v>
      </c>
      <c r="H31" s="93">
        <v>35.764056000000004</v>
      </c>
      <c r="I31" s="93">
        <v>48.039802000000009</v>
      </c>
      <c r="J31" s="93">
        <v>53.406158000000005</v>
      </c>
      <c r="K31" s="93">
        <v>43.561268000000005</v>
      </c>
      <c r="L31" s="93">
        <v>33.352318000000011</v>
      </c>
      <c r="M31" s="93">
        <v>31.204397000000004</v>
      </c>
      <c r="N31" s="93">
        <v>22.775989000000006</v>
      </c>
      <c r="O31" s="93">
        <v>19.051479999999998</v>
      </c>
      <c r="P31" s="93">
        <v>28.07818000000001</v>
      </c>
    </row>
    <row r="32" spans="1:19" ht="12" customHeight="1" x14ac:dyDescent="0.2">
      <c r="A32" s="78" t="s">
        <v>61</v>
      </c>
      <c r="B32" s="93">
        <v>226.87223099999994</v>
      </c>
      <c r="C32" s="93">
        <v>201.70452199999997</v>
      </c>
      <c r="D32" s="93">
        <v>268.65639699999997</v>
      </c>
      <c r="E32" s="93">
        <v>272.46448399999997</v>
      </c>
      <c r="F32" s="93">
        <v>373.21697999999992</v>
      </c>
      <c r="G32" s="93">
        <v>387.42730199999988</v>
      </c>
      <c r="H32" s="93">
        <v>452.17415200000011</v>
      </c>
      <c r="I32" s="93">
        <v>502.81721700000026</v>
      </c>
      <c r="J32" s="93">
        <v>539.1166649999999</v>
      </c>
      <c r="K32" s="93">
        <v>574.03885500000035</v>
      </c>
      <c r="L32" s="93">
        <v>492.35363899999987</v>
      </c>
      <c r="M32" s="93">
        <v>471.58322599999963</v>
      </c>
      <c r="N32" s="93">
        <v>382.88978499999996</v>
      </c>
      <c r="O32" s="93">
        <v>355.14741400000008</v>
      </c>
      <c r="P32" s="93">
        <v>278.67955299999988</v>
      </c>
    </row>
    <row r="33" spans="1:19" ht="12" customHeight="1" x14ac:dyDescent="0.2">
      <c r="A33" s="94" t="s">
        <v>60</v>
      </c>
      <c r="B33" s="93">
        <v>206.26919999999998</v>
      </c>
      <c r="C33" s="93">
        <v>266.97395999999998</v>
      </c>
      <c r="D33" s="93">
        <v>243.73878299999996</v>
      </c>
      <c r="E33" s="93">
        <v>304.68701900000002</v>
      </c>
      <c r="F33" s="93">
        <v>371.762111</v>
      </c>
      <c r="G33" s="93">
        <v>450.91271200000006</v>
      </c>
      <c r="H33" s="93">
        <v>467.18076799999994</v>
      </c>
      <c r="I33" s="93">
        <v>543.09597800000006</v>
      </c>
      <c r="J33" s="93">
        <v>532.6038860000001</v>
      </c>
      <c r="K33" s="93">
        <v>482.6742269999998</v>
      </c>
      <c r="L33" s="93">
        <v>506.92767000000003</v>
      </c>
      <c r="M33" s="93">
        <v>408.34691999999995</v>
      </c>
      <c r="N33" s="93">
        <v>370.96333799999991</v>
      </c>
      <c r="O33" s="93">
        <v>391.31647100000015</v>
      </c>
      <c r="P33" s="93">
        <v>427.70864599999999</v>
      </c>
    </row>
    <row r="34" spans="1:19" ht="12" customHeight="1" x14ac:dyDescent="0.2">
      <c r="A34" s="78" t="s">
        <v>64</v>
      </c>
      <c r="B34" s="93">
        <v>245.199546</v>
      </c>
      <c r="C34" s="93">
        <v>312.56726400000008</v>
      </c>
      <c r="D34" s="93">
        <v>305.74073299999998</v>
      </c>
      <c r="E34" s="93">
        <v>400.42103599999996</v>
      </c>
      <c r="F34" s="93">
        <v>575.74107400000003</v>
      </c>
      <c r="G34" s="93">
        <v>615.39189400000009</v>
      </c>
      <c r="H34" s="93">
        <v>830.26271500000018</v>
      </c>
      <c r="I34" s="93">
        <v>863.10149199999978</v>
      </c>
      <c r="J34" s="93">
        <v>866.15185299999973</v>
      </c>
      <c r="K34" s="93">
        <v>846.01741200000026</v>
      </c>
      <c r="L34" s="93">
        <v>852.33056699999986</v>
      </c>
      <c r="M34" s="93">
        <v>790.01841999999988</v>
      </c>
      <c r="N34" s="93">
        <v>959.85460400000011</v>
      </c>
      <c r="O34" s="93">
        <v>681.68687599999998</v>
      </c>
      <c r="P34" s="93">
        <v>682.36128000000008</v>
      </c>
      <c r="Q34" s="68"/>
      <c r="R34" s="68"/>
      <c r="S34" s="68"/>
    </row>
    <row r="35" spans="1:19" ht="12" customHeight="1" x14ac:dyDescent="0.2">
      <c r="A35" s="78" t="s">
        <v>63</v>
      </c>
      <c r="B35" s="93">
        <v>105.618059</v>
      </c>
      <c r="C35" s="93">
        <v>192.329159</v>
      </c>
      <c r="D35" s="93">
        <v>218.79970700000001</v>
      </c>
      <c r="E35" s="93">
        <v>405.80987899999997</v>
      </c>
      <c r="F35" s="93">
        <v>501.01466100000005</v>
      </c>
      <c r="G35" s="93">
        <v>550.84215499999982</v>
      </c>
      <c r="H35" s="93">
        <v>815.06061999999997</v>
      </c>
      <c r="I35" s="93">
        <v>976.80126699999994</v>
      </c>
      <c r="J35" s="93">
        <v>991.0794820000001</v>
      </c>
      <c r="K35" s="93">
        <v>1083.241526</v>
      </c>
      <c r="L35" s="93">
        <v>730.65127800000005</v>
      </c>
      <c r="M35" s="93">
        <v>489.427978</v>
      </c>
      <c r="N35" s="93">
        <v>572.54091200000005</v>
      </c>
      <c r="O35" s="93">
        <v>634.17770100000007</v>
      </c>
      <c r="P35" s="93">
        <v>656.22403500000007</v>
      </c>
      <c r="Q35" s="68"/>
      <c r="R35" s="68"/>
      <c r="S35" s="68"/>
    </row>
    <row r="36" spans="1:19" ht="12" customHeight="1" x14ac:dyDescent="0.2">
      <c r="A36" s="95" t="s">
        <v>152</v>
      </c>
      <c r="B36" s="74">
        <v>3843.118653</v>
      </c>
      <c r="C36" s="74">
        <v>3362.0000790000004</v>
      </c>
      <c r="D36" s="74">
        <v>3550.0810380000003</v>
      </c>
      <c r="E36" s="74">
        <v>4939.0728140000001</v>
      </c>
      <c r="F36" s="74">
        <v>7111.1851760000009</v>
      </c>
      <c r="G36" s="74">
        <v>7605.188815999998</v>
      </c>
      <c r="H36" s="74">
        <v>8433.1788370000013</v>
      </c>
      <c r="I36" s="74">
        <v>7918.3907070000023</v>
      </c>
      <c r="J36" s="74">
        <v>9179.6317719999988</v>
      </c>
      <c r="K36" s="74">
        <v>8378.4878949999984</v>
      </c>
      <c r="L36" s="74">
        <v>9695.1570169999995</v>
      </c>
      <c r="M36" s="74">
        <v>10447.798722000003</v>
      </c>
      <c r="N36" s="74">
        <v>10973.639126000002</v>
      </c>
      <c r="O36" s="74">
        <v>8034.7351310000004</v>
      </c>
      <c r="P36" s="74">
        <v>9776.6709469999987</v>
      </c>
      <c r="Q36" s="68"/>
      <c r="R36" s="68"/>
      <c r="S36" s="68"/>
    </row>
    <row r="37" spans="1:19" ht="12" customHeight="1" x14ac:dyDescent="0.2">
      <c r="A37" s="78" t="s">
        <v>62</v>
      </c>
      <c r="B37" s="93">
        <v>9.4842580000000005</v>
      </c>
      <c r="C37" s="93">
        <v>9.9525059999999996</v>
      </c>
      <c r="D37" s="93">
        <v>3.5812170000000001</v>
      </c>
      <c r="E37" s="93">
        <v>10.171503</v>
      </c>
      <c r="F37" s="93">
        <v>6.5686779999999994</v>
      </c>
      <c r="G37" s="93">
        <v>9.6723119999999998</v>
      </c>
      <c r="H37" s="93">
        <v>8.6696970000000011</v>
      </c>
      <c r="I37" s="93">
        <v>13.968251</v>
      </c>
      <c r="J37" s="93">
        <v>16.077734</v>
      </c>
      <c r="K37" s="93">
        <v>13.281571</v>
      </c>
      <c r="L37" s="93">
        <v>13.872278</v>
      </c>
      <c r="M37" s="93">
        <v>10.735091000000001</v>
      </c>
      <c r="N37" s="93">
        <v>13.608998</v>
      </c>
      <c r="O37" s="93">
        <v>10.896099999999999</v>
      </c>
      <c r="P37" s="93">
        <v>6.3234899999999996</v>
      </c>
      <c r="Q37" s="68"/>
      <c r="R37" s="68"/>
      <c r="S37" s="68"/>
    </row>
    <row r="38" spans="1:19" ht="12" customHeight="1" x14ac:dyDescent="0.2">
      <c r="A38" s="78" t="s">
        <v>61</v>
      </c>
      <c r="B38" s="93">
        <v>93.539756999999966</v>
      </c>
      <c r="C38" s="93">
        <v>88.090989000000036</v>
      </c>
      <c r="D38" s="93">
        <v>93.670151999999987</v>
      </c>
      <c r="E38" s="93">
        <v>151.33511700000003</v>
      </c>
      <c r="F38" s="93">
        <v>211.49562700000001</v>
      </c>
      <c r="G38" s="93">
        <v>187.628963</v>
      </c>
      <c r="H38" s="93">
        <v>215.764062</v>
      </c>
      <c r="I38" s="93">
        <v>284.14182199999999</v>
      </c>
      <c r="J38" s="93">
        <v>271.11845099999994</v>
      </c>
      <c r="K38" s="93">
        <v>233.77617900000007</v>
      </c>
      <c r="L38" s="93">
        <v>213.66258500000004</v>
      </c>
      <c r="M38" s="93">
        <v>233.383803</v>
      </c>
      <c r="N38" s="93">
        <v>176.62324700000005</v>
      </c>
      <c r="O38" s="93">
        <v>166.66120500000002</v>
      </c>
      <c r="P38" s="93">
        <v>151.73663099999999</v>
      </c>
      <c r="Q38" s="68"/>
      <c r="R38" s="68"/>
      <c r="S38" s="68"/>
    </row>
    <row r="39" spans="1:19" ht="12" customHeight="1" x14ac:dyDescent="0.2">
      <c r="A39" s="78" t="s">
        <v>60</v>
      </c>
      <c r="B39" s="93">
        <v>100.19739799999999</v>
      </c>
      <c r="C39" s="93">
        <v>171.53046600000002</v>
      </c>
      <c r="D39" s="93">
        <v>118.63646599999998</v>
      </c>
      <c r="E39" s="93">
        <v>136.520983</v>
      </c>
      <c r="F39" s="93">
        <v>232.46859000000003</v>
      </c>
      <c r="G39" s="93">
        <v>317.28540300000003</v>
      </c>
      <c r="H39" s="93">
        <v>352.20288299999987</v>
      </c>
      <c r="I39" s="93">
        <v>459.96941599999997</v>
      </c>
      <c r="J39" s="93">
        <v>439.35089799999986</v>
      </c>
      <c r="K39" s="93">
        <v>433.31686599999989</v>
      </c>
      <c r="L39" s="93">
        <v>406.89564800000005</v>
      </c>
      <c r="M39" s="93">
        <v>304.77703700000012</v>
      </c>
      <c r="N39" s="93">
        <v>286.45827200000002</v>
      </c>
      <c r="O39" s="93">
        <v>286.49316499999998</v>
      </c>
      <c r="P39" s="93">
        <v>252.20206200000007</v>
      </c>
      <c r="Q39" s="68"/>
      <c r="R39" s="68"/>
      <c r="S39" s="68"/>
    </row>
    <row r="40" spans="1:19" ht="12" customHeight="1" x14ac:dyDescent="0.2">
      <c r="A40" s="78" t="s">
        <v>64</v>
      </c>
      <c r="B40" s="93">
        <v>397.73746100000005</v>
      </c>
      <c r="C40" s="93">
        <v>258.84228400000001</v>
      </c>
      <c r="D40" s="93">
        <v>305.10336799999999</v>
      </c>
      <c r="E40" s="93">
        <v>444.94434500000006</v>
      </c>
      <c r="F40" s="93">
        <v>564.48528400000009</v>
      </c>
      <c r="G40" s="93">
        <v>895.40605200000016</v>
      </c>
      <c r="H40" s="93">
        <v>882.78216500000008</v>
      </c>
      <c r="I40" s="93">
        <v>833.81871999999998</v>
      </c>
      <c r="J40" s="93">
        <v>899.18007000000011</v>
      </c>
      <c r="K40" s="93">
        <v>968.83577499999978</v>
      </c>
      <c r="L40" s="93">
        <v>797.4078870000003</v>
      </c>
      <c r="M40" s="93">
        <v>699.53547700000001</v>
      </c>
      <c r="N40" s="93">
        <v>686.5766900000001</v>
      </c>
      <c r="O40" s="93">
        <v>792.52211599999987</v>
      </c>
      <c r="P40" s="93">
        <v>682.98212000000001</v>
      </c>
      <c r="Q40" s="68"/>
      <c r="R40" s="68"/>
      <c r="S40" s="68"/>
    </row>
    <row r="41" spans="1:19" ht="12" customHeight="1" x14ac:dyDescent="0.2">
      <c r="A41" s="152" t="s">
        <v>63</v>
      </c>
      <c r="B41" s="153">
        <v>3242.1597790000005</v>
      </c>
      <c r="C41" s="153">
        <v>2833.583834</v>
      </c>
      <c r="D41" s="153">
        <v>3029.0898350000002</v>
      </c>
      <c r="E41" s="153">
        <v>4196.1008660000007</v>
      </c>
      <c r="F41" s="153">
        <v>6096.1669970000003</v>
      </c>
      <c r="G41" s="153">
        <v>6195.1960859999981</v>
      </c>
      <c r="H41" s="153">
        <v>6973.7600300000022</v>
      </c>
      <c r="I41" s="153">
        <v>6326.4924980000014</v>
      </c>
      <c r="J41" s="153">
        <v>7553.9046189999999</v>
      </c>
      <c r="K41" s="153">
        <v>6729.2775039999997</v>
      </c>
      <c r="L41" s="153">
        <v>8263.3186189999997</v>
      </c>
      <c r="M41" s="153">
        <v>9199.3673140000028</v>
      </c>
      <c r="N41" s="153">
        <v>9810.3719189999993</v>
      </c>
      <c r="O41" s="153">
        <v>6778.1625449999992</v>
      </c>
      <c r="P41" s="153">
        <v>8683.426644000001</v>
      </c>
      <c r="Q41" s="68"/>
      <c r="R41" s="68"/>
      <c r="S41" s="68"/>
    </row>
    <row r="42" spans="1:19" ht="11.2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68"/>
      <c r="R42" s="68"/>
      <c r="S42" s="68"/>
    </row>
    <row r="43" spans="1:19" ht="11.25" customHeight="1" x14ac:dyDescent="0.2">
      <c r="A43" s="150" t="s">
        <v>72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68"/>
      <c r="R43" s="68"/>
      <c r="S43" s="68"/>
    </row>
    <row r="44" spans="1:19" ht="24.95" customHeight="1" x14ac:dyDescent="0.2">
      <c r="A44" s="136" t="s">
        <v>248</v>
      </c>
      <c r="B44" s="117">
        <v>2007</v>
      </c>
      <c r="C44" s="117">
        <v>2008</v>
      </c>
      <c r="D44" s="117">
        <v>2009</v>
      </c>
      <c r="E44" s="103">
        <v>2010</v>
      </c>
      <c r="F44" s="103">
        <v>2011</v>
      </c>
      <c r="G44" s="103">
        <v>2012</v>
      </c>
      <c r="H44" s="103">
        <v>2013</v>
      </c>
      <c r="I44" s="103">
        <v>2014</v>
      </c>
      <c r="J44" s="103">
        <v>2015</v>
      </c>
      <c r="K44" s="103">
        <v>2016</v>
      </c>
      <c r="L44" s="103">
        <v>2017</v>
      </c>
      <c r="M44" s="103">
        <v>2018</v>
      </c>
      <c r="N44" s="103">
        <v>2019</v>
      </c>
      <c r="O44" s="103">
        <v>2020</v>
      </c>
      <c r="P44" s="103">
        <v>2021</v>
      </c>
      <c r="Q44" s="68"/>
      <c r="R44" s="68"/>
      <c r="S44" s="68"/>
    </row>
    <row r="45" spans="1:19" ht="12" customHeight="1" x14ac:dyDescent="0.2">
      <c r="A45" s="91" t="s">
        <v>146</v>
      </c>
      <c r="B45" s="92">
        <v>87.191057039999961</v>
      </c>
      <c r="C45" s="92">
        <v>103.29598061999997</v>
      </c>
      <c r="D45" s="92">
        <v>127.08967899999999</v>
      </c>
      <c r="E45" s="92">
        <v>110.63056850000005</v>
      </c>
      <c r="F45" s="92">
        <v>133.62268927999997</v>
      </c>
      <c r="G45" s="92">
        <v>149.68626702000006</v>
      </c>
      <c r="H45" s="92">
        <v>200.67188465999993</v>
      </c>
      <c r="I45" s="92">
        <v>201.39031950000015</v>
      </c>
      <c r="J45" s="92">
        <v>213.80852570000005</v>
      </c>
      <c r="K45" s="92">
        <v>216.92574094</v>
      </c>
      <c r="L45" s="92">
        <v>176.76441855000004</v>
      </c>
      <c r="M45" s="92">
        <v>181.77495282000001</v>
      </c>
      <c r="N45" s="92">
        <v>204.27918152999993</v>
      </c>
      <c r="O45" s="92">
        <v>182.52346124000002</v>
      </c>
      <c r="P45" s="92">
        <v>178.98338257</v>
      </c>
      <c r="Q45" s="68"/>
      <c r="R45" s="68"/>
      <c r="S45" s="68"/>
    </row>
    <row r="46" spans="1:19" ht="12" customHeight="1" x14ac:dyDescent="0.2">
      <c r="A46" s="78" t="s">
        <v>147</v>
      </c>
      <c r="B46" s="93">
        <v>3.2411899200000005</v>
      </c>
      <c r="C46" s="93">
        <v>3.9543079799999994</v>
      </c>
      <c r="D46" s="93">
        <v>4.5726495999999992</v>
      </c>
      <c r="E46" s="93">
        <v>4.6529761199999999</v>
      </c>
      <c r="F46" s="93">
        <v>4.7993238099999971</v>
      </c>
      <c r="G46" s="93">
        <v>5.3134476599999996</v>
      </c>
      <c r="H46" s="93">
        <v>6.4879113800000017</v>
      </c>
      <c r="I46" s="93">
        <v>5.4509312799999998</v>
      </c>
      <c r="J46" s="93">
        <v>6.8309425100000043</v>
      </c>
      <c r="K46" s="93">
        <v>5.3624268099999988</v>
      </c>
      <c r="L46" s="93">
        <v>3.9856985900000015</v>
      </c>
      <c r="M46" s="93">
        <v>4.0815733499999993</v>
      </c>
      <c r="N46" s="93">
        <v>3.702983339999999</v>
      </c>
      <c r="O46" s="93">
        <v>3.7930610100000002</v>
      </c>
      <c r="P46" s="93">
        <v>3.4533772999999992</v>
      </c>
      <c r="Q46" s="68"/>
      <c r="R46" s="68"/>
      <c r="S46" s="68"/>
    </row>
    <row r="47" spans="1:19" ht="12" customHeight="1" x14ac:dyDescent="0.2">
      <c r="A47" s="78" t="s">
        <v>148</v>
      </c>
      <c r="B47" s="93">
        <v>47.565618959999981</v>
      </c>
      <c r="C47" s="93">
        <v>58.906771559999996</v>
      </c>
      <c r="D47" s="93">
        <v>63.843219999999995</v>
      </c>
      <c r="E47" s="93">
        <v>66.425517909999996</v>
      </c>
      <c r="F47" s="93">
        <v>80.990448420000007</v>
      </c>
      <c r="G47" s="93">
        <v>93.171980929999989</v>
      </c>
      <c r="H47" s="93">
        <v>100.77957047999993</v>
      </c>
      <c r="I47" s="93">
        <v>106.76013588000004</v>
      </c>
      <c r="J47" s="93">
        <v>115.38129069000006</v>
      </c>
      <c r="K47" s="93">
        <v>107.71174878999999</v>
      </c>
      <c r="L47" s="93">
        <v>107.61946711999998</v>
      </c>
      <c r="M47" s="93">
        <v>93.277691990000022</v>
      </c>
      <c r="N47" s="93">
        <v>79.73136820000002</v>
      </c>
      <c r="O47" s="93">
        <v>66.828638630000015</v>
      </c>
      <c r="P47" s="93">
        <v>69.662718910000038</v>
      </c>
      <c r="Q47" s="68"/>
      <c r="R47" s="68"/>
      <c r="S47" s="68"/>
    </row>
    <row r="48" spans="1:19" ht="12" customHeight="1" x14ac:dyDescent="0.2">
      <c r="A48" s="94" t="s">
        <v>149</v>
      </c>
      <c r="B48" s="93">
        <v>36.384248159999999</v>
      </c>
      <c r="C48" s="93">
        <v>40.434901080000003</v>
      </c>
      <c r="D48" s="93">
        <v>58.673809399999989</v>
      </c>
      <c r="E48" s="93">
        <v>39.552074469999994</v>
      </c>
      <c r="F48" s="93">
        <v>47.832917049999992</v>
      </c>
      <c r="G48" s="93">
        <v>51.20083842999999</v>
      </c>
      <c r="H48" s="93">
        <v>93.404402800000042</v>
      </c>
      <c r="I48" s="93">
        <v>89.179252339999962</v>
      </c>
      <c r="J48" s="93">
        <v>91.596292499999976</v>
      </c>
      <c r="K48" s="93">
        <v>103.85156533999996</v>
      </c>
      <c r="L48" s="93">
        <v>65.159252840000008</v>
      </c>
      <c r="M48" s="93">
        <v>84.415687479999988</v>
      </c>
      <c r="N48" s="93">
        <v>120.84482998999999</v>
      </c>
      <c r="O48" s="93">
        <v>111.90176159999997</v>
      </c>
      <c r="P48" s="93">
        <v>105.86728635999998</v>
      </c>
      <c r="Q48" s="68"/>
      <c r="R48" s="68"/>
      <c r="S48" s="68"/>
    </row>
    <row r="49" spans="1:19" ht="12" customHeight="1" x14ac:dyDescent="0.2">
      <c r="A49" s="91" t="s">
        <v>150</v>
      </c>
      <c r="B49" s="92">
        <v>194.64749015999999</v>
      </c>
      <c r="C49" s="92">
        <v>210.63747012000002</v>
      </c>
      <c r="D49" s="92">
        <v>212.11221980000005</v>
      </c>
      <c r="E49" s="92">
        <v>267.80119144999992</v>
      </c>
      <c r="F49" s="92">
        <v>351.67891350000002</v>
      </c>
      <c r="G49" s="92">
        <v>388.00060074999988</v>
      </c>
      <c r="H49" s="92">
        <v>494.08403909000003</v>
      </c>
      <c r="I49" s="92">
        <v>557.43259363999994</v>
      </c>
      <c r="J49" s="92">
        <v>566.6480283599999</v>
      </c>
      <c r="K49" s="92">
        <v>575.61132471999986</v>
      </c>
      <c r="L49" s="92">
        <v>496.96693968000011</v>
      </c>
      <c r="M49" s="92">
        <v>416.21037878999999</v>
      </c>
      <c r="N49" s="92">
        <v>438.71467931999979</v>
      </c>
      <c r="O49" s="92">
        <v>395.46218897999995</v>
      </c>
      <c r="P49" s="92">
        <v>393.87982185999999</v>
      </c>
      <c r="Q49" s="68"/>
      <c r="R49" s="68"/>
      <c r="S49" s="68"/>
    </row>
    <row r="50" spans="1:19" ht="12" customHeight="1" x14ac:dyDescent="0.2">
      <c r="A50" s="78" t="s">
        <v>147</v>
      </c>
      <c r="B50" s="93">
        <v>1.7619515999999997</v>
      </c>
      <c r="C50" s="93">
        <v>1.1062991100000001</v>
      </c>
      <c r="D50" s="93">
        <v>1.4464112</v>
      </c>
      <c r="E50" s="93">
        <v>1.5438259999999999</v>
      </c>
      <c r="F50" s="93">
        <v>1.2502475</v>
      </c>
      <c r="G50" s="93">
        <v>1.8356422500000003</v>
      </c>
      <c r="H50" s="93">
        <v>1.9210373699999999</v>
      </c>
      <c r="I50" s="93">
        <v>1.856376</v>
      </c>
      <c r="J50" s="93">
        <v>2.4503912399999996</v>
      </c>
      <c r="K50" s="93">
        <v>2.1931369400000009</v>
      </c>
      <c r="L50" s="93">
        <v>1.1575138199999997</v>
      </c>
      <c r="M50" s="93">
        <v>1.5131130699999999</v>
      </c>
      <c r="N50" s="93">
        <v>1.4771555699999999</v>
      </c>
      <c r="O50" s="93">
        <v>0.96229680000000006</v>
      </c>
      <c r="P50" s="93">
        <v>1.2183715799999999</v>
      </c>
      <c r="Q50" s="68"/>
      <c r="R50" s="68"/>
      <c r="S50" s="68"/>
    </row>
    <row r="51" spans="1:19" ht="12" customHeight="1" x14ac:dyDescent="0.2">
      <c r="A51" s="78" t="s">
        <v>148</v>
      </c>
      <c r="B51" s="93">
        <v>47.945134320000008</v>
      </c>
      <c r="C51" s="93">
        <v>46.40924127000001</v>
      </c>
      <c r="D51" s="93">
        <v>57.009964000000018</v>
      </c>
      <c r="E51" s="93">
        <v>57.119825589999991</v>
      </c>
      <c r="F51" s="93">
        <v>83.006514479999979</v>
      </c>
      <c r="G51" s="93">
        <v>84.821250840000019</v>
      </c>
      <c r="H51" s="93">
        <v>98.597746520000072</v>
      </c>
      <c r="I51" s="93">
        <v>113.44002382999999</v>
      </c>
      <c r="J51" s="93">
        <v>118.86534102000002</v>
      </c>
      <c r="K51" s="93">
        <v>120.02962663</v>
      </c>
      <c r="L51" s="93">
        <v>107.51801757000004</v>
      </c>
      <c r="M51" s="93">
        <v>104.79071291999998</v>
      </c>
      <c r="N51" s="93">
        <v>79.494501659999941</v>
      </c>
      <c r="O51" s="93">
        <v>76.946790140000019</v>
      </c>
      <c r="P51" s="93">
        <v>59.988071480000002</v>
      </c>
      <c r="Q51" s="68"/>
      <c r="R51" s="68"/>
      <c r="S51" s="68"/>
    </row>
    <row r="52" spans="1:19" ht="12" customHeight="1" x14ac:dyDescent="0.2">
      <c r="A52" s="94" t="s">
        <v>151</v>
      </c>
      <c r="B52" s="93">
        <v>134.03436623999997</v>
      </c>
      <c r="C52" s="93">
        <v>152.50545534</v>
      </c>
      <c r="D52" s="93">
        <v>135.65062420000004</v>
      </c>
      <c r="E52" s="93">
        <v>166.21680225</v>
      </c>
      <c r="F52" s="93">
        <v>225.36915188999996</v>
      </c>
      <c r="G52" s="93">
        <v>276.77302223000021</v>
      </c>
      <c r="H52" s="93">
        <v>333.77139373999989</v>
      </c>
      <c r="I52" s="93">
        <v>361.98285004999991</v>
      </c>
      <c r="J52" s="93">
        <v>400.68509765000005</v>
      </c>
      <c r="K52" s="93">
        <v>393.30633098999982</v>
      </c>
      <c r="L52" s="93">
        <v>349.50266490000018</v>
      </c>
      <c r="M52" s="93">
        <v>289.04546632</v>
      </c>
      <c r="N52" s="93">
        <v>307.81726207000003</v>
      </c>
      <c r="O52" s="93">
        <v>267.24143586999992</v>
      </c>
      <c r="P52" s="93">
        <v>285.15878262000001</v>
      </c>
      <c r="Q52" s="68"/>
      <c r="R52" s="68"/>
      <c r="S52" s="68"/>
    </row>
    <row r="53" spans="1:19" ht="12" customHeight="1" x14ac:dyDescent="0.2">
      <c r="A53" s="78" t="s">
        <v>26</v>
      </c>
      <c r="B53" s="93">
        <v>10.906038000000001</v>
      </c>
      <c r="C53" s="93">
        <v>10.6164744</v>
      </c>
      <c r="D53" s="93">
        <v>18.005220399999999</v>
      </c>
      <c r="E53" s="93">
        <v>42.920737610000003</v>
      </c>
      <c r="F53" s="93">
        <v>42.052999630000002</v>
      </c>
      <c r="G53" s="93">
        <v>24.570685430000001</v>
      </c>
      <c r="H53" s="93">
        <v>59.793861460000002</v>
      </c>
      <c r="I53" s="93">
        <v>80.153343759999998</v>
      </c>
      <c r="J53" s="93">
        <v>44.647198450000005</v>
      </c>
      <c r="K53" s="93">
        <v>60.082230160000002</v>
      </c>
      <c r="L53" s="93">
        <v>38.78874339</v>
      </c>
      <c r="M53" s="93">
        <v>20.861086479999997</v>
      </c>
      <c r="N53" s="93">
        <v>49.925760020000006</v>
      </c>
      <c r="O53" s="93">
        <v>50.311666170000002</v>
      </c>
      <c r="P53" s="93">
        <v>47.514596179999998</v>
      </c>
      <c r="Q53" s="68"/>
      <c r="R53" s="68"/>
      <c r="S53" s="68"/>
    </row>
    <row r="54" spans="1:19" ht="12" customHeight="1" x14ac:dyDescent="0.2">
      <c r="A54" s="95" t="s">
        <v>152</v>
      </c>
      <c r="B54" s="74">
        <v>922.34847672000012</v>
      </c>
      <c r="C54" s="74">
        <v>706.02001659000007</v>
      </c>
      <c r="D54" s="74">
        <v>710.01620759999992</v>
      </c>
      <c r="E54" s="74">
        <v>938.42383466000013</v>
      </c>
      <c r="F54" s="74">
        <v>1351.12518344</v>
      </c>
      <c r="G54" s="74">
        <v>1444.9858750399999</v>
      </c>
      <c r="H54" s="74">
        <v>1602.3039790299997</v>
      </c>
      <c r="I54" s="74">
        <v>1504.4942343300006</v>
      </c>
      <c r="J54" s="74">
        <v>1744.1300366799996</v>
      </c>
      <c r="K54" s="74">
        <v>1591.9127000499998</v>
      </c>
      <c r="L54" s="74">
        <v>1842.0798332300001</v>
      </c>
      <c r="M54" s="74">
        <v>1985.0817571799996</v>
      </c>
      <c r="N54" s="74">
        <v>2084.9914339400002</v>
      </c>
      <c r="O54" s="74">
        <v>1526.5996748900004</v>
      </c>
      <c r="P54" s="74">
        <v>1857.5674799300002</v>
      </c>
      <c r="Q54" s="68"/>
      <c r="R54" s="68"/>
      <c r="S54" s="68"/>
    </row>
    <row r="55" spans="1:19" ht="12" customHeight="1" x14ac:dyDescent="0.2">
      <c r="A55" s="78" t="s">
        <v>147</v>
      </c>
      <c r="B55" s="93">
        <v>0.61718088000000004</v>
      </c>
      <c r="C55" s="93">
        <v>0.38485607999999993</v>
      </c>
      <c r="D55" s="93">
        <v>0.30022660000000001</v>
      </c>
      <c r="E55" s="93">
        <v>0.45344563999999993</v>
      </c>
      <c r="F55" s="93">
        <v>0.33369586000000001</v>
      </c>
      <c r="G55" s="93">
        <v>0.35230104000000001</v>
      </c>
      <c r="H55" s="93">
        <v>0.61926338999999986</v>
      </c>
      <c r="I55" s="93">
        <v>0.54118555000000002</v>
      </c>
      <c r="J55" s="93">
        <v>0.83568573999999995</v>
      </c>
      <c r="K55" s="93">
        <v>0.94478298000000005</v>
      </c>
      <c r="L55" s="93">
        <v>0.9559939300000001</v>
      </c>
      <c r="M55" s="93">
        <v>0.72069792999999993</v>
      </c>
      <c r="N55" s="93">
        <v>1.10360379</v>
      </c>
      <c r="O55" s="93">
        <v>0.74743758000000005</v>
      </c>
      <c r="P55" s="93">
        <v>0.33657702</v>
      </c>
      <c r="Q55" s="68"/>
      <c r="R55" s="68"/>
      <c r="S55" s="68"/>
    </row>
    <row r="56" spans="1:19" ht="12" customHeight="1" x14ac:dyDescent="0.2">
      <c r="A56" s="78" t="s">
        <v>148</v>
      </c>
      <c r="B56" s="93">
        <v>22.054372320000002</v>
      </c>
      <c r="C56" s="93">
        <v>20.204277870000002</v>
      </c>
      <c r="D56" s="93">
        <v>19.150047200000003</v>
      </c>
      <c r="E56" s="93">
        <v>30.232812159999998</v>
      </c>
      <c r="F56" s="93">
        <v>43.013728930000013</v>
      </c>
      <c r="G56" s="93">
        <v>42.965224019999987</v>
      </c>
      <c r="H56" s="93">
        <v>48.832277149999982</v>
      </c>
      <c r="I56" s="93">
        <v>60.902857450000013</v>
      </c>
      <c r="J56" s="93">
        <v>56.630448670000007</v>
      </c>
      <c r="K56" s="93">
        <v>49.902029970000001</v>
      </c>
      <c r="L56" s="93">
        <v>46.182678889999998</v>
      </c>
      <c r="M56" s="93">
        <v>48.552460349999983</v>
      </c>
      <c r="N56" s="93">
        <v>36.987701849999986</v>
      </c>
      <c r="O56" s="93">
        <v>37.829423130000009</v>
      </c>
      <c r="P56" s="93">
        <v>29.694845970000006</v>
      </c>
      <c r="Q56" s="68"/>
      <c r="R56" s="68"/>
      <c r="S56" s="68"/>
    </row>
    <row r="57" spans="1:19" ht="12" customHeight="1" x14ac:dyDescent="0.2">
      <c r="A57" s="78" t="s">
        <v>151</v>
      </c>
      <c r="B57" s="93">
        <v>178.40640216</v>
      </c>
      <c r="C57" s="93">
        <v>166.54700327999996</v>
      </c>
      <c r="D57" s="93">
        <v>142.33476559999997</v>
      </c>
      <c r="E57" s="93">
        <v>192.15251646000007</v>
      </c>
      <c r="F57" s="93">
        <v>296.92861134999998</v>
      </c>
      <c r="G57" s="93">
        <v>415.96263608000021</v>
      </c>
      <c r="H57" s="93">
        <v>427.1784052399999</v>
      </c>
      <c r="I57" s="93">
        <v>441.93392551000017</v>
      </c>
      <c r="J57" s="93">
        <v>497.64555089999999</v>
      </c>
      <c r="K57" s="93">
        <v>508.52567461000029</v>
      </c>
      <c r="L57" s="93">
        <v>476.39405679000043</v>
      </c>
      <c r="M57" s="93">
        <v>402.71143092999989</v>
      </c>
      <c r="N57" s="93">
        <v>423.23282704999991</v>
      </c>
      <c r="O57" s="93">
        <v>375.43928160999991</v>
      </c>
      <c r="P57" s="93">
        <v>398.24299782000003</v>
      </c>
      <c r="Q57" s="68"/>
      <c r="R57" s="68"/>
      <c r="S57" s="68"/>
    </row>
    <row r="58" spans="1:19" ht="12" customHeight="1" x14ac:dyDescent="0.2">
      <c r="A58" s="78" t="s">
        <v>64</v>
      </c>
      <c r="B58" s="93">
        <v>90.773540159999996</v>
      </c>
      <c r="C58" s="93">
        <v>63.580654619999997</v>
      </c>
      <c r="D58" s="93">
        <v>61.812674999999999</v>
      </c>
      <c r="E58" s="93">
        <v>127.17952841000002</v>
      </c>
      <c r="F58" s="93">
        <v>161.72557768999999</v>
      </c>
      <c r="G58" s="93">
        <v>217.78764801000005</v>
      </c>
      <c r="H58" s="93">
        <v>321.16274920999996</v>
      </c>
      <c r="I58" s="93">
        <v>342.11490629999997</v>
      </c>
      <c r="J58" s="93">
        <v>331.72304953000003</v>
      </c>
      <c r="K58" s="93">
        <v>402.54701082000008</v>
      </c>
      <c r="L58" s="93">
        <v>344.75366164000002</v>
      </c>
      <c r="M58" s="93">
        <v>455.47367453999999</v>
      </c>
      <c r="N58" s="93">
        <v>410.31016819000001</v>
      </c>
      <c r="O58" s="93">
        <v>314.11352861999995</v>
      </c>
      <c r="P58" s="93">
        <v>448.78632262999992</v>
      </c>
      <c r="Q58" s="68"/>
      <c r="R58" s="68"/>
      <c r="S58" s="68"/>
    </row>
    <row r="59" spans="1:19" ht="12" customHeight="1" x14ac:dyDescent="0.2">
      <c r="A59" s="152" t="s">
        <v>63</v>
      </c>
      <c r="B59" s="153">
        <v>630.49698120000005</v>
      </c>
      <c r="C59" s="153">
        <v>455.30322474000002</v>
      </c>
      <c r="D59" s="153">
        <v>486.4184932</v>
      </c>
      <c r="E59" s="153">
        <v>588.4055319900001</v>
      </c>
      <c r="F59" s="153">
        <v>849.12356961</v>
      </c>
      <c r="G59" s="153">
        <v>767.91806588999998</v>
      </c>
      <c r="H59" s="153">
        <v>804.51128403999996</v>
      </c>
      <c r="I59" s="153">
        <v>659.00135952000005</v>
      </c>
      <c r="J59" s="153">
        <v>857.29530183999998</v>
      </c>
      <c r="K59" s="153">
        <v>629.99320166999996</v>
      </c>
      <c r="L59" s="153">
        <v>973.7934419799999</v>
      </c>
      <c r="M59" s="153">
        <v>1077.6234934299998</v>
      </c>
      <c r="N59" s="153">
        <v>1213.3571330600003</v>
      </c>
      <c r="O59" s="153">
        <v>798.47000394999998</v>
      </c>
      <c r="P59" s="153">
        <v>980.50673648999998</v>
      </c>
      <c r="Q59" s="68"/>
      <c r="R59" s="68"/>
      <c r="S59" s="68"/>
    </row>
    <row r="60" spans="1:19" ht="11.25" customHeight="1" x14ac:dyDescent="0.2">
      <c r="A60" s="82" t="s">
        <v>186</v>
      </c>
      <c r="B60" s="82"/>
      <c r="C60" s="82"/>
      <c r="D60" s="82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68"/>
      <c r="R60" s="68"/>
      <c r="S60" s="68"/>
    </row>
    <row r="61" spans="1:19" s="88" customFormat="1" ht="11.2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9" s="88" customFormat="1" ht="11.2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9" s="88" customFormat="1" ht="11.2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9" s="88" customFormat="1" ht="11.25" customHeight="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</row>
    <row r="65" spans="1:19" s="88" customFormat="1" ht="11.2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</row>
    <row r="66" spans="1:19" s="88" customFormat="1" ht="11.25" customHeight="1" x14ac:dyDescent="0.2"/>
    <row r="67" spans="1:19" ht="11.25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</row>
    <row r="68" spans="1:19" ht="11.2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</row>
    <row r="69" spans="1:19" ht="11.2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</row>
    <row r="70" spans="1:19" ht="11.25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</row>
    <row r="71" spans="1:19" ht="11.2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</row>
    <row r="72" spans="1:19" ht="11.2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</row>
    <row r="73" spans="1:19" ht="11.25" customHeight="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</row>
    <row r="74" spans="1:19" ht="11.25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</row>
    <row r="75" spans="1:19" ht="11.25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</row>
    <row r="76" spans="1:19" ht="12" customHeight="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 ht="12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 ht="12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 ht="12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 ht="12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 ht="12" customHeight="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 ht="12" customHeight="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 ht="12" customHeight="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 ht="12" customHeight="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 ht="12" customHeight="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</row>
    <row r="86" spans="1:19" ht="12" customHeight="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1:19" ht="12" customHeight="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1:19" ht="12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1:19" ht="12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</row>
    <row r="90" spans="1:19" ht="12" customHeight="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1:19" ht="12" customHeight="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1:19" ht="12" customHeight="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</row>
    <row r="93" spans="1:19" ht="12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</row>
    <row r="94" spans="1:19" ht="12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1:19" ht="12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</row>
    <row r="96" spans="1:19" ht="12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</row>
  </sheetData>
  <mergeCells count="1">
    <mergeCell ref="A1:K1"/>
  </mergeCells>
  <conditionalFormatting sqref="A15">
    <cfRule type="expression" dxfId="29" priority="3" stopIfTrue="1">
      <formula>$F$15=14</formula>
    </cfRule>
  </conditionalFormatting>
  <conditionalFormatting sqref="A36">
    <cfRule type="expression" dxfId="28" priority="2" stopIfTrue="1">
      <formula>$F$15=14</formula>
    </cfRule>
  </conditionalFormatting>
  <conditionalFormatting sqref="A54">
    <cfRule type="expression" dxfId="27" priority="1" stopIfTrue="1">
      <formula>$F$15=14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6" orientation="landscape" r:id="rId1"/>
  <headerFooter scaleWithDoc="0">
    <oddFooter>&amp;L&amp;"Arial,Tučné"&amp;8&amp;K00-048ČSÚ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B93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2.28515625" style="67" customWidth="1"/>
    <col min="2" max="16" width="6.7109375" style="67" customWidth="1"/>
    <col min="17" max="28" width="9.140625" style="67"/>
    <col min="29" max="16384" width="9.140625" style="68"/>
  </cols>
  <sheetData>
    <row r="1" spans="1:28" ht="24.95" customHeight="1" x14ac:dyDescent="0.2">
      <c r="A1" s="385" t="s">
        <v>261</v>
      </c>
      <c r="B1" s="385"/>
      <c r="C1" s="385"/>
      <c r="D1" s="385"/>
      <c r="E1" s="385"/>
      <c r="F1" s="385"/>
      <c r="G1" s="385"/>
      <c r="H1" s="385"/>
      <c r="I1" s="388"/>
      <c r="J1" s="388"/>
      <c r="K1" s="388"/>
      <c r="L1" s="388"/>
      <c r="M1" s="99"/>
      <c r="N1" s="99"/>
      <c r="O1" s="99"/>
      <c r="P1" s="99"/>
      <c r="Q1" s="2"/>
      <c r="R1" s="2"/>
      <c r="S1" s="2"/>
      <c r="T1" s="2"/>
      <c r="U1" s="2"/>
      <c r="V1" s="2"/>
      <c r="W1" s="2"/>
    </row>
    <row r="2" spans="1:28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3"/>
      <c r="J2" s="183"/>
      <c r="K2" s="183"/>
      <c r="L2" s="183"/>
      <c r="M2" s="183"/>
      <c r="N2" s="183"/>
      <c r="O2" s="183"/>
      <c r="P2" s="183"/>
      <c r="Q2" s="5"/>
      <c r="R2" s="5"/>
      <c r="S2" s="5"/>
      <c r="T2" s="5"/>
      <c r="U2" s="5"/>
      <c r="V2" s="5"/>
      <c r="W2" s="5"/>
      <c r="X2" s="68"/>
      <c r="Y2" s="68"/>
      <c r="Z2" s="68"/>
      <c r="AA2" s="68"/>
      <c r="AB2" s="68"/>
    </row>
    <row r="3" spans="1:28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  <c r="R3" s="87"/>
      <c r="S3" s="87"/>
      <c r="T3" s="87"/>
      <c r="U3" s="87"/>
      <c r="V3" s="87"/>
      <c r="W3" s="87"/>
      <c r="X3" s="83"/>
      <c r="Y3" s="83"/>
      <c r="Z3" s="83"/>
      <c r="AA3" s="83"/>
      <c r="AB3" s="83"/>
    </row>
    <row r="4" spans="1:28" s="88" customFormat="1" ht="11.25" customHeight="1" x14ac:dyDescent="0.2">
      <c r="A4" s="86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7"/>
      <c r="R4" s="87"/>
      <c r="S4" s="87"/>
      <c r="T4" s="87"/>
      <c r="U4" s="87"/>
      <c r="V4" s="87"/>
      <c r="W4" s="87"/>
      <c r="X4" s="83"/>
      <c r="Y4" s="83"/>
      <c r="Z4" s="83"/>
      <c r="AA4" s="83"/>
      <c r="AB4" s="83"/>
    </row>
    <row r="5" spans="1:28" s="90" customFormat="1" ht="15" customHeight="1" x14ac:dyDescent="0.2">
      <c r="A5" s="136" t="s">
        <v>5</v>
      </c>
      <c r="B5" s="103">
        <v>2007</v>
      </c>
      <c r="C5" s="103">
        <v>2008</v>
      </c>
      <c r="D5" s="103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  <c r="R5" s="87"/>
      <c r="S5" s="87"/>
      <c r="T5" s="87"/>
      <c r="U5" s="87"/>
      <c r="V5" s="87"/>
      <c r="W5" s="87"/>
    </row>
    <row r="6" spans="1:28" s="79" customFormat="1" ht="12" customHeight="1" x14ac:dyDescent="0.2">
      <c r="A6" s="78" t="s">
        <v>6</v>
      </c>
      <c r="B6" s="93">
        <v>157</v>
      </c>
      <c r="C6" s="93">
        <v>159</v>
      </c>
      <c r="D6" s="93">
        <v>157</v>
      </c>
      <c r="E6" s="93">
        <v>186</v>
      </c>
      <c r="F6" s="93">
        <v>243</v>
      </c>
      <c r="G6" s="93">
        <v>272</v>
      </c>
      <c r="H6" s="93">
        <v>307</v>
      </c>
      <c r="I6" s="93">
        <v>324</v>
      </c>
      <c r="J6" s="93">
        <v>333</v>
      </c>
      <c r="K6" s="93">
        <v>320</v>
      </c>
      <c r="L6" s="93">
        <v>318</v>
      </c>
      <c r="M6" s="93">
        <v>288</v>
      </c>
      <c r="N6" s="93">
        <v>262</v>
      </c>
      <c r="O6" s="93">
        <v>234</v>
      </c>
      <c r="P6" s="93">
        <v>232</v>
      </c>
      <c r="Q6" s="87"/>
      <c r="R6" s="87"/>
      <c r="S6" s="87"/>
      <c r="T6" s="87"/>
      <c r="U6" s="87"/>
      <c r="V6" s="87"/>
      <c r="W6" s="87"/>
    </row>
    <row r="7" spans="1:28" s="79" customFormat="1" ht="12" customHeight="1" x14ac:dyDescent="0.2">
      <c r="A7" s="78" t="s">
        <v>7</v>
      </c>
      <c r="B7" s="93">
        <v>43</v>
      </c>
      <c r="C7" s="93">
        <v>44</v>
      </c>
      <c r="D7" s="93">
        <v>53</v>
      </c>
      <c r="E7" s="93">
        <v>64</v>
      </c>
      <c r="F7" s="93">
        <v>78</v>
      </c>
      <c r="G7" s="93">
        <v>87</v>
      </c>
      <c r="H7" s="93">
        <v>97</v>
      </c>
      <c r="I7" s="93">
        <v>107</v>
      </c>
      <c r="J7" s="93">
        <v>113</v>
      </c>
      <c r="K7" s="93">
        <v>107</v>
      </c>
      <c r="L7" s="93">
        <v>91</v>
      </c>
      <c r="M7" s="93">
        <v>89</v>
      </c>
      <c r="N7" s="93">
        <v>79</v>
      </c>
      <c r="O7" s="93">
        <v>70</v>
      </c>
      <c r="P7" s="93">
        <v>77</v>
      </c>
      <c r="Q7" s="87"/>
      <c r="R7" s="87"/>
      <c r="S7" s="87"/>
      <c r="T7" s="87"/>
      <c r="U7" s="87"/>
      <c r="V7" s="87"/>
      <c r="W7" s="87"/>
    </row>
    <row r="8" spans="1:28" s="88" customFormat="1" ht="12" customHeight="1" x14ac:dyDescent="0.2">
      <c r="A8" s="78" t="s">
        <v>8</v>
      </c>
      <c r="B8" s="93">
        <v>13</v>
      </c>
      <c r="C8" s="93">
        <v>15</v>
      </c>
      <c r="D8" s="93">
        <v>19</v>
      </c>
      <c r="E8" s="93">
        <v>26</v>
      </c>
      <c r="F8" s="93">
        <v>26</v>
      </c>
      <c r="G8" s="93">
        <v>28</v>
      </c>
      <c r="H8" s="93">
        <v>33</v>
      </c>
      <c r="I8" s="93">
        <v>43</v>
      </c>
      <c r="J8" s="93">
        <v>51</v>
      </c>
      <c r="K8" s="93">
        <v>47</v>
      </c>
      <c r="L8" s="93">
        <v>40</v>
      </c>
      <c r="M8" s="93">
        <v>38</v>
      </c>
      <c r="N8" s="93">
        <v>42</v>
      </c>
      <c r="O8" s="93">
        <v>34</v>
      </c>
      <c r="P8" s="93">
        <v>28</v>
      </c>
      <c r="Q8" s="87"/>
      <c r="R8" s="87"/>
      <c r="S8" s="87"/>
      <c r="T8" s="87"/>
      <c r="U8" s="87"/>
      <c r="V8" s="87"/>
      <c r="W8" s="87"/>
    </row>
    <row r="9" spans="1:28" s="88" customFormat="1" ht="12" customHeight="1" x14ac:dyDescent="0.2">
      <c r="A9" s="78" t="s">
        <v>9</v>
      </c>
      <c r="B9" s="93">
        <v>21</v>
      </c>
      <c r="C9" s="93">
        <v>24</v>
      </c>
      <c r="D9" s="93">
        <v>27</v>
      </c>
      <c r="E9" s="93">
        <v>31</v>
      </c>
      <c r="F9" s="93">
        <v>29</v>
      </c>
      <c r="G9" s="93">
        <v>34</v>
      </c>
      <c r="H9" s="93">
        <v>37</v>
      </c>
      <c r="I9" s="93">
        <v>47</v>
      </c>
      <c r="J9" s="93">
        <v>51</v>
      </c>
      <c r="K9" s="93">
        <v>53</v>
      </c>
      <c r="L9" s="93">
        <v>42</v>
      </c>
      <c r="M9" s="93">
        <v>47</v>
      </c>
      <c r="N9" s="93">
        <v>38</v>
      </c>
      <c r="O9" s="93">
        <v>33</v>
      </c>
      <c r="P9" s="93">
        <v>36</v>
      </c>
      <c r="Q9" s="87"/>
      <c r="R9" s="87"/>
      <c r="S9" s="87"/>
      <c r="T9" s="87"/>
      <c r="U9" s="87"/>
      <c r="V9" s="87"/>
      <c r="W9" s="87"/>
    </row>
    <row r="10" spans="1:28" s="88" customFormat="1" ht="12" customHeight="1" x14ac:dyDescent="0.2">
      <c r="A10" s="78" t="s">
        <v>10</v>
      </c>
      <c r="B10" s="93">
        <v>4</v>
      </c>
      <c r="C10" s="93">
        <v>3</v>
      </c>
      <c r="D10" s="93">
        <v>2</v>
      </c>
      <c r="E10" s="93">
        <v>6</v>
      </c>
      <c r="F10" s="93">
        <v>9</v>
      </c>
      <c r="G10" s="93">
        <v>7</v>
      </c>
      <c r="H10" s="93">
        <v>8</v>
      </c>
      <c r="I10" s="93">
        <v>11</v>
      </c>
      <c r="J10" s="93">
        <v>14</v>
      </c>
      <c r="K10" s="93">
        <v>12</v>
      </c>
      <c r="L10" s="93">
        <v>9</v>
      </c>
      <c r="M10" s="93">
        <v>7</v>
      </c>
      <c r="N10" s="93">
        <v>9</v>
      </c>
      <c r="O10" s="93">
        <v>5</v>
      </c>
      <c r="P10" s="93">
        <v>7</v>
      </c>
      <c r="Q10" s="87"/>
      <c r="R10" s="87"/>
      <c r="S10" s="87"/>
      <c r="T10" s="87"/>
      <c r="U10" s="87"/>
      <c r="V10" s="87"/>
      <c r="W10" s="87"/>
    </row>
    <row r="11" spans="1:28" s="79" customFormat="1" ht="12" customHeight="1" x14ac:dyDescent="0.2">
      <c r="A11" s="78" t="s">
        <v>11</v>
      </c>
      <c r="B11" s="93">
        <v>19</v>
      </c>
      <c r="C11" s="93">
        <v>15</v>
      </c>
      <c r="D11" s="93">
        <v>21</v>
      </c>
      <c r="E11" s="93">
        <v>20</v>
      </c>
      <c r="F11" s="93">
        <v>18</v>
      </c>
      <c r="G11" s="93">
        <v>33</v>
      </c>
      <c r="H11" s="93">
        <v>34</v>
      </c>
      <c r="I11" s="93">
        <v>34</v>
      </c>
      <c r="J11" s="93">
        <v>37</v>
      </c>
      <c r="K11" s="93">
        <v>29</v>
      </c>
      <c r="L11" s="93">
        <v>29</v>
      </c>
      <c r="M11" s="93">
        <v>20</v>
      </c>
      <c r="N11" s="93">
        <v>23</v>
      </c>
      <c r="O11" s="93">
        <v>20</v>
      </c>
      <c r="P11" s="93">
        <v>18</v>
      </c>
      <c r="Q11" s="87"/>
      <c r="R11" s="87"/>
      <c r="S11" s="87"/>
      <c r="T11" s="87"/>
      <c r="U11" s="87"/>
      <c r="V11" s="87"/>
      <c r="W11" s="87"/>
    </row>
    <row r="12" spans="1:28" s="79" customFormat="1" ht="12" customHeight="1" x14ac:dyDescent="0.2">
      <c r="A12" s="78" t="s">
        <v>12</v>
      </c>
      <c r="B12" s="93">
        <v>21</v>
      </c>
      <c r="C12" s="93">
        <v>15</v>
      </c>
      <c r="D12" s="93">
        <v>19</v>
      </c>
      <c r="E12" s="93">
        <v>27</v>
      </c>
      <c r="F12" s="93">
        <v>26</v>
      </c>
      <c r="G12" s="93">
        <v>34</v>
      </c>
      <c r="H12" s="93">
        <v>34</v>
      </c>
      <c r="I12" s="93">
        <v>41</v>
      </c>
      <c r="J12" s="93">
        <v>43</v>
      </c>
      <c r="K12" s="93">
        <v>45</v>
      </c>
      <c r="L12" s="93">
        <v>45</v>
      </c>
      <c r="M12" s="93">
        <v>42</v>
      </c>
      <c r="N12" s="93">
        <v>45</v>
      </c>
      <c r="O12" s="93">
        <v>40</v>
      </c>
      <c r="P12" s="93">
        <v>40</v>
      </c>
      <c r="Q12" s="87"/>
      <c r="R12" s="87"/>
      <c r="S12" s="87"/>
      <c r="T12" s="87"/>
      <c r="U12" s="87"/>
      <c r="V12" s="87"/>
      <c r="W12" s="87"/>
    </row>
    <row r="13" spans="1:28" s="88" customFormat="1" ht="12" customHeight="1" x14ac:dyDescent="0.2">
      <c r="A13" s="78" t="s">
        <v>13</v>
      </c>
      <c r="B13" s="93">
        <v>39</v>
      </c>
      <c r="C13" s="93">
        <v>38</v>
      </c>
      <c r="D13" s="93">
        <v>34</v>
      </c>
      <c r="E13" s="93">
        <v>36</v>
      </c>
      <c r="F13" s="93">
        <v>43</v>
      </c>
      <c r="G13" s="93">
        <v>50</v>
      </c>
      <c r="H13" s="93">
        <v>50</v>
      </c>
      <c r="I13" s="93">
        <v>61</v>
      </c>
      <c r="J13" s="93">
        <v>62</v>
      </c>
      <c r="K13" s="93">
        <v>65</v>
      </c>
      <c r="L13" s="93">
        <v>58</v>
      </c>
      <c r="M13" s="93">
        <v>43</v>
      </c>
      <c r="N13" s="93">
        <v>38</v>
      </c>
      <c r="O13" s="93">
        <v>36</v>
      </c>
      <c r="P13" s="93">
        <v>38</v>
      </c>
      <c r="Q13" s="87"/>
      <c r="R13" s="87"/>
      <c r="S13" s="87"/>
      <c r="T13" s="87"/>
      <c r="U13" s="87"/>
      <c r="V13" s="87"/>
      <c r="W13" s="87"/>
    </row>
    <row r="14" spans="1:28" s="88" customFormat="1" ht="12" customHeight="1" x14ac:dyDescent="0.2">
      <c r="A14" s="78" t="s">
        <v>14</v>
      </c>
      <c r="B14" s="93">
        <v>45</v>
      </c>
      <c r="C14" s="93">
        <v>49</v>
      </c>
      <c r="D14" s="93">
        <v>46</v>
      </c>
      <c r="E14" s="93">
        <v>48</v>
      </c>
      <c r="F14" s="93">
        <v>52</v>
      </c>
      <c r="G14" s="93">
        <v>62</v>
      </c>
      <c r="H14" s="93">
        <v>59</v>
      </c>
      <c r="I14" s="93">
        <v>74</v>
      </c>
      <c r="J14" s="93">
        <v>74</v>
      </c>
      <c r="K14" s="93">
        <v>70</v>
      </c>
      <c r="L14" s="93">
        <v>53</v>
      </c>
      <c r="M14" s="93">
        <v>49</v>
      </c>
      <c r="N14" s="93">
        <v>44</v>
      </c>
      <c r="O14" s="93">
        <v>39</v>
      </c>
      <c r="P14" s="93">
        <v>39</v>
      </c>
      <c r="Q14" s="87"/>
      <c r="R14" s="87"/>
      <c r="S14" s="87"/>
      <c r="T14" s="87"/>
      <c r="U14" s="87"/>
      <c r="V14" s="87"/>
      <c r="W14" s="87"/>
    </row>
    <row r="15" spans="1:28" s="88" customFormat="1" ht="12" customHeight="1" x14ac:dyDescent="0.2">
      <c r="A15" s="78" t="s">
        <v>15</v>
      </c>
      <c r="B15" s="93">
        <v>27</v>
      </c>
      <c r="C15" s="93">
        <v>20</v>
      </c>
      <c r="D15" s="93">
        <v>23</v>
      </c>
      <c r="E15" s="93">
        <v>27</v>
      </c>
      <c r="F15" s="93">
        <v>30</v>
      </c>
      <c r="G15" s="93">
        <v>39</v>
      </c>
      <c r="H15" s="93">
        <v>45</v>
      </c>
      <c r="I15" s="93">
        <v>43</v>
      </c>
      <c r="J15" s="93">
        <v>49</v>
      </c>
      <c r="K15" s="93">
        <v>37</v>
      </c>
      <c r="L15" s="93">
        <v>33</v>
      </c>
      <c r="M15" s="93">
        <v>34</v>
      </c>
      <c r="N15" s="93">
        <v>30</v>
      </c>
      <c r="O15" s="93">
        <v>26</v>
      </c>
      <c r="P15" s="93">
        <v>30</v>
      </c>
      <c r="Q15" s="87"/>
      <c r="R15" s="87"/>
      <c r="S15" s="87"/>
      <c r="T15" s="87"/>
      <c r="U15" s="87"/>
      <c r="V15" s="87"/>
      <c r="W15" s="87"/>
    </row>
    <row r="16" spans="1:28" s="79" customFormat="1" ht="12" customHeight="1" x14ac:dyDescent="0.2">
      <c r="A16" s="78" t="s">
        <v>16</v>
      </c>
      <c r="B16" s="93">
        <v>70</v>
      </c>
      <c r="C16" s="93">
        <v>77</v>
      </c>
      <c r="D16" s="93">
        <v>87</v>
      </c>
      <c r="E16" s="93">
        <v>99</v>
      </c>
      <c r="F16" s="93">
        <v>116</v>
      </c>
      <c r="G16" s="93">
        <v>152</v>
      </c>
      <c r="H16" s="93">
        <v>159</v>
      </c>
      <c r="I16" s="93">
        <v>185</v>
      </c>
      <c r="J16" s="93">
        <v>187</v>
      </c>
      <c r="K16" s="93">
        <v>175</v>
      </c>
      <c r="L16" s="93">
        <v>150</v>
      </c>
      <c r="M16" s="93">
        <v>136</v>
      </c>
      <c r="N16" s="93">
        <v>120</v>
      </c>
      <c r="O16" s="93">
        <v>107</v>
      </c>
      <c r="P16" s="93">
        <v>109</v>
      </c>
      <c r="Q16" s="87"/>
      <c r="R16" s="87"/>
      <c r="S16" s="87"/>
      <c r="T16" s="87"/>
      <c r="U16" s="87"/>
      <c r="V16" s="87"/>
      <c r="W16" s="87"/>
    </row>
    <row r="17" spans="1:28" s="79" customFormat="1" ht="12" customHeight="1" x14ac:dyDescent="0.2">
      <c r="A17" s="78" t="s">
        <v>17</v>
      </c>
      <c r="B17" s="93">
        <v>25</v>
      </c>
      <c r="C17" s="93">
        <v>32</v>
      </c>
      <c r="D17" s="93">
        <v>33</v>
      </c>
      <c r="E17" s="93">
        <v>37</v>
      </c>
      <c r="F17" s="93">
        <v>45</v>
      </c>
      <c r="G17" s="93">
        <v>62</v>
      </c>
      <c r="H17" s="93">
        <v>60</v>
      </c>
      <c r="I17" s="93">
        <v>63</v>
      </c>
      <c r="J17" s="93">
        <v>56</v>
      </c>
      <c r="K17" s="93">
        <v>59</v>
      </c>
      <c r="L17" s="93">
        <v>53</v>
      </c>
      <c r="M17" s="93">
        <v>44</v>
      </c>
      <c r="N17" s="93">
        <v>38</v>
      </c>
      <c r="O17" s="93">
        <v>34</v>
      </c>
      <c r="P17" s="93">
        <v>36</v>
      </c>
      <c r="Q17" s="87"/>
      <c r="R17" s="87"/>
      <c r="S17" s="87"/>
      <c r="T17" s="87"/>
      <c r="U17" s="87"/>
      <c r="V17" s="87"/>
      <c r="W17" s="87"/>
    </row>
    <row r="18" spans="1:28" s="88" customFormat="1" ht="12" customHeight="1" x14ac:dyDescent="0.2">
      <c r="A18" s="78" t="s">
        <v>18</v>
      </c>
      <c r="B18" s="93">
        <v>30</v>
      </c>
      <c r="C18" s="93">
        <v>38</v>
      </c>
      <c r="D18" s="93">
        <v>41</v>
      </c>
      <c r="E18" s="93">
        <v>43</v>
      </c>
      <c r="F18" s="93">
        <v>54</v>
      </c>
      <c r="G18" s="93">
        <v>80</v>
      </c>
      <c r="H18" s="93">
        <v>91</v>
      </c>
      <c r="I18" s="93">
        <v>113</v>
      </c>
      <c r="J18" s="93">
        <v>122</v>
      </c>
      <c r="K18" s="93">
        <v>118</v>
      </c>
      <c r="L18" s="93">
        <v>103</v>
      </c>
      <c r="M18" s="93">
        <v>100</v>
      </c>
      <c r="N18" s="93">
        <v>89</v>
      </c>
      <c r="O18" s="93">
        <v>80</v>
      </c>
      <c r="P18" s="93">
        <v>74</v>
      </c>
      <c r="Q18" s="87"/>
      <c r="R18" s="87"/>
      <c r="S18" s="87"/>
      <c r="T18" s="87"/>
      <c r="U18" s="87"/>
      <c r="V18" s="87"/>
      <c r="W18" s="87"/>
    </row>
    <row r="19" spans="1:28" s="88" customFormat="1" ht="12" customHeight="1" x14ac:dyDescent="0.2">
      <c r="A19" s="78" t="s">
        <v>19</v>
      </c>
      <c r="B19" s="93">
        <v>56</v>
      </c>
      <c r="C19" s="93">
        <v>66</v>
      </c>
      <c r="D19" s="93">
        <v>70</v>
      </c>
      <c r="E19" s="93">
        <v>66</v>
      </c>
      <c r="F19" s="93">
        <v>90</v>
      </c>
      <c r="G19" s="93">
        <v>81</v>
      </c>
      <c r="H19" s="93">
        <v>106</v>
      </c>
      <c r="I19" s="93">
        <v>118</v>
      </c>
      <c r="J19" s="93">
        <v>114</v>
      </c>
      <c r="K19" s="93">
        <v>111</v>
      </c>
      <c r="L19" s="93">
        <v>111</v>
      </c>
      <c r="M19" s="93">
        <v>100</v>
      </c>
      <c r="N19" s="93">
        <v>83</v>
      </c>
      <c r="O19" s="93">
        <v>71</v>
      </c>
      <c r="P19" s="93">
        <v>71</v>
      </c>
      <c r="Q19" s="87"/>
      <c r="R19" s="87"/>
      <c r="S19" s="87"/>
      <c r="T19" s="87"/>
      <c r="U19" s="87"/>
      <c r="V19" s="87"/>
      <c r="W19" s="87"/>
    </row>
    <row r="20" spans="1:28" s="88" customFormat="1" ht="12" customHeight="1" x14ac:dyDescent="0.2">
      <c r="A20" s="95" t="s">
        <v>21</v>
      </c>
      <c r="B20" s="74">
        <v>570</v>
      </c>
      <c r="C20" s="74">
        <v>595</v>
      </c>
      <c r="D20" s="74">
        <v>632</v>
      </c>
      <c r="E20" s="74">
        <v>716</v>
      </c>
      <c r="F20" s="74">
        <v>859</v>
      </c>
      <c r="G20" s="74">
        <v>1021</v>
      </c>
      <c r="H20" s="74">
        <v>1120</v>
      </c>
      <c r="I20" s="74">
        <v>1264</v>
      </c>
      <c r="J20" s="74">
        <v>1306</v>
      </c>
      <c r="K20" s="74">
        <v>1248</v>
      </c>
      <c r="L20" s="74">
        <v>1135</v>
      </c>
      <c r="M20" s="74">
        <v>1037</v>
      </c>
      <c r="N20" s="74">
        <v>940</v>
      </c>
      <c r="O20" s="74">
        <v>829</v>
      </c>
      <c r="P20" s="74">
        <v>835</v>
      </c>
      <c r="Q20" s="87"/>
      <c r="R20" s="87"/>
      <c r="S20" s="87"/>
      <c r="T20" s="87"/>
      <c r="U20" s="87"/>
      <c r="V20" s="87"/>
      <c r="W20" s="87"/>
    </row>
    <row r="21" spans="1:28" s="98" customFormat="1" ht="11.25" customHeight="1" x14ac:dyDescent="0.2">
      <c r="Q21" s="87"/>
      <c r="R21" s="87"/>
      <c r="S21" s="87"/>
      <c r="T21" s="87"/>
      <c r="U21" s="87"/>
      <c r="V21" s="87"/>
      <c r="W21" s="87"/>
    </row>
    <row r="22" spans="1:28" s="88" customFormat="1" ht="11.25" customHeight="1" x14ac:dyDescent="0.2">
      <c r="A22" s="86" t="s">
        <v>71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7"/>
      <c r="R22" s="87"/>
      <c r="S22" s="87"/>
      <c r="T22" s="87"/>
      <c r="U22" s="87"/>
      <c r="V22" s="87"/>
      <c r="W22" s="87"/>
    </row>
    <row r="23" spans="1:28" s="88" customFormat="1" ht="15" customHeight="1" x14ac:dyDescent="0.2">
      <c r="A23" s="136" t="s">
        <v>5</v>
      </c>
      <c r="B23" s="103">
        <v>2007</v>
      </c>
      <c r="C23" s="103">
        <v>2008</v>
      </c>
      <c r="D23" s="103">
        <v>2009</v>
      </c>
      <c r="E23" s="103">
        <v>2010</v>
      </c>
      <c r="F23" s="103">
        <v>2011</v>
      </c>
      <c r="G23" s="103">
        <v>2012</v>
      </c>
      <c r="H23" s="103">
        <v>2013</v>
      </c>
      <c r="I23" s="103">
        <v>2014</v>
      </c>
      <c r="J23" s="103">
        <v>2015</v>
      </c>
      <c r="K23" s="103">
        <v>2016</v>
      </c>
      <c r="L23" s="103">
        <v>2017</v>
      </c>
      <c r="M23" s="103">
        <v>2018</v>
      </c>
      <c r="N23" s="103">
        <v>2019</v>
      </c>
      <c r="O23" s="103">
        <v>2020</v>
      </c>
      <c r="P23" s="103">
        <v>2021</v>
      </c>
      <c r="Q23" s="87"/>
      <c r="R23" s="87"/>
      <c r="S23" s="87"/>
      <c r="T23" s="87"/>
      <c r="U23" s="87"/>
      <c r="V23" s="87"/>
      <c r="W23" s="87"/>
      <c r="X23" s="83"/>
      <c r="Y23" s="83"/>
      <c r="Z23" s="83"/>
      <c r="AA23" s="83"/>
      <c r="AB23" s="83"/>
    </row>
    <row r="24" spans="1:28" s="88" customFormat="1" ht="12" customHeight="1" x14ac:dyDescent="0.2">
      <c r="A24" s="78" t="s">
        <v>6</v>
      </c>
      <c r="B24" s="93">
        <v>802.8231530000005</v>
      </c>
      <c r="C24" s="93">
        <v>1004.2517499999999</v>
      </c>
      <c r="D24" s="93">
        <v>1083.8347349999999</v>
      </c>
      <c r="E24" s="93">
        <v>1477.6308360000003</v>
      </c>
      <c r="F24" s="93">
        <v>2523.111667000001</v>
      </c>
      <c r="G24" s="93">
        <v>2919.0515739999978</v>
      </c>
      <c r="H24" s="93">
        <v>3435.2125639999986</v>
      </c>
      <c r="I24" s="93">
        <v>3347.5229620000009</v>
      </c>
      <c r="J24" s="93">
        <v>4472.3195750000032</v>
      </c>
      <c r="K24" s="93">
        <v>4110.3873500000027</v>
      </c>
      <c r="L24" s="93">
        <v>3771.576489</v>
      </c>
      <c r="M24" s="93">
        <v>4111.0193950000012</v>
      </c>
      <c r="N24" s="93">
        <v>4788.5821480000004</v>
      </c>
      <c r="O24" s="93">
        <v>4666.5275799999981</v>
      </c>
      <c r="P24" s="93">
        <v>5017.5505529999991</v>
      </c>
      <c r="Q24" s="87"/>
      <c r="R24" s="87"/>
      <c r="S24" s="87"/>
      <c r="T24" s="87"/>
      <c r="U24" s="87"/>
      <c r="V24" s="87"/>
      <c r="W24" s="87"/>
      <c r="X24" s="83"/>
      <c r="Y24" s="83"/>
      <c r="Z24" s="83"/>
      <c r="AA24" s="83"/>
      <c r="AB24" s="83"/>
    </row>
    <row r="25" spans="1:28" s="88" customFormat="1" ht="12" customHeight="1" x14ac:dyDescent="0.2">
      <c r="A25" s="78" t="s">
        <v>7</v>
      </c>
      <c r="B25" s="93">
        <v>1767.7801810000001</v>
      </c>
      <c r="C25" s="93">
        <v>1500.4672820000001</v>
      </c>
      <c r="D25" s="93">
        <v>1591.3907390000004</v>
      </c>
      <c r="E25" s="93">
        <v>2493.192845</v>
      </c>
      <c r="F25" s="93">
        <v>3035.2091990000004</v>
      </c>
      <c r="G25" s="93">
        <v>2751.5884359999995</v>
      </c>
      <c r="H25" s="93">
        <v>3309.1418170000002</v>
      </c>
      <c r="I25" s="93">
        <v>2664.7471679999994</v>
      </c>
      <c r="J25" s="93">
        <v>2772.724333000001</v>
      </c>
      <c r="K25" s="93">
        <v>2215.195290000001</v>
      </c>
      <c r="L25" s="93">
        <v>3308.4352500000005</v>
      </c>
      <c r="M25" s="93">
        <v>3323.0280290000001</v>
      </c>
      <c r="N25" s="93">
        <v>3985.1314829999992</v>
      </c>
      <c r="O25" s="93">
        <v>1814.940617</v>
      </c>
      <c r="P25" s="93">
        <v>2286.0192159999988</v>
      </c>
      <c r="Q25" s="87"/>
      <c r="R25" s="87"/>
      <c r="S25" s="87"/>
      <c r="T25" s="87"/>
      <c r="U25" s="87"/>
      <c r="V25" s="87"/>
      <c r="W25" s="87"/>
      <c r="X25" s="83"/>
      <c r="Y25" s="83"/>
      <c r="Z25" s="83"/>
      <c r="AA25" s="83"/>
      <c r="AB25" s="83"/>
    </row>
    <row r="26" spans="1:28" s="88" customFormat="1" ht="12" customHeight="1" x14ac:dyDescent="0.2">
      <c r="A26" s="78" t="s">
        <v>8</v>
      </c>
      <c r="B26" s="93">
        <v>16.369029000000001</v>
      </c>
      <c r="C26" s="93">
        <v>38.856901999999998</v>
      </c>
      <c r="D26" s="93">
        <v>38.351925999999992</v>
      </c>
      <c r="E26" s="93">
        <v>58.233186000000003</v>
      </c>
      <c r="F26" s="93">
        <v>51.408723999999992</v>
      </c>
      <c r="G26" s="93">
        <v>77.129175000000004</v>
      </c>
      <c r="H26" s="93">
        <v>103.547929</v>
      </c>
      <c r="I26" s="93">
        <v>173.48757199999997</v>
      </c>
      <c r="J26" s="93">
        <v>174.17779900000002</v>
      </c>
      <c r="K26" s="93">
        <v>201.55053800000002</v>
      </c>
      <c r="L26" s="93">
        <v>159.73882800000001</v>
      </c>
      <c r="M26" s="93">
        <v>176.01986300000002</v>
      </c>
      <c r="N26" s="93">
        <v>142.20003700000001</v>
      </c>
      <c r="O26" s="93">
        <v>130.19807</v>
      </c>
      <c r="P26" s="93">
        <v>103.300635</v>
      </c>
      <c r="Q26" s="87"/>
      <c r="R26" s="87"/>
      <c r="S26" s="87"/>
      <c r="T26" s="87"/>
      <c r="U26" s="87"/>
      <c r="V26" s="87"/>
      <c r="W26" s="87"/>
      <c r="X26" s="83"/>
      <c r="Y26" s="83"/>
      <c r="Z26" s="83"/>
      <c r="AA26" s="83"/>
      <c r="AB26" s="83"/>
    </row>
    <row r="27" spans="1:28" s="88" customFormat="1" ht="12" customHeight="1" x14ac:dyDescent="0.2">
      <c r="A27" s="78" t="s">
        <v>9</v>
      </c>
      <c r="B27" s="93">
        <v>562.39401699999996</v>
      </c>
      <c r="C27" s="93">
        <v>571.31684399999995</v>
      </c>
      <c r="D27" s="93">
        <v>815.42927400000008</v>
      </c>
      <c r="E27" s="93">
        <v>807.85738199999992</v>
      </c>
      <c r="F27" s="93">
        <v>1232.8429920000001</v>
      </c>
      <c r="G27" s="93">
        <v>926.50781900000004</v>
      </c>
      <c r="H27" s="93">
        <v>894.48340999999982</v>
      </c>
      <c r="I27" s="93">
        <v>894.05031300000019</v>
      </c>
      <c r="J27" s="93">
        <v>959.67954100000009</v>
      </c>
      <c r="K27" s="93">
        <v>811.06948899999963</v>
      </c>
      <c r="L27" s="93">
        <v>666.22639099999992</v>
      </c>
      <c r="M27" s="93">
        <v>1159.5456469999999</v>
      </c>
      <c r="N27" s="93">
        <v>433.95996400000001</v>
      </c>
      <c r="O27" s="93">
        <v>434.171538</v>
      </c>
      <c r="P27" s="93">
        <v>502.8915760000001</v>
      </c>
      <c r="Q27" s="87"/>
      <c r="R27" s="87"/>
      <c r="S27" s="87"/>
      <c r="T27" s="87"/>
      <c r="U27" s="87"/>
      <c r="V27" s="87"/>
      <c r="W27" s="87"/>
      <c r="X27" s="83"/>
      <c r="Y27" s="83"/>
      <c r="Z27" s="83"/>
      <c r="AA27" s="83"/>
      <c r="AB27" s="83"/>
    </row>
    <row r="28" spans="1:28" s="88" customFormat="1" ht="12" customHeight="1" x14ac:dyDescent="0.2">
      <c r="A28" s="78" t="s">
        <v>10</v>
      </c>
      <c r="B28" s="93">
        <v>5.3192520000000005</v>
      </c>
      <c r="C28" s="93">
        <v>8.7065900000000003</v>
      </c>
      <c r="D28" s="93">
        <v>6.8911550000000004</v>
      </c>
      <c r="E28" s="93">
        <v>20.210400000000003</v>
      </c>
      <c r="F28" s="93">
        <v>15.870989</v>
      </c>
      <c r="G28" s="93">
        <v>48.34713</v>
      </c>
      <c r="H28" s="93">
        <v>92.582380999999998</v>
      </c>
      <c r="I28" s="93">
        <v>114.76525400000003</v>
      </c>
      <c r="J28" s="93">
        <v>72.339766999999995</v>
      </c>
      <c r="K28" s="93">
        <v>132.176008</v>
      </c>
      <c r="L28" s="93">
        <v>143.992659</v>
      </c>
      <c r="M28" s="93">
        <v>96.327879999999993</v>
      </c>
      <c r="N28" s="93">
        <v>95.903654000000017</v>
      </c>
      <c r="O28" s="93">
        <v>96.970612000000003</v>
      </c>
      <c r="P28" s="93">
        <v>37.870222999999996</v>
      </c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 spans="1:28" s="88" customFormat="1" ht="12" customHeight="1" x14ac:dyDescent="0.2">
      <c r="A29" s="78" t="s">
        <v>11</v>
      </c>
      <c r="B29" s="93">
        <v>50.518082</v>
      </c>
      <c r="C29" s="93">
        <v>38.280203</v>
      </c>
      <c r="D29" s="93">
        <v>44.448711999999993</v>
      </c>
      <c r="E29" s="93">
        <v>81.709389000000016</v>
      </c>
      <c r="F29" s="93">
        <v>65.731757999999999</v>
      </c>
      <c r="G29" s="93">
        <v>118.54696600000001</v>
      </c>
      <c r="H29" s="93">
        <v>106.39324499999998</v>
      </c>
      <c r="I29" s="93">
        <v>203.38857900000005</v>
      </c>
      <c r="J29" s="93">
        <v>135.89286599999997</v>
      </c>
      <c r="K29" s="93">
        <v>97.909991999999988</v>
      </c>
      <c r="L29" s="93">
        <v>138.80458299999998</v>
      </c>
      <c r="M29" s="93">
        <v>217.71690500000005</v>
      </c>
      <c r="N29" s="93">
        <v>197.56938100000002</v>
      </c>
      <c r="O29" s="93">
        <v>70.172894999999997</v>
      </c>
      <c r="P29" s="93">
        <v>220.82336599999999</v>
      </c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 spans="1:28" s="88" customFormat="1" ht="12" customHeight="1" x14ac:dyDescent="0.2">
      <c r="A30" s="78" t="s">
        <v>12</v>
      </c>
      <c r="B30" s="93">
        <v>675.36229999999978</v>
      </c>
      <c r="C30" s="93">
        <v>253.50817899999998</v>
      </c>
      <c r="D30" s="93">
        <v>377.57395100000002</v>
      </c>
      <c r="E30" s="93">
        <v>246.56726900000001</v>
      </c>
      <c r="F30" s="93">
        <v>293.94064400000002</v>
      </c>
      <c r="G30" s="93">
        <v>434.16363300000006</v>
      </c>
      <c r="H30" s="93">
        <v>582.27491699999996</v>
      </c>
      <c r="I30" s="93">
        <v>594.40130000000011</v>
      </c>
      <c r="J30" s="93">
        <v>743.4257530000001</v>
      </c>
      <c r="K30" s="93">
        <v>801.45534199999997</v>
      </c>
      <c r="L30" s="93">
        <v>889.01383399999986</v>
      </c>
      <c r="M30" s="93">
        <v>783.69883900000013</v>
      </c>
      <c r="N30" s="93">
        <v>977.48141399999997</v>
      </c>
      <c r="O30" s="93">
        <v>694.63637499999993</v>
      </c>
      <c r="P30" s="93">
        <v>578.48186199999975</v>
      </c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 spans="1:28" s="88" customFormat="1" ht="12" customHeight="1" x14ac:dyDescent="0.2">
      <c r="A31" s="78" t="s">
        <v>13</v>
      </c>
      <c r="B31" s="93">
        <v>94.59723200000002</v>
      </c>
      <c r="C31" s="93">
        <v>136.58067800000003</v>
      </c>
      <c r="D31" s="93">
        <v>102.193023</v>
      </c>
      <c r="E31" s="93">
        <v>115.068161</v>
      </c>
      <c r="F31" s="93">
        <v>156.57657799999996</v>
      </c>
      <c r="G31" s="93">
        <v>176.23967100000002</v>
      </c>
      <c r="H31" s="93">
        <v>270.93094099999996</v>
      </c>
      <c r="I31" s="93">
        <v>334.70913099999984</v>
      </c>
      <c r="J31" s="93">
        <v>270.68271400000003</v>
      </c>
      <c r="K31" s="93">
        <v>273.51307600000001</v>
      </c>
      <c r="L31" s="93">
        <v>286.92469500000004</v>
      </c>
      <c r="M31" s="93">
        <v>215.68399499999995</v>
      </c>
      <c r="N31" s="93">
        <v>213.81599700000007</v>
      </c>
      <c r="O31" s="93">
        <v>184.81115700000004</v>
      </c>
      <c r="P31" s="93">
        <v>206.50827199999998</v>
      </c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s="88" customFormat="1" ht="12" customHeight="1" x14ac:dyDescent="0.2">
      <c r="A32" s="78" t="s">
        <v>14</v>
      </c>
      <c r="B32" s="93">
        <v>350.70790800000003</v>
      </c>
      <c r="C32" s="93">
        <v>283.51687100000009</v>
      </c>
      <c r="D32" s="93">
        <v>220.43601000000001</v>
      </c>
      <c r="E32" s="93">
        <v>286.75388400000003</v>
      </c>
      <c r="F32" s="93">
        <v>372.93208200000004</v>
      </c>
      <c r="G32" s="93">
        <v>560.86124099999995</v>
      </c>
      <c r="H32" s="93">
        <v>532.92648900000006</v>
      </c>
      <c r="I32" s="93">
        <v>582.90282199999979</v>
      </c>
      <c r="J32" s="93">
        <v>504.49627500000003</v>
      </c>
      <c r="K32" s="93">
        <v>425.45941699999986</v>
      </c>
      <c r="L32" s="93">
        <v>324.17554200000006</v>
      </c>
      <c r="M32" s="93">
        <v>315.81096500000007</v>
      </c>
      <c r="N32" s="93">
        <v>347.93153899999993</v>
      </c>
      <c r="O32" s="93">
        <v>358.02563399999991</v>
      </c>
      <c r="P32" s="93">
        <v>410.71409900000009</v>
      </c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s="88" customFormat="1" ht="12" customHeight="1" x14ac:dyDescent="0.2">
      <c r="A33" s="78" t="s">
        <v>15</v>
      </c>
      <c r="B33" s="93">
        <v>97.752883999999995</v>
      </c>
      <c r="C33" s="93">
        <v>84.756890000000013</v>
      </c>
      <c r="D33" s="93">
        <v>50.573741999999989</v>
      </c>
      <c r="E33" s="93">
        <v>132.85172</v>
      </c>
      <c r="F33" s="93">
        <v>196.875832</v>
      </c>
      <c r="G33" s="93">
        <v>724.79321600000003</v>
      </c>
      <c r="H33" s="93">
        <v>510.7877059999999</v>
      </c>
      <c r="I33" s="93">
        <v>503.90872799999994</v>
      </c>
      <c r="J33" s="93">
        <v>450.71253300000001</v>
      </c>
      <c r="K33" s="93">
        <v>495.10415899999998</v>
      </c>
      <c r="L33" s="93">
        <v>834.41319600000008</v>
      </c>
      <c r="M33" s="93">
        <v>472.9717379999999</v>
      </c>
      <c r="N33" s="93">
        <v>563.23331699999983</v>
      </c>
      <c r="O33" s="93">
        <v>176.59019600000002</v>
      </c>
      <c r="P33" s="93">
        <v>188.83634199999997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83" customFormat="1" ht="12" customHeight="1" x14ac:dyDescent="0.2">
      <c r="A34" s="78" t="s">
        <v>16</v>
      </c>
      <c r="B34" s="93">
        <v>242.099728</v>
      </c>
      <c r="C34" s="93">
        <v>283.33892599999996</v>
      </c>
      <c r="D34" s="93">
        <v>353.613474</v>
      </c>
      <c r="E34" s="93">
        <v>425.20614699999999</v>
      </c>
      <c r="F34" s="93">
        <v>571.21153600000002</v>
      </c>
      <c r="G34" s="93">
        <v>722.00215200000002</v>
      </c>
      <c r="H34" s="93">
        <v>924.32979999999998</v>
      </c>
      <c r="I34" s="93">
        <v>936.19074499999965</v>
      </c>
      <c r="J34" s="93">
        <v>1102.1348929999995</v>
      </c>
      <c r="K34" s="93">
        <v>1067.2869410000001</v>
      </c>
      <c r="L34" s="93">
        <v>953.95861600000046</v>
      </c>
      <c r="M34" s="93">
        <v>977.87751700000024</v>
      </c>
      <c r="N34" s="93">
        <v>922.26904999999977</v>
      </c>
      <c r="O34" s="93">
        <v>1016.9676359999999</v>
      </c>
      <c r="P34" s="93">
        <v>1350.5177980000001</v>
      </c>
    </row>
    <row r="35" spans="1:28" s="83" customFormat="1" ht="12" customHeight="1" x14ac:dyDescent="0.2">
      <c r="A35" s="78" t="s">
        <v>17</v>
      </c>
      <c r="B35" s="93">
        <v>87.505989000000014</v>
      </c>
      <c r="C35" s="93">
        <v>127.021995</v>
      </c>
      <c r="D35" s="93">
        <v>127.96467800000001</v>
      </c>
      <c r="E35" s="93">
        <v>140.42266600000002</v>
      </c>
      <c r="F35" s="93">
        <v>199.86906200000001</v>
      </c>
      <c r="G35" s="93">
        <v>234.94949200000002</v>
      </c>
      <c r="H35" s="93">
        <v>261.96387799999997</v>
      </c>
      <c r="I35" s="93">
        <v>206.24248200000005</v>
      </c>
      <c r="J35" s="93">
        <v>234.21884400000002</v>
      </c>
      <c r="K35" s="93">
        <v>277.40275899999989</v>
      </c>
      <c r="L35" s="93">
        <v>197.30751800000002</v>
      </c>
      <c r="M35" s="93">
        <v>185.78458599999999</v>
      </c>
      <c r="N35" s="93">
        <v>245.40420900000001</v>
      </c>
      <c r="O35" s="93">
        <v>159.32094099999998</v>
      </c>
      <c r="P35" s="93">
        <v>197.35637199999996</v>
      </c>
    </row>
    <row r="36" spans="1:28" s="83" customFormat="1" ht="12" customHeight="1" x14ac:dyDescent="0.2">
      <c r="A36" s="78" t="s">
        <v>18</v>
      </c>
      <c r="B36" s="93">
        <v>71.504821000000007</v>
      </c>
      <c r="C36" s="93">
        <v>135.12383700000004</v>
      </c>
      <c r="D36" s="93">
        <v>121.61003399999997</v>
      </c>
      <c r="E36" s="93">
        <v>163.60258299999998</v>
      </c>
      <c r="F36" s="93">
        <v>231.30926299999987</v>
      </c>
      <c r="G36" s="93">
        <v>352.42287900000002</v>
      </c>
      <c r="H36" s="93">
        <v>538.6361730000001</v>
      </c>
      <c r="I36" s="93">
        <v>667.68121199999996</v>
      </c>
      <c r="J36" s="93">
        <v>685.31814399999996</v>
      </c>
      <c r="K36" s="93">
        <v>782.17501700000003</v>
      </c>
      <c r="L36" s="93">
        <v>798.33105300000022</v>
      </c>
      <c r="M36" s="93">
        <v>723.50771999999995</v>
      </c>
      <c r="N36" s="93">
        <v>827.10335199999997</v>
      </c>
      <c r="O36" s="93">
        <v>657.5263510000002</v>
      </c>
      <c r="P36" s="93">
        <v>840.79363899999998</v>
      </c>
    </row>
    <row r="37" spans="1:28" s="83" customFormat="1" ht="12" customHeight="1" x14ac:dyDescent="0.2">
      <c r="A37" s="78" t="s">
        <v>19</v>
      </c>
      <c r="B37" s="93">
        <v>192.71135700000002</v>
      </c>
      <c r="C37" s="93">
        <v>391.1943260000001</v>
      </c>
      <c r="D37" s="93">
        <v>311.77907900000002</v>
      </c>
      <c r="E37" s="93">
        <v>481.512451</v>
      </c>
      <c r="F37" s="93">
        <v>718.51381200000026</v>
      </c>
      <c r="G37" s="93">
        <v>388.51631499999991</v>
      </c>
      <c r="H37" s="93">
        <v>526.57771199999991</v>
      </c>
      <c r="I37" s="93">
        <v>688.19724499999961</v>
      </c>
      <c r="J37" s="93">
        <v>709.17480899999998</v>
      </c>
      <c r="K37" s="93">
        <v>859.05023099999994</v>
      </c>
      <c r="L37" s="93">
        <v>768.21288000000027</v>
      </c>
      <c r="M37" s="93">
        <v>836.09686199999965</v>
      </c>
      <c r="N37" s="93">
        <v>617.23179600000003</v>
      </c>
      <c r="O37" s="93">
        <v>615.90526699999998</v>
      </c>
      <c r="P37" s="93">
        <v>850.07649100000026</v>
      </c>
    </row>
    <row r="38" spans="1:28" s="83" customFormat="1" ht="12" customHeight="1" x14ac:dyDescent="0.2">
      <c r="A38" s="95" t="s">
        <v>21</v>
      </c>
      <c r="B38" s="74">
        <v>5017.4459329999981</v>
      </c>
      <c r="C38" s="74">
        <v>4856.9212730000036</v>
      </c>
      <c r="D38" s="74">
        <v>5246.0905319999983</v>
      </c>
      <c r="E38" s="74">
        <v>6930.8189190000057</v>
      </c>
      <c r="F38" s="74">
        <v>9665.4041379999944</v>
      </c>
      <c r="G38" s="74">
        <v>10435.119698999988</v>
      </c>
      <c r="H38" s="74">
        <v>12089.78896199999</v>
      </c>
      <c r="I38" s="74">
        <v>11912.195513000001</v>
      </c>
      <c r="J38" s="74">
        <v>13287.297845999978</v>
      </c>
      <c r="K38" s="74">
        <v>12549.735609000008</v>
      </c>
      <c r="L38" s="74">
        <v>13241.111533999998</v>
      </c>
      <c r="M38" s="74">
        <v>13595.089941000002</v>
      </c>
      <c r="N38" s="74">
        <v>14357.817340999989</v>
      </c>
      <c r="O38" s="74">
        <v>11076.764868999993</v>
      </c>
      <c r="P38" s="74">
        <v>12791.740443999999</v>
      </c>
    </row>
    <row r="39" spans="1:28" s="83" customFormat="1" ht="11.25" customHeight="1" x14ac:dyDescent="0.2"/>
    <row r="40" spans="1:28" s="83" customFormat="1" ht="11.25" customHeight="1" x14ac:dyDescent="0.2">
      <c r="A40" s="86" t="s">
        <v>241</v>
      </c>
    </row>
    <row r="41" spans="1:28" s="83" customFormat="1" ht="15" customHeight="1" x14ac:dyDescent="0.2">
      <c r="A41" s="136" t="s">
        <v>5</v>
      </c>
      <c r="B41" s="103">
        <v>2007</v>
      </c>
      <c r="C41" s="103">
        <v>2008</v>
      </c>
      <c r="D41" s="103">
        <v>2009</v>
      </c>
      <c r="E41" s="103">
        <v>2010</v>
      </c>
      <c r="F41" s="103">
        <v>2011</v>
      </c>
      <c r="G41" s="103">
        <v>2012</v>
      </c>
      <c r="H41" s="103">
        <v>2013</v>
      </c>
      <c r="I41" s="103">
        <v>2014</v>
      </c>
      <c r="J41" s="103">
        <v>2015</v>
      </c>
      <c r="K41" s="103">
        <v>2016</v>
      </c>
      <c r="L41" s="103">
        <v>2017</v>
      </c>
      <c r="M41" s="103">
        <v>2018</v>
      </c>
      <c r="N41" s="103">
        <v>2019</v>
      </c>
      <c r="O41" s="103">
        <v>2020</v>
      </c>
      <c r="P41" s="103">
        <v>2021</v>
      </c>
    </row>
    <row r="42" spans="1:28" s="83" customFormat="1" ht="12" customHeight="1" x14ac:dyDescent="0.2">
      <c r="A42" s="78" t="s">
        <v>6</v>
      </c>
      <c r="B42" s="93">
        <v>192.67755671999998</v>
      </c>
      <c r="C42" s="93">
        <v>210.89286749999997</v>
      </c>
      <c r="D42" s="93">
        <v>216.76694700000013</v>
      </c>
      <c r="E42" s="93">
        <v>280.74985884000006</v>
      </c>
      <c r="F42" s="93">
        <v>479.39121672999983</v>
      </c>
      <c r="G42" s="93">
        <v>554.61979905999954</v>
      </c>
      <c r="H42" s="93">
        <v>652.69038716000011</v>
      </c>
      <c r="I42" s="93">
        <v>636.02936278000027</v>
      </c>
      <c r="J42" s="93">
        <v>849.74071924999907</v>
      </c>
      <c r="K42" s="93">
        <v>780.9735965000001</v>
      </c>
      <c r="L42" s="93">
        <v>716.59953290999999</v>
      </c>
      <c r="M42" s="93">
        <v>781.09368504999986</v>
      </c>
      <c r="N42" s="93">
        <v>909.83060812000031</v>
      </c>
      <c r="O42" s="93">
        <v>886.64024020000045</v>
      </c>
      <c r="P42" s="93">
        <v>953.33460507000029</v>
      </c>
    </row>
    <row r="43" spans="1:28" s="83" customFormat="1" ht="12" customHeight="1" x14ac:dyDescent="0.2">
      <c r="A43" s="78" t="s">
        <v>7</v>
      </c>
      <c r="B43" s="93">
        <v>424.26724344000002</v>
      </c>
      <c r="C43" s="93">
        <v>315.09812922000015</v>
      </c>
      <c r="D43" s="93">
        <v>318.27814779999989</v>
      </c>
      <c r="E43" s="93">
        <v>473.70664055000015</v>
      </c>
      <c r="F43" s="93">
        <v>576.68974780999997</v>
      </c>
      <c r="G43" s="93">
        <v>522.80180283999994</v>
      </c>
      <c r="H43" s="93">
        <v>628.73694522999961</v>
      </c>
      <c r="I43" s="93">
        <v>506.30196192000017</v>
      </c>
      <c r="J43" s="93">
        <v>526.8176232699999</v>
      </c>
      <c r="K43" s="93">
        <v>420.88710509999993</v>
      </c>
      <c r="L43" s="93">
        <v>628.60269750000055</v>
      </c>
      <c r="M43" s="93">
        <v>631.37532551000015</v>
      </c>
      <c r="N43" s="93">
        <v>757.17498177000004</v>
      </c>
      <c r="O43" s="93">
        <v>344.8387172300001</v>
      </c>
      <c r="P43" s="93">
        <v>434.34365103999988</v>
      </c>
    </row>
    <row r="44" spans="1:28" s="83" customFormat="1" ht="12" customHeight="1" x14ac:dyDescent="0.2">
      <c r="A44" s="78" t="s">
        <v>8</v>
      </c>
      <c r="B44" s="93">
        <v>3.9285669599999999</v>
      </c>
      <c r="C44" s="93">
        <v>8.1599494199999985</v>
      </c>
      <c r="D44" s="93">
        <v>7.6703851999999992</v>
      </c>
      <c r="E44" s="93">
        <v>11.064305340000002</v>
      </c>
      <c r="F44" s="93">
        <v>9.7676575599999982</v>
      </c>
      <c r="G44" s="93">
        <v>14.65454325</v>
      </c>
      <c r="H44" s="93">
        <v>19.674106510000001</v>
      </c>
      <c r="I44" s="93">
        <v>32.962638679999998</v>
      </c>
      <c r="J44" s="93">
        <v>33.093781809999996</v>
      </c>
      <c r="K44" s="93">
        <v>38.294602219999987</v>
      </c>
      <c r="L44" s="93">
        <v>30.350377320000007</v>
      </c>
      <c r="M44" s="93">
        <v>33.443773970000002</v>
      </c>
      <c r="N44" s="93">
        <v>27.01800703</v>
      </c>
      <c r="O44" s="93">
        <v>24.737633300000002</v>
      </c>
      <c r="P44" s="93">
        <v>19.627120650000002</v>
      </c>
    </row>
    <row r="45" spans="1:28" s="83" customFormat="1" ht="12" customHeight="1" x14ac:dyDescent="0.2">
      <c r="A45" s="78" t="s">
        <v>9</v>
      </c>
      <c r="B45" s="93">
        <v>134.97456407999999</v>
      </c>
      <c r="C45" s="93">
        <v>119.97653724</v>
      </c>
      <c r="D45" s="93">
        <v>163.08585479999996</v>
      </c>
      <c r="E45" s="93">
        <v>153.49290257999999</v>
      </c>
      <c r="F45" s="93">
        <v>234.24016847999999</v>
      </c>
      <c r="G45" s="93">
        <v>176.03648560999997</v>
      </c>
      <c r="H45" s="93">
        <v>169.95184789999999</v>
      </c>
      <c r="I45" s="93">
        <v>169.86955947000001</v>
      </c>
      <c r="J45" s="93">
        <v>182.33911278999994</v>
      </c>
      <c r="K45" s="93">
        <v>154.10320290999999</v>
      </c>
      <c r="L45" s="93">
        <v>126.58301428999997</v>
      </c>
      <c r="M45" s="93">
        <v>220.31367292999997</v>
      </c>
      <c r="N45" s="93">
        <v>82.452393159999986</v>
      </c>
      <c r="O45" s="93">
        <v>82.492592220000006</v>
      </c>
      <c r="P45" s="93">
        <v>95.549399439999988</v>
      </c>
    </row>
    <row r="46" spans="1:28" s="83" customFormat="1" ht="12" customHeight="1" x14ac:dyDescent="0.2">
      <c r="A46" s="78" t="s">
        <v>10</v>
      </c>
      <c r="B46" s="93">
        <v>1.2766204800000001</v>
      </c>
      <c r="C46" s="93">
        <v>1.8283839000000002</v>
      </c>
      <c r="D46" s="93">
        <v>1.378231</v>
      </c>
      <c r="E46" s="93">
        <v>3.8399759999999996</v>
      </c>
      <c r="F46" s="93">
        <v>3.0154879099999996</v>
      </c>
      <c r="G46" s="93">
        <v>9.1859546999999999</v>
      </c>
      <c r="H46" s="93">
        <v>17.590652390000002</v>
      </c>
      <c r="I46" s="93">
        <v>21.80539826</v>
      </c>
      <c r="J46" s="93">
        <v>13.744555729999998</v>
      </c>
      <c r="K46" s="93">
        <v>25.113441520000002</v>
      </c>
      <c r="L46" s="93">
        <v>27.35860521</v>
      </c>
      <c r="M46" s="93">
        <v>18.302297199999998</v>
      </c>
      <c r="N46" s="93">
        <v>18.221694259999996</v>
      </c>
      <c r="O46" s="93">
        <v>18.424416279999999</v>
      </c>
      <c r="P46" s="93">
        <v>7.1953423699999997</v>
      </c>
    </row>
    <row r="47" spans="1:28" s="83" customFormat="1" ht="12" customHeight="1" x14ac:dyDescent="0.2">
      <c r="A47" s="78" t="s">
        <v>11</v>
      </c>
      <c r="B47" s="93">
        <v>12.124339679999999</v>
      </c>
      <c r="C47" s="93">
        <v>8.0388426299999995</v>
      </c>
      <c r="D47" s="93">
        <v>8.8897423999999994</v>
      </c>
      <c r="E47" s="93">
        <v>15.52478391</v>
      </c>
      <c r="F47" s="93">
        <v>12.489034019999998</v>
      </c>
      <c r="G47" s="93">
        <v>22.523923539999998</v>
      </c>
      <c r="H47" s="93">
        <v>20.214716550000002</v>
      </c>
      <c r="I47" s="93">
        <v>38.643830009999988</v>
      </c>
      <c r="J47" s="93">
        <v>25.819644539999992</v>
      </c>
      <c r="K47" s="93">
        <v>18.602898480000004</v>
      </c>
      <c r="L47" s="93">
        <v>26.372870770000002</v>
      </c>
      <c r="M47" s="93">
        <v>41.36621195</v>
      </c>
      <c r="N47" s="93">
        <v>37.538182389999982</v>
      </c>
      <c r="O47" s="93">
        <v>13.332850050000001</v>
      </c>
      <c r="P47" s="93">
        <v>41.956439539999998</v>
      </c>
    </row>
    <row r="48" spans="1:28" s="83" customFormat="1" ht="12" customHeight="1" x14ac:dyDescent="0.2">
      <c r="A48" s="78" t="s">
        <v>12</v>
      </c>
      <c r="B48" s="93">
        <v>162.08695200000003</v>
      </c>
      <c r="C48" s="93">
        <v>53.236717590000005</v>
      </c>
      <c r="D48" s="93">
        <v>75.514790200000007</v>
      </c>
      <c r="E48" s="93">
        <v>46.847781110000007</v>
      </c>
      <c r="F48" s="93">
        <v>55.848722359999996</v>
      </c>
      <c r="G48" s="93">
        <v>82.491090269999987</v>
      </c>
      <c r="H48" s="93">
        <v>110.63223422999999</v>
      </c>
      <c r="I48" s="93">
        <v>112.93624699999998</v>
      </c>
      <c r="J48" s="93">
        <v>141.25089306999996</v>
      </c>
      <c r="K48" s="93">
        <v>152.27651498000003</v>
      </c>
      <c r="L48" s="93">
        <v>168.91262846000001</v>
      </c>
      <c r="M48" s="93">
        <v>148.90277940999999</v>
      </c>
      <c r="N48" s="93">
        <v>185.72146866000003</v>
      </c>
      <c r="O48" s="93">
        <v>131.98091124999999</v>
      </c>
      <c r="P48" s="93">
        <v>109.91155377999998</v>
      </c>
    </row>
    <row r="49" spans="1:16" s="83" customFormat="1" ht="12" customHeight="1" x14ac:dyDescent="0.2">
      <c r="A49" s="78" t="s">
        <v>13</v>
      </c>
      <c r="B49" s="93">
        <v>22.703335680000006</v>
      </c>
      <c r="C49" s="93">
        <v>28.681942379999995</v>
      </c>
      <c r="D49" s="93">
        <v>20.438604600000001</v>
      </c>
      <c r="E49" s="93">
        <v>21.862950590000001</v>
      </c>
      <c r="F49" s="93">
        <v>29.749549819999999</v>
      </c>
      <c r="G49" s="93">
        <v>33.485537489999999</v>
      </c>
      <c r="H49" s="93">
        <v>51.476878790000001</v>
      </c>
      <c r="I49" s="93">
        <v>63.594734889999998</v>
      </c>
      <c r="J49" s="93">
        <v>51.429715659999999</v>
      </c>
      <c r="K49" s="93">
        <v>51.967484440000014</v>
      </c>
      <c r="L49" s="93">
        <v>54.515692049999998</v>
      </c>
      <c r="M49" s="93">
        <v>40.979959050000005</v>
      </c>
      <c r="N49" s="93">
        <v>40.625039430000001</v>
      </c>
      <c r="O49" s="93">
        <v>35.11411983</v>
      </c>
      <c r="P49" s="93">
        <v>39.236571680000011</v>
      </c>
    </row>
    <row r="50" spans="1:16" s="83" customFormat="1" ht="12" customHeight="1" x14ac:dyDescent="0.2">
      <c r="A50" s="78" t="s">
        <v>14</v>
      </c>
      <c r="B50" s="93">
        <v>84.169897920000011</v>
      </c>
      <c r="C50" s="93">
        <v>59.538542909999997</v>
      </c>
      <c r="D50" s="93">
        <v>44.087202000000005</v>
      </c>
      <c r="E50" s="93">
        <v>54.483237959999997</v>
      </c>
      <c r="F50" s="93">
        <v>70.857095580000006</v>
      </c>
      <c r="G50" s="93">
        <v>106.56363578999999</v>
      </c>
      <c r="H50" s="93">
        <v>101.25603291000002</v>
      </c>
      <c r="I50" s="93">
        <v>110.75153617999999</v>
      </c>
      <c r="J50" s="93">
        <v>95.854292249999972</v>
      </c>
      <c r="K50" s="93">
        <v>80.83728923000001</v>
      </c>
      <c r="L50" s="93">
        <v>61.593352979999992</v>
      </c>
      <c r="M50" s="93">
        <v>60.004083350000002</v>
      </c>
      <c r="N50" s="93">
        <v>66.106992409999989</v>
      </c>
      <c r="O50" s="93">
        <v>68.024870459999988</v>
      </c>
      <c r="P50" s="93">
        <v>78.035678810000007</v>
      </c>
    </row>
    <row r="51" spans="1:16" s="83" customFormat="1" ht="12" customHeight="1" x14ac:dyDescent="0.2">
      <c r="A51" s="78" t="s">
        <v>15</v>
      </c>
      <c r="B51" s="93">
        <v>23.460692160000001</v>
      </c>
      <c r="C51" s="93">
        <v>17.798946900000001</v>
      </c>
      <c r="D51" s="93">
        <v>10.1147484</v>
      </c>
      <c r="E51" s="93">
        <v>25.241826800000005</v>
      </c>
      <c r="F51" s="93">
        <v>37.406408079999999</v>
      </c>
      <c r="G51" s="93">
        <v>137.71071104000001</v>
      </c>
      <c r="H51" s="93">
        <v>97.049664140000019</v>
      </c>
      <c r="I51" s="93">
        <v>95.742658319999975</v>
      </c>
      <c r="J51" s="93">
        <v>85.635381269999996</v>
      </c>
      <c r="K51" s="93">
        <v>94.069790209999994</v>
      </c>
      <c r="L51" s="93">
        <v>158.53850724</v>
      </c>
      <c r="M51" s="93">
        <v>89.864630219999995</v>
      </c>
      <c r="N51" s="93">
        <v>107.01433023</v>
      </c>
      <c r="O51" s="93">
        <v>33.552137239999993</v>
      </c>
      <c r="P51" s="93">
        <v>35.878904980000002</v>
      </c>
    </row>
    <row r="52" spans="1:16" s="83" customFormat="1" ht="12" customHeight="1" x14ac:dyDescent="0.2">
      <c r="A52" s="78" t="s">
        <v>16</v>
      </c>
      <c r="B52" s="93">
        <v>58.103934720000005</v>
      </c>
      <c r="C52" s="93">
        <v>59.50117445999998</v>
      </c>
      <c r="D52" s="93">
        <v>70.722694799999971</v>
      </c>
      <c r="E52" s="93">
        <v>80.789167929999977</v>
      </c>
      <c r="F52" s="93">
        <v>108.53019184</v>
      </c>
      <c r="G52" s="93">
        <v>137.18040888000007</v>
      </c>
      <c r="H52" s="93">
        <v>175.62266199999999</v>
      </c>
      <c r="I52" s="93">
        <v>177.87624155</v>
      </c>
      <c r="J52" s="93">
        <v>209.40562967</v>
      </c>
      <c r="K52" s="93">
        <v>202.78451879000002</v>
      </c>
      <c r="L52" s="93">
        <v>181.25213704000009</v>
      </c>
      <c r="M52" s="93">
        <v>185.79672823000004</v>
      </c>
      <c r="N52" s="93">
        <v>175.23111949999986</v>
      </c>
      <c r="O52" s="93">
        <v>193.2238508399999</v>
      </c>
      <c r="P52" s="93">
        <v>256.59838161999994</v>
      </c>
    </row>
    <row r="53" spans="1:16" s="83" customFormat="1" ht="12" customHeight="1" x14ac:dyDescent="0.2">
      <c r="A53" s="78" t="s">
        <v>17</v>
      </c>
      <c r="B53" s="93">
        <v>21.001437360000001</v>
      </c>
      <c r="C53" s="93">
        <v>26.674618949999999</v>
      </c>
      <c r="D53" s="93">
        <v>25.592935600000001</v>
      </c>
      <c r="E53" s="93">
        <v>26.680306539999997</v>
      </c>
      <c r="F53" s="93">
        <v>37.975121780000009</v>
      </c>
      <c r="G53" s="93">
        <v>44.640403479999989</v>
      </c>
      <c r="H53" s="93">
        <v>49.773136819999998</v>
      </c>
      <c r="I53" s="93">
        <v>39.186071579999975</v>
      </c>
      <c r="J53" s="93">
        <v>44.501580359999991</v>
      </c>
      <c r="K53" s="93">
        <v>52.706524209999984</v>
      </c>
      <c r="L53" s="93">
        <v>37.488428419999991</v>
      </c>
      <c r="M53" s="93">
        <v>35.29907133999999</v>
      </c>
      <c r="N53" s="93">
        <v>46.626799709999979</v>
      </c>
      <c r="O53" s="93">
        <v>30.270978790000001</v>
      </c>
      <c r="P53" s="93">
        <v>37.497710680000004</v>
      </c>
    </row>
    <row r="54" spans="1:16" s="83" customFormat="1" ht="12" customHeight="1" x14ac:dyDescent="0.2">
      <c r="A54" s="78" t="s">
        <v>18</v>
      </c>
      <c r="B54" s="93">
        <v>17.161157039999999</v>
      </c>
      <c r="C54" s="93">
        <v>28.376005769999999</v>
      </c>
      <c r="D54" s="93">
        <v>24.3220068</v>
      </c>
      <c r="E54" s="93">
        <v>31.084490770000002</v>
      </c>
      <c r="F54" s="93">
        <v>43.948759970000019</v>
      </c>
      <c r="G54" s="93">
        <v>66.960347010000007</v>
      </c>
      <c r="H54" s="93">
        <v>102.34087286999998</v>
      </c>
      <c r="I54" s="93">
        <v>126.85943028000001</v>
      </c>
      <c r="J54" s="93">
        <v>130.21044735999999</v>
      </c>
      <c r="K54" s="93">
        <v>148.61325323000011</v>
      </c>
      <c r="L54" s="93">
        <v>151.68290006999993</v>
      </c>
      <c r="M54" s="93">
        <v>137.46646680000001</v>
      </c>
      <c r="N54" s="93">
        <v>157.14963688</v>
      </c>
      <c r="O54" s="93">
        <v>124.93000668999997</v>
      </c>
      <c r="P54" s="93">
        <v>159.75079141000003</v>
      </c>
    </row>
    <row r="55" spans="1:16" s="83" customFormat="1" ht="12" customHeight="1" x14ac:dyDescent="0.2">
      <c r="A55" s="78" t="s">
        <v>19</v>
      </c>
      <c r="B55" s="93">
        <v>46.250725680000016</v>
      </c>
      <c r="C55" s="93">
        <v>82.150808459999979</v>
      </c>
      <c r="D55" s="93">
        <v>62.355815800000023</v>
      </c>
      <c r="E55" s="93">
        <v>91.487365690000004</v>
      </c>
      <c r="F55" s="93">
        <v>136.51762427999998</v>
      </c>
      <c r="G55" s="93">
        <v>73.818099849999996</v>
      </c>
      <c r="H55" s="93">
        <v>100.04976527999999</v>
      </c>
      <c r="I55" s="93">
        <v>130.75747654999989</v>
      </c>
      <c r="J55" s="93">
        <v>134.74321370999994</v>
      </c>
      <c r="K55" s="93">
        <v>163.21954389000007</v>
      </c>
      <c r="L55" s="93">
        <v>145.9604472</v>
      </c>
      <c r="M55" s="93">
        <v>158.85840378000003</v>
      </c>
      <c r="N55" s="93">
        <v>117.27404124000005</v>
      </c>
      <c r="O55" s="93">
        <v>117.02200073000002</v>
      </c>
      <c r="P55" s="93">
        <v>161.51453328999997</v>
      </c>
    </row>
    <row r="56" spans="1:16" s="83" customFormat="1" ht="12" customHeight="1" x14ac:dyDescent="0.2">
      <c r="A56" s="95" t="s">
        <v>21</v>
      </c>
      <c r="B56" s="74">
        <v>1204.1870239199982</v>
      </c>
      <c r="C56" s="74">
        <v>1019.9534673299993</v>
      </c>
      <c r="D56" s="74">
        <v>1049.2181063999999</v>
      </c>
      <c r="E56" s="74">
        <v>1316.8555946100009</v>
      </c>
      <c r="F56" s="74">
        <v>1836.4267862200008</v>
      </c>
      <c r="G56" s="74">
        <v>1982.67274281</v>
      </c>
      <c r="H56" s="74">
        <v>2297.0599027799972</v>
      </c>
      <c r="I56" s="74">
        <v>2263.3171474700048</v>
      </c>
      <c r="J56" s="74">
        <v>2524.5865907400039</v>
      </c>
      <c r="K56" s="74">
        <v>2384.4497657100032</v>
      </c>
      <c r="L56" s="74">
        <v>2515.811191460004</v>
      </c>
      <c r="M56" s="74">
        <v>2583.0670887900001</v>
      </c>
      <c r="N56" s="74">
        <v>2727.9852947900067</v>
      </c>
      <c r="O56" s="74">
        <v>2104.5853251100007</v>
      </c>
      <c r="P56" s="74">
        <v>2430.4306843600016</v>
      </c>
    </row>
    <row r="57" spans="1:16" s="83" customFormat="1" ht="11.25" customHeight="1" x14ac:dyDescent="0.2">
      <c r="A57" s="82" t="s">
        <v>186</v>
      </c>
    </row>
    <row r="58" spans="1:16" s="83" customFormat="1" ht="11.25" customHeight="1" x14ac:dyDescent="0.2"/>
    <row r="59" spans="1:16" s="83" customFormat="1" ht="11.25" customHeight="1" x14ac:dyDescent="0.2"/>
    <row r="60" spans="1:16" s="83" customFormat="1" ht="11.25" customHeight="1" x14ac:dyDescent="0.2"/>
    <row r="61" spans="1:16" s="83" customFormat="1" ht="11.25" customHeight="1" x14ac:dyDescent="0.2"/>
    <row r="62" spans="1:16" s="83" customFormat="1" ht="11.25" customHeight="1" x14ac:dyDescent="0.2"/>
    <row r="63" spans="1:16" s="83" customFormat="1" ht="11.25" customHeight="1" x14ac:dyDescent="0.2"/>
    <row r="64" spans="1:16" s="83" customFormat="1" ht="11.25" customHeight="1" x14ac:dyDescent="0.2"/>
    <row r="65" s="83" customFormat="1" ht="11.25" customHeight="1" x14ac:dyDescent="0.2"/>
    <row r="66" s="83" customFormat="1" ht="11.25" customHeight="1" x14ac:dyDescent="0.2"/>
    <row r="67" s="83" customFormat="1" ht="11.25" customHeight="1" x14ac:dyDescent="0.2"/>
    <row r="68" s="83" customFormat="1" ht="11.25" customHeight="1" x14ac:dyDescent="0.2"/>
    <row r="69" s="83" customFormat="1" ht="11.25" customHeight="1" x14ac:dyDescent="0.2"/>
    <row r="70" s="67" customFormat="1" ht="11.25" customHeight="1" x14ac:dyDescent="0.2"/>
    <row r="71" s="67" customFormat="1" ht="11.25" customHeight="1" x14ac:dyDescent="0.2"/>
    <row r="72" s="67" customFormat="1" ht="11.25" customHeight="1" x14ac:dyDescent="0.2"/>
    <row r="73" s="67" customFormat="1" ht="12" customHeight="1" x14ac:dyDescent="0.2"/>
    <row r="74" s="67" customFormat="1" ht="12" customHeight="1" x14ac:dyDescent="0.2"/>
    <row r="75" s="67" customFormat="1" ht="12" customHeight="1" x14ac:dyDescent="0.2"/>
    <row r="76" s="67" customFormat="1" ht="12" customHeight="1" x14ac:dyDescent="0.2"/>
    <row r="77" s="67" customFormat="1" ht="12" customHeight="1" x14ac:dyDescent="0.2"/>
    <row r="78" s="67" customFormat="1" ht="12" customHeight="1" x14ac:dyDescent="0.2"/>
    <row r="79" s="67" customFormat="1" ht="12" customHeight="1" x14ac:dyDescent="0.2"/>
    <row r="80" s="67" customFormat="1" ht="12" customHeight="1" x14ac:dyDescent="0.2"/>
    <row r="81" s="67" customFormat="1" ht="12" customHeight="1" x14ac:dyDescent="0.2"/>
    <row r="82" s="67" customFormat="1" ht="12" customHeight="1" x14ac:dyDescent="0.2"/>
    <row r="83" s="67" customFormat="1" ht="12" customHeight="1" x14ac:dyDescent="0.2"/>
    <row r="84" s="67" customFormat="1" ht="12" customHeight="1" x14ac:dyDescent="0.2"/>
    <row r="85" s="67" customFormat="1" ht="12" customHeight="1" x14ac:dyDescent="0.2"/>
    <row r="86" s="67" customFormat="1" ht="12" customHeight="1" x14ac:dyDescent="0.2"/>
    <row r="87" s="67" customFormat="1" ht="12" customHeight="1" x14ac:dyDescent="0.2"/>
    <row r="88" s="67" customFormat="1" ht="12" customHeight="1" x14ac:dyDescent="0.2"/>
    <row r="89" s="67" customFormat="1" ht="12" customHeight="1" x14ac:dyDescent="0.2"/>
    <row r="90" s="67" customFormat="1" ht="12" customHeight="1" x14ac:dyDescent="0.2"/>
    <row r="91" s="67" customFormat="1" ht="12" customHeight="1" x14ac:dyDescent="0.2"/>
    <row r="92" s="67" customFormat="1" ht="12" customHeight="1" x14ac:dyDescent="0.2"/>
    <row r="93" s="67" customFormat="1" ht="12" customHeight="1" x14ac:dyDescent="0.2"/>
  </sheetData>
  <mergeCells count="1">
    <mergeCell ref="A1:L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8" firstPageNumber="55" orientation="landscape" r:id="rId1"/>
  <headerFooter scaleWithDoc="0">
    <oddFooter>&amp;L&amp;"Arial,Tučné"&amp;8&amp;K00-048ČSÚ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101"/>
  <sheetViews>
    <sheetView showGridLines="0" zoomScaleNormal="100" workbookViewId="0">
      <selection activeCell="A2" sqref="A2"/>
    </sheetView>
  </sheetViews>
  <sheetFormatPr defaultColWidth="9.140625" defaultRowHeight="11.25" x14ac:dyDescent="0.2"/>
  <cols>
    <col min="1" max="1" width="34.5703125" style="143" customWidth="1"/>
    <col min="2" max="5" width="5.42578125" style="143" customWidth="1"/>
    <col min="6" max="16" width="5.85546875" style="143" customWidth="1"/>
    <col min="17" max="17" width="3.7109375" style="144" customWidth="1"/>
    <col min="18" max="18" width="35.7109375" style="144" customWidth="1"/>
    <col min="19" max="33" width="5.85546875" style="144" customWidth="1"/>
    <col min="34" max="16384" width="9.140625" style="144"/>
  </cols>
  <sheetData>
    <row r="1" spans="1:33" ht="24.95" customHeight="1" x14ac:dyDescent="0.2">
      <c r="A1" s="222" t="s">
        <v>335</v>
      </c>
      <c r="B1" s="156"/>
      <c r="C1" s="156"/>
      <c r="D1" s="156"/>
      <c r="E1" s="156"/>
      <c r="F1" s="156"/>
      <c r="G1" s="156"/>
      <c r="H1" s="155"/>
      <c r="I1" s="155"/>
      <c r="J1" s="155"/>
      <c r="K1" s="155"/>
      <c r="L1" s="155"/>
      <c r="M1" s="155"/>
      <c r="N1" s="155"/>
      <c r="O1" s="155"/>
      <c r="P1" s="155"/>
    </row>
    <row r="2" spans="1:33" ht="13.15" customHeight="1" x14ac:dyDescent="0.2">
      <c r="A2" s="190" t="s">
        <v>172</v>
      </c>
      <c r="B2" s="181"/>
      <c r="C2" s="181"/>
      <c r="D2" s="181"/>
      <c r="E2" s="181"/>
      <c r="F2" s="181"/>
      <c r="G2" s="181"/>
      <c r="H2" s="180"/>
      <c r="I2" s="180"/>
      <c r="J2" s="180"/>
      <c r="K2" s="180"/>
      <c r="L2" s="180"/>
      <c r="M2" s="180"/>
      <c r="N2" s="180"/>
      <c r="O2" s="180"/>
      <c r="P2" s="180"/>
    </row>
    <row r="3" spans="1:33" s="6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3" s="68" customFormat="1" ht="12" x14ac:dyDescent="0.2">
      <c r="A4" s="86" t="s">
        <v>266</v>
      </c>
      <c r="B4" s="86"/>
      <c r="C4" s="86"/>
      <c r="D4" s="86"/>
      <c r="E4" s="86"/>
      <c r="F4" s="86"/>
      <c r="G4" s="86"/>
      <c r="H4" s="67"/>
      <c r="I4" s="67"/>
      <c r="J4" s="67"/>
      <c r="K4" s="67"/>
      <c r="L4" s="67"/>
      <c r="M4" s="67"/>
      <c r="N4" s="67"/>
      <c r="O4" s="67"/>
      <c r="P4" s="67"/>
      <c r="R4" s="86" t="s">
        <v>270</v>
      </c>
      <c r="S4" s="86"/>
      <c r="T4" s="86"/>
      <c r="U4" s="86"/>
      <c r="V4" s="86"/>
      <c r="W4" s="86"/>
      <c r="X4" s="86"/>
      <c r="Y4" s="83"/>
      <c r="Z4" s="83"/>
      <c r="AA4" s="83"/>
      <c r="AB4" s="83"/>
      <c r="AC4" s="83"/>
      <c r="AD4" s="83"/>
      <c r="AE4" s="83"/>
      <c r="AF4" s="83"/>
      <c r="AG4" s="83"/>
    </row>
    <row r="5" spans="1:33" s="90" customFormat="1" ht="12" x14ac:dyDescent="0.2">
      <c r="A5" s="391" t="s">
        <v>86</v>
      </c>
      <c r="B5" s="389" t="s">
        <v>81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R5" s="391" t="s">
        <v>86</v>
      </c>
      <c r="S5" s="389" t="s">
        <v>81</v>
      </c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</row>
    <row r="6" spans="1:33" s="90" customFormat="1" ht="12" x14ac:dyDescent="0.2">
      <c r="A6" s="391"/>
      <c r="B6" s="104">
        <v>2007</v>
      </c>
      <c r="C6" s="103">
        <v>2008</v>
      </c>
      <c r="D6" s="103">
        <v>2009</v>
      </c>
      <c r="E6" s="103">
        <v>2010</v>
      </c>
      <c r="F6" s="103">
        <v>2011</v>
      </c>
      <c r="G6" s="103">
        <v>2012</v>
      </c>
      <c r="H6" s="103">
        <v>2013</v>
      </c>
      <c r="I6" s="103">
        <v>2014</v>
      </c>
      <c r="J6" s="103">
        <v>2015</v>
      </c>
      <c r="K6" s="103">
        <v>2016</v>
      </c>
      <c r="L6" s="103">
        <v>2017</v>
      </c>
      <c r="M6" s="103">
        <v>2018</v>
      </c>
      <c r="N6" s="103">
        <v>2019</v>
      </c>
      <c r="O6" s="103">
        <v>2020</v>
      </c>
      <c r="P6" s="103">
        <v>2021</v>
      </c>
      <c r="R6" s="391"/>
      <c r="S6" s="104">
        <v>2007</v>
      </c>
      <c r="T6" s="103">
        <v>2008</v>
      </c>
      <c r="U6" s="103">
        <v>2009</v>
      </c>
      <c r="V6" s="103">
        <v>2010</v>
      </c>
      <c r="W6" s="103">
        <v>2011</v>
      </c>
      <c r="X6" s="103">
        <v>2012</v>
      </c>
      <c r="Y6" s="103">
        <v>2013</v>
      </c>
      <c r="Z6" s="103">
        <v>2014</v>
      </c>
      <c r="AA6" s="103">
        <v>2015</v>
      </c>
      <c r="AB6" s="103">
        <v>2016</v>
      </c>
      <c r="AC6" s="103">
        <v>2017</v>
      </c>
      <c r="AD6" s="103">
        <v>2018</v>
      </c>
      <c r="AE6" s="103">
        <v>2019</v>
      </c>
      <c r="AF6" s="103">
        <v>2020</v>
      </c>
      <c r="AG6" s="103">
        <v>2021</v>
      </c>
    </row>
    <row r="7" spans="1:33" s="79" customFormat="1" ht="11.25" customHeight="1" x14ac:dyDescent="0.2">
      <c r="A7" s="228" t="s">
        <v>87</v>
      </c>
      <c r="B7" s="169">
        <v>23</v>
      </c>
      <c r="C7" s="149">
        <v>17</v>
      </c>
      <c r="D7" s="149">
        <v>24</v>
      </c>
      <c r="E7" s="149">
        <v>24</v>
      </c>
      <c r="F7" s="149">
        <v>28</v>
      </c>
      <c r="G7" s="149">
        <v>58</v>
      </c>
      <c r="H7" s="149">
        <v>54</v>
      </c>
      <c r="I7" s="149">
        <v>60</v>
      </c>
      <c r="J7" s="149">
        <v>78</v>
      </c>
      <c r="K7" s="149">
        <v>80</v>
      </c>
      <c r="L7" s="149">
        <v>71</v>
      </c>
      <c r="M7" s="149">
        <v>75</v>
      </c>
      <c r="N7" s="149">
        <v>71</v>
      </c>
      <c r="O7" s="149">
        <v>71</v>
      </c>
      <c r="P7" s="149">
        <v>76</v>
      </c>
      <c r="R7" s="228" t="s">
        <v>87</v>
      </c>
      <c r="S7" s="169">
        <v>74.898197440000004</v>
      </c>
      <c r="T7" s="149">
        <v>50.076970719999991</v>
      </c>
      <c r="U7" s="149">
        <v>55.954290999999991</v>
      </c>
      <c r="V7" s="149">
        <v>60.778350640000006</v>
      </c>
      <c r="W7" s="149">
        <v>47.511529779999996</v>
      </c>
      <c r="X7" s="149">
        <v>49.909356070000008</v>
      </c>
      <c r="Y7" s="149">
        <v>53.653253390000025</v>
      </c>
      <c r="Z7" s="149">
        <v>62.18323268999999</v>
      </c>
      <c r="AA7" s="149">
        <v>72.280062340000043</v>
      </c>
      <c r="AB7" s="149">
        <v>76.809587248723275</v>
      </c>
      <c r="AC7" s="149">
        <v>79.34952393165068</v>
      </c>
      <c r="AD7" s="149">
        <v>74.479462799353627</v>
      </c>
      <c r="AE7" s="149">
        <v>78.58237680000002</v>
      </c>
      <c r="AF7" s="149">
        <v>77.039580130000019</v>
      </c>
      <c r="AG7" s="149">
        <v>88.104101490000005</v>
      </c>
    </row>
    <row r="8" spans="1:33" s="79" customFormat="1" ht="11.25" customHeight="1" x14ac:dyDescent="0.2">
      <c r="A8" s="228" t="s">
        <v>34</v>
      </c>
      <c r="B8" s="169">
        <v>588</v>
      </c>
      <c r="C8" s="149">
        <v>611</v>
      </c>
      <c r="D8" s="149">
        <v>648</v>
      </c>
      <c r="E8" s="149">
        <v>720</v>
      </c>
      <c r="F8" s="149">
        <v>837</v>
      </c>
      <c r="G8" s="149">
        <v>956</v>
      </c>
      <c r="H8" s="149">
        <v>988</v>
      </c>
      <c r="I8" s="149">
        <v>1064</v>
      </c>
      <c r="J8" s="149">
        <v>1051</v>
      </c>
      <c r="K8" s="149">
        <v>980</v>
      </c>
      <c r="L8" s="149">
        <v>989</v>
      </c>
      <c r="M8" s="149">
        <v>986</v>
      </c>
      <c r="N8" s="149">
        <v>1003</v>
      </c>
      <c r="O8" s="149">
        <v>919</v>
      </c>
      <c r="P8" s="149">
        <v>937</v>
      </c>
      <c r="R8" s="228" t="s">
        <v>34</v>
      </c>
      <c r="S8" s="169">
        <v>2485.7308882400011</v>
      </c>
      <c r="T8" s="149">
        <v>2162.4485994299989</v>
      </c>
      <c r="U8" s="149">
        <v>2613.8420746000002</v>
      </c>
      <c r="V8" s="149">
        <v>3089.3050100399996</v>
      </c>
      <c r="W8" s="149">
        <v>3843.5914232999976</v>
      </c>
      <c r="X8" s="149">
        <v>3491.708429390002</v>
      </c>
      <c r="Y8" s="149">
        <v>3470.1164331600016</v>
      </c>
      <c r="Z8" s="149">
        <v>3395.7677894800013</v>
      </c>
      <c r="AA8" s="149">
        <v>3532.6380517000002</v>
      </c>
      <c r="AB8" s="149">
        <v>2541.3840690595002</v>
      </c>
      <c r="AC8" s="149">
        <v>3201.3212961464792</v>
      </c>
      <c r="AD8" s="149">
        <v>3691.2373032272521</v>
      </c>
      <c r="AE8" s="149">
        <v>3861.6568396573871</v>
      </c>
      <c r="AF8" s="149">
        <v>3233.3247811566971</v>
      </c>
      <c r="AG8" s="149">
        <v>3562.9761444865239</v>
      </c>
    </row>
    <row r="9" spans="1:33" s="88" customFormat="1" ht="11.25" customHeight="1" x14ac:dyDescent="0.2">
      <c r="A9" s="228" t="s">
        <v>88</v>
      </c>
      <c r="B9" s="169">
        <v>51</v>
      </c>
      <c r="C9" s="149">
        <v>56</v>
      </c>
      <c r="D9" s="149">
        <v>59</v>
      </c>
      <c r="E9" s="149">
        <v>62</v>
      </c>
      <c r="F9" s="149">
        <v>68</v>
      </c>
      <c r="G9" s="149">
        <v>83</v>
      </c>
      <c r="H9" s="149">
        <v>92</v>
      </c>
      <c r="I9" s="149">
        <v>103</v>
      </c>
      <c r="J9" s="149">
        <v>93</v>
      </c>
      <c r="K9" s="149">
        <v>83</v>
      </c>
      <c r="L9" s="149">
        <v>88</v>
      </c>
      <c r="M9" s="149">
        <v>84</v>
      </c>
      <c r="N9" s="149">
        <v>110</v>
      </c>
      <c r="O9" s="149">
        <v>100</v>
      </c>
      <c r="P9" s="149">
        <v>98</v>
      </c>
      <c r="R9" s="228" t="s">
        <v>88</v>
      </c>
      <c r="S9" s="169">
        <v>110.51355247999997</v>
      </c>
      <c r="T9" s="149">
        <v>114.64188901000003</v>
      </c>
      <c r="U9" s="149">
        <v>153.45750219999999</v>
      </c>
      <c r="V9" s="149">
        <v>159.02903186999998</v>
      </c>
      <c r="W9" s="149">
        <v>155.96402703999999</v>
      </c>
      <c r="X9" s="149">
        <v>185.99162109999997</v>
      </c>
      <c r="Y9" s="149">
        <v>209.59255012000003</v>
      </c>
      <c r="Z9" s="149">
        <v>258.39533734999998</v>
      </c>
      <c r="AA9" s="149">
        <v>201.36216630999988</v>
      </c>
      <c r="AB9" s="149">
        <v>136.5991304616941</v>
      </c>
      <c r="AC9" s="149">
        <v>215.03439391761367</v>
      </c>
      <c r="AD9" s="149">
        <v>289.24475912978318</v>
      </c>
      <c r="AE9" s="149">
        <v>403.50191895000006</v>
      </c>
      <c r="AF9" s="149">
        <v>333.04908045240347</v>
      </c>
      <c r="AG9" s="149">
        <v>314.41704712999996</v>
      </c>
    </row>
    <row r="10" spans="1:33" s="88" customFormat="1" ht="11.25" customHeight="1" x14ac:dyDescent="0.2">
      <c r="A10" s="228" t="s">
        <v>89</v>
      </c>
      <c r="B10" s="169">
        <v>106</v>
      </c>
      <c r="C10" s="149">
        <v>105</v>
      </c>
      <c r="D10" s="149">
        <v>124</v>
      </c>
      <c r="E10" s="149">
        <v>123</v>
      </c>
      <c r="F10" s="149">
        <v>131</v>
      </c>
      <c r="G10" s="149">
        <v>150</v>
      </c>
      <c r="H10" s="149">
        <v>141</v>
      </c>
      <c r="I10" s="149">
        <v>152</v>
      </c>
      <c r="J10" s="149">
        <v>145</v>
      </c>
      <c r="K10" s="149">
        <v>108</v>
      </c>
      <c r="L10" s="149">
        <v>130</v>
      </c>
      <c r="M10" s="149">
        <v>119</v>
      </c>
      <c r="N10" s="149">
        <v>125</v>
      </c>
      <c r="O10" s="149">
        <v>124</v>
      </c>
      <c r="P10" s="149">
        <v>151</v>
      </c>
      <c r="R10" s="228" t="s">
        <v>89</v>
      </c>
      <c r="S10" s="169">
        <v>131.89901152000004</v>
      </c>
      <c r="T10" s="149">
        <v>172.85810428999994</v>
      </c>
      <c r="U10" s="149">
        <v>198.72800020000005</v>
      </c>
      <c r="V10" s="149">
        <v>176.71278781999999</v>
      </c>
      <c r="W10" s="149">
        <v>281.19281210000003</v>
      </c>
      <c r="X10" s="149">
        <v>276.63815416</v>
      </c>
      <c r="Y10" s="149">
        <v>218.36430452999991</v>
      </c>
      <c r="Z10" s="149">
        <v>198.0500424</v>
      </c>
      <c r="AA10" s="149">
        <v>153.18170176000007</v>
      </c>
      <c r="AB10" s="149">
        <v>119.84471317878992</v>
      </c>
      <c r="AC10" s="149">
        <v>154.66155057179265</v>
      </c>
      <c r="AD10" s="149">
        <v>214.54747139055047</v>
      </c>
      <c r="AE10" s="149">
        <v>236.50549179890933</v>
      </c>
      <c r="AF10" s="149">
        <v>181.01920565833123</v>
      </c>
      <c r="AG10" s="149">
        <v>321.7086660563063</v>
      </c>
    </row>
    <row r="11" spans="1:33" s="88" customFormat="1" ht="11.25" customHeight="1" x14ac:dyDescent="0.2">
      <c r="A11" s="228" t="s">
        <v>35</v>
      </c>
      <c r="B11" s="169">
        <v>135</v>
      </c>
      <c r="C11" s="149">
        <v>142</v>
      </c>
      <c r="D11" s="149">
        <v>167</v>
      </c>
      <c r="E11" s="149">
        <v>184</v>
      </c>
      <c r="F11" s="149">
        <v>218</v>
      </c>
      <c r="G11" s="149">
        <v>241</v>
      </c>
      <c r="H11" s="149">
        <v>231</v>
      </c>
      <c r="I11" s="149">
        <v>258</v>
      </c>
      <c r="J11" s="149">
        <v>242</v>
      </c>
      <c r="K11" s="149">
        <v>245</v>
      </c>
      <c r="L11" s="149">
        <v>260</v>
      </c>
      <c r="M11" s="149">
        <v>288</v>
      </c>
      <c r="N11" s="149">
        <v>273</v>
      </c>
      <c r="O11" s="149">
        <v>295</v>
      </c>
      <c r="P11" s="149">
        <v>320</v>
      </c>
      <c r="R11" s="228" t="s">
        <v>35</v>
      </c>
      <c r="S11" s="169">
        <v>252.38394024000013</v>
      </c>
      <c r="T11" s="149">
        <v>285.54082254999992</v>
      </c>
      <c r="U11" s="149">
        <v>317.98144679999996</v>
      </c>
      <c r="V11" s="149">
        <v>361.53335440000018</v>
      </c>
      <c r="W11" s="149">
        <v>508.41656818999991</v>
      </c>
      <c r="X11" s="149">
        <v>497.72233400999988</v>
      </c>
      <c r="Y11" s="149">
        <v>670.25095798000007</v>
      </c>
      <c r="Z11" s="149">
        <v>727.29764054999976</v>
      </c>
      <c r="AA11" s="149">
        <v>914.4645001100007</v>
      </c>
      <c r="AB11" s="149">
        <v>633.45257353989496</v>
      </c>
      <c r="AC11" s="149">
        <v>745.48497865502861</v>
      </c>
      <c r="AD11" s="149">
        <v>941.12130779590507</v>
      </c>
      <c r="AE11" s="149">
        <v>948.50943450623402</v>
      </c>
      <c r="AF11" s="149">
        <v>1051.6244111093747</v>
      </c>
      <c r="AG11" s="149">
        <v>1261.5757087636348</v>
      </c>
    </row>
    <row r="12" spans="1:33" s="79" customFormat="1" ht="11.25" customHeight="1" x14ac:dyDescent="0.2">
      <c r="A12" s="228" t="s">
        <v>90</v>
      </c>
      <c r="B12" s="169">
        <v>1</v>
      </c>
      <c r="C12" s="149">
        <v>2</v>
      </c>
      <c r="D12" s="149">
        <v>4</v>
      </c>
      <c r="E12" s="149">
        <v>7</v>
      </c>
      <c r="F12" s="149">
        <v>15</v>
      </c>
      <c r="G12" s="149">
        <v>17</v>
      </c>
      <c r="H12" s="149">
        <v>23</v>
      </c>
      <c r="I12" s="149">
        <v>27</v>
      </c>
      <c r="J12" s="149">
        <v>25</v>
      </c>
      <c r="K12" s="149">
        <v>24</v>
      </c>
      <c r="L12" s="149">
        <v>25</v>
      </c>
      <c r="M12" s="149">
        <v>23</v>
      </c>
      <c r="N12" s="149">
        <v>21</v>
      </c>
      <c r="O12" s="149">
        <v>21</v>
      </c>
      <c r="P12" s="149">
        <v>19</v>
      </c>
      <c r="R12" s="228" t="s">
        <v>90</v>
      </c>
      <c r="S12" s="169">
        <v>0.47499999999999998</v>
      </c>
      <c r="T12" s="149">
        <v>4.0386979499999995</v>
      </c>
      <c r="U12" s="149">
        <v>18.223040400000002</v>
      </c>
      <c r="V12" s="149">
        <v>66.280822709999995</v>
      </c>
      <c r="W12" s="149">
        <v>120.39372039999999</v>
      </c>
      <c r="X12" s="149">
        <v>126.12139048</v>
      </c>
      <c r="Y12" s="149">
        <v>91.98796591</v>
      </c>
      <c r="Z12" s="149">
        <v>80.743394840000008</v>
      </c>
      <c r="AA12" s="149">
        <v>66.644683959999995</v>
      </c>
      <c r="AB12" s="149">
        <v>84.352182069999998</v>
      </c>
      <c r="AC12" s="149">
        <v>64.604989210000014</v>
      </c>
      <c r="AD12" s="149">
        <v>70.714958859999996</v>
      </c>
      <c r="AE12" s="149">
        <v>72.884473109999988</v>
      </c>
      <c r="AF12" s="149">
        <v>84.031653559999995</v>
      </c>
      <c r="AG12" s="149">
        <v>122.23304277999999</v>
      </c>
    </row>
    <row r="13" spans="1:33" s="88" customFormat="1" ht="24" x14ac:dyDescent="0.2">
      <c r="A13" s="338" t="s">
        <v>154</v>
      </c>
      <c r="B13" s="339">
        <v>213</v>
      </c>
      <c r="C13" s="340">
        <v>233</v>
      </c>
      <c r="D13" s="340">
        <v>258</v>
      </c>
      <c r="E13" s="340">
        <v>288</v>
      </c>
      <c r="F13" s="340">
        <v>315</v>
      </c>
      <c r="G13" s="340">
        <v>344</v>
      </c>
      <c r="H13" s="340">
        <v>342</v>
      </c>
      <c r="I13" s="340">
        <v>348</v>
      </c>
      <c r="J13" s="340">
        <v>340</v>
      </c>
      <c r="K13" s="340">
        <v>325</v>
      </c>
      <c r="L13" s="340">
        <v>333</v>
      </c>
      <c r="M13" s="340">
        <v>321</v>
      </c>
      <c r="N13" s="340">
        <v>335</v>
      </c>
      <c r="O13" s="340">
        <v>333</v>
      </c>
      <c r="P13" s="340">
        <v>346</v>
      </c>
      <c r="R13" s="338" t="s">
        <v>154</v>
      </c>
      <c r="S13" s="339">
        <v>1513.5656600799996</v>
      </c>
      <c r="T13" s="340">
        <v>1395.7965979699998</v>
      </c>
      <c r="U13" s="340">
        <v>1418.2584538000001</v>
      </c>
      <c r="V13" s="340">
        <v>1398.1460750900007</v>
      </c>
      <c r="W13" s="340">
        <v>2056.6664200100004</v>
      </c>
      <c r="X13" s="340">
        <v>2892.4207535200003</v>
      </c>
      <c r="Y13" s="340">
        <v>2253.5523104199983</v>
      </c>
      <c r="Z13" s="340">
        <v>2149.4239015199996</v>
      </c>
      <c r="AA13" s="340">
        <v>1720.5329241300008</v>
      </c>
      <c r="AB13" s="340">
        <v>1309.4875154738013</v>
      </c>
      <c r="AC13" s="340">
        <v>1618.5810764479056</v>
      </c>
      <c r="AD13" s="340">
        <v>1863.1876562541429</v>
      </c>
      <c r="AE13" s="340">
        <v>2122.6740323584595</v>
      </c>
      <c r="AF13" s="340">
        <v>2127.9878008721353</v>
      </c>
      <c r="AG13" s="340">
        <v>2046.5976186528674</v>
      </c>
    </row>
    <row r="14" spans="1:33" s="88" customFormat="1" ht="12" x14ac:dyDescent="0.2">
      <c r="A14" s="228" t="s">
        <v>91</v>
      </c>
      <c r="B14" s="169">
        <v>41</v>
      </c>
      <c r="C14" s="149">
        <v>35</v>
      </c>
      <c r="D14" s="149">
        <v>55</v>
      </c>
      <c r="E14" s="149">
        <v>62</v>
      </c>
      <c r="F14" s="149">
        <v>76</v>
      </c>
      <c r="G14" s="149">
        <v>86</v>
      </c>
      <c r="H14" s="149">
        <v>88</v>
      </c>
      <c r="I14" s="149">
        <v>77</v>
      </c>
      <c r="J14" s="149">
        <v>89</v>
      </c>
      <c r="K14" s="149">
        <v>75</v>
      </c>
      <c r="L14" s="149">
        <v>72</v>
      </c>
      <c r="M14" s="149">
        <v>72</v>
      </c>
      <c r="N14" s="149">
        <v>70</v>
      </c>
      <c r="O14" s="149">
        <v>66</v>
      </c>
      <c r="P14" s="149">
        <v>89</v>
      </c>
      <c r="R14" s="228" t="s">
        <v>91</v>
      </c>
      <c r="S14" s="169">
        <v>28.296333919999995</v>
      </c>
      <c r="T14" s="149">
        <v>33.602695410000003</v>
      </c>
      <c r="U14" s="149">
        <v>38.242387400000005</v>
      </c>
      <c r="V14" s="149">
        <v>67.499052040000009</v>
      </c>
      <c r="W14" s="149">
        <v>127.15296539999999</v>
      </c>
      <c r="X14" s="149">
        <v>275.47460407999989</v>
      </c>
      <c r="Y14" s="149">
        <v>433.95590727000001</v>
      </c>
      <c r="Z14" s="149">
        <v>208.8337686400001</v>
      </c>
      <c r="AA14" s="149">
        <v>117.21990043</v>
      </c>
      <c r="AB14" s="149">
        <v>64.687338500953899</v>
      </c>
      <c r="AC14" s="149">
        <v>59.854664028610216</v>
      </c>
      <c r="AD14" s="149">
        <v>87.877210611304434</v>
      </c>
      <c r="AE14" s="149">
        <v>101.71576080504167</v>
      </c>
      <c r="AF14" s="149">
        <v>82.166815071129221</v>
      </c>
      <c r="AG14" s="149">
        <v>170.23938636999998</v>
      </c>
    </row>
    <row r="15" spans="1:33" s="79" customFormat="1" ht="12" x14ac:dyDescent="0.2">
      <c r="A15" s="95" t="s">
        <v>21</v>
      </c>
      <c r="B15" s="107">
        <v>1158</v>
      </c>
      <c r="C15" s="74">
        <v>1201</v>
      </c>
      <c r="D15" s="74">
        <v>1339</v>
      </c>
      <c r="E15" s="74">
        <v>1470</v>
      </c>
      <c r="F15" s="74">
        <v>1688</v>
      </c>
      <c r="G15" s="74">
        <v>1935</v>
      </c>
      <c r="H15" s="74">
        <v>1959</v>
      </c>
      <c r="I15" s="74">
        <v>2089</v>
      </c>
      <c r="J15" s="74">
        <v>2063</v>
      </c>
      <c r="K15" s="74">
        <v>1920</v>
      </c>
      <c r="L15" s="74">
        <v>1968</v>
      </c>
      <c r="M15" s="74">
        <v>1968</v>
      </c>
      <c r="N15" s="74">
        <v>2008</v>
      </c>
      <c r="O15" s="74">
        <v>1929</v>
      </c>
      <c r="P15" s="74">
        <v>2036</v>
      </c>
      <c r="R15" s="95" t="s">
        <v>21</v>
      </c>
      <c r="S15" s="107">
        <v>4597.7625839200027</v>
      </c>
      <c r="T15" s="74">
        <v>4219.0043773299976</v>
      </c>
      <c r="U15" s="74">
        <v>4814.6871963999974</v>
      </c>
      <c r="V15" s="74">
        <v>5379.2844846100052</v>
      </c>
      <c r="W15" s="74">
        <v>7140.8894662199882</v>
      </c>
      <c r="X15" s="74">
        <v>7795.9866428100031</v>
      </c>
      <c r="Y15" s="74">
        <v>7401.4736827799979</v>
      </c>
      <c r="Z15" s="74">
        <v>7080.6951074699864</v>
      </c>
      <c r="AA15" s="74">
        <v>6778.3239907400002</v>
      </c>
      <c r="AB15" s="74">
        <v>4966.6171095333548</v>
      </c>
      <c r="AC15" s="74">
        <v>6138.8924729090804</v>
      </c>
      <c r="AD15" s="74">
        <v>7232.4101300683024</v>
      </c>
      <c r="AE15" s="74">
        <v>7826.03032798602</v>
      </c>
      <c r="AF15" s="74">
        <v>7170.2433280100677</v>
      </c>
      <c r="AG15" s="74">
        <v>7887.8517157293209</v>
      </c>
    </row>
    <row r="16" spans="1:33" s="333" customFormat="1" ht="13.15" customHeight="1" x14ac:dyDescent="0.2">
      <c r="A16" s="332"/>
      <c r="B16" s="332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</row>
    <row r="17" spans="1:33" s="68" customFormat="1" ht="12" x14ac:dyDescent="0.2">
      <c r="A17" s="86" t="s">
        <v>267</v>
      </c>
      <c r="B17" s="86"/>
      <c r="C17" s="86"/>
      <c r="D17" s="86"/>
      <c r="E17" s="86"/>
      <c r="F17" s="86"/>
      <c r="G17" s="86"/>
      <c r="H17" s="67"/>
      <c r="I17" s="67"/>
      <c r="J17" s="67"/>
      <c r="K17" s="67"/>
      <c r="L17" s="67"/>
      <c r="M17" s="67"/>
      <c r="N17" s="67"/>
      <c r="O17" s="67"/>
      <c r="P17" s="67"/>
      <c r="R17" s="86" t="s">
        <v>271</v>
      </c>
      <c r="S17" s="86"/>
      <c r="T17" s="86"/>
      <c r="U17" s="86"/>
      <c r="V17" s="86"/>
      <c r="W17" s="86"/>
      <c r="X17" s="86"/>
      <c r="Y17" s="83"/>
      <c r="Z17" s="83"/>
      <c r="AA17" s="83"/>
      <c r="AB17" s="83"/>
      <c r="AC17" s="83"/>
      <c r="AD17" s="83"/>
      <c r="AE17" s="83"/>
      <c r="AF17" s="83"/>
      <c r="AG17" s="83"/>
    </row>
    <row r="18" spans="1:33" s="90" customFormat="1" ht="12" x14ac:dyDescent="0.2">
      <c r="A18" s="391" t="s">
        <v>86</v>
      </c>
      <c r="B18" s="389" t="s">
        <v>251</v>
      </c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2"/>
      <c r="R18" s="391" t="s">
        <v>86</v>
      </c>
      <c r="S18" s="389" t="s">
        <v>251</v>
      </c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</row>
    <row r="19" spans="1:33" s="90" customFormat="1" ht="12" x14ac:dyDescent="0.2">
      <c r="A19" s="391"/>
      <c r="B19" s="104">
        <v>2007</v>
      </c>
      <c r="C19" s="103">
        <v>2008</v>
      </c>
      <c r="D19" s="103">
        <v>2009</v>
      </c>
      <c r="E19" s="103">
        <v>2010</v>
      </c>
      <c r="F19" s="103">
        <v>2011</v>
      </c>
      <c r="G19" s="103">
        <v>2012</v>
      </c>
      <c r="H19" s="103">
        <v>2013</v>
      </c>
      <c r="I19" s="103">
        <v>2014</v>
      </c>
      <c r="J19" s="103">
        <v>2015</v>
      </c>
      <c r="K19" s="103">
        <v>2016</v>
      </c>
      <c r="L19" s="103">
        <v>2017</v>
      </c>
      <c r="M19" s="103">
        <v>2018</v>
      </c>
      <c r="N19" s="103">
        <v>2019</v>
      </c>
      <c r="O19" s="103">
        <v>2020</v>
      </c>
      <c r="P19" s="103">
        <v>2021</v>
      </c>
      <c r="R19" s="391"/>
      <c r="S19" s="104">
        <v>2007</v>
      </c>
      <c r="T19" s="103">
        <v>2008</v>
      </c>
      <c r="U19" s="103">
        <v>2009</v>
      </c>
      <c r="V19" s="103">
        <v>2010</v>
      </c>
      <c r="W19" s="103">
        <v>2011</v>
      </c>
      <c r="X19" s="103">
        <v>2012</v>
      </c>
      <c r="Y19" s="103">
        <v>2013</v>
      </c>
      <c r="Z19" s="103">
        <v>2014</v>
      </c>
      <c r="AA19" s="103">
        <v>2015</v>
      </c>
      <c r="AB19" s="103">
        <v>2016</v>
      </c>
      <c r="AC19" s="103">
        <v>2017</v>
      </c>
      <c r="AD19" s="103">
        <v>2018</v>
      </c>
      <c r="AE19" s="103">
        <v>2019</v>
      </c>
      <c r="AF19" s="103">
        <v>2020</v>
      </c>
      <c r="AG19" s="103">
        <v>2021</v>
      </c>
    </row>
    <row r="20" spans="1:33" s="79" customFormat="1" ht="11.25" customHeight="1" x14ac:dyDescent="0.2">
      <c r="A20" s="197" t="s">
        <v>87</v>
      </c>
      <c r="B20" s="106">
        <v>7</v>
      </c>
      <c r="C20" s="93">
        <v>4</v>
      </c>
      <c r="D20" s="93">
        <v>8</v>
      </c>
      <c r="E20" s="93">
        <v>3</v>
      </c>
      <c r="F20" s="93">
        <v>6</v>
      </c>
      <c r="G20" s="93">
        <v>5</v>
      </c>
      <c r="H20" s="93">
        <v>6</v>
      </c>
      <c r="I20" s="93">
        <v>10</v>
      </c>
      <c r="J20" s="93">
        <v>11</v>
      </c>
      <c r="K20" s="93">
        <v>8</v>
      </c>
      <c r="L20" s="93">
        <v>8</v>
      </c>
      <c r="M20" s="93">
        <v>14</v>
      </c>
      <c r="N20" s="93">
        <v>7</v>
      </c>
      <c r="O20" s="93">
        <v>5</v>
      </c>
      <c r="P20" s="93">
        <v>5</v>
      </c>
      <c r="R20" s="197" t="s">
        <v>87</v>
      </c>
      <c r="S20" s="106">
        <v>5.5243574400000011</v>
      </c>
      <c r="T20" s="93">
        <v>1.28382072</v>
      </c>
      <c r="U20" s="93">
        <v>0.78229100000000007</v>
      </c>
      <c r="V20" s="93">
        <v>0.95115064000000005</v>
      </c>
      <c r="W20" s="93">
        <v>1.1385297799999998</v>
      </c>
      <c r="X20" s="93">
        <v>1.2233060699999998</v>
      </c>
      <c r="Y20" s="93">
        <v>2.0830233899999997</v>
      </c>
      <c r="Z20" s="93">
        <v>2.6147326899999999</v>
      </c>
      <c r="AA20" s="93">
        <v>3.3228123399999996</v>
      </c>
      <c r="AB20" s="93">
        <v>2.6003810399999998</v>
      </c>
      <c r="AC20" s="93">
        <v>2.4215207400000001</v>
      </c>
      <c r="AD20" s="93">
        <v>1.7391917900000002</v>
      </c>
      <c r="AE20" s="93">
        <v>1.8993767999999998</v>
      </c>
      <c r="AF20" s="93">
        <v>1.4235801299999999</v>
      </c>
      <c r="AG20" s="93">
        <v>1.5191014899999997</v>
      </c>
    </row>
    <row r="21" spans="1:33" s="79" customFormat="1" ht="11.25" customHeight="1" x14ac:dyDescent="0.2">
      <c r="A21" s="197" t="s">
        <v>34</v>
      </c>
      <c r="B21" s="106">
        <v>334</v>
      </c>
      <c r="C21" s="93">
        <v>337</v>
      </c>
      <c r="D21" s="93">
        <v>346</v>
      </c>
      <c r="E21" s="93">
        <v>413</v>
      </c>
      <c r="F21" s="93">
        <v>486</v>
      </c>
      <c r="G21" s="93">
        <v>603</v>
      </c>
      <c r="H21" s="93">
        <v>664</v>
      </c>
      <c r="I21" s="93">
        <v>767</v>
      </c>
      <c r="J21" s="93">
        <v>785</v>
      </c>
      <c r="K21" s="93">
        <v>755</v>
      </c>
      <c r="L21" s="93">
        <v>658</v>
      </c>
      <c r="M21" s="93">
        <v>593</v>
      </c>
      <c r="N21" s="93">
        <v>545</v>
      </c>
      <c r="O21" s="93">
        <v>476</v>
      </c>
      <c r="P21" s="93">
        <v>469</v>
      </c>
      <c r="R21" s="197" t="s">
        <v>34</v>
      </c>
      <c r="S21" s="106">
        <v>1013.2332182399999</v>
      </c>
      <c r="T21" s="93">
        <v>786.08969943</v>
      </c>
      <c r="U21" s="93">
        <v>818.29269459999978</v>
      </c>
      <c r="V21" s="93">
        <v>1014.0771800399992</v>
      </c>
      <c r="W21" s="93">
        <v>1350.9051432999997</v>
      </c>
      <c r="X21" s="93">
        <v>1437.9366593899992</v>
      </c>
      <c r="Y21" s="93">
        <v>1686.99137316</v>
      </c>
      <c r="Z21" s="93">
        <v>1623.3168494800002</v>
      </c>
      <c r="AA21" s="93">
        <v>1726.3068317000007</v>
      </c>
      <c r="AB21" s="93">
        <v>1592.0364848599997</v>
      </c>
      <c r="AC21" s="93">
        <v>1779.6322233399999</v>
      </c>
      <c r="AD21" s="93">
        <v>1802.7919526199985</v>
      </c>
      <c r="AE21" s="93">
        <v>1822.2124674600009</v>
      </c>
      <c r="AF21" s="93">
        <v>1206.4739179400008</v>
      </c>
      <c r="AG21" s="93">
        <v>1460.5622920200008</v>
      </c>
    </row>
    <row r="22" spans="1:33" s="88" customFormat="1" ht="11.25" customHeight="1" x14ac:dyDescent="0.2">
      <c r="A22" s="197" t="s">
        <v>88</v>
      </c>
      <c r="B22" s="106">
        <v>15</v>
      </c>
      <c r="C22" s="93">
        <v>16</v>
      </c>
      <c r="D22" s="93">
        <v>17</v>
      </c>
      <c r="E22" s="93">
        <v>16</v>
      </c>
      <c r="F22" s="93">
        <v>20</v>
      </c>
      <c r="G22" s="93">
        <v>22</v>
      </c>
      <c r="H22" s="93">
        <v>35</v>
      </c>
      <c r="I22" s="93">
        <v>42</v>
      </c>
      <c r="J22" s="93">
        <v>42</v>
      </c>
      <c r="K22" s="93">
        <v>39</v>
      </c>
      <c r="L22" s="93">
        <v>34</v>
      </c>
      <c r="M22" s="93">
        <v>25</v>
      </c>
      <c r="N22" s="93">
        <v>27</v>
      </c>
      <c r="O22" s="93">
        <v>23</v>
      </c>
      <c r="P22" s="93">
        <v>27</v>
      </c>
      <c r="R22" s="197" t="s">
        <v>88</v>
      </c>
      <c r="S22" s="106">
        <v>19.583622479999992</v>
      </c>
      <c r="T22" s="93">
        <v>18.686069009999997</v>
      </c>
      <c r="U22" s="93">
        <v>16.764442199999998</v>
      </c>
      <c r="V22" s="93">
        <v>18.683511869999997</v>
      </c>
      <c r="W22" s="93">
        <v>24.124037039999997</v>
      </c>
      <c r="X22" s="93">
        <v>27.117311099999998</v>
      </c>
      <c r="Y22" s="93">
        <v>40.240850119999998</v>
      </c>
      <c r="Z22" s="93">
        <v>25.981467349999996</v>
      </c>
      <c r="AA22" s="93">
        <v>32.68861631</v>
      </c>
      <c r="AB22" s="93">
        <v>33.517117010000007</v>
      </c>
      <c r="AC22" s="93">
        <v>44.553093160000003</v>
      </c>
      <c r="AD22" s="93">
        <v>52.726160900000011</v>
      </c>
      <c r="AE22" s="93">
        <v>86.858918949999975</v>
      </c>
      <c r="AF22" s="93">
        <v>80.629228209999965</v>
      </c>
      <c r="AG22" s="93">
        <v>83.359047129999979</v>
      </c>
    </row>
    <row r="23" spans="1:33" s="88" customFormat="1" ht="11.25" customHeight="1" x14ac:dyDescent="0.2">
      <c r="A23" s="197" t="s">
        <v>89</v>
      </c>
      <c r="B23" s="106">
        <v>62</v>
      </c>
      <c r="C23" s="93">
        <v>57</v>
      </c>
      <c r="D23" s="93">
        <v>56</v>
      </c>
      <c r="E23" s="93">
        <v>61</v>
      </c>
      <c r="F23" s="93">
        <v>70</v>
      </c>
      <c r="G23" s="93">
        <v>76</v>
      </c>
      <c r="H23" s="93">
        <v>81</v>
      </c>
      <c r="I23" s="93">
        <v>90</v>
      </c>
      <c r="J23" s="93">
        <v>89</v>
      </c>
      <c r="K23" s="93">
        <v>62</v>
      </c>
      <c r="L23" s="93">
        <v>61</v>
      </c>
      <c r="M23" s="93">
        <v>51</v>
      </c>
      <c r="N23" s="93">
        <v>38</v>
      </c>
      <c r="O23" s="93">
        <v>33</v>
      </c>
      <c r="P23" s="93">
        <v>47</v>
      </c>
      <c r="R23" s="197" t="s">
        <v>89</v>
      </c>
      <c r="S23" s="106">
        <v>41.280011519999981</v>
      </c>
      <c r="T23" s="93">
        <v>49.248244289999995</v>
      </c>
      <c r="U23" s="93">
        <v>44.764600200000004</v>
      </c>
      <c r="V23" s="93">
        <v>32.664947819999995</v>
      </c>
      <c r="W23" s="93">
        <v>52.681792099999996</v>
      </c>
      <c r="X23" s="93">
        <v>50.380944159999999</v>
      </c>
      <c r="Y23" s="93">
        <v>46.956274530000009</v>
      </c>
      <c r="Z23" s="93">
        <v>54.561912400000018</v>
      </c>
      <c r="AA23" s="93">
        <v>47.368121760000015</v>
      </c>
      <c r="AB23" s="93">
        <v>50.354322120000006</v>
      </c>
      <c r="AC23" s="93">
        <v>43.445710840000018</v>
      </c>
      <c r="AD23" s="93">
        <v>34.258639510000009</v>
      </c>
      <c r="AE23" s="93">
        <v>36.988225109999995</v>
      </c>
      <c r="AF23" s="93">
        <v>19.001901330000003</v>
      </c>
      <c r="AG23" s="93">
        <v>40.081427389999995</v>
      </c>
    </row>
    <row r="24" spans="1:33" s="88" customFormat="1" ht="11.25" customHeight="1" x14ac:dyDescent="0.2">
      <c r="A24" s="197" t="s">
        <v>35</v>
      </c>
      <c r="B24" s="106">
        <v>72</v>
      </c>
      <c r="C24" s="93">
        <v>80</v>
      </c>
      <c r="D24" s="93">
        <v>96</v>
      </c>
      <c r="E24" s="93">
        <v>105</v>
      </c>
      <c r="F24" s="93">
        <v>128</v>
      </c>
      <c r="G24" s="93">
        <v>139</v>
      </c>
      <c r="H24" s="93">
        <v>136</v>
      </c>
      <c r="I24" s="93">
        <v>155</v>
      </c>
      <c r="J24" s="93">
        <v>161</v>
      </c>
      <c r="K24" s="93">
        <v>180</v>
      </c>
      <c r="L24" s="93">
        <v>168</v>
      </c>
      <c r="M24" s="93">
        <v>175</v>
      </c>
      <c r="N24" s="93">
        <v>156</v>
      </c>
      <c r="O24" s="93">
        <v>151</v>
      </c>
      <c r="P24" s="93">
        <v>150</v>
      </c>
      <c r="R24" s="197" t="s">
        <v>35</v>
      </c>
      <c r="S24" s="106">
        <v>83.446950239999993</v>
      </c>
      <c r="T24" s="93">
        <v>100.09086255000003</v>
      </c>
      <c r="U24" s="93">
        <v>83.449386799999985</v>
      </c>
      <c r="V24" s="93">
        <v>111.10910439999998</v>
      </c>
      <c r="W24" s="93">
        <v>183.58506819000002</v>
      </c>
      <c r="X24" s="93">
        <v>185.45694401000009</v>
      </c>
      <c r="Y24" s="93">
        <v>242.31840798000002</v>
      </c>
      <c r="Z24" s="93">
        <v>262.99835054999988</v>
      </c>
      <c r="AA24" s="93">
        <v>395.63916010999986</v>
      </c>
      <c r="AB24" s="93">
        <v>340.74447962000016</v>
      </c>
      <c r="AC24" s="93">
        <v>292.72254791000006</v>
      </c>
      <c r="AD24" s="93">
        <v>382.9450300200001</v>
      </c>
      <c r="AE24" s="93">
        <v>433.18226767999994</v>
      </c>
      <c r="AF24" s="93">
        <v>483.71878535999997</v>
      </c>
      <c r="AG24" s="93">
        <v>480.52994316000013</v>
      </c>
    </row>
    <row r="25" spans="1:33" s="79" customFormat="1" ht="11.25" customHeight="1" x14ac:dyDescent="0.2">
      <c r="A25" s="197" t="s">
        <v>90</v>
      </c>
      <c r="B25" s="106" t="s">
        <v>22</v>
      </c>
      <c r="C25" s="93">
        <v>2</v>
      </c>
      <c r="D25" s="93">
        <v>3</v>
      </c>
      <c r="E25" s="93">
        <v>7</v>
      </c>
      <c r="F25" s="93">
        <v>15</v>
      </c>
      <c r="G25" s="93">
        <v>17</v>
      </c>
      <c r="H25" s="93">
        <v>23</v>
      </c>
      <c r="I25" s="93">
        <v>27</v>
      </c>
      <c r="J25" s="93">
        <v>24</v>
      </c>
      <c r="K25" s="93">
        <v>24</v>
      </c>
      <c r="L25" s="93">
        <v>25</v>
      </c>
      <c r="M25" s="93">
        <v>23</v>
      </c>
      <c r="N25" s="93">
        <v>20</v>
      </c>
      <c r="O25" s="93">
        <v>20</v>
      </c>
      <c r="P25" s="93">
        <v>17</v>
      </c>
      <c r="R25" s="197" t="s">
        <v>90</v>
      </c>
      <c r="S25" s="106" t="s">
        <v>22</v>
      </c>
      <c r="T25" s="93">
        <v>4.0386979499999995</v>
      </c>
      <c r="U25" s="93">
        <v>17.3610404</v>
      </c>
      <c r="V25" s="93">
        <v>65.451372709999987</v>
      </c>
      <c r="W25" s="93">
        <v>120.39372039999999</v>
      </c>
      <c r="X25" s="93">
        <v>126.12139048</v>
      </c>
      <c r="Y25" s="93">
        <v>91.987965909999986</v>
      </c>
      <c r="Z25" s="93">
        <v>80.743394840000008</v>
      </c>
      <c r="AA25" s="93">
        <v>63.132683960000008</v>
      </c>
      <c r="AB25" s="93">
        <v>84.352182069999984</v>
      </c>
      <c r="AC25" s="93">
        <v>64.604989209999999</v>
      </c>
      <c r="AD25" s="93">
        <v>70.714958859999996</v>
      </c>
      <c r="AE25" s="93">
        <v>72.548473110000003</v>
      </c>
      <c r="AF25" s="93">
        <v>83.766653559999995</v>
      </c>
      <c r="AG25" s="93">
        <v>119.22404278</v>
      </c>
    </row>
    <row r="26" spans="1:33" s="88" customFormat="1" ht="24" x14ac:dyDescent="0.2">
      <c r="A26" s="198" t="s">
        <v>154</v>
      </c>
      <c r="B26" s="199">
        <v>58</v>
      </c>
      <c r="C26" s="75">
        <v>84</v>
      </c>
      <c r="D26" s="75">
        <v>77</v>
      </c>
      <c r="E26" s="75">
        <v>85</v>
      </c>
      <c r="F26" s="75">
        <v>108</v>
      </c>
      <c r="G26" s="75">
        <v>124</v>
      </c>
      <c r="H26" s="75">
        <v>133</v>
      </c>
      <c r="I26" s="75">
        <v>137</v>
      </c>
      <c r="J26" s="75">
        <v>151</v>
      </c>
      <c r="K26" s="75">
        <v>140</v>
      </c>
      <c r="L26" s="75">
        <v>146</v>
      </c>
      <c r="M26" s="75">
        <v>126</v>
      </c>
      <c r="N26" s="75">
        <v>119</v>
      </c>
      <c r="O26" s="75">
        <v>102</v>
      </c>
      <c r="P26" s="75">
        <v>95</v>
      </c>
      <c r="R26" s="198" t="s">
        <v>154</v>
      </c>
      <c r="S26" s="199">
        <v>33.06745008</v>
      </c>
      <c r="T26" s="75">
        <v>56.373377969999979</v>
      </c>
      <c r="U26" s="75">
        <v>60.397563799999993</v>
      </c>
      <c r="V26" s="75">
        <v>66.397725089999994</v>
      </c>
      <c r="W26" s="75">
        <v>98.69675000999996</v>
      </c>
      <c r="X26" s="75">
        <v>146.3239035200001</v>
      </c>
      <c r="Y26" s="75">
        <v>170.40004042000007</v>
      </c>
      <c r="Z26" s="75">
        <v>200.77186151999987</v>
      </c>
      <c r="AA26" s="75">
        <v>237.17664412999994</v>
      </c>
      <c r="AB26" s="75">
        <v>255.10426531999991</v>
      </c>
      <c r="AC26" s="75">
        <v>267.73218991000005</v>
      </c>
      <c r="AD26" s="75">
        <v>225.7720134499998</v>
      </c>
      <c r="AE26" s="75">
        <v>253.67777933000011</v>
      </c>
      <c r="AF26" s="75">
        <v>217.68848036000003</v>
      </c>
      <c r="AG26" s="75">
        <v>234.89144401999997</v>
      </c>
    </row>
    <row r="27" spans="1:33" s="88" customFormat="1" ht="12" x14ac:dyDescent="0.2">
      <c r="A27" s="197" t="s">
        <v>91</v>
      </c>
      <c r="B27" s="106">
        <v>22</v>
      </c>
      <c r="C27" s="93">
        <v>15</v>
      </c>
      <c r="D27" s="93">
        <v>29</v>
      </c>
      <c r="E27" s="93">
        <v>26</v>
      </c>
      <c r="F27" s="93">
        <v>26</v>
      </c>
      <c r="G27" s="93">
        <v>35</v>
      </c>
      <c r="H27" s="93">
        <v>42</v>
      </c>
      <c r="I27" s="93">
        <v>36</v>
      </c>
      <c r="J27" s="93">
        <v>43</v>
      </c>
      <c r="K27" s="93">
        <v>40</v>
      </c>
      <c r="L27" s="93">
        <v>35</v>
      </c>
      <c r="M27" s="93">
        <v>30</v>
      </c>
      <c r="N27" s="93">
        <v>28</v>
      </c>
      <c r="O27" s="93">
        <v>19</v>
      </c>
      <c r="P27" s="93">
        <v>25</v>
      </c>
      <c r="R27" s="197" t="s">
        <v>91</v>
      </c>
      <c r="S27" s="106">
        <v>8.0514139199999999</v>
      </c>
      <c r="T27" s="93">
        <v>4.1426954100000009</v>
      </c>
      <c r="U27" s="93">
        <v>7.4060874000000005</v>
      </c>
      <c r="V27" s="93">
        <v>7.5206020399999991</v>
      </c>
      <c r="W27" s="93">
        <v>4.9017453999999994</v>
      </c>
      <c r="X27" s="93">
        <v>8.1122840799999985</v>
      </c>
      <c r="Y27" s="93">
        <v>16.081967270000003</v>
      </c>
      <c r="Z27" s="93">
        <v>12.32857864</v>
      </c>
      <c r="AA27" s="93">
        <v>18.951720430000002</v>
      </c>
      <c r="AB27" s="93">
        <v>25.740533670000005</v>
      </c>
      <c r="AC27" s="93">
        <v>20.698916349999998</v>
      </c>
      <c r="AD27" s="93">
        <v>12.11914164</v>
      </c>
      <c r="AE27" s="93">
        <v>20.617786350000003</v>
      </c>
      <c r="AF27" s="93">
        <v>11.882778219999999</v>
      </c>
      <c r="AG27" s="93">
        <v>10.263386369999997</v>
      </c>
    </row>
    <row r="28" spans="1:33" s="79" customFormat="1" ht="12" x14ac:dyDescent="0.2">
      <c r="A28" s="95" t="s">
        <v>21</v>
      </c>
      <c r="B28" s="107">
        <v>570</v>
      </c>
      <c r="C28" s="74">
        <v>595</v>
      </c>
      <c r="D28" s="74">
        <v>632</v>
      </c>
      <c r="E28" s="74">
        <v>716</v>
      </c>
      <c r="F28" s="74">
        <v>859</v>
      </c>
      <c r="G28" s="74">
        <v>1021</v>
      </c>
      <c r="H28" s="74">
        <v>1120</v>
      </c>
      <c r="I28" s="74">
        <v>1264</v>
      </c>
      <c r="J28" s="74">
        <v>1306</v>
      </c>
      <c r="K28" s="74">
        <v>1248</v>
      </c>
      <c r="L28" s="74">
        <v>1135</v>
      </c>
      <c r="M28" s="74">
        <v>1037</v>
      </c>
      <c r="N28" s="74">
        <v>940</v>
      </c>
      <c r="O28" s="74">
        <v>829</v>
      </c>
      <c r="P28" s="74">
        <v>835</v>
      </c>
      <c r="R28" s="95" t="s">
        <v>21</v>
      </c>
      <c r="S28" s="107">
        <v>1204.18702392</v>
      </c>
      <c r="T28" s="74">
        <v>1019.9534673300001</v>
      </c>
      <c r="U28" s="74">
        <v>1049.2181063999999</v>
      </c>
      <c r="V28" s="74">
        <v>1316.8555946099991</v>
      </c>
      <c r="W28" s="74">
        <v>1836.4267862200027</v>
      </c>
      <c r="X28" s="74">
        <v>1982.6727428099985</v>
      </c>
      <c r="Y28" s="74">
        <v>2297.0599027799994</v>
      </c>
      <c r="Z28" s="74">
        <v>2263.3171474700011</v>
      </c>
      <c r="AA28" s="74">
        <v>2524.5865907399989</v>
      </c>
      <c r="AB28" s="74">
        <v>2384.449765710001</v>
      </c>
      <c r="AC28" s="74">
        <v>2515.8111914600013</v>
      </c>
      <c r="AD28" s="74">
        <v>2583.0670887899973</v>
      </c>
      <c r="AE28" s="74">
        <v>2727.9852947900022</v>
      </c>
      <c r="AF28" s="74">
        <v>2104.5853251100034</v>
      </c>
      <c r="AG28" s="74">
        <v>2430.4306843600011</v>
      </c>
    </row>
    <row r="29" spans="1:33" s="336" customFormat="1" ht="12" x14ac:dyDescent="0.2">
      <c r="A29" s="334"/>
      <c r="B29" s="334"/>
      <c r="C29" s="334"/>
      <c r="D29" s="334"/>
      <c r="E29" s="334"/>
      <c r="F29" s="334"/>
      <c r="G29" s="334"/>
      <c r="H29" s="335"/>
      <c r="I29" s="335"/>
      <c r="J29" s="335"/>
      <c r="K29" s="335"/>
      <c r="L29" s="335"/>
      <c r="M29" s="335"/>
      <c r="N29" s="335"/>
      <c r="O29" s="335"/>
      <c r="P29" s="335"/>
    </row>
    <row r="30" spans="1:33" s="68" customFormat="1" ht="12" x14ac:dyDescent="0.2">
      <c r="A30" s="86" t="s">
        <v>268</v>
      </c>
      <c r="B30" s="86"/>
      <c r="C30" s="86"/>
      <c r="D30" s="86"/>
      <c r="E30" s="86"/>
      <c r="F30" s="86"/>
      <c r="G30" s="86"/>
      <c r="H30" s="67"/>
      <c r="I30" s="67"/>
      <c r="J30" s="67"/>
      <c r="K30" s="67"/>
      <c r="L30" s="67"/>
      <c r="M30" s="67"/>
      <c r="N30" s="67"/>
      <c r="O30" s="67"/>
      <c r="P30" s="67"/>
      <c r="R30" s="86" t="s">
        <v>272</v>
      </c>
      <c r="S30" s="86"/>
      <c r="T30" s="86"/>
      <c r="U30" s="86"/>
      <c r="V30" s="86"/>
      <c r="W30" s="86"/>
      <c r="X30" s="86"/>
      <c r="Y30" s="83"/>
      <c r="Z30" s="83"/>
      <c r="AA30" s="83"/>
      <c r="AB30" s="83"/>
      <c r="AC30" s="83"/>
      <c r="AD30" s="83"/>
      <c r="AE30" s="83"/>
      <c r="AF30" s="83"/>
      <c r="AG30" s="83"/>
    </row>
    <row r="31" spans="1:33" s="90" customFormat="1" ht="12" x14ac:dyDescent="0.2">
      <c r="A31" s="391" t="s">
        <v>86</v>
      </c>
      <c r="B31" s="389" t="s">
        <v>249</v>
      </c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2"/>
      <c r="R31" s="391" t="s">
        <v>86</v>
      </c>
      <c r="S31" s="389" t="s">
        <v>249</v>
      </c>
      <c r="T31" s="390"/>
      <c r="U31" s="390"/>
      <c r="V31" s="390"/>
      <c r="W31" s="390"/>
      <c r="X31" s="390"/>
      <c r="Y31" s="390"/>
      <c r="Z31" s="390"/>
      <c r="AA31" s="390"/>
      <c r="AB31" s="390"/>
      <c r="AC31" s="390"/>
      <c r="AD31" s="390"/>
      <c r="AE31" s="390"/>
      <c r="AF31" s="390"/>
      <c r="AG31" s="390"/>
    </row>
    <row r="32" spans="1:33" s="90" customFormat="1" ht="12" x14ac:dyDescent="0.2">
      <c r="A32" s="391"/>
      <c r="B32" s="104">
        <v>2007</v>
      </c>
      <c r="C32" s="103">
        <v>2008</v>
      </c>
      <c r="D32" s="103">
        <v>2009</v>
      </c>
      <c r="E32" s="103">
        <v>2010</v>
      </c>
      <c r="F32" s="103">
        <v>2011</v>
      </c>
      <c r="G32" s="103">
        <v>2012</v>
      </c>
      <c r="H32" s="103">
        <v>2013</v>
      </c>
      <c r="I32" s="103">
        <v>2014</v>
      </c>
      <c r="J32" s="103">
        <v>2015</v>
      </c>
      <c r="K32" s="103">
        <v>2016</v>
      </c>
      <c r="L32" s="103">
        <v>2017</v>
      </c>
      <c r="M32" s="103">
        <v>2018</v>
      </c>
      <c r="N32" s="103">
        <v>2019</v>
      </c>
      <c r="O32" s="103">
        <v>2020</v>
      </c>
      <c r="P32" s="103">
        <v>2021</v>
      </c>
      <c r="R32" s="391"/>
      <c r="S32" s="104">
        <v>2007</v>
      </c>
      <c r="T32" s="103">
        <v>2008</v>
      </c>
      <c r="U32" s="103">
        <v>2009</v>
      </c>
      <c r="V32" s="103">
        <v>2010</v>
      </c>
      <c r="W32" s="103">
        <v>2011</v>
      </c>
      <c r="X32" s="103">
        <v>2012</v>
      </c>
      <c r="Y32" s="103">
        <v>2013</v>
      </c>
      <c r="Z32" s="103">
        <v>2014</v>
      </c>
      <c r="AA32" s="103">
        <v>2015</v>
      </c>
      <c r="AB32" s="103">
        <v>2016</v>
      </c>
      <c r="AC32" s="103">
        <v>2017</v>
      </c>
      <c r="AD32" s="103">
        <v>2018</v>
      </c>
      <c r="AE32" s="103">
        <v>2019</v>
      </c>
      <c r="AF32" s="103">
        <v>2020</v>
      </c>
      <c r="AG32" s="103">
        <v>2021</v>
      </c>
    </row>
    <row r="33" spans="1:33" s="79" customFormat="1" ht="11.25" customHeight="1" x14ac:dyDescent="0.2">
      <c r="A33" s="197" t="s">
        <v>87</v>
      </c>
      <c r="B33" s="106">
        <v>17</v>
      </c>
      <c r="C33" s="93">
        <v>14</v>
      </c>
      <c r="D33" s="93">
        <v>17</v>
      </c>
      <c r="E33" s="93">
        <v>22</v>
      </c>
      <c r="F33" s="93">
        <v>23</v>
      </c>
      <c r="G33" s="93">
        <v>55</v>
      </c>
      <c r="H33" s="93">
        <v>52</v>
      </c>
      <c r="I33" s="93">
        <v>54</v>
      </c>
      <c r="J33" s="93">
        <v>70</v>
      </c>
      <c r="K33" s="93">
        <v>75</v>
      </c>
      <c r="L33" s="93">
        <v>65</v>
      </c>
      <c r="M33" s="93">
        <v>62</v>
      </c>
      <c r="N33" s="93">
        <v>64</v>
      </c>
      <c r="O33" s="93">
        <v>67</v>
      </c>
      <c r="P33" s="93">
        <v>68</v>
      </c>
      <c r="R33" s="197" t="s">
        <v>87</v>
      </c>
      <c r="S33" s="106">
        <v>69.373839999999987</v>
      </c>
      <c r="T33" s="93">
        <v>48.793149999999997</v>
      </c>
      <c r="U33" s="93">
        <v>55.17199999999999</v>
      </c>
      <c r="V33" s="93">
        <v>59.402200000000001</v>
      </c>
      <c r="W33" s="93">
        <v>45.997999999999998</v>
      </c>
      <c r="X33" s="93">
        <v>48.448050000000002</v>
      </c>
      <c r="Y33" s="93">
        <v>50.863230000000001</v>
      </c>
      <c r="Z33" s="93">
        <v>57.737500000000004</v>
      </c>
      <c r="AA33" s="93">
        <v>66.169250000000005</v>
      </c>
      <c r="AB33" s="93">
        <v>73.157206208723295</v>
      </c>
      <c r="AC33" s="93">
        <v>76.928003191650703</v>
      </c>
      <c r="AD33" s="93">
        <v>72.411271009353612</v>
      </c>
      <c r="AE33" s="93">
        <v>76.27300000000001</v>
      </c>
      <c r="AF33" s="93">
        <v>74.283000000000015</v>
      </c>
      <c r="AG33" s="93">
        <v>76.434000000000012</v>
      </c>
    </row>
    <row r="34" spans="1:33" s="79" customFormat="1" ht="11.25" customHeight="1" x14ac:dyDescent="0.2">
      <c r="A34" s="197" t="s">
        <v>34</v>
      </c>
      <c r="B34" s="106">
        <v>323</v>
      </c>
      <c r="C34" s="93">
        <v>336</v>
      </c>
      <c r="D34" s="93">
        <v>367</v>
      </c>
      <c r="E34" s="93">
        <v>404</v>
      </c>
      <c r="F34" s="93">
        <v>416</v>
      </c>
      <c r="G34" s="93">
        <v>456</v>
      </c>
      <c r="H34" s="93">
        <v>436</v>
      </c>
      <c r="I34" s="93">
        <v>430</v>
      </c>
      <c r="J34" s="93">
        <v>376</v>
      </c>
      <c r="K34" s="93">
        <v>328</v>
      </c>
      <c r="L34" s="93">
        <v>355</v>
      </c>
      <c r="M34" s="93">
        <v>380</v>
      </c>
      <c r="N34" s="93">
        <v>442</v>
      </c>
      <c r="O34" s="93">
        <v>413</v>
      </c>
      <c r="P34" s="93">
        <v>383</v>
      </c>
      <c r="R34" s="197" t="s">
        <v>34</v>
      </c>
      <c r="S34" s="106">
        <v>1407.1336700000006</v>
      </c>
      <c r="T34" s="93">
        <v>1279.9028999999994</v>
      </c>
      <c r="U34" s="93">
        <v>1583.316600000001</v>
      </c>
      <c r="V34" s="93">
        <v>1661.0433000000012</v>
      </c>
      <c r="W34" s="93">
        <v>1729.2254799999996</v>
      </c>
      <c r="X34" s="93">
        <v>1722.5804200000016</v>
      </c>
      <c r="Y34" s="93">
        <v>1451.6992799999994</v>
      </c>
      <c r="Z34" s="93">
        <v>1354.5254399999994</v>
      </c>
      <c r="AA34" s="93">
        <v>1152.3030799999997</v>
      </c>
      <c r="AB34" s="93">
        <v>769.50653794530035</v>
      </c>
      <c r="AC34" s="93">
        <v>1002.9876769510724</v>
      </c>
      <c r="AD34" s="93">
        <v>1188.2033623534332</v>
      </c>
      <c r="AE34" s="93">
        <v>1274.8880000000001</v>
      </c>
      <c r="AF34" s="93">
        <v>1261.5989999999995</v>
      </c>
      <c r="AG34" s="93">
        <v>1174.801999999999</v>
      </c>
    </row>
    <row r="35" spans="1:33" s="88" customFormat="1" ht="11.25" customHeight="1" x14ac:dyDescent="0.2">
      <c r="A35" s="197" t="s">
        <v>88</v>
      </c>
      <c r="B35" s="106">
        <v>38</v>
      </c>
      <c r="C35" s="93">
        <v>42</v>
      </c>
      <c r="D35" s="93">
        <v>47</v>
      </c>
      <c r="E35" s="93">
        <v>48</v>
      </c>
      <c r="F35" s="93">
        <v>50</v>
      </c>
      <c r="G35" s="93">
        <v>64</v>
      </c>
      <c r="H35" s="93">
        <v>61</v>
      </c>
      <c r="I35" s="93">
        <v>62</v>
      </c>
      <c r="J35" s="93">
        <v>52</v>
      </c>
      <c r="K35" s="93">
        <v>48</v>
      </c>
      <c r="L35" s="93">
        <v>54</v>
      </c>
      <c r="M35" s="93">
        <v>58</v>
      </c>
      <c r="N35" s="93">
        <v>76</v>
      </c>
      <c r="O35" s="93">
        <v>67</v>
      </c>
      <c r="P35" s="93">
        <v>60</v>
      </c>
      <c r="R35" s="197" t="s">
        <v>88</v>
      </c>
      <c r="S35" s="106">
        <v>90.929929999999985</v>
      </c>
      <c r="T35" s="93">
        <v>95.109820000000028</v>
      </c>
      <c r="U35" s="93">
        <v>128.32405999999995</v>
      </c>
      <c r="V35" s="93">
        <v>125.69593999999999</v>
      </c>
      <c r="W35" s="93">
        <v>115.94842999999997</v>
      </c>
      <c r="X35" s="93">
        <v>140.14730999999998</v>
      </c>
      <c r="Y35" s="93">
        <v>148.55438000000001</v>
      </c>
      <c r="Z35" s="93">
        <v>145.48172000000002</v>
      </c>
      <c r="AA35" s="93">
        <v>108.88654999999999</v>
      </c>
      <c r="AB35" s="93">
        <v>89.496863495994106</v>
      </c>
      <c r="AC35" s="93">
        <v>138.25630075761367</v>
      </c>
      <c r="AD35" s="93">
        <v>175.67659822978311</v>
      </c>
      <c r="AE35" s="93">
        <v>174.21300000000002</v>
      </c>
      <c r="AF35" s="93">
        <v>143.53799999999998</v>
      </c>
      <c r="AG35" s="93">
        <v>156.93299999999999</v>
      </c>
    </row>
    <row r="36" spans="1:33" s="88" customFormat="1" ht="11.25" customHeight="1" x14ac:dyDescent="0.2">
      <c r="A36" s="197" t="s">
        <v>89</v>
      </c>
      <c r="B36" s="106">
        <v>47</v>
      </c>
      <c r="C36" s="93">
        <v>50</v>
      </c>
      <c r="D36" s="93">
        <v>68</v>
      </c>
      <c r="E36" s="93">
        <v>65</v>
      </c>
      <c r="F36" s="93">
        <v>64</v>
      </c>
      <c r="G36" s="93">
        <v>77</v>
      </c>
      <c r="H36" s="93">
        <v>61</v>
      </c>
      <c r="I36" s="93">
        <v>67</v>
      </c>
      <c r="J36" s="93">
        <v>54</v>
      </c>
      <c r="K36" s="93">
        <v>45</v>
      </c>
      <c r="L36" s="93">
        <v>61</v>
      </c>
      <c r="M36" s="93">
        <v>53</v>
      </c>
      <c r="N36" s="93">
        <v>69</v>
      </c>
      <c r="O36" s="93">
        <v>76</v>
      </c>
      <c r="P36" s="93">
        <v>85</v>
      </c>
      <c r="R36" s="197" t="s">
        <v>89</v>
      </c>
      <c r="S36" s="106">
        <v>88.631999999999977</v>
      </c>
      <c r="T36" s="93">
        <v>121.35585999999999</v>
      </c>
      <c r="U36" s="93">
        <v>145.63892000000004</v>
      </c>
      <c r="V36" s="93">
        <v>126.10402000000003</v>
      </c>
      <c r="W36" s="93">
        <v>162.70864999999998</v>
      </c>
      <c r="X36" s="93">
        <v>196.39652999999987</v>
      </c>
      <c r="Y36" s="93">
        <v>165.09685999999999</v>
      </c>
      <c r="Z36" s="93">
        <v>118.02912999999999</v>
      </c>
      <c r="AA36" s="93">
        <v>75.727579999999989</v>
      </c>
      <c r="AB36" s="93">
        <v>59.947391058789911</v>
      </c>
      <c r="AC36" s="93">
        <v>81.993839731792804</v>
      </c>
      <c r="AD36" s="93">
        <v>89.903865633097382</v>
      </c>
      <c r="AE36" s="93">
        <v>105.29300000000001</v>
      </c>
      <c r="AF36" s="93">
        <v>118.136</v>
      </c>
      <c r="AG36" s="93">
        <v>207.441</v>
      </c>
    </row>
    <row r="37" spans="1:33" s="88" customFormat="1" ht="11.25" customHeight="1" x14ac:dyDescent="0.2">
      <c r="A37" s="197" t="s">
        <v>35</v>
      </c>
      <c r="B37" s="106">
        <v>68</v>
      </c>
      <c r="C37" s="93">
        <v>66</v>
      </c>
      <c r="D37" s="93">
        <v>77</v>
      </c>
      <c r="E37" s="93">
        <v>83</v>
      </c>
      <c r="F37" s="93">
        <v>90</v>
      </c>
      <c r="G37" s="93">
        <v>105</v>
      </c>
      <c r="H37" s="93">
        <v>104</v>
      </c>
      <c r="I37" s="93">
        <v>112</v>
      </c>
      <c r="J37" s="93">
        <v>92</v>
      </c>
      <c r="K37" s="93">
        <v>72</v>
      </c>
      <c r="L37" s="93">
        <v>73</v>
      </c>
      <c r="M37" s="93">
        <v>85</v>
      </c>
      <c r="N37" s="93">
        <v>85</v>
      </c>
      <c r="O37" s="93">
        <v>110</v>
      </c>
      <c r="P37" s="93">
        <v>106</v>
      </c>
      <c r="R37" s="197" t="s">
        <v>35</v>
      </c>
      <c r="S37" s="106">
        <v>164.16599000000014</v>
      </c>
      <c r="T37" s="93">
        <v>169.66496000000001</v>
      </c>
      <c r="U37" s="93">
        <v>188.42206000000004</v>
      </c>
      <c r="V37" s="93">
        <v>179.67835000000002</v>
      </c>
      <c r="W37" s="93">
        <v>187.12395000000006</v>
      </c>
      <c r="X37" s="93">
        <v>233.64299999999994</v>
      </c>
      <c r="Y37" s="93">
        <v>298.13421</v>
      </c>
      <c r="Z37" s="93">
        <v>319.5476799999999</v>
      </c>
      <c r="AA37" s="93">
        <v>274.01483999999994</v>
      </c>
      <c r="AB37" s="93">
        <v>234.03399999999996</v>
      </c>
      <c r="AC37" s="93">
        <v>284.843722340667</v>
      </c>
      <c r="AD37" s="93">
        <v>329.47630691363594</v>
      </c>
      <c r="AE37" s="93">
        <v>277.13299999999998</v>
      </c>
      <c r="AF37" s="93">
        <v>311.28699999999981</v>
      </c>
      <c r="AG37" s="93">
        <v>373.7700000000001</v>
      </c>
    </row>
    <row r="38" spans="1:33" s="79" customFormat="1" ht="11.25" customHeight="1" x14ac:dyDescent="0.2">
      <c r="A38" s="197" t="s">
        <v>90</v>
      </c>
      <c r="B38" s="106">
        <v>1</v>
      </c>
      <c r="C38" s="93" t="s">
        <v>22</v>
      </c>
      <c r="D38" s="93" t="s">
        <v>22</v>
      </c>
      <c r="E38" s="93" t="s">
        <v>22</v>
      </c>
      <c r="F38" s="93" t="s">
        <v>22</v>
      </c>
      <c r="G38" s="93" t="s">
        <v>22</v>
      </c>
      <c r="H38" s="93" t="s">
        <v>22</v>
      </c>
      <c r="I38" s="93" t="s">
        <v>22</v>
      </c>
      <c r="J38" s="93" t="s">
        <v>22</v>
      </c>
      <c r="K38" s="93" t="s">
        <v>22</v>
      </c>
      <c r="L38" s="93" t="s">
        <v>22</v>
      </c>
      <c r="M38" s="93" t="s">
        <v>22</v>
      </c>
      <c r="N38" s="93">
        <v>1</v>
      </c>
      <c r="O38" s="93">
        <v>1</v>
      </c>
      <c r="P38" s="93">
        <v>2</v>
      </c>
      <c r="R38" s="197" t="s">
        <v>90</v>
      </c>
      <c r="S38" s="106">
        <v>0.47499999999999998</v>
      </c>
      <c r="T38" s="93" t="s">
        <v>22</v>
      </c>
      <c r="U38" s="93" t="s">
        <v>22</v>
      </c>
      <c r="V38" s="93" t="s">
        <v>22</v>
      </c>
      <c r="W38" s="93" t="s">
        <v>22</v>
      </c>
      <c r="X38" s="93" t="s">
        <v>22</v>
      </c>
      <c r="Y38" s="93" t="s">
        <v>22</v>
      </c>
      <c r="Z38" s="93" t="s">
        <v>22</v>
      </c>
      <c r="AA38" s="93" t="s">
        <v>22</v>
      </c>
      <c r="AB38" s="93" t="s">
        <v>22</v>
      </c>
      <c r="AC38" s="93" t="s">
        <v>22</v>
      </c>
      <c r="AD38" s="93" t="s">
        <v>22</v>
      </c>
      <c r="AE38" s="93">
        <v>0.33600000000000002</v>
      </c>
      <c r="AF38" s="93">
        <v>0.26500000000000001</v>
      </c>
      <c r="AG38" s="93">
        <v>0.16400000000000001</v>
      </c>
    </row>
    <row r="39" spans="1:33" s="88" customFormat="1" ht="24" x14ac:dyDescent="0.2">
      <c r="A39" s="198" t="s">
        <v>154</v>
      </c>
      <c r="B39" s="199">
        <v>174</v>
      </c>
      <c r="C39" s="75">
        <v>174</v>
      </c>
      <c r="D39" s="75">
        <v>200</v>
      </c>
      <c r="E39" s="75">
        <v>227</v>
      </c>
      <c r="F39" s="75">
        <v>234</v>
      </c>
      <c r="G39" s="75">
        <v>255</v>
      </c>
      <c r="H39" s="75">
        <v>238</v>
      </c>
      <c r="I39" s="75">
        <v>245</v>
      </c>
      <c r="J39" s="75">
        <v>223</v>
      </c>
      <c r="K39" s="75">
        <v>210</v>
      </c>
      <c r="L39" s="75">
        <v>201</v>
      </c>
      <c r="M39" s="75">
        <v>193</v>
      </c>
      <c r="N39" s="75">
        <v>216</v>
      </c>
      <c r="O39" s="75">
        <v>226</v>
      </c>
      <c r="P39" s="75">
        <v>227</v>
      </c>
      <c r="R39" s="198" t="s">
        <v>154</v>
      </c>
      <c r="S39" s="199">
        <v>1427.8512099999994</v>
      </c>
      <c r="T39" s="75">
        <v>1322.1452200000001</v>
      </c>
      <c r="U39" s="75">
        <v>1302.158889999999</v>
      </c>
      <c r="V39" s="75">
        <v>1200.1869700000009</v>
      </c>
      <c r="W39" s="75">
        <v>1787.6849500000005</v>
      </c>
      <c r="X39" s="75">
        <v>1713.6628900000003</v>
      </c>
      <c r="Y39" s="75">
        <v>1381.34159</v>
      </c>
      <c r="Z39" s="75">
        <v>1169.8622899999998</v>
      </c>
      <c r="AA39" s="75">
        <v>1001.4957400000001</v>
      </c>
      <c r="AB39" s="75">
        <v>921.63725015380157</v>
      </c>
      <c r="AC39" s="75">
        <v>1100.2953011171724</v>
      </c>
      <c r="AD39" s="75">
        <v>1285.6827903631697</v>
      </c>
      <c r="AE39" s="75">
        <v>1461.2790000000007</v>
      </c>
      <c r="AF39" s="75">
        <v>1442.864</v>
      </c>
      <c r="AG39" s="75">
        <v>1469.0870000000011</v>
      </c>
    </row>
    <row r="40" spans="1:33" s="88" customFormat="1" ht="12" x14ac:dyDescent="0.2">
      <c r="A40" s="197" t="s">
        <v>91</v>
      </c>
      <c r="B40" s="106">
        <v>20</v>
      </c>
      <c r="C40" s="93">
        <v>21</v>
      </c>
      <c r="D40" s="93">
        <v>27</v>
      </c>
      <c r="E40" s="93">
        <v>35</v>
      </c>
      <c r="F40" s="93">
        <v>47</v>
      </c>
      <c r="G40" s="93">
        <v>51</v>
      </c>
      <c r="H40" s="93">
        <v>48</v>
      </c>
      <c r="I40" s="93">
        <v>39</v>
      </c>
      <c r="J40" s="93">
        <v>46</v>
      </c>
      <c r="K40" s="93">
        <v>38</v>
      </c>
      <c r="L40" s="93">
        <v>37</v>
      </c>
      <c r="M40" s="93">
        <v>30</v>
      </c>
      <c r="N40" s="93">
        <v>35</v>
      </c>
      <c r="O40" s="93">
        <v>36</v>
      </c>
      <c r="P40" s="93">
        <v>50</v>
      </c>
      <c r="R40" s="197" t="s">
        <v>91</v>
      </c>
      <c r="S40" s="106">
        <v>17.319919999999996</v>
      </c>
      <c r="T40" s="93">
        <v>27.441000000000006</v>
      </c>
      <c r="U40" s="93">
        <v>29.070300000000007</v>
      </c>
      <c r="V40" s="93">
        <v>40.16245</v>
      </c>
      <c r="W40" s="93">
        <v>67.452220000000025</v>
      </c>
      <c r="X40" s="93">
        <v>106.64531999999997</v>
      </c>
      <c r="Y40" s="93">
        <v>136.22194000000002</v>
      </c>
      <c r="Z40" s="93">
        <v>79.684190000000015</v>
      </c>
      <c r="AA40" s="93">
        <v>47.70606999999999</v>
      </c>
      <c r="AB40" s="93">
        <v>30.998804830953894</v>
      </c>
      <c r="AC40" s="93">
        <v>32.539793292936203</v>
      </c>
      <c r="AD40" s="93">
        <v>31.272167369981105</v>
      </c>
      <c r="AE40" s="93">
        <v>51.137</v>
      </c>
      <c r="AF40" s="93">
        <v>28.74</v>
      </c>
      <c r="AG40" s="93">
        <v>59.805</v>
      </c>
    </row>
    <row r="41" spans="1:33" s="79" customFormat="1" ht="12" x14ac:dyDescent="0.2">
      <c r="A41" s="95" t="s">
        <v>21</v>
      </c>
      <c r="B41" s="107">
        <v>688</v>
      </c>
      <c r="C41" s="74">
        <v>703</v>
      </c>
      <c r="D41" s="74">
        <v>803</v>
      </c>
      <c r="E41" s="74">
        <v>884</v>
      </c>
      <c r="F41" s="74">
        <v>924</v>
      </c>
      <c r="G41" s="74">
        <v>1063</v>
      </c>
      <c r="H41" s="74">
        <v>1000</v>
      </c>
      <c r="I41" s="74">
        <v>1009</v>
      </c>
      <c r="J41" s="74">
        <v>913</v>
      </c>
      <c r="K41" s="74">
        <v>816</v>
      </c>
      <c r="L41" s="74">
        <v>846</v>
      </c>
      <c r="M41" s="74">
        <v>861</v>
      </c>
      <c r="N41" s="74">
        <v>988</v>
      </c>
      <c r="O41" s="74">
        <v>996</v>
      </c>
      <c r="P41" s="74">
        <v>981</v>
      </c>
      <c r="R41" s="95" t="s">
        <v>21</v>
      </c>
      <c r="S41" s="107">
        <v>3265.8815600000016</v>
      </c>
      <c r="T41" s="74">
        <v>3064.4129100000005</v>
      </c>
      <c r="U41" s="74">
        <v>3432.102829999993</v>
      </c>
      <c r="V41" s="74">
        <v>3392.2732299999966</v>
      </c>
      <c r="W41" s="74">
        <v>4096.1416799999943</v>
      </c>
      <c r="X41" s="74">
        <v>4161.5235199999997</v>
      </c>
      <c r="Y41" s="74">
        <v>3631.9114900000009</v>
      </c>
      <c r="Z41" s="74">
        <v>3244.8679500000003</v>
      </c>
      <c r="AA41" s="74">
        <v>2726.3031100000017</v>
      </c>
      <c r="AB41" s="74">
        <v>2178.7780536935625</v>
      </c>
      <c r="AC41" s="74">
        <v>2717.8446373829079</v>
      </c>
      <c r="AD41" s="74">
        <v>3172.6263618724574</v>
      </c>
      <c r="AE41" s="74">
        <v>3420.5520000000006</v>
      </c>
      <c r="AF41" s="74">
        <v>3380.7119999999991</v>
      </c>
      <c r="AG41" s="74">
        <v>3518.436000000002</v>
      </c>
    </row>
    <row r="42" spans="1:33" s="336" customFormat="1" ht="12" x14ac:dyDescent="0.2">
      <c r="A42" s="334"/>
      <c r="B42" s="334"/>
      <c r="C42" s="334"/>
      <c r="D42" s="334"/>
      <c r="E42" s="334"/>
      <c r="F42" s="334"/>
      <c r="G42" s="334"/>
      <c r="H42" s="335"/>
      <c r="I42" s="335"/>
      <c r="J42" s="335"/>
      <c r="K42" s="335"/>
      <c r="L42" s="335"/>
      <c r="M42" s="335"/>
      <c r="N42" s="335"/>
      <c r="O42" s="335"/>
      <c r="P42" s="335"/>
    </row>
    <row r="43" spans="1:33" s="68" customFormat="1" ht="12" x14ac:dyDescent="0.2">
      <c r="A43" s="86" t="s">
        <v>269</v>
      </c>
      <c r="B43" s="86"/>
      <c r="C43" s="86"/>
      <c r="D43" s="86"/>
      <c r="E43" s="86"/>
      <c r="F43" s="86"/>
      <c r="G43" s="86"/>
      <c r="H43" s="67"/>
      <c r="I43" s="67"/>
      <c r="J43" s="67"/>
      <c r="K43" s="67"/>
      <c r="L43" s="67"/>
      <c r="M43" s="67"/>
      <c r="N43" s="67"/>
      <c r="O43" s="67"/>
      <c r="P43" s="67"/>
      <c r="R43" s="86" t="s">
        <v>273</v>
      </c>
      <c r="S43" s="86"/>
      <c r="T43" s="86"/>
      <c r="U43" s="86"/>
      <c r="V43" s="86"/>
      <c r="W43" s="86"/>
      <c r="X43" s="86"/>
      <c r="Y43" s="83"/>
      <c r="Z43" s="83"/>
      <c r="AA43" s="83"/>
      <c r="AB43" s="83"/>
      <c r="AC43" s="83"/>
      <c r="AD43" s="83"/>
      <c r="AE43" s="83"/>
      <c r="AF43" s="83"/>
      <c r="AG43" s="83"/>
    </row>
    <row r="44" spans="1:33" s="90" customFormat="1" ht="12" x14ac:dyDescent="0.2">
      <c r="A44" s="391" t="s">
        <v>86</v>
      </c>
      <c r="B44" s="389" t="s">
        <v>250</v>
      </c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  <c r="N44" s="390"/>
      <c r="O44" s="390"/>
      <c r="P44" s="392"/>
      <c r="R44" s="391" t="s">
        <v>86</v>
      </c>
      <c r="S44" s="389" t="s">
        <v>250</v>
      </c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</row>
    <row r="45" spans="1:33" s="90" customFormat="1" ht="12" x14ac:dyDescent="0.2">
      <c r="A45" s="391"/>
      <c r="B45" s="104">
        <v>2007</v>
      </c>
      <c r="C45" s="103">
        <v>2008</v>
      </c>
      <c r="D45" s="103">
        <v>2009</v>
      </c>
      <c r="E45" s="103">
        <v>2010</v>
      </c>
      <c r="F45" s="103">
        <v>2011</v>
      </c>
      <c r="G45" s="103">
        <v>2012</v>
      </c>
      <c r="H45" s="103">
        <v>2013</v>
      </c>
      <c r="I45" s="103">
        <v>2014</v>
      </c>
      <c r="J45" s="103">
        <v>2015</v>
      </c>
      <c r="K45" s="103">
        <v>2016</v>
      </c>
      <c r="L45" s="103">
        <v>2017</v>
      </c>
      <c r="M45" s="103">
        <v>2018</v>
      </c>
      <c r="N45" s="103">
        <v>2019</v>
      </c>
      <c r="O45" s="103">
        <v>2020</v>
      </c>
      <c r="P45" s="103">
        <v>2021</v>
      </c>
      <c r="R45" s="391"/>
      <c r="S45" s="104">
        <v>2007</v>
      </c>
      <c r="T45" s="103">
        <v>2008</v>
      </c>
      <c r="U45" s="103">
        <v>2009</v>
      </c>
      <c r="V45" s="103">
        <v>2010</v>
      </c>
      <c r="W45" s="103">
        <v>2011</v>
      </c>
      <c r="X45" s="103">
        <v>2012</v>
      </c>
      <c r="Y45" s="103">
        <v>2013</v>
      </c>
      <c r="Z45" s="103">
        <v>2014</v>
      </c>
      <c r="AA45" s="103">
        <v>2015</v>
      </c>
      <c r="AB45" s="103">
        <v>2016</v>
      </c>
      <c r="AC45" s="103">
        <v>2017</v>
      </c>
      <c r="AD45" s="103">
        <v>2018</v>
      </c>
      <c r="AE45" s="103">
        <v>2019</v>
      </c>
      <c r="AF45" s="103">
        <v>2020</v>
      </c>
      <c r="AG45" s="103">
        <v>2021</v>
      </c>
    </row>
    <row r="46" spans="1:33" s="79" customFormat="1" ht="11.25" customHeight="1" x14ac:dyDescent="0.2">
      <c r="A46" s="197" t="s">
        <v>87</v>
      </c>
      <c r="B46" s="106" t="s">
        <v>22</v>
      </c>
      <c r="C46" s="93" t="s">
        <v>22</v>
      </c>
      <c r="D46" s="93" t="s">
        <v>22</v>
      </c>
      <c r="E46" s="93">
        <v>1</v>
      </c>
      <c r="F46" s="93">
        <v>1</v>
      </c>
      <c r="G46" s="93">
        <v>1</v>
      </c>
      <c r="H46" s="93">
        <v>1</v>
      </c>
      <c r="I46" s="93">
        <v>2</v>
      </c>
      <c r="J46" s="93">
        <v>2</v>
      </c>
      <c r="K46" s="93">
        <v>1</v>
      </c>
      <c r="L46" s="93" t="s">
        <v>22</v>
      </c>
      <c r="M46" s="93">
        <v>1</v>
      </c>
      <c r="N46" s="93">
        <v>2</v>
      </c>
      <c r="O46" s="93">
        <v>2</v>
      </c>
      <c r="P46" s="93">
        <v>7</v>
      </c>
      <c r="R46" s="197" t="s">
        <v>87</v>
      </c>
      <c r="S46" s="106" t="s">
        <v>22</v>
      </c>
      <c r="T46" s="93" t="s">
        <v>22</v>
      </c>
      <c r="U46" s="93" t="s">
        <v>22</v>
      </c>
      <c r="V46" s="93">
        <v>0.42499999999999999</v>
      </c>
      <c r="W46" s="93">
        <v>0.375</v>
      </c>
      <c r="X46" s="93">
        <v>0.23799999999999999</v>
      </c>
      <c r="Y46" s="93">
        <v>0.70699999999999996</v>
      </c>
      <c r="Z46" s="93">
        <v>1.831</v>
      </c>
      <c r="AA46" s="93">
        <v>2.7880000000000003</v>
      </c>
      <c r="AB46" s="93">
        <v>1.052</v>
      </c>
      <c r="AC46" s="93" t="s">
        <v>22</v>
      </c>
      <c r="AD46" s="93">
        <v>0.32900000000000001</v>
      </c>
      <c r="AE46" s="93">
        <v>0.41000000000000003</v>
      </c>
      <c r="AF46" s="93">
        <v>1.3330000000000002</v>
      </c>
      <c r="AG46" s="93">
        <v>10.151000000000002</v>
      </c>
    </row>
    <row r="47" spans="1:33" s="79" customFormat="1" ht="11.25" customHeight="1" x14ac:dyDescent="0.2">
      <c r="A47" s="197" t="s">
        <v>34</v>
      </c>
      <c r="B47" s="106">
        <v>24</v>
      </c>
      <c r="C47" s="93">
        <v>19</v>
      </c>
      <c r="D47" s="93">
        <v>56</v>
      </c>
      <c r="E47" s="93">
        <v>69</v>
      </c>
      <c r="F47" s="93">
        <v>106</v>
      </c>
      <c r="G47" s="93">
        <v>88</v>
      </c>
      <c r="H47" s="93">
        <v>83</v>
      </c>
      <c r="I47" s="93">
        <v>98</v>
      </c>
      <c r="J47" s="93">
        <v>90</v>
      </c>
      <c r="K47" s="93">
        <v>52</v>
      </c>
      <c r="L47" s="93">
        <v>125</v>
      </c>
      <c r="M47" s="93">
        <v>184</v>
      </c>
      <c r="N47" s="93">
        <v>200</v>
      </c>
      <c r="O47" s="93">
        <v>174</v>
      </c>
      <c r="P47" s="93">
        <v>222</v>
      </c>
      <c r="R47" s="197" t="s">
        <v>34</v>
      </c>
      <c r="S47" s="106">
        <v>65.363999999999976</v>
      </c>
      <c r="T47" s="93">
        <v>96.455999999999975</v>
      </c>
      <c r="U47" s="93">
        <v>212.23277999999996</v>
      </c>
      <c r="V47" s="93">
        <v>414.18453000000005</v>
      </c>
      <c r="W47" s="93">
        <v>763.4608000000004</v>
      </c>
      <c r="X47" s="93">
        <v>331.19134999999994</v>
      </c>
      <c r="Y47" s="93">
        <v>331.42578000000003</v>
      </c>
      <c r="Z47" s="93">
        <v>417.92549999999994</v>
      </c>
      <c r="AA47" s="93">
        <v>654.02814000000012</v>
      </c>
      <c r="AB47" s="93">
        <v>179.84104625419999</v>
      </c>
      <c r="AC47" s="93">
        <v>418.70139585540466</v>
      </c>
      <c r="AD47" s="93">
        <v>700.24198825381609</v>
      </c>
      <c r="AE47" s="93">
        <v>764.55637219738685</v>
      </c>
      <c r="AF47" s="93">
        <v>765.25186321669378</v>
      </c>
      <c r="AG47" s="93">
        <v>927.61185246652337</v>
      </c>
    </row>
    <row r="48" spans="1:33" s="88" customFormat="1" ht="11.25" customHeight="1" x14ac:dyDescent="0.2">
      <c r="A48" s="197" t="s">
        <v>88</v>
      </c>
      <c r="B48" s="106" t="s">
        <v>22</v>
      </c>
      <c r="C48" s="93">
        <v>3</v>
      </c>
      <c r="D48" s="93">
        <v>6</v>
      </c>
      <c r="E48" s="93">
        <v>10</v>
      </c>
      <c r="F48" s="93">
        <v>9</v>
      </c>
      <c r="G48" s="93">
        <v>12</v>
      </c>
      <c r="H48" s="93">
        <v>8</v>
      </c>
      <c r="I48" s="93">
        <v>9</v>
      </c>
      <c r="J48" s="93">
        <v>7</v>
      </c>
      <c r="K48" s="93">
        <v>3</v>
      </c>
      <c r="L48" s="93">
        <v>10</v>
      </c>
      <c r="M48" s="93">
        <v>15</v>
      </c>
      <c r="N48" s="93">
        <v>24</v>
      </c>
      <c r="O48" s="93">
        <v>21</v>
      </c>
      <c r="P48" s="93">
        <v>20</v>
      </c>
      <c r="R48" s="197" t="s">
        <v>88</v>
      </c>
      <c r="S48" s="106" t="s">
        <v>22</v>
      </c>
      <c r="T48" s="93">
        <v>0.84599999999999997</v>
      </c>
      <c r="U48" s="93">
        <v>8.3689999999999998</v>
      </c>
      <c r="V48" s="93">
        <v>14.649579999999998</v>
      </c>
      <c r="W48" s="93">
        <v>15.89156</v>
      </c>
      <c r="X48" s="93">
        <v>18.727</v>
      </c>
      <c r="Y48" s="93">
        <v>20.797320000000003</v>
      </c>
      <c r="Z48" s="93">
        <v>86.932150000000007</v>
      </c>
      <c r="AA48" s="93">
        <v>59.786999999999999</v>
      </c>
      <c r="AB48" s="93">
        <v>13.5851499557</v>
      </c>
      <c r="AC48" s="93">
        <v>32.225000000000001</v>
      </c>
      <c r="AD48" s="93">
        <v>60.842000000000006</v>
      </c>
      <c r="AE48" s="93">
        <v>142.42999999999998</v>
      </c>
      <c r="AF48" s="93">
        <v>108.88185224240362</v>
      </c>
      <c r="AG48" s="93">
        <v>74.124999999999986</v>
      </c>
    </row>
    <row r="49" spans="1:33" s="88" customFormat="1" ht="11.25" customHeight="1" x14ac:dyDescent="0.2">
      <c r="A49" s="197" t="s">
        <v>89</v>
      </c>
      <c r="B49" s="106">
        <v>2</v>
      </c>
      <c r="C49" s="93">
        <v>2</v>
      </c>
      <c r="D49" s="93">
        <v>8</v>
      </c>
      <c r="E49" s="93">
        <v>9</v>
      </c>
      <c r="F49" s="93">
        <v>10</v>
      </c>
      <c r="G49" s="93">
        <v>9</v>
      </c>
      <c r="H49" s="93">
        <v>5</v>
      </c>
      <c r="I49" s="93">
        <v>6</v>
      </c>
      <c r="J49" s="93">
        <v>5</v>
      </c>
      <c r="K49" s="93">
        <v>5</v>
      </c>
      <c r="L49" s="93">
        <v>15</v>
      </c>
      <c r="M49" s="93">
        <v>28</v>
      </c>
      <c r="N49" s="93">
        <v>28</v>
      </c>
      <c r="O49" s="93">
        <v>23</v>
      </c>
      <c r="P49" s="93">
        <v>27</v>
      </c>
      <c r="R49" s="197" t="s">
        <v>89</v>
      </c>
      <c r="S49" s="106">
        <v>1.9870000000000001</v>
      </c>
      <c r="T49" s="93">
        <v>2.254</v>
      </c>
      <c r="U49" s="93">
        <v>8.3244799999999994</v>
      </c>
      <c r="V49" s="93">
        <v>17.943819999999999</v>
      </c>
      <c r="W49" s="93">
        <v>65.802369999999996</v>
      </c>
      <c r="X49" s="93">
        <v>29.860680000000002</v>
      </c>
      <c r="Y49" s="93">
        <v>6.3111699999999997</v>
      </c>
      <c r="Z49" s="93">
        <v>25.459</v>
      </c>
      <c r="AA49" s="93">
        <v>30.085999999999999</v>
      </c>
      <c r="AB49" s="93">
        <v>9.5429999999999993</v>
      </c>
      <c r="AC49" s="93">
        <v>29.222000000000001</v>
      </c>
      <c r="AD49" s="93">
        <v>90.384966247453207</v>
      </c>
      <c r="AE49" s="93">
        <v>94.224266688909182</v>
      </c>
      <c r="AF49" s="93">
        <v>43.881304328331204</v>
      </c>
      <c r="AG49" s="93">
        <v>74.186238666306309</v>
      </c>
    </row>
    <row r="50" spans="1:33" s="88" customFormat="1" ht="11.25" customHeight="1" x14ac:dyDescent="0.2">
      <c r="A50" s="197" t="s">
        <v>35</v>
      </c>
      <c r="B50" s="106">
        <v>6</v>
      </c>
      <c r="C50" s="93">
        <v>8</v>
      </c>
      <c r="D50" s="93">
        <v>10</v>
      </c>
      <c r="E50" s="93">
        <v>21</v>
      </c>
      <c r="F50" s="93">
        <v>34</v>
      </c>
      <c r="G50" s="93">
        <v>35</v>
      </c>
      <c r="H50" s="93">
        <v>28</v>
      </c>
      <c r="I50" s="93">
        <v>40</v>
      </c>
      <c r="J50" s="93">
        <v>39</v>
      </c>
      <c r="K50" s="93">
        <v>25</v>
      </c>
      <c r="L50" s="93">
        <v>58</v>
      </c>
      <c r="M50" s="93">
        <v>73</v>
      </c>
      <c r="N50" s="93">
        <v>64</v>
      </c>
      <c r="O50" s="93">
        <v>67</v>
      </c>
      <c r="P50" s="93">
        <v>100</v>
      </c>
      <c r="R50" s="197" t="s">
        <v>35</v>
      </c>
      <c r="S50" s="106">
        <v>4.7709999999999999</v>
      </c>
      <c r="T50" s="93">
        <v>15.785000000000002</v>
      </c>
      <c r="U50" s="93">
        <v>46.109999999999992</v>
      </c>
      <c r="V50" s="93">
        <v>70.745899999999978</v>
      </c>
      <c r="W50" s="93">
        <v>137.70755</v>
      </c>
      <c r="X50" s="93">
        <v>78.622389999999996</v>
      </c>
      <c r="Y50" s="93">
        <v>129.79834</v>
      </c>
      <c r="Z50" s="93">
        <v>144.75161</v>
      </c>
      <c r="AA50" s="93">
        <v>244.81049999999993</v>
      </c>
      <c r="AB50" s="93">
        <v>58.674093919895</v>
      </c>
      <c r="AC50" s="93">
        <v>167.91870840436152</v>
      </c>
      <c r="AD50" s="93">
        <v>228.69997086226925</v>
      </c>
      <c r="AE50" s="93">
        <v>238.1941668262341</v>
      </c>
      <c r="AF50" s="93">
        <v>256.61862574937442</v>
      </c>
      <c r="AG50" s="93">
        <v>407.27576560363406</v>
      </c>
    </row>
    <row r="51" spans="1:33" s="79" customFormat="1" ht="11.25" customHeight="1" x14ac:dyDescent="0.2">
      <c r="A51" s="197" t="s">
        <v>90</v>
      </c>
      <c r="B51" s="106" t="s">
        <v>22</v>
      </c>
      <c r="C51" s="93" t="s">
        <v>22</v>
      </c>
      <c r="D51" s="93">
        <v>1</v>
      </c>
      <c r="E51" s="93">
        <v>1</v>
      </c>
      <c r="F51" s="93" t="s">
        <v>22</v>
      </c>
      <c r="G51" s="93" t="s">
        <v>22</v>
      </c>
      <c r="H51" s="93" t="s">
        <v>22</v>
      </c>
      <c r="I51" s="93" t="s">
        <v>22</v>
      </c>
      <c r="J51" s="93">
        <v>1</v>
      </c>
      <c r="K51" s="93" t="s">
        <v>22</v>
      </c>
      <c r="L51" s="93" t="s">
        <v>22</v>
      </c>
      <c r="M51" s="93" t="s">
        <v>22</v>
      </c>
      <c r="N51" s="93" t="s">
        <v>22</v>
      </c>
      <c r="O51" s="93" t="s">
        <v>22</v>
      </c>
      <c r="P51" s="93">
        <v>1</v>
      </c>
      <c r="R51" s="197" t="s">
        <v>90</v>
      </c>
      <c r="S51" s="106" t="s">
        <v>22</v>
      </c>
      <c r="T51" s="93" t="s">
        <v>22</v>
      </c>
      <c r="U51" s="93">
        <v>0.86199999999999999</v>
      </c>
      <c r="V51" s="93">
        <v>0.82945000000000002</v>
      </c>
      <c r="W51" s="93" t="s">
        <v>22</v>
      </c>
      <c r="X51" s="93" t="s">
        <v>22</v>
      </c>
      <c r="Y51" s="93" t="s">
        <v>22</v>
      </c>
      <c r="Z51" s="93" t="s">
        <v>22</v>
      </c>
      <c r="AA51" s="93">
        <v>3.512</v>
      </c>
      <c r="AB51" s="93" t="s">
        <v>22</v>
      </c>
      <c r="AC51" s="93" t="s">
        <v>22</v>
      </c>
      <c r="AD51" s="93" t="s">
        <v>22</v>
      </c>
      <c r="AE51" s="93" t="s">
        <v>22</v>
      </c>
      <c r="AF51" s="93" t="s">
        <v>22</v>
      </c>
      <c r="AG51" s="93">
        <v>2.8450000000000002</v>
      </c>
    </row>
    <row r="52" spans="1:33" s="88" customFormat="1" ht="24" x14ac:dyDescent="0.2">
      <c r="A52" s="198" t="s">
        <v>154</v>
      </c>
      <c r="B52" s="199">
        <v>26</v>
      </c>
      <c r="C52" s="75">
        <v>17</v>
      </c>
      <c r="D52" s="75">
        <v>25</v>
      </c>
      <c r="E52" s="75">
        <v>27</v>
      </c>
      <c r="F52" s="75">
        <v>36</v>
      </c>
      <c r="G52" s="75">
        <v>33</v>
      </c>
      <c r="H52" s="75">
        <v>32</v>
      </c>
      <c r="I52" s="75">
        <v>40</v>
      </c>
      <c r="J52" s="75">
        <v>40</v>
      </c>
      <c r="K52" s="75">
        <v>30</v>
      </c>
      <c r="L52" s="75">
        <v>51</v>
      </c>
      <c r="M52" s="75">
        <v>61</v>
      </c>
      <c r="N52" s="75">
        <v>71</v>
      </c>
      <c r="O52" s="75">
        <v>74</v>
      </c>
      <c r="P52" s="75">
        <v>91</v>
      </c>
      <c r="R52" s="198" t="s">
        <v>154</v>
      </c>
      <c r="S52" s="199">
        <v>35.88300000000001</v>
      </c>
      <c r="T52" s="75">
        <v>17.277999999999999</v>
      </c>
      <c r="U52" s="75">
        <v>55.701999999999984</v>
      </c>
      <c r="V52" s="75">
        <v>131.56137999999999</v>
      </c>
      <c r="W52" s="75">
        <v>153.52472000000003</v>
      </c>
      <c r="X52" s="75">
        <v>996.15496000000007</v>
      </c>
      <c r="Y52" s="75">
        <v>516.70267999999999</v>
      </c>
      <c r="Z52" s="75">
        <v>778.78975000000014</v>
      </c>
      <c r="AA52" s="75">
        <v>481.86053999999996</v>
      </c>
      <c r="AB52" s="75">
        <v>132.74600000000004</v>
      </c>
      <c r="AC52" s="75">
        <v>250.55358542073182</v>
      </c>
      <c r="AD52" s="75">
        <v>351.73285244097423</v>
      </c>
      <c r="AE52" s="75">
        <v>407.71725302846062</v>
      </c>
      <c r="AF52" s="75">
        <v>467.43532051213481</v>
      </c>
      <c r="AG52" s="75">
        <v>342.61917463286596</v>
      </c>
    </row>
    <row r="53" spans="1:33" s="88" customFormat="1" ht="12" x14ac:dyDescent="0.2">
      <c r="A53" s="197" t="s">
        <v>91</v>
      </c>
      <c r="B53" s="106">
        <v>3</v>
      </c>
      <c r="C53" s="93">
        <v>2</v>
      </c>
      <c r="D53" s="93">
        <v>1</v>
      </c>
      <c r="E53" s="93">
        <v>2</v>
      </c>
      <c r="F53" s="93">
        <v>9</v>
      </c>
      <c r="G53" s="93">
        <v>11</v>
      </c>
      <c r="H53" s="93">
        <v>12</v>
      </c>
      <c r="I53" s="93">
        <v>12</v>
      </c>
      <c r="J53" s="93">
        <v>11</v>
      </c>
      <c r="K53" s="93">
        <v>5</v>
      </c>
      <c r="L53" s="93">
        <v>5</v>
      </c>
      <c r="M53" s="93">
        <v>17</v>
      </c>
      <c r="N53" s="93">
        <v>12</v>
      </c>
      <c r="O53" s="93">
        <v>13</v>
      </c>
      <c r="P53" s="93">
        <v>19</v>
      </c>
      <c r="R53" s="197" t="s">
        <v>91</v>
      </c>
      <c r="S53" s="106">
        <v>2.9249999999999998</v>
      </c>
      <c r="T53" s="93">
        <v>2.0190000000000001</v>
      </c>
      <c r="U53" s="93">
        <v>1.766</v>
      </c>
      <c r="V53" s="93">
        <v>19.815999999999999</v>
      </c>
      <c r="W53" s="93">
        <v>54.798999999999999</v>
      </c>
      <c r="X53" s="93">
        <v>160.71700000000001</v>
      </c>
      <c r="Y53" s="93">
        <v>281.65200000000004</v>
      </c>
      <c r="Z53" s="93">
        <v>116.821</v>
      </c>
      <c r="AA53" s="93">
        <v>50.562109999999997</v>
      </c>
      <c r="AB53" s="93">
        <v>7.9479999999999995</v>
      </c>
      <c r="AC53" s="93">
        <v>6.6159543856740006</v>
      </c>
      <c r="AD53" s="93">
        <v>44.485901601323292</v>
      </c>
      <c r="AE53" s="93">
        <v>29.960974455041701</v>
      </c>
      <c r="AF53" s="93">
        <v>41.544036851129199</v>
      </c>
      <c r="AG53" s="93">
        <v>100.17099999999999</v>
      </c>
    </row>
    <row r="54" spans="1:33" s="79" customFormat="1" ht="12" x14ac:dyDescent="0.2">
      <c r="A54" s="95" t="s">
        <v>21</v>
      </c>
      <c r="B54" s="107">
        <v>61</v>
      </c>
      <c r="C54" s="74">
        <v>51</v>
      </c>
      <c r="D54" s="74">
        <v>107</v>
      </c>
      <c r="E54" s="74">
        <v>140</v>
      </c>
      <c r="F54" s="74">
        <v>205</v>
      </c>
      <c r="G54" s="74">
        <v>189</v>
      </c>
      <c r="H54" s="74">
        <v>169</v>
      </c>
      <c r="I54" s="74">
        <v>207</v>
      </c>
      <c r="J54" s="74">
        <v>195</v>
      </c>
      <c r="K54" s="74">
        <v>121</v>
      </c>
      <c r="L54" s="74">
        <v>264</v>
      </c>
      <c r="M54" s="74">
        <v>379</v>
      </c>
      <c r="N54" s="74">
        <v>401</v>
      </c>
      <c r="O54" s="74">
        <v>374</v>
      </c>
      <c r="P54" s="74">
        <v>487</v>
      </c>
      <c r="R54" s="95" t="s">
        <v>21</v>
      </c>
      <c r="S54" s="107">
        <v>110.92999999999996</v>
      </c>
      <c r="T54" s="74">
        <v>134.63799999999998</v>
      </c>
      <c r="U54" s="74">
        <v>333.36626000000024</v>
      </c>
      <c r="V54" s="74">
        <v>670.15566000000001</v>
      </c>
      <c r="W54" s="74">
        <v>1191.5609999999999</v>
      </c>
      <c r="X54" s="74">
        <v>1615.5113799999997</v>
      </c>
      <c r="Y54" s="74">
        <v>1287.39429</v>
      </c>
      <c r="Z54" s="74">
        <v>1572.5100100000006</v>
      </c>
      <c r="AA54" s="74">
        <v>1527.4342899999999</v>
      </c>
      <c r="AB54" s="74">
        <v>403.3892901297952</v>
      </c>
      <c r="AC54" s="74">
        <v>905.23664406617206</v>
      </c>
      <c r="AD54" s="74">
        <v>1476.7166794058353</v>
      </c>
      <c r="AE54" s="74">
        <v>1677.4930331960343</v>
      </c>
      <c r="AF54" s="74">
        <v>1684.9460029000675</v>
      </c>
      <c r="AG54" s="74">
        <v>1938.9850313693307</v>
      </c>
    </row>
    <row r="55" spans="1:33" s="79" customFormat="1" ht="12" x14ac:dyDescent="0.2">
      <c r="A55" s="344" t="s">
        <v>83</v>
      </c>
      <c r="B55" s="78"/>
      <c r="C55" s="78"/>
      <c r="D55" s="78"/>
      <c r="E55" s="78"/>
      <c r="F55" s="78"/>
      <c r="G55" s="78"/>
      <c r="H55" s="93"/>
      <c r="I55" s="93"/>
      <c r="J55" s="93"/>
      <c r="K55" s="93"/>
      <c r="L55" s="93"/>
      <c r="M55" s="93"/>
      <c r="N55" s="93"/>
      <c r="O55" s="93"/>
      <c r="P55" s="93"/>
    </row>
    <row r="56" spans="1:33" s="79" customFormat="1" ht="12" x14ac:dyDescent="0.2">
      <c r="A56" s="345" t="s">
        <v>252</v>
      </c>
      <c r="B56" s="78"/>
      <c r="C56" s="78"/>
      <c r="D56" s="78"/>
      <c r="E56" s="78"/>
      <c r="F56" s="78"/>
      <c r="G56" s="78"/>
      <c r="H56" s="93"/>
      <c r="I56" s="93"/>
      <c r="J56" s="93"/>
      <c r="K56" s="93"/>
      <c r="L56" s="93"/>
      <c r="M56" s="93"/>
      <c r="N56" s="93"/>
      <c r="O56" s="93"/>
      <c r="P56" s="93"/>
    </row>
    <row r="57" spans="1:33" s="79" customFormat="1" ht="12" x14ac:dyDescent="0.2">
      <c r="A57" s="346" t="s">
        <v>77</v>
      </c>
      <c r="B57" s="78"/>
      <c r="C57" s="78"/>
      <c r="D57" s="78"/>
      <c r="E57" s="78"/>
      <c r="F57" s="78"/>
      <c r="G57" s="78"/>
      <c r="H57" s="93"/>
      <c r="I57" s="93"/>
      <c r="J57" s="93"/>
      <c r="K57" s="93"/>
      <c r="L57" s="93"/>
      <c r="M57" s="93"/>
      <c r="N57" s="93"/>
      <c r="O57" s="93"/>
      <c r="P57" s="93"/>
    </row>
    <row r="58" spans="1:33" s="79" customFormat="1" ht="12" x14ac:dyDescent="0.2">
      <c r="B58" s="78"/>
      <c r="C58" s="78"/>
      <c r="D58" s="78"/>
      <c r="E58" s="78"/>
      <c r="F58" s="78"/>
      <c r="G58" s="78"/>
      <c r="H58" s="93"/>
      <c r="I58" s="93"/>
      <c r="J58" s="93"/>
      <c r="K58" s="93"/>
      <c r="L58" s="93"/>
      <c r="M58" s="93"/>
      <c r="N58" s="93"/>
      <c r="O58" s="93"/>
      <c r="P58" s="93"/>
    </row>
    <row r="59" spans="1:33" s="79" customFormat="1" ht="12" x14ac:dyDescent="0.2">
      <c r="B59" s="78"/>
      <c r="C59" s="78"/>
      <c r="D59" s="78"/>
      <c r="E59" s="78"/>
      <c r="F59" s="78"/>
      <c r="G59" s="78"/>
      <c r="H59" s="93"/>
      <c r="I59" s="93"/>
      <c r="J59" s="93"/>
      <c r="K59" s="93"/>
      <c r="L59" s="93"/>
      <c r="M59" s="93"/>
      <c r="N59" s="93"/>
      <c r="O59" s="93"/>
      <c r="P59" s="93"/>
    </row>
    <row r="60" spans="1:33" s="79" customFormat="1" ht="12" x14ac:dyDescent="0.2">
      <c r="A60" s="78"/>
      <c r="B60" s="78"/>
      <c r="C60" s="78"/>
      <c r="D60" s="78"/>
      <c r="E60" s="78"/>
      <c r="F60" s="78"/>
      <c r="G60" s="78"/>
      <c r="H60" s="93"/>
      <c r="I60" s="93"/>
      <c r="J60" s="93"/>
      <c r="K60" s="93"/>
      <c r="L60" s="93"/>
      <c r="M60" s="93"/>
      <c r="N60" s="93"/>
      <c r="O60" s="93"/>
      <c r="P60" s="93"/>
    </row>
    <row r="61" spans="1:33" s="79" customFormat="1" ht="12" x14ac:dyDescent="0.2">
      <c r="A61" s="78"/>
      <c r="B61" s="78"/>
      <c r="C61" s="78"/>
      <c r="D61" s="78"/>
      <c r="E61" s="78"/>
      <c r="F61" s="78"/>
      <c r="G61" s="78"/>
      <c r="H61" s="93"/>
      <c r="I61" s="93"/>
      <c r="J61" s="93"/>
      <c r="K61" s="93"/>
      <c r="L61" s="93"/>
      <c r="M61" s="93"/>
      <c r="N61" s="93"/>
      <c r="O61" s="93"/>
      <c r="P61" s="93"/>
    </row>
    <row r="62" spans="1:33" s="88" customFormat="1" ht="12" x14ac:dyDescent="0.2"/>
    <row r="63" spans="1:33" s="88" customFormat="1" ht="12" x14ac:dyDescent="0.2"/>
    <row r="64" spans="1:33" s="88" customFormat="1" ht="12" x14ac:dyDescent="0.2"/>
    <row r="65" spans="2:23" s="88" customFormat="1" ht="11.25" customHeight="1" x14ac:dyDescent="0.2">
      <c r="Q65" s="162"/>
      <c r="R65" s="162"/>
      <c r="S65" s="162"/>
      <c r="T65" s="162"/>
      <c r="U65" s="162"/>
      <c r="V65" s="162"/>
      <c r="W65" s="162"/>
    </row>
    <row r="66" spans="2:23" s="88" customFormat="1" ht="11.25" customHeight="1" x14ac:dyDescent="0.2">
      <c r="Q66" s="162"/>
      <c r="R66" s="162"/>
      <c r="S66" s="162"/>
      <c r="T66" s="162"/>
      <c r="U66" s="162"/>
      <c r="V66" s="162"/>
    </row>
    <row r="67" spans="2:23" s="88" customFormat="1" ht="11.25" customHeight="1" x14ac:dyDescent="0.2">
      <c r="Q67" s="162"/>
      <c r="R67" s="162"/>
      <c r="S67" s="162"/>
      <c r="T67" s="162"/>
      <c r="U67" s="162"/>
      <c r="V67" s="162"/>
    </row>
    <row r="68" spans="2:23" s="88" customFormat="1" ht="11.25" customHeight="1" x14ac:dyDescent="0.2">
      <c r="Q68" s="162"/>
      <c r="R68" s="162"/>
      <c r="S68" s="162"/>
      <c r="T68" s="162"/>
      <c r="U68" s="162"/>
      <c r="V68" s="162"/>
    </row>
    <row r="69" spans="2:23" s="88" customFormat="1" ht="11.25" customHeight="1" x14ac:dyDescent="0.2">
      <c r="Q69" s="162"/>
      <c r="R69" s="162"/>
      <c r="S69" s="162"/>
      <c r="T69" s="162"/>
      <c r="U69" s="162"/>
      <c r="V69" s="162"/>
    </row>
    <row r="70" spans="2:23" s="88" customFormat="1" ht="11.25" customHeight="1" x14ac:dyDescent="0.2">
      <c r="Q70" s="162"/>
      <c r="R70" s="162"/>
      <c r="S70" s="162"/>
      <c r="T70" s="162"/>
      <c r="U70" s="162"/>
      <c r="V70" s="162"/>
    </row>
    <row r="71" spans="2:23" s="88" customFormat="1" ht="12" x14ac:dyDescent="0.2">
      <c r="Q71" s="162"/>
      <c r="R71" s="162"/>
      <c r="S71" s="162"/>
      <c r="T71" s="162"/>
      <c r="U71" s="162"/>
      <c r="V71" s="162"/>
    </row>
    <row r="72" spans="2:23" s="88" customFormat="1" ht="12" x14ac:dyDescent="0.2">
      <c r="Q72" s="162"/>
      <c r="R72" s="162"/>
      <c r="S72" s="162"/>
      <c r="T72" s="162"/>
      <c r="U72" s="162"/>
      <c r="V72" s="162"/>
    </row>
    <row r="73" spans="2:23" s="83" customFormat="1" ht="12" x14ac:dyDescent="0.2">
      <c r="Q73" s="162"/>
      <c r="R73" s="162"/>
      <c r="S73" s="162"/>
      <c r="T73" s="162"/>
      <c r="U73" s="162"/>
      <c r="V73" s="162"/>
    </row>
    <row r="74" spans="2:23" s="83" customFormat="1" ht="12" x14ac:dyDescent="0.2">
      <c r="B74" s="109"/>
      <c r="C74" s="109"/>
      <c r="D74" s="109"/>
      <c r="E74" s="109"/>
      <c r="F74" s="109"/>
      <c r="G74" s="109"/>
      <c r="Q74" s="162"/>
      <c r="R74" s="162"/>
      <c r="S74" s="162"/>
      <c r="T74" s="162"/>
      <c r="U74" s="162"/>
      <c r="V74" s="162"/>
    </row>
    <row r="75" spans="2:23" s="83" customFormat="1" ht="12" x14ac:dyDescent="0.2">
      <c r="B75" s="120"/>
      <c r="C75" s="120"/>
      <c r="D75" s="120"/>
      <c r="E75" s="120"/>
      <c r="F75" s="120"/>
      <c r="G75" s="120"/>
      <c r="Q75" s="162"/>
      <c r="R75" s="162"/>
      <c r="S75" s="162"/>
      <c r="T75" s="162"/>
      <c r="U75" s="162"/>
      <c r="V75" s="162"/>
    </row>
    <row r="76" spans="2:23" s="67" customFormat="1" x14ac:dyDescent="0.2">
      <c r="Q76" s="161"/>
      <c r="R76" s="161"/>
      <c r="S76" s="161"/>
      <c r="T76" s="161"/>
      <c r="U76" s="161"/>
      <c r="V76" s="161"/>
    </row>
    <row r="77" spans="2:23" s="67" customFormat="1" x14ac:dyDescent="0.2">
      <c r="Q77" s="161"/>
      <c r="R77" s="161"/>
      <c r="S77" s="161"/>
      <c r="T77" s="161"/>
      <c r="U77" s="161"/>
      <c r="V77" s="161"/>
    </row>
    <row r="78" spans="2:23" s="67" customFormat="1" x14ac:dyDescent="0.2">
      <c r="Q78" s="161"/>
      <c r="R78" s="161"/>
      <c r="S78" s="161"/>
      <c r="T78" s="161"/>
      <c r="U78" s="161"/>
      <c r="V78" s="161"/>
    </row>
    <row r="79" spans="2:23" s="67" customFormat="1" x14ac:dyDescent="0.2">
      <c r="Q79" s="161"/>
      <c r="R79" s="161"/>
      <c r="S79" s="161"/>
      <c r="T79" s="161"/>
      <c r="U79" s="161"/>
      <c r="V79" s="161"/>
    </row>
    <row r="80" spans="2:23" s="143" customFormat="1" x14ac:dyDescent="0.2">
      <c r="Q80" s="160"/>
      <c r="R80" s="160"/>
      <c r="S80" s="160"/>
      <c r="T80" s="160"/>
      <c r="U80" s="160"/>
      <c r="V80" s="160"/>
    </row>
    <row r="81" spans="17:22" s="143" customFormat="1" x14ac:dyDescent="0.2">
      <c r="Q81" s="160"/>
      <c r="R81" s="160"/>
      <c r="S81" s="160"/>
      <c r="T81" s="160"/>
      <c r="U81" s="160"/>
      <c r="V81" s="160"/>
    </row>
    <row r="82" spans="17:22" s="143" customFormat="1" x14ac:dyDescent="0.2"/>
    <row r="83" spans="17:22" s="143" customFormat="1" x14ac:dyDescent="0.2"/>
    <row r="84" spans="17:22" s="143" customFormat="1" x14ac:dyDescent="0.2"/>
    <row r="85" spans="17:22" s="143" customFormat="1" x14ac:dyDescent="0.2"/>
    <row r="86" spans="17:22" s="143" customFormat="1" x14ac:dyDescent="0.2"/>
    <row r="87" spans="17:22" s="143" customFormat="1" x14ac:dyDescent="0.2"/>
    <row r="88" spans="17:22" s="143" customFormat="1" x14ac:dyDescent="0.2"/>
    <row r="89" spans="17:22" s="143" customFormat="1" x14ac:dyDescent="0.2"/>
    <row r="90" spans="17:22" s="143" customFormat="1" x14ac:dyDescent="0.2"/>
    <row r="91" spans="17:22" s="143" customFormat="1" x14ac:dyDescent="0.2"/>
    <row r="92" spans="17:22" s="143" customFormat="1" x14ac:dyDescent="0.2"/>
    <row r="93" spans="17:22" s="143" customFormat="1" x14ac:dyDescent="0.2"/>
    <row r="94" spans="17:22" s="143" customFormat="1" x14ac:dyDescent="0.2"/>
    <row r="95" spans="17:22" s="143" customFormat="1" x14ac:dyDescent="0.2"/>
    <row r="96" spans="17:22" s="143" customFormat="1" x14ac:dyDescent="0.2"/>
    <row r="97" s="143" customFormat="1" x14ac:dyDescent="0.2"/>
    <row r="98" s="143" customFormat="1" x14ac:dyDescent="0.2"/>
    <row r="99" s="143" customFormat="1" x14ac:dyDescent="0.2"/>
    <row r="100" s="143" customFormat="1" x14ac:dyDescent="0.2"/>
    <row r="101" s="143" customFormat="1" x14ac:dyDescent="0.2"/>
  </sheetData>
  <mergeCells count="16">
    <mergeCell ref="S5:AG5"/>
    <mergeCell ref="A44:A45"/>
    <mergeCell ref="B44:P44"/>
    <mergeCell ref="A18:A19"/>
    <mergeCell ref="B18:P18"/>
    <mergeCell ref="R5:R6"/>
    <mergeCell ref="A5:A6"/>
    <mergeCell ref="B5:P5"/>
    <mergeCell ref="R18:R19"/>
    <mergeCell ref="A31:A32"/>
    <mergeCell ref="B31:P31"/>
    <mergeCell ref="S18:AG18"/>
    <mergeCell ref="R31:R32"/>
    <mergeCell ref="S31:AG31"/>
    <mergeCell ref="R44:R45"/>
    <mergeCell ref="S44:AG44"/>
  </mergeCells>
  <conditionalFormatting sqref="A28 R15">
    <cfRule type="expression" dxfId="26" priority="7" stopIfTrue="1">
      <formula>$I$27=14</formula>
    </cfRule>
  </conditionalFormatting>
  <conditionalFormatting sqref="A41">
    <cfRule type="expression" dxfId="25" priority="6" stopIfTrue="1">
      <formula>$I$27=14</formula>
    </cfRule>
  </conditionalFormatting>
  <conditionalFormatting sqref="A54">
    <cfRule type="expression" dxfId="24" priority="5" stopIfTrue="1">
      <formula>$I$27=14</formula>
    </cfRule>
  </conditionalFormatting>
  <conditionalFormatting sqref="A15">
    <cfRule type="expression" dxfId="23" priority="4" stopIfTrue="1">
      <formula>$I$27=14</formula>
    </cfRule>
  </conditionalFormatting>
  <conditionalFormatting sqref="R28">
    <cfRule type="expression" dxfId="22" priority="3" stopIfTrue="1">
      <formula>$I$27=14</formula>
    </cfRule>
  </conditionalFormatting>
  <conditionalFormatting sqref="R41">
    <cfRule type="expression" dxfId="21" priority="2" stopIfTrue="1">
      <formula>$I$27=14</formula>
    </cfRule>
  </conditionalFormatting>
  <conditionalFormatting sqref="R54">
    <cfRule type="expression" dxfId="20" priority="1" stopIfTrue="1">
      <formula>$I$27=14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48" orientation="landscape" r:id="rId1"/>
  <headerFooter scaleWithDoc="0">
    <oddFooter>&amp;L&amp;"Arial,Tučné"&amp;8&amp;K00-048ČSÚ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134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46.7109375" style="67" customWidth="1"/>
    <col min="2" max="16" width="5.5703125" style="67" customWidth="1"/>
    <col min="17" max="17" width="3.7109375" style="67" customWidth="1"/>
    <col min="18" max="18" width="46.7109375" style="68" customWidth="1"/>
    <col min="19" max="33" width="5.140625" style="68" customWidth="1"/>
    <col min="34" max="16384" width="9.140625" style="68"/>
  </cols>
  <sheetData>
    <row r="1" spans="1:33" s="200" customFormat="1" ht="24.95" customHeight="1" x14ac:dyDescent="0.2">
      <c r="A1" s="222" t="s">
        <v>334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66"/>
    </row>
    <row r="2" spans="1:33" ht="13.15" customHeight="1" x14ac:dyDescent="0.2">
      <c r="A2" s="190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9"/>
    </row>
    <row r="3" spans="1:33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</row>
    <row r="4" spans="1:33" s="88" customFormat="1" ht="11.25" customHeight="1" x14ac:dyDescent="0.2">
      <c r="A4" s="86" t="s">
        <v>266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6" t="s">
        <v>270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3" s="90" customFormat="1" ht="12.75" customHeight="1" x14ac:dyDescent="0.2">
      <c r="A5" s="391" t="s">
        <v>50</v>
      </c>
      <c r="B5" s="389" t="s">
        <v>81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R5" s="391" t="s">
        <v>50</v>
      </c>
      <c r="S5" s="389" t="s">
        <v>81</v>
      </c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</row>
    <row r="6" spans="1:33" s="90" customFormat="1" ht="10.5" customHeight="1" x14ac:dyDescent="0.2">
      <c r="A6" s="391"/>
      <c r="B6" s="104">
        <v>2007</v>
      </c>
      <c r="C6" s="103">
        <v>2008</v>
      </c>
      <c r="D6" s="103">
        <v>2009</v>
      </c>
      <c r="E6" s="103">
        <v>2010</v>
      </c>
      <c r="F6" s="103">
        <v>2011</v>
      </c>
      <c r="G6" s="103">
        <v>2012</v>
      </c>
      <c r="H6" s="103">
        <v>2013</v>
      </c>
      <c r="I6" s="103">
        <v>2014</v>
      </c>
      <c r="J6" s="103">
        <v>2015</v>
      </c>
      <c r="K6" s="103">
        <v>2016</v>
      </c>
      <c r="L6" s="103">
        <v>2017</v>
      </c>
      <c r="M6" s="103">
        <v>2018</v>
      </c>
      <c r="N6" s="103">
        <v>2019</v>
      </c>
      <c r="O6" s="103">
        <v>2020</v>
      </c>
      <c r="P6" s="103">
        <v>2021</v>
      </c>
      <c r="Q6" s="90">
        <v>2021</v>
      </c>
      <c r="R6" s="391"/>
      <c r="S6" s="104">
        <v>2007</v>
      </c>
      <c r="T6" s="103">
        <v>2008</v>
      </c>
      <c r="U6" s="103">
        <v>2009</v>
      </c>
      <c r="V6" s="103">
        <v>2010</v>
      </c>
      <c r="W6" s="103">
        <v>2011</v>
      </c>
      <c r="X6" s="103">
        <v>2012</v>
      </c>
      <c r="Y6" s="103">
        <v>2013</v>
      </c>
      <c r="Z6" s="103">
        <v>2014</v>
      </c>
      <c r="AA6" s="103">
        <v>2015</v>
      </c>
      <c r="AB6" s="103">
        <v>2016</v>
      </c>
      <c r="AC6" s="103">
        <v>2017</v>
      </c>
      <c r="AD6" s="103">
        <v>2018</v>
      </c>
      <c r="AE6" s="103">
        <v>2019</v>
      </c>
      <c r="AF6" s="103">
        <v>2020</v>
      </c>
      <c r="AG6" s="103">
        <v>2021</v>
      </c>
    </row>
    <row r="7" spans="1:33" s="79" customFormat="1" ht="10.5" customHeight="1" x14ac:dyDescent="0.2">
      <c r="A7" s="78" t="s">
        <v>41</v>
      </c>
      <c r="B7" s="106">
        <v>16</v>
      </c>
      <c r="C7" s="93">
        <v>18</v>
      </c>
      <c r="D7" s="93">
        <v>17</v>
      </c>
      <c r="E7" s="93">
        <v>23</v>
      </c>
      <c r="F7" s="93">
        <v>25</v>
      </c>
      <c r="G7" s="93">
        <v>51</v>
      </c>
      <c r="H7" s="93">
        <v>49</v>
      </c>
      <c r="I7" s="93">
        <v>51</v>
      </c>
      <c r="J7" s="93">
        <v>55</v>
      </c>
      <c r="K7" s="93">
        <v>51</v>
      </c>
      <c r="L7" s="93">
        <v>50</v>
      </c>
      <c r="M7" s="93">
        <v>43</v>
      </c>
      <c r="N7" s="93">
        <v>46</v>
      </c>
      <c r="O7" s="93">
        <v>41</v>
      </c>
      <c r="P7" s="93">
        <v>45</v>
      </c>
      <c r="Q7" s="90"/>
      <c r="R7" s="78" t="s">
        <v>41</v>
      </c>
      <c r="S7" s="106">
        <v>20.157108559999998</v>
      </c>
      <c r="T7" s="93">
        <v>26.709565790000003</v>
      </c>
      <c r="U7" s="93">
        <v>43.827393999999998</v>
      </c>
      <c r="V7" s="93">
        <v>105.03228836000001</v>
      </c>
      <c r="W7" s="93">
        <v>126.67404831000003</v>
      </c>
      <c r="X7" s="93">
        <v>68.917695940000016</v>
      </c>
      <c r="Y7" s="93">
        <v>48.153544460000006</v>
      </c>
      <c r="Z7" s="93">
        <v>48.930059020000002</v>
      </c>
      <c r="AA7" s="93">
        <v>46.948730219999973</v>
      </c>
      <c r="AB7" s="93">
        <v>43.292941833612701</v>
      </c>
      <c r="AC7" s="93">
        <v>39.210565237751688</v>
      </c>
      <c r="AD7" s="93">
        <v>52.510530851932401</v>
      </c>
      <c r="AE7" s="93">
        <v>47.321179249999993</v>
      </c>
      <c r="AF7" s="93">
        <v>45.382159610000002</v>
      </c>
      <c r="AG7" s="93">
        <v>68.712273113141478</v>
      </c>
    </row>
    <row r="8" spans="1:33" s="79" customFormat="1" ht="10.5" customHeight="1" x14ac:dyDescent="0.2">
      <c r="A8" s="78" t="s">
        <v>42</v>
      </c>
      <c r="B8" s="106">
        <v>17</v>
      </c>
      <c r="C8" s="93">
        <v>17</v>
      </c>
      <c r="D8" s="93">
        <v>18</v>
      </c>
      <c r="E8" s="93">
        <v>19</v>
      </c>
      <c r="F8" s="93">
        <v>22</v>
      </c>
      <c r="G8" s="93">
        <v>22</v>
      </c>
      <c r="H8" s="93">
        <v>29</v>
      </c>
      <c r="I8" s="93">
        <v>31</v>
      </c>
      <c r="J8" s="93">
        <v>26</v>
      </c>
      <c r="K8" s="93">
        <v>26</v>
      </c>
      <c r="L8" s="93">
        <v>24</v>
      </c>
      <c r="M8" s="93">
        <v>26</v>
      </c>
      <c r="N8" s="93">
        <v>26</v>
      </c>
      <c r="O8" s="93">
        <v>26</v>
      </c>
      <c r="P8" s="93">
        <v>22</v>
      </c>
      <c r="Q8" s="90"/>
      <c r="R8" s="78" t="s">
        <v>42</v>
      </c>
      <c r="S8" s="106">
        <v>28.955278239999998</v>
      </c>
      <c r="T8" s="93">
        <v>17.459047259999998</v>
      </c>
      <c r="U8" s="93">
        <v>26.412157200000003</v>
      </c>
      <c r="V8" s="93">
        <v>30.309169539999996</v>
      </c>
      <c r="W8" s="93">
        <v>152.49279367000003</v>
      </c>
      <c r="X8" s="93">
        <v>18.886305839999999</v>
      </c>
      <c r="Y8" s="93">
        <v>22.473927159999999</v>
      </c>
      <c r="Z8" s="93">
        <v>22.775605759999998</v>
      </c>
      <c r="AA8" s="93">
        <v>45.475833170000001</v>
      </c>
      <c r="AB8" s="93">
        <v>37.709526050000008</v>
      </c>
      <c r="AC8" s="93">
        <v>29.195713569999999</v>
      </c>
      <c r="AD8" s="93">
        <v>52.55851354</v>
      </c>
      <c r="AE8" s="93">
        <v>83.572400579449805</v>
      </c>
      <c r="AF8" s="93">
        <v>48.904665550000018</v>
      </c>
      <c r="AG8" s="93">
        <v>48.843305476971004</v>
      </c>
    </row>
    <row r="9" spans="1:33" s="88" customFormat="1" ht="10.5" customHeight="1" x14ac:dyDescent="0.2">
      <c r="A9" s="78" t="s">
        <v>43</v>
      </c>
      <c r="B9" s="106">
        <v>8</v>
      </c>
      <c r="C9" s="93">
        <v>7</v>
      </c>
      <c r="D9" s="93">
        <v>10</v>
      </c>
      <c r="E9" s="93">
        <v>13</v>
      </c>
      <c r="F9" s="93">
        <v>21</v>
      </c>
      <c r="G9" s="93">
        <v>16</v>
      </c>
      <c r="H9" s="93">
        <v>16</v>
      </c>
      <c r="I9" s="93">
        <v>18</v>
      </c>
      <c r="J9" s="93">
        <v>21</v>
      </c>
      <c r="K9" s="93">
        <v>18</v>
      </c>
      <c r="L9" s="93">
        <v>22</v>
      </c>
      <c r="M9" s="93">
        <v>16</v>
      </c>
      <c r="N9" s="93">
        <v>16</v>
      </c>
      <c r="O9" s="93">
        <v>16</v>
      </c>
      <c r="P9" s="93">
        <v>22</v>
      </c>
      <c r="Q9" s="90"/>
      <c r="R9" s="78" t="s">
        <v>43</v>
      </c>
      <c r="S9" s="106">
        <v>4.7017676000000002</v>
      </c>
      <c r="T9" s="93">
        <v>5.9671334500000004</v>
      </c>
      <c r="U9" s="93">
        <v>16.860969399999998</v>
      </c>
      <c r="V9" s="93">
        <v>11.576323559999999</v>
      </c>
      <c r="W9" s="93">
        <v>56.612876990000004</v>
      </c>
      <c r="X9" s="93">
        <v>25.005983059999998</v>
      </c>
      <c r="Y9" s="93">
        <v>19.835693290000002</v>
      </c>
      <c r="Z9" s="93">
        <v>18.08275871</v>
      </c>
      <c r="AA9" s="93">
        <v>26.602984329999998</v>
      </c>
      <c r="AB9" s="93">
        <v>18.683885990000004</v>
      </c>
      <c r="AC9" s="93">
        <v>32.626675324000999</v>
      </c>
      <c r="AD9" s="93">
        <v>36.425567633400298</v>
      </c>
      <c r="AE9" s="93">
        <v>34.324305829999993</v>
      </c>
      <c r="AF9" s="93">
        <v>36.594202710000005</v>
      </c>
      <c r="AG9" s="93">
        <v>57.940658049999996</v>
      </c>
    </row>
    <row r="10" spans="1:33" s="88" customFormat="1" ht="10.5" customHeight="1" x14ac:dyDescent="0.2">
      <c r="A10" s="78" t="s">
        <v>44</v>
      </c>
      <c r="B10" s="106">
        <v>53</v>
      </c>
      <c r="C10" s="93">
        <v>50</v>
      </c>
      <c r="D10" s="93">
        <v>44</v>
      </c>
      <c r="E10" s="93">
        <v>47</v>
      </c>
      <c r="F10" s="93">
        <v>52</v>
      </c>
      <c r="G10" s="93">
        <v>60</v>
      </c>
      <c r="H10" s="93">
        <v>59</v>
      </c>
      <c r="I10" s="93">
        <v>70</v>
      </c>
      <c r="J10" s="93">
        <v>65</v>
      </c>
      <c r="K10" s="93">
        <v>63</v>
      </c>
      <c r="L10" s="93">
        <v>59</v>
      </c>
      <c r="M10" s="93">
        <v>66</v>
      </c>
      <c r="N10" s="93">
        <v>65</v>
      </c>
      <c r="O10" s="93">
        <v>59</v>
      </c>
      <c r="P10" s="93">
        <v>57</v>
      </c>
      <c r="Q10" s="90"/>
      <c r="R10" s="78" t="s">
        <v>44</v>
      </c>
      <c r="S10" s="106">
        <v>66.871703839999995</v>
      </c>
      <c r="T10" s="93">
        <v>85.452346300000002</v>
      </c>
      <c r="U10" s="93">
        <v>139.75945000000002</v>
      </c>
      <c r="V10" s="93">
        <v>147.93457577000001</v>
      </c>
      <c r="W10" s="93">
        <v>197.60771936999996</v>
      </c>
      <c r="X10" s="93">
        <v>119.43477932</v>
      </c>
      <c r="Y10" s="93">
        <v>190.99775286999997</v>
      </c>
      <c r="Z10" s="93">
        <v>193.77906035999996</v>
      </c>
      <c r="AA10" s="93">
        <v>216.74998832</v>
      </c>
      <c r="AB10" s="93">
        <v>147.32113067110225</v>
      </c>
      <c r="AC10" s="93">
        <v>129.01627523499099</v>
      </c>
      <c r="AD10" s="93">
        <v>158.72838711464703</v>
      </c>
      <c r="AE10" s="93">
        <v>158.0214203199555</v>
      </c>
      <c r="AF10" s="93">
        <v>118.69039104000002</v>
      </c>
      <c r="AG10" s="93">
        <v>175.01820739999999</v>
      </c>
    </row>
    <row r="11" spans="1:33" s="88" customFormat="1" ht="10.5" customHeight="1" x14ac:dyDescent="0.2">
      <c r="A11" s="78" t="s">
        <v>45</v>
      </c>
      <c r="B11" s="106">
        <v>16</v>
      </c>
      <c r="C11" s="93">
        <v>18</v>
      </c>
      <c r="D11" s="93">
        <v>19</v>
      </c>
      <c r="E11" s="93">
        <v>19</v>
      </c>
      <c r="F11" s="93">
        <v>23</v>
      </c>
      <c r="G11" s="93">
        <v>25</v>
      </c>
      <c r="H11" s="93">
        <v>26</v>
      </c>
      <c r="I11" s="93">
        <v>23</v>
      </c>
      <c r="J11" s="93">
        <v>24</v>
      </c>
      <c r="K11" s="93">
        <v>20</v>
      </c>
      <c r="L11" s="93">
        <v>21</v>
      </c>
      <c r="M11" s="93">
        <v>20</v>
      </c>
      <c r="N11" s="93">
        <v>19</v>
      </c>
      <c r="O11" s="93">
        <v>20</v>
      </c>
      <c r="P11" s="93">
        <v>20</v>
      </c>
      <c r="Q11" s="90"/>
      <c r="R11" s="78" t="s">
        <v>45</v>
      </c>
      <c r="S11" s="106">
        <v>88.1117268</v>
      </c>
      <c r="T11" s="93">
        <v>95.018986579999989</v>
      </c>
      <c r="U11" s="93">
        <v>114.18585640000001</v>
      </c>
      <c r="V11" s="93">
        <v>226.59998998999998</v>
      </c>
      <c r="W11" s="93">
        <v>176.87670381999999</v>
      </c>
      <c r="X11" s="93">
        <v>118.73025215000001</v>
      </c>
      <c r="Y11" s="93">
        <v>155.32292521999997</v>
      </c>
      <c r="Z11" s="93">
        <v>210.03265602999997</v>
      </c>
      <c r="AA11" s="93">
        <v>203.28178493999997</v>
      </c>
      <c r="AB11" s="93">
        <v>106.44719788</v>
      </c>
      <c r="AC11" s="93">
        <v>103.67601338999999</v>
      </c>
      <c r="AD11" s="93">
        <v>106.47870042220782</v>
      </c>
      <c r="AE11" s="93">
        <v>95.045837599999999</v>
      </c>
      <c r="AF11" s="93">
        <v>114.71381868</v>
      </c>
      <c r="AG11" s="93">
        <v>216.03814996</v>
      </c>
    </row>
    <row r="12" spans="1:33" s="88" customFormat="1" ht="10.5" customHeight="1" x14ac:dyDescent="0.2">
      <c r="A12" s="78" t="s">
        <v>46</v>
      </c>
      <c r="B12" s="106">
        <v>22</v>
      </c>
      <c r="C12" s="93">
        <v>25</v>
      </c>
      <c r="D12" s="93">
        <v>31</v>
      </c>
      <c r="E12" s="93">
        <v>32</v>
      </c>
      <c r="F12" s="93">
        <v>37</v>
      </c>
      <c r="G12" s="93">
        <v>48</v>
      </c>
      <c r="H12" s="93">
        <v>62</v>
      </c>
      <c r="I12" s="93">
        <v>70</v>
      </c>
      <c r="J12" s="93">
        <v>71</v>
      </c>
      <c r="K12" s="93">
        <v>58</v>
      </c>
      <c r="L12" s="93">
        <v>50</v>
      </c>
      <c r="M12" s="93">
        <v>50</v>
      </c>
      <c r="N12" s="93">
        <v>51</v>
      </c>
      <c r="O12" s="93">
        <v>53</v>
      </c>
      <c r="P12" s="93">
        <v>54</v>
      </c>
      <c r="Q12" s="90"/>
      <c r="R12" s="78" t="s">
        <v>46</v>
      </c>
      <c r="S12" s="106">
        <v>30.02297656</v>
      </c>
      <c r="T12" s="93">
        <v>42.771739669999988</v>
      </c>
      <c r="U12" s="93">
        <v>99.304013999999995</v>
      </c>
      <c r="V12" s="93">
        <v>136.78875142000001</v>
      </c>
      <c r="W12" s="93">
        <v>82.38484579</v>
      </c>
      <c r="X12" s="93">
        <v>83.691496970000017</v>
      </c>
      <c r="Y12" s="93">
        <v>151.9825854</v>
      </c>
      <c r="Z12" s="93">
        <v>136.84118377000004</v>
      </c>
      <c r="AA12" s="93">
        <v>181.90829589999993</v>
      </c>
      <c r="AB12" s="93">
        <v>128.33026036202344</v>
      </c>
      <c r="AC12" s="93">
        <v>115.42419475812811</v>
      </c>
      <c r="AD12" s="93">
        <v>143.90610995000003</v>
      </c>
      <c r="AE12" s="93">
        <v>139.80402959763035</v>
      </c>
      <c r="AF12" s="93">
        <v>162.49218063999999</v>
      </c>
      <c r="AG12" s="93">
        <v>153.75235795000003</v>
      </c>
    </row>
    <row r="13" spans="1:33" s="79" customFormat="1" ht="10.5" customHeight="1" x14ac:dyDescent="0.2">
      <c r="A13" s="78" t="s">
        <v>47</v>
      </c>
      <c r="B13" s="106">
        <v>21</v>
      </c>
      <c r="C13" s="93">
        <v>23</v>
      </c>
      <c r="D13" s="93">
        <v>24</v>
      </c>
      <c r="E13" s="93">
        <v>26</v>
      </c>
      <c r="F13" s="93">
        <v>34</v>
      </c>
      <c r="G13" s="93">
        <v>40</v>
      </c>
      <c r="H13" s="93">
        <v>37</v>
      </c>
      <c r="I13" s="93">
        <v>43</v>
      </c>
      <c r="J13" s="93">
        <v>42</v>
      </c>
      <c r="K13" s="93">
        <v>44</v>
      </c>
      <c r="L13" s="93">
        <v>36</v>
      </c>
      <c r="M13" s="93">
        <v>45</v>
      </c>
      <c r="N13" s="93">
        <v>46</v>
      </c>
      <c r="O13" s="93">
        <v>42</v>
      </c>
      <c r="P13" s="93">
        <v>43</v>
      </c>
      <c r="Q13" s="90"/>
      <c r="R13" s="78" t="s">
        <v>47</v>
      </c>
      <c r="S13" s="106">
        <v>59.074946560000008</v>
      </c>
      <c r="T13" s="93">
        <v>44.213114350000005</v>
      </c>
      <c r="U13" s="93">
        <v>38.703314199999994</v>
      </c>
      <c r="V13" s="93">
        <v>52.869495069999999</v>
      </c>
      <c r="W13" s="93">
        <v>67.088590379999999</v>
      </c>
      <c r="X13" s="93">
        <v>85.28859976999999</v>
      </c>
      <c r="Y13" s="93">
        <v>68.335248350000001</v>
      </c>
      <c r="Z13" s="93">
        <v>56.448965720000004</v>
      </c>
      <c r="AA13" s="93">
        <v>73.178799629999986</v>
      </c>
      <c r="AB13" s="93">
        <v>67.321142649999985</v>
      </c>
      <c r="AC13" s="93">
        <v>52.650704074125208</v>
      </c>
      <c r="AD13" s="93">
        <v>112.31263058</v>
      </c>
      <c r="AE13" s="93">
        <v>93.784762680000014</v>
      </c>
      <c r="AF13" s="93">
        <v>93.031849530000002</v>
      </c>
      <c r="AG13" s="93">
        <v>72.418372489999996</v>
      </c>
    </row>
    <row r="14" spans="1:33" s="79" customFormat="1" ht="10.5" customHeight="1" x14ac:dyDescent="0.2">
      <c r="A14" s="78" t="s">
        <v>48</v>
      </c>
      <c r="B14" s="106">
        <v>18</v>
      </c>
      <c r="C14" s="93">
        <v>17</v>
      </c>
      <c r="D14" s="93">
        <v>16</v>
      </c>
      <c r="E14" s="93">
        <v>23</v>
      </c>
      <c r="F14" s="93">
        <v>25</v>
      </c>
      <c r="G14" s="93">
        <v>24</v>
      </c>
      <c r="H14" s="93">
        <v>22</v>
      </c>
      <c r="I14" s="93">
        <v>22</v>
      </c>
      <c r="J14" s="93">
        <v>20</v>
      </c>
      <c r="K14" s="93">
        <v>20</v>
      </c>
      <c r="L14" s="93">
        <v>18</v>
      </c>
      <c r="M14" s="93">
        <v>18</v>
      </c>
      <c r="N14" s="93">
        <v>15</v>
      </c>
      <c r="O14" s="93">
        <v>17</v>
      </c>
      <c r="P14" s="93">
        <v>15</v>
      </c>
      <c r="Q14" s="90"/>
      <c r="R14" s="78" t="s">
        <v>48</v>
      </c>
      <c r="S14" s="106">
        <v>112.16569416000002</v>
      </c>
      <c r="T14" s="93">
        <v>93.690203410000009</v>
      </c>
      <c r="U14" s="93">
        <v>45.207388800000011</v>
      </c>
      <c r="V14" s="93">
        <v>87.291824610000006</v>
      </c>
      <c r="W14" s="93">
        <v>124.70278659999998</v>
      </c>
      <c r="X14" s="93">
        <v>86.887467569999998</v>
      </c>
      <c r="Y14" s="93">
        <v>65.424299179999977</v>
      </c>
      <c r="Z14" s="93">
        <v>81.59449432000001</v>
      </c>
      <c r="AA14" s="93">
        <v>112.81177044</v>
      </c>
      <c r="AB14" s="93">
        <v>27.720179599999998</v>
      </c>
      <c r="AC14" s="93">
        <v>43.254497459999996</v>
      </c>
      <c r="AD14" s="93">
        <v>32.227442760000002</v>
      </c>
      <c r="AE14" s="93">
        <v>34.223992160000002</v>
      </c>
      <c r="AF14" s="93">
        <v>26.764935279999996</v>
      </c>
      <c r="AG14" s="93">
        <v>34.085081540000004</v>
      </c>
    </row>
    <row r="15" spans="1:33" s="88" customFormat="1" ht="10.5" customHeight="1" x14ac:dyDescent="0.2">
      <c r="A15" s="78" t="s">
        <v>49</v>
      </c>
      <c r="B15" s="106">
        <v>60</v>
      </c>
      <c r="C15" s="93">
        <v>64</v>
      </c>
      <c r="D15" s="93">
        <v>76</v>
      </c>
      <c r="E15" s="93">
        <v>84</v>
      </c>
      <c r="F15" s="93">
        <v>100</v>
      </c>
      <c r="G15" s="93">
        <v>113</v>
      </c>
      <c r="H15" s="93">
        <v>130</v>
      </c>
      <c r="I15" s="93">
        <v>146</v>
      </c>
      <c r="J15" s="93">
        <v>145</v>
      </c>
      <c r="K15" s="93">
        <v>138</v>
      </c>
      <c r="L15" s="93">
        <v>137</v>
      </c>
      <c r="M15" s="93">
        <v>128</v>
      </c>
      <c r="N15" s="93">
        <v>144</v>
      </c>
      <c r="O15" s="93">
        <v>131</v>
      </c>
      <c r="P15" s="93">
        <v>133</v>
      </c>
      <c r="Q15" s="90"/>
      <c r="R15" s="78" t="s">
        <v>49</v>
      </c>
      <c r="S15" s="106">
        <v>94.012507439999979</v>
      </c>
      <c r="T15" s="93">
        <v>105.86035542000005</v>
      </c>
      <c r="U15" s="93">
        <v>170.62611439999998</v>
      </c>
      <c r="V15" s="93">
        <v>227.92771523000008</v>
      </c>
      <c r="W15" s="93">
        <v>261.10668966999992</v>
      </c>
      <c r="X15" s="93">
        <v>195.18426869000004</v>
      </c>
      <c r="Y15" s="93">
        <v>212.66672497000002</v>
      </c>
      <c r="Z15" s="93">
        <v>280.82477103000002</v>
      </c>
      <c r="AA15" s="93">
        <v>240.35204019999992</v>
      </c>
      <c r="AB15" s="93">
        <v>159.57599873000009</v>
      </c>
      <c r="AC15" s="93">
        <v>195.08341159786178</v>
      </c>
      <c r="AD15" s="93">
        <v>232.7146170377323</v>
      </c>
      <c r="AE15" s="93">
        <v>340.10776658652566</v>
      </c>
      <c r="AF15" s="93">
        <v>358.05330116442792</v>
      </c>
      <c r="AG15" s="93">
        <v>338.28063194000015</v>
      </c>
    </row>
    <row r="16" spans="1:33" s="88" customFormat="1" ht="10.5" customHeight="1" x14ac:dyDescent="0.2">
      <c r="A16" s="78" t="s">
        <v>54</v>
      </c>
      <c r="B16" s="106">
        <v>59</v>
      </c>
      <c r="C16" s="93">
        <v>62</v>
      </c>
      <c r="D16" s="93">
        <v>66</v>
      </c>
      <c r="E16" s="93">
        <v>71</v>
      </c>
      <c r="F16" s="93">
        <v>78</v>
      </c>
      <c r="G16" s="93">
        <v>86</v>
      </c>
      <c r="H16" s="93">
        <v>85</v>
      </c>
      <c r="I16" s="93">
        <v>93</v>
      </c>
      <c r="J16" s="93">
        <v>93</v>
      </c>
      <c r="K16" s="93">
        <v>89</v>
      </c>
      <c r="L16" s="93">
        <v>91</v>
      </c>
      <c r="M16" s="93">
        <v>99</v>
      </c>
      <c r="N16" s="93">
        <v>99</v>
      </c>
      <c r="O16" s="93">
        <v>82</v>
      </c>
      <c r="P16" s="93">
        <v>89</v>
      </c>
      <c r="Q16" s="90"/>
      <c r="R16" s="78" t="s">
        <v>54</v>
      </c>
      <c r="S16" s="106">
        <v>271.55059511999997</v>
      </c>
      <c r="T16" s="93">
        <v>190.37616743999996</v>
      </c>
      <c r="U16" s="93">
        <v>264.55336260000013</v>
      </c>
      <c r="V16" s="93">
        <v>304.50412094000001</v>
      </c>
      <c r="W16" s="93">
        <v>272.08541867000002</v>
      </c>
      <c r="X16" s="93">
        <v>331.33562067999992</v>
      </c>
      <c r="Y16" s="93">
        <v>296.87238758999979</v>
      </c>
      <c r="Z16" s="93">
        <v>311.10691729000013</v>
      </c>
      <c r="AA16" s="93">
        <v>327.13631673999998</v>
      </c>
      <c r="AB16" s="93">
        <v>271.54536390225655</v>
      </c>
      <c r="AC16" s="93">
        <v>334.27351275799492</v>
      </c>
      <c r="AD16" s="93">
        <v>321.91810106830962</v>
      </c>
      <c r="AE16" s="93">
        <v>365.94791215428921</v>
      </c>
      <c r="AF16" s="93">
        <v>315.29778176495466</v>
      </c>
      <c r="AG16" s="93">
        <v>367.72316338620703</v>
      </c>
    </row>
    <row r="17" spans="1:33" s="88" customFormat="1" ht="10.5" customHeight="1" x14ac:dyDescent="0.2">
      <c r="A17" s="78" t="s">
        <v>51</v>
      </c>
      <c r="B17" s="106">
        <v>61</v>
      </c>
      <c r="C17" s="93">
        <v>65</v>
      </c>
      <c r="D17" s="93">
        <v>69</v>
      </c>
      <c r="E17" s="93">
        <v>80</v>
      </c>
      <c r="F17" s="93">
        <v>86</v>
      </c>
      <c r="G17" s="93">
        <v>101</v>
      </c>
      <c r="H17" s="93">
        <v>95</v>
      </c>
      <c r="I17" s="93">
        <v>106</v>
      </c>
      <c r="J17" s="93">
        <v>94</v>
      </c>
      <c r="K17" s="93">
        <v>85</v>
      </c>
      <c r="L17" s="93">
        <v>101</v>
      </c>
      <c r="M17" s="93">
        <v>107</v>
      </c>
      <c r="N17" s="93">
        <v>106</v>
      </c>
      <c r="O17" s="93">
        <v>86</v>
      </c>
      <c r="P17" s="93">
        <v>90</v>
      </c>
      <c r="Q17" s="90"/>
      <c r="R17" s="78" t="s">
        <v>51</v>
      </c>
      <c r="S17" s="106">
        <v>151.34260488000004</v>
      </c>
      <c r="T17" s="93">
        <v>146.36619380000002</v>
      </c>
      <c r="U17" s="93">
        <v>179.91858980000006</v>
      </c>
      <c r="V17" s="93">
        <v>174.13776234999995</v>
      </c>
      <c r="W17" s="93">
        <v>238.95864800999999</v>
      </c>
      <c r="X17" s="93">
        <v>310.69578759000007</v>
      </c>
      <c r="Y17" s="93">
        <v>331.49423681000002</v>
      </c>
      <c r="Z17" s="93">
        <v>316.37042012000006</v>
      </c>
      <c r="AA17" s="93">
        <v>331.23214463999994</v>
      </c>
      <c r="AB17" s="93">
        <v>236.35971685745128</v>
      </c>
      <c r="AC17" s="93">
        <v>319.03603612000023</v>
      </c>
      <c r="AD17" s="93">
        <v>372.06368465000025</v>
      </c>
      <c r="AE17" s="93">
        <v>345.57516927000006</v>
      </c>
      <c r="AF17" s="93">
        <v>294.37267942</v>
      </c>
      <c r="AG17" s="93">
        <v>376.45096870999993</v>
      </c>
    </row>
    <row r="18" spans="1:33" s="79" customFormat="1" ht="10.5" customHeight="1" x14ac:dyDescent="0.2">
      <c r="A18" s="78" t="s">
        <v>93</v>
      </c>
      <c r="B18" s="106">
        <v>130</v>
      </c>
      <c r="C18" s="93">
        <v>134</v>
      </c>
      <c r="D18" s="93">
        <v>143</v>
      </c>
      <c r="E18" s="93">
        <v>163</v>
      </c>
      <c r="F18" s="93">
        <v>191</v>
      </c>
      <c r="G18" s="93">
        <v>200</v>
      </c>
      <c r="H18" s="93">
        <v>209</v>
      </c>
      <c r="I18" s="93">
        <v>219</v>
      </c>
      <c r="J18" s="93">
        <v>230</v>
      </c>
      <c r="K18" s="93">
        <v>217</v>
      </c>
      <c r="L18" s="93">
        <v>229</v>
      </c>
      <c r="M18" s="93">
        <v>216</v>
      </c>
      <c r="N18" s="93">
        <v>208</v>
      </c>
      <c r="O18" s="93">
        <v>188</v>
      </c>
      <c r="P18" s="93">
        <v>188</v>
      </c>
      <c r="Q18" s="88"/>
      <c r="R18" s="78" t="s">
        <v>93</v>
      </c>
      <c r="S18" s="106">
        <v>556.12445383999955</v>
      </c>
      <c r="T18" s="93">
        <v>438.74476828000002</v>
      </c>
      <c r="U18" s="93">
        <v>535.46122419999983</v>
      </c>
      <c r="V18" s="93">
        <v>563.14021103000016</v>
      </c>
      <c r="W18" s="93">
        <v>782.61244801999987</v>
      </c>
      <c r="X18" s="93">
        <v>755.72419938000007</v>
      </c>
      <c r="Y18" s="93">
        <v>636.37066249999987</v>
      </c>
      <c r="Z18" s="93">
        <v>609.73744954000006</v>
      </c>
      <c r="AA18" s="93">
        <v>526.93411019999996</v>
      </c>
      <c r="AB18" s="93">
        <v>429.0390595211</v>
      </c>
      <c r="AC18" s="93">
        <v>587.87117371150123</v>
      </c>
      <c r="AD18" s="93">
        <v>666.52346598932479</v>
      </c>
      <c r="AE18" s="93">
        <v>709.13295014000016</v>
      </c>
      <c r="AF18" s="93">
        <v>532.34392040891589</v>
      </c>
      <c r="AG18" s="93">
        <v>578.04573383999991</v>
      </c>
    </row>
    <row r="19" spans="1:33" s="79" customFormat="1" ht="10.5" customHeight="1" x14ac:dyDescent="0.2">
      <c r="A19" s="78" t="s">
        <v>52</v>
      </c>
      <c r="B19" s="106">
        <v>27</v>
      </c>
      <c r="C19" s="93">
        <v>34</v>
      </c>
      <c r="D19" s="93">
        <v>32</v>
      </c>
      <c r="E19" s="93">
        <v>33</v>
      </c>
      <c r="F19" s="93">
        <v>40</v>
      </c>
      <c r="G19" s="93">
        <v>52</v>
      </c>
      <c r="H19" s="93">
        <v>51</v>
      </c>
      <c r="I19" s="93">
        <v>52</v>
      </c>
      <c r="J19" s="93">
        <v>51</v>
      </c>
      <c r="K19" s="93">
        <v>49</v>
      </c>
      <c r="L19" s="93">
        <v>43</v>
      </c>
      <c r="M19" s="93">
        <v>44</v>
      </c>
      <c r="N19" s="93">
        <v>40</v>
      </c>
      <c r="O19" s="93">
        <v>36</v>
      </c>
      <c r="P19" s="93">
        <v>36</v>
      </c>
      <c r="Q19" s="88"/>
      <c r="R19" s="78" t="s">
        <v>52</v>
      </c>
      <c r="S19" s="106">
        <v>647.72963959999993</v>
      </c>
      <c r="T19" s="93">
        <v>466.98879341000008</v>
      </c>
      <c r="U19" s="93">
        <v>461.64241039999996</v>
      </c>
      <c r="V19" s="93">
        <v>481.5603472300001</v>
      </c>
      <c r="W19" s="93">
        <v>651.87299194999991</v>
      </c>
      <c r="X19" s="93">
        <v>661.06778073999999</v>
      </c>
      <c r="Y19" s="93">
        <v>713.90102866999996</v>
      </c>
      <c r="Z19" s="93">
        <v>611.57754044000012</v>
      </c>
      <c r="AA19" s="93">
        <v>614.4244482900001</v>
      </c>
      <c r="AB19" s="93">
        <v>490.55618399000002</v>
      </c>
      <c r="AC19" s="93">
        <v>793.35724003000007</v>
      </c>
      <c r="AD19" s="93">
        <v>814.24810863000005</v>
      </c>
      <c r="AE19" s="93">
        <v>886.05831390000014</v>
      </c>
      <c r="AF19" s="93">
        <v>555.39453833613743</v>
      </c>
      <c r="AG19" s="93">
        <v>526.64042186020367</v>
      </c>
    </row>
    <row r="20" spans="1:33" s="88" customFormat="1" ht="10.5" customHeight="1" x14ac:dyDescent="0.2">
      <c r="A20" s="78" t="s">
        <v>53</v>
      </c>
      <c r="B20" s="106">
        <v>24</v>
      </c>
      <c r="C20" s="93">
        <v>22</v>
      </c>
      <c r="D20" s="93">
        <v>27</v>
      </c>
      <c r="E20" s="93">
        <v>26</v>
      </c>
      <c r="F20" s="93">
        <v>27</v>
      </c>
      <c r="G20" s="93">
        <v>29</v>
      </c>
      <c r="H20" s="93">
        <v>32</v>
      </c>
      <c r="I20" s="93">
        <v>30</v>
      </c>
      <c r="J20" s="93">
        <v>27</v>
      </c>
      <c r="K20" s="93">
        <v>32</v>
      </c>
      <c r="L20" s="93">
        <v>30</v>
      </c>
      <c r="M20" s="93">
        <v>28</v>
      </c>
      <c r="N20" s="93">
        <v>30</v>
      </c>
      <c r="O20" s="93">
        <v>34</v>
      </c>
      <c r="P20" s="93">
        <v>32</v>
      </c>
      <c r="Q20" s="90"/>
      <c r="R20" s="78" t="s">
        <v>53</v>
      </c>
      <c r="S20" s="106">
        <v>157.15546440000003</v>
      </c>
      <c r="T20" s="93">
        <v>268.13371403000002</v>
      </c>
      <c r="U20" s="93">
        <v>287.19046119999996</v>
      </c>
      <c r="V20" s="93">
        <v>326.23750628000005</v>
      </c>
      <c r="W20" s="93">
        <v>418.59881481000002</v>
      </c>
      <c r="X20" s="93">
        <v>352.11684017999983</v>
      </c>
      <c r="Y20" s="93">
        <v>324.87427455</v>
      </c>
      <c r="Z20" s="93">
        <v>263.7296382400001</v>
      </c>
      <c r="AA20" s="93">
        <v>220.78855828999997</v>
      </c>
      <c r="AB20" s="93">
        <v>223.17706573999999</v>
      </c>
      <c r="AC20" s="93">
        <v>248.27982820803101</v>
      </c>
      <c r="AD20" s="93">
        <v>356.18217347863248</v>
      </c>
      <c r="AE20" s="93">
        <v>250.64720364081393</v>
      </c>
      <c r="AF20" s="93">
        <v>208.06425956000001</v>
      </c>
      <c r="AG20" s="93">
        <v>175.98259699999997</v>
      </c>
    </row>
    <row r="21" spans="1:33" s="88" customFormat="1" ht="10.5" customHeight="1" x14ac:dyDescent="0.2">
      <c r="A21" s="78" t="s">
        <v>94</v>
      </c>
      <c r="B21" s="106">
        <v>56</v>
      </c>
      <c r="C21" s="93">
        <v>55</v>
      </c>
      <c r="D21" s="93">
        <v>56</v>
      </c>
      <c r="E21" s="93">
        <v>61</v>
      </c>
      <c r="F21" s="93">
        <v>76</v>
      </c>
      <c r="G21" s="93">
        <v>89</v>
      </c>
      <c r="H21" s="93">
        <v>86</v>
      </c>
      <c r="I21" s="93">
        <v>90</v>
      </c>
      <c r="J21" s="93">
        <v>87</v>
      </c>
      <c r="K21" s="93">
        <v>70</v>
      </c>
      <c r="L21" s="93">
        <v>78</v>
      </c>
      <c r="M21" s="93">
        <v>80</v>
      </c>
      <c r="N21" s="93">
        <v>92</v>
      </c>
      <c r="O21" s="93">
        <v>88</v>
      </c>
      <c r="P21" s="93">
        <v>91</v>
      </c>
      <c r="Q21" s="90"/>
      <c r="R21" s="78" t="s">
        <v>94</v>
      </c>
      <c r="S21" s="106">
        <v>197.75442063999995</v>
      </c>
      <c r="T21" s="93">
        <v>134.69647024000002</v>
      </c>
      <c r="U21" s="93">
        <v>190.189368</v>
      </c>
      <c r="V21" s="93">
        <v>213.39492866000001</v>
      </c>
      <c r="W21" s="93">
        <v>233.91604723999998</v>
      </c>
      <c r="X21" s="93">
        <v>278.74135151000002</v>
      </c>
      <c r="Y21" s="93">
        <v>231.41114214000001</v>
      </c>
      <c r="Z21" s="93">
        <v>233.93626912999997</v>
      </c>
      <c r="AA21" s="93">
        <v>364.81224638999987</v>
      </c>
      <c r="AB21" s="93">
        <v>154.30441528195431</v>
      </c>
      <c r="AC21" s="93">
        <v>178.36545467209137</v>
      </c>
      <c r="AD21" s="93">
        <v>232.43926952106199</v>
      </c>
      <c r="AE21" s="93">
        <v>278.08959594872255</v>
      </c>
      <c r="AF21" s="93">
        <v>323.22409746225799</v>
      </c>
      <c r="AG21" s="93">
        <v>373.04422177000009</v>
      </c>
    </row>
    <row r="22" spans="1:33" s="79" customFormat="1" ht="10.5" customHeight="1" x14ac:dyDescent="0.2">
      <c r="A22" s="95" t="s">
        <v>55</v>
      </c>
      <c r="B22" s="113">
        <v>588</v>
      </c>
      <c r="C22" s="114">
        <v>611</v>
      </c>
      <c r="D22" s="114">
        <v>648</v>
      </c>
      <c r="E22" s="114">
        <v>720</v>
      </c>
      <c r="F22" s="114">
        <v>837</v>
      </c>
      <c r="G22" s="114">
        <v>956</v>
      </c>
      <c r="H22" s="114">
        <v>988</v>
      </c>
      <c r="I22" s="114">
        <v>1064</v>
      </c>
      <c r="J22" s="114">
        <v>1051</v>
      </c>
      <c r="K22" s="114">
        <v>980</v>
      </c>
      <c r="L22" s="114">
        <v>989</v>
      </c>
      <c r="M22" s="114">
        <v>986</v>
      </c>
      <c r="N22" s="114">
        <v>1003</v>
      </c>
      <c r="O22" s="114">
        <v>919</v>
      </c>
      <c r="P22" s="114">
        <v>937</v>
      </c>
      <c r="Q22" s="90"/>
      <c r="R22" s="95" t="s">
        <v>55</v>
      </c>
      <c r="S22" s="113">
        <v>2485.7308882400011</v>
      </c>
      <c r="T22" s="114">
        <v>2162.4485994299998</v>
      </c>
      <c r="U22" s="114">
        <v>2613.8420746000006</v>
      </c>
      <c r="V22" s="114">
        <v>3089.3050100400033</v>
      </c>
      <c r="W22" s="114">
        <v>3843.5914233000008</v>
      </c>
      <c r="X22" s="114">
        <v>3491.7084293899998</v>
      </c>
      <c r="Y22" s="114">
        <v>3470.1164331600003</v>
      </c>
      <c r="Z22" s="114">
        <v>3395.767789479999</v>
      </c>
      <c r="AA22" s="114">
        <v>3532.6380516999989</v>
      </c>
      <c r="AB22" s="114">
        <v>2541.3840690595002</v>
      </c>
      <c r="AC22" s="114">
        <v>3201.3212961464765</v>
      </c>
      <c r="AD22" s="114">
        <v>3691.2373032272471</v>
      </c>
      <c r="AE22" s="114">
        <v>3861.6568396573853</v>
      </c>
      <c r="AF22" s="114">
        <v>3233.3247811566971</v>
      </c>
      <c r="AG22" s="114">
        <v>3562.9761444865253</v>
      </c>
    </row>
    <row r="23" spans="1:33" s="98" customFormat="1" ht="11.25" customHeight="1" x14ac:dyDescent="0.2">
      <c r="Q23" s="90"/>
      <c r="R23" s="90"/>
      <c r="S23" s="90"/>
      <c r="T23" s="90"/>
      <c r="U23" s="90"/>
      <c r="V23" s="90"/>
      <c r="W23" s="90"/>
      <c r="X23" s="90"/>
    </row>
    <row r="24" spans="1:33" s="88" customFormat="1" ht="11.25" customHeight="1" x14ac:dyDescent="0.2">
      <c r="A24" s="86" t="s">
        <v>267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6" t="s">
        <v>271</v>
      </c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</row>
    <row r="25" spans="1:33" s="90" customFormat="1" ht="12.75" customHeight="1" x14ac:dyDescent="0.2">
      <c r="A25" s="391" t="s">
        <v>50</v>
      </c>
      <c r="B25" s="389" t="s">
        <v>251</v>
      </c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2"/>
      <c r="R25" s="391" t="s">
        <v>50</v>
      </c>
      <c r="S25" s="389" t="s">
        <v>251</v>
      </c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2"/>
    </row>
    <row r="26" spans="1:33" s="90" customFormat="1" ht="10.5" customHeight="1" x14ac:dyDescent="0.2">
      <c r="A26" s="391"/>
      <c r="B26" s="104">
        <v>2007</v>
      </c>
      <c r="C26" s="103">
        <v>2008</v>
      </c>
      <c r="D26" s="103">
        <v>2009</v>
      </c>
      <c r="E26" s="103">
        <v>2010</v>
      </c>
      <c r="F26" s="103">
        <v>2011</v>
      </c>
      <c r="G26" s="103">
        <v>2012</v>
      </c>
      <c r="H26" s="103">
        <v>2013</v>
      </c>
      <c r="I26" s="103">
        <v>2014</v>
      </c>
      <c r="J26" s="103">
        <v>2015</v>
      </c>
      <c r="K26" s="103">
        <v>2016</v>
      </c>
      <c r="L26" s="103">
        <v>2017</v>
      </c>
      <c r="M26" s="103">
        <v>2018</v>
      </c>
      <c r="N26" s="103">
        <v>2019</v>
      </c>
      <c r="O26" s="103">
        <v>2020</v>
      </c>
      <c r="P26" s="103">
        <v>2021</v>
      </c>
      <c r="Q26" s="90">
        <v>2021</v>
      </c>
      <c r="R26" s="391"/>
      <c r="S26" s="104">
        <v>2007</v>
      </c>
      <c r="T26" s="103">
        <v>2008</v>
      </c>
      <c r="U26" s="103">
        <v>2009</v>
      </c>
      <c r="V26" s="103">
        <v>2010</v>
      </c>
      <c r="W26" s="103">
        <v>2011</v>
      </c>
      <c r="X26" s="103">
        <v>2012</v>
      </c>
      <c r="Y26" s="103">
        <v>2013</v>
      </c>
      <c r="Z26" s="103">
        <v>2014</v>
      </c>
      <c r="AA26" s="103">
        <v>2015</v>
      </c>
      <c r="AB26" s="103">
        <v>2016</v>
      </c>
      <c r="AC26" s="103">
        <v>2017</v>
      </c>
      <c r="AD26" s="103">
        <v>2018</v>
      </c>
      <c r="AE26" s="103">
        <v>2019</v>
      </c>
      <c r="AF26" s="103">
        <v>2020</v>
      </c>
      <c r="AG26" s="103">
        <v>2021</v>
      </c>
    </row>
    <row r="27" spans="1:33" s="79" customFormat="1" ht="10.5" customHeight="1" x14ac:dyDescent="0.2">
      <c r="A27" s="78" t="s">
        <v>41</v>
      </c>
      <c r="B27" s="106">
        <v>7</v>
      </c>
      <c r="C27" s="93">
        <v>8</v>
      </c>
      <c r="D27" s="93">
        <v>8</v>
      </c>
      <c r="E27" s="93">
        <v>11</v>
      </c>
      <c r="F27" s="93">
        <v>11</v>
      </c>
      <c r="G27" s="93">
        <v>28</v>
      </c>
      <c r="H27" s="93">
        <v>25</v>
      </c>
      <c r="I27" s="93">
        <v>30</v>
      </c>
      <c r="J27" s="93">
        <v>29</v>
      </c>
      <c r="K27" s="93">
        <v>23</v>
      </c>
      <c r="L27" s="93">
        <v>23</v>
      </c>
      <c r="M27" s="93">
        <v>17</v>
      </c>
      <c r="N27" s="93">
        <v>15</v>
      </c>
      <c r="O27" s="93">
        <v>12</v>
      </c>
      <c r="P27" s="93">
        <v>15</v>
      </c>
      <c r="Q27" s="90"/>
      <c r="R27" s="78" t="s">
        <v>41</v>
      </c>
      <c r="S27" s="106">
        <v>7.6049985599999994</v>
      </c>
      <c r="T27" s="93">
        <v>6.2085657900000006</v>
      </c>
      <c r="U27" s="93">
        <v>2.8503940000000001</v>
      </c>
      <c r="V27" s="93">
        <v>8.3052883600000005</v>
      </c>
      <c r="W27" s="93">
        <v>11.386728310000001</v>
      </c>
      <c r="X27" s="93">
        <v>21.75612594</v>
      </c>
      <c r="Y27" s="93">
        <v>24.432144459999996</v>
      </c>
      <c r="Z27" s="93">
        <v>26.086669019999999</v>
      </c>
      <c r="AA27" s="93">
        <v>19.467730220000004</v>
      </c>
      <c r="AB27" s="93">
        <v>19.627499700000001</v>
      </c>
      <c r="AC27" s="93">
        <v>16.665172079999998</v>
      </c>
      <c r="AD27" s="93">
        <v>21.67245526</v>
      </c>
      <c r="AE27" s="93">
        <v>14.20317925</v>
      </c>
      <c r="AF27" s="93">
        <v>12.698159609999999</v>
      </c>
      <c r="AG27" s="93">
        <v>26.970467130000003</v>
      </c>
    </row>
    <row r="28" spans="1:33" s="79" customFormat="1" ht="10.5" customHeight="1" x14ac:dyDescent="0.2">
      <c r="A28" s="78" t="s">
        <v>42</v>
      </c>
      <c r="B28" s="106">
        <v>10</v>
      </c>
      <c r="C28" s="93">
        <v>9</v>
      </c>
      <c r="D28" s="93">
        <v>9</v>
      </c>
      <c r="E28" s="93">
        <v>10</v>
      </c>
      <c r="F28" s="93">
        <v>8</v>
      </c>
      <c r="G28" s="93">
        <v>11</v>
      </c>
      <c r="H28" s="93">
        <v>19</v>
      </c>
      <c r="I28" s="93">
        <v>21</v>
      </c>
      <c r="J28" s="93">
        <v>19</v>
      </c>
      <c r="K28" s="93">
        <v>21</v>
      </c>
      <c r="L28" s="93">
        <v>17</v>
      </c>
      <c r="M28" s="93">
        <v>15</v>
      </c>
      <c r="N28" s="93">
        <v>12</v>
      </c>
      <c r="O28" s="93">
        <v>15</v>
      </c>
      <c r="P28" s="93">
        <v>11</v>
      </c>
      <c r="Q28" s="90"/>
      <c r="R28" s="78" t="s">
        <v>42</v>
      </c>
      <c r="S28" s="106">
        <v>8.6952782399999986</v>
      </c>
      <c r="T28" s="93">
        <v>5.7228372599999995</v>
      </c>
      <c r="U28" s="93">
        <v>6.2021571999999994</v>
      </c>
      <c r="V28" s="93">
        <v>7.1246895400000003</v>
      </c>
      <c r="W28" s="93">
        <v>5.9459536699999997</v>
      </c>
      <c r="X28" s="93">
        <v>6.0063058399999996</v>
      </c>
      <c r="Y28" s="93">
        <v>8.5090671600000007</v>
      </c>
      <c r="Z28" s="93">
        <v>13.39547576</v>
      </c>
      <c r="AA28" s="93">
        <v>12.931503169999999</v>
      </c>
      <c r="AB28" s="93">
        <v>19.952526049999999</v>
      </c>
      <c r="AC28" s="93">
        <v>19.053713569999999</v>
      </c>
      <c r="AD28" s="93">
        <v>15.847513540000001</v>
      </c>
      <c r="AE28" s="93">
        <v>12.042811609999999</v>
      </c>
      <c r="AF28" s="93">
        <v>14.523665549999999</v>
      </c>
      <c r="AG28" s="93">
        <v>10.113794050000001</v>
      </c>
    </row>
    <row r="29" spans="1:33" s="88" customFormat="1" ht="10.5" customHeight="1" x14ac:dyDescent="0.2">
      <c r="A29" s="78" t="s">
        <v>43</v>
      </c>
      <c r="B29" s="106">
        <v>4</v>
      </c>
      <c r="C29" s="93">
        <v>4</v>
      </c>
      <c r="D29" s="93">
        <v>7</v>
      </c>
      <c r="E29" s="93">
        <v>7</v>
      </c>
      <c r="F29" s="93">
        <v>12</v>
      </c>
      <c r="G29" s="93">
        <v>10</v>
      </c>
      <c r="H29" s="93">
        <v>11</v>
      </c>
      <c r="I29" s="93">
        <v>14</v>
      </c>
      <c r="J29" s="93">
        <v>14</v>
      </c>
      <c r="K29" s="93">
        <v>12</v>
      </c>
      <c r="L29" s="93">
        <v>11</v>
      </c>
      <c r="M29" s="93">
        <v>6</v>
      </c>
      <c r="N29" s="93">
        <v>8</v>
      </c>
      <c r="O29" s="93">
        <v>5</v>
      </c>
      <c r="P29" s="93">
        <v>8</v>
      </c>
      <c r="Q29" s="90"/>
      <c r="R29" s="78" t="s">
        <v>43</v>
      </c>
      <c r="S29" s="106">
        <v>2.0777676</v>
      </c>
      <c r="T29" s="93">
        <v>2.6091334499999999</v>
      </c>
      <c r="U29" s="93">
        <v>3.3119694000000002</v>
      </c>
      <c r="V29" s="93">
        <v>1.56201356</v>
      </c>
      <c r="W29" s="93">
        <v>8.4638769899999993</v>
      </c>
      <c r="X29" s="93">
        <v>6.7281230599999997</v>
      </c>
      <c r="Y29" s="93">
        <v>8.6787232899999989</v>
      </c>
      <c r="Z29" s="93">
        <v>12.10875871</v>
      </c>
      <c r="AA29" s="93">
        <v>12.97713433</v>
      </c>
      <c r="AB29" s="93">
        <v>8.6198859899999984</v>
      </c>
      <c r="AC29" s="93">
        <v>6.9327956199999994</v>
      </c>
      <c r="AD29" s="93">
        <v>5.4548097499999999</v>
      </c>
      <c r="AE29" s="93">
        <v>4.7843058300000001</v>
      </c>
      <c r="AF29" s="93">
        <v>2.9142027100000001</v>
      </c>
      <c r="AG29" s="93">
        <v>4.8936580500000009</v>
      </c>
    </row>
    <row r="30" spans="1:33" s="88" customFormat="1" ht="10.5" customHeight="1" x14ac:dyDescent="0.2">
      <c r="A30" s="78" t="s">
        <v>44</v>
      </c>
      <c r="B30" s="106">
        <v>23</v>
      </c>
      <c r="C30" s="93">
        <v>16</v>
      </c>
      <c r="D30" s="93">
        <v>16</v>
      </c>
      <c r="E30" s="93">
        <v>21</v>
      </c>
      <c r="F30" s="93">
        <v>24</v>
      </c>
      <c r="G30" s="93">
        <v>31</v>
      </c>
      <c r="H30" s="93">
        <v>32</v>
      </c>
      <c r="I30" s="93">
        <v>38</v>
      </c>
      <c r="J30" s="93">
        <v>41</v>
      </c>
      <c r="K30" s="93">
        <v>42</v>
      </c>
      <c r="L30" s="93">
        <v>32</v>
      </c>
      <c r="M30" s="93">
        <v>35</v>
      </c>
      <c r="N30" s="93">
        <v>34</v>
      </c>
      <c r="O30" s="93">
        <v>31</v>
      </c>
      <c r="P30" s="93">
        <v>26</v>
      </c>
      <c r="Q30" s="90"/>
      <c r="R30" s="78" t="s">
        <v>44</v>
      </c>
      <c r="S30" s="106">
        <v>19.017003840000005</v>
      </c>
      <c r="T30" s="93">
        <v>15.1176963</v>
      </c>
      <c r="U30" s="93">
        <v>12.76262</v>
      </c>
      <c r="V30" s="93">
        <v>16.106315770000002</v>
      </c>
      <c r="W30" s="93">
        <v>23.220759369999996</v>
      </c>
      <c r="X30" s="93">
        <v>38.250349320000005</v>
      </c>
      <c r="Y30" s="93">
        <v>62.517822870000018</v>
      </c>
      <c r="Z30" s="93">
        <v>87.303450360000014</v>
      </c>
      <c r="AA30" s="93">
        <v>85.825988319999993</v>
      </c>
      <c r="AB30" s="93">
        <v>82.316142640000024</v>
      </c>
      <c r="AC30" s="93">
        <v>60.464767039999998</v>
      </c>
      <c r="AD30" s="93">
        <v>57.080805480000002</v>
      </c>
      <c r="AE30" s="93">
        <v>49.29894736</v>
      </c>
      <c r="AF30" s="93">
        <v>42.249391039999992</v>
      </c>
      <c r="AG30" s="93">
        <v>59.251207400000006</v>
      </c>
    </row>
    <row r="31" spans="1:33" s="88" customFormat="1" ht="10.5" customHeight="1" x14ac:dyDescent="0.2">
      <c r="A31" s="78" t="s">
        <v>45</v>
      </c>
      <c r="B31" s="106">
        <v>9</v>
      </c>
      <c r="C31" s="93">
        <v>13</v>
      </c>
      <c r="D31" s="93">
        <v>13</v>
      </c>
      <c r="E31" s="93">
        <v>14</v>
      </c>
      <c r="F31" s="93">
        <v>14</v>
      </c>
      <c r="G31" s="93">
        <v>15</v>
      </c>
      <c r="H31" s="93">
        <v>18</v>
      </c>
      <c r="I31" s="93">
        <v>15</v>
      </c>
      <c r="J31" s="93">
        <v>16</v>
      </c>
      <c r="K31" s="93">
        <v>14</v>
      </c>
      <c r="L31" s="93">
        <v>15</v>
      </c>
      <c r="M31" s="93">
        <v>13</v>
      </c>
      <c r="N31" s="93">
        <v>11</v>
      </c>
      <c r="O31" s="93">
        <v>8</v>
      </c>
      <c r="P31" s="93">
        <v>11</v>
      </c>
      <c r="Q31" s="90"/>
      <c r="R31" s="78" t="s">
        <v>45</v>
      </c>
      <c r="S31" s="106">
        <v>36.505726799999991</v>
      </c>
      <c r="T31" s="93">
        <v>44.415986580000002</v>
      </c>
      <c r="U31" s="93">
        <v>47.258856399999992</v>
      </c>
      <c r="V31" s="93">
        <v>100.50798998999998</v>
      </c>
      <c r="W31" s="93">
        <v>51.127703820000001</v>
      </c>
      <c r="X31" s="93">
        <v>52.260162149999999</v>
      </c>
      <c r="Y31" s="93">
        <v>74.774925220000014</v>
      </c>
      <c r="Z31" s="93">
        <v>87.622896030000007</v>
      </c>
      <c r="AA31" s="93">
        <v>61.476784940000002</v>
      </c>
      <c r="AB31" s="93">
        <v>68.967197880000001</v>
      </c>
      <c r="AC31" s="93">
        <v>57.377013390000009</v>
      </c>
      <c r="AD31" s="93">
        <v>54.423853080000001</v>
      </c>
      <c r="AE31" s="93">
        <v>37.687837600000002</v>
      </c>
      <c r="AF31" s="93">
        <v>22.459818679999998</v>
      </c>
      <c r="AG31" s="93">
        <v>127.12114996</v>
      </c>
    </row>
    <row r="32" spans="1:33" s="88" customFormat="1" ht="10.5" customHeight="1" x14ac:dyDescent="0.2">
      <c r="A32" s="78" t="s">
        <v>46</v>
      </c>
      <c r="B32" s="106">
        <v>14</v>
      </c>
      <c r="C32" s="93">
        <v>16</v>
      </c>
      <c r="D32" s="93">
        <v>19</v>
      </c>
      <c r="E32" s="93">
        <v>18</v>
      </c>
      <c r="F32" s="93">
        <v>20</v>
      </c>
      <c r="G32" s="93">
        <v>31</v>
      </c>
      <c r="H32" s="93">
        <v>44</v>
      </c>
      <c r="I32" s="93">
        <v>54</v>
      </c>
      <c r="J32" s="93">
        <v>48</v>
      </c>
      <c r="K32" s="93">
        <v>43</v>
      </c>
      <c r="L32" s="93">
        <v>36</v>
      </c>
      <c r="M32" s="93">
        <v>35</v>
      </c>
      <c r="N32" s="93">
        <v>32</v>
      </c>
      <c r="O32" s="93">
        <v>32</v>
      </c>
      <c r="P32" s="93">
        <v>32</v>
      </c>
      <c r="Q32" s="90"/>
      <c r="R32" s="78" t="s">
        <v>46</v>
      </c>
      <c r="S32" s="106">
        <v>10.212976560000003</v>
      </c>
      <c r="T32" s="93">
        <v>7.2377396699999998</v>
      </c>
      <c r="U32" s="93">
        <v>15.477863999999999</v>
      </c>
      <c r="V32" s="93">
        <v>12.18778142</v>
      </c>
      <c r="W32" s="93">
        <v>15.82723579</v>
      </c>
      <c r="X32" s="93">
        <v>26.824876969999998</v>
      </c>
      <c r="Y32" s="93">
        <v>48.718595399999991</v>
      </c>
      <c r="Z32" s="93">
        <v>53.76416377000001</v>
      </c>
      <c r="AA32" s="93">
        <v>54.302875899999989</v>
      </c>
      <c r="AB32" s="93">
        <v>53.248169560000001</v>
      </c>
      <c r="AC32" s="93">
        <v>48.806780859999989</v>
      </c>
      <c r="AD32" s="93">
        <v>43.816109949999984</v>
      </c>
      <c r="AE32" s="93">
        <v>45.571907550000013</v>
      </c>
      <c r="AF32" s="93">
        <v>52.03018063999999</v>
      </c>
      <c r="AG32" s="93">
        <v>50.838357950000002</v>
      </c>
    </row>
    <row r="33" spans="1:33" s="79" customFormat="1" ht="10.5" customHeight="1" x14ac:dyDescent="0.2">
      <c r="A33" s="78" t="s">
        <v>47</v>
      </c>
      <c r="B33" s="106">
        <v>7</v>
      </c>
      <c r="C33" s="93">
        <v>6</v>
      </c>
      <c r="D33" s="93">
        <v>9</v>
      </c>
      <c r="E33" s="93">
        <v>9</v>
      </c>
      <c r="F33" s="93">
        <v>18</v>
      </c>
      <c r="G33" s="93">
        <v>22</v>
      </c>
      <c r="H33" s="93">
        <v>21</v>
      </c>
      <c r="I33" s="93">
        <v>30</v>
      </c>
      <c r="J33" s="93">
        <v>27</v>
      </c>
      <c r="K33" s="93">
        <v>31</v>
      </c>
      <c r="L33" s="93">
        <v>18</v>
      </c>
      <c r="M33" s="93">
        <v>19</v>
      </c>
      <c r="N33" s="93">
        <v>15</v>
      </c>
      <c r="O33" s="93">
        <v>11</v>
      </c>
      <c r="P33" s="93">
        <v>13</v>
      </c>
      <c r="Q33" s="90"/>
      <c r="R33" s="78" t="s">
        <v>47</v>
      </c>
      <c r="S33" s="106">
        <v>23.70484656</v>
      </c>
      <c r="T33" s="93">
        <v>13.939114349999999</v>
      </c>
      <c r="U33" s="93">
        <v>14.505314200000001</v>
      </c>
      <c r="V33" s="93">
        <v>17.457495070000004</v>
      </c>
      <c r="W33" s="93">
        <v>20.835590380000003</v>
      </c>
      <c r="X33" s="93">
        <v>29.167599770000002</v>
      </c>
      <c r="Y33" s="93">
        <v>33.705328350000009</v>
      </c>
      <c r="Z33" s="93">
        <v>29.723255719999994</v>
      </c>
      <c r="AA33" s="93">
        <v>35.884459630000002</v>
      </c>
      <c r="AB33" s="93">
        <v>46.070142649999987</v>
      </c>
      <c r="AC33" s="93">
        <v>14.39775844</v>
      </c>
      <c r="AD33" s="93">
        <v>27.608630579999996</v>
      </c>
      <c r="AE33" s="93">
        <v>6.51076268</v>
      </c>
      <c r="AF33" s="93">
        <v>9.8668495299999996</v>
      </c>
      <c r="AG33" s="93">
        <v>11.207372490000001</v>
      </c>
    </row>
    <row r="34" spans="1:33" s="79" customFormat="1" ht="10.5" customHeight="1" x14ac:dyDescent="0.2">
      <c r="A34" s="78" t="s">
        <v>48</v>
      </c>
      <c r="B34" s="106">
        <v>7</v>
      </c>
      <c r="C34" s="93">
        <v>8</v>
      </c>
      <c r="D34" s="93">
        <v>5</v>
      </c>
      <c r="E34" s="93">
        <v>10</v>
      </c>
      <c r="F34" s="93">
        <v>9</v>
      </c>
      <c r="G34" s="93">
        <v>11</v>
      </c>
      <c r="H34" s="93">
        <v>14</v>
      </c>
      <c r="I34" s="93">
        <v>16</v>
      </c>
      <c r="J34" s="93">
        <v>16</v>
      </c>
      <c r="K34" s="93">
        <v>18</v>
      </c>
      <c r="L34" s="93">
        <v>13</v>
      </c>
      <c r="M34" s="93">
        <v>14</v>
      </c>
      <c r="N34" s="93">
        <v>8</v>
      </c>
      <c r="O34" s="93">
        <v>8</v>
      </c>
      <c r="P34" s="93">
        <v>6</v>
      </c>
      <c r="Q34" s="90"/>
      <c r="R34" s="78" t="s">
        <v>48</v>
      </c>
      <c r="S34" s="106">
        <v>6.9586941600000003</v>
      </c>
      <c r="T34" s="93">
        <v>5.6704034100000005</v>
      </c>
      <c r="U34" s="93">
        <v>2.2867888000000001</v>
      </c>
      <c r="V34" s="93">
        <v>5.4218246100000007</v>
      </c>
      <c r="W34" s="93">
        <v>14.035516599999999</v>
      </c>
      <c r="X34" s="93">
        <v>7.8651075700000002</v>
      </c>
      <c r="Y34" s="93">
        <v>17.53329918</v>
      </c>
      <c r="Z34" s="93">
        <v>15.27849432</v>
      </c>
      <c r="AA34" s="93">
        <v>21.958770439999995</v>
      </c>
      <c r="AB34" s="93">
        <v>15.819179599999998</v>
      </c>
      <c r="AC34" s="93">
        <v>8.0234974599999997</v>
      </c>
      <c r="AD34" s="93">
        <v>10.429442760000001</v>
      </c>
      <c r="AE34" s="93">
        <v>6.25899216</v>
      </c>
      <c r="AF34" s="93">
        <v>8.4589352799999986</v>
      </c>
      <c r="AG34" s="93">
        <v>7.4660815400000002</v>
      </c>
    </row>
    <row r="35" spans="1:33" s="88" customFormat="1" ht="10.5" customHeight="1" x14ac:dyDescent="0.2">
      <c r="A35" s="78" t="s">
        <v>49</v>
      </c>
      <c r="B35" s="106">
        <v>40</v>
      </c>
      <c r="C35" s="93">
        <v>41</v>
      </c>
      <c r="D35" s="93">
        <v>44</v>
      </c>
      <c r="E35" s="93">
        <v>50</v>
      </c>
      <c r="F35" s="93">
        <v>61</v>
      </c>
      <c r="G35" s="93">
        <v>75</v>
      </c>
      <c r="H35" s="93">
        <v>94</v>
      </c>
      <c r="I35" s="93">
        <v>116</v>
      </c>
      <c r="J35" s="93">
        <v>122</v>
      </c>
      <c r="K35" s="93">
        <v>117</v>
      </c>
      <c r="L35" s="93">
        <v>93</v>
      </c>
      <c r="M35" s="93">
        <v>75</v>
      </c>
      <c r="N35" s="93">
        <v>75</v>
      </c>
      <c r="O35" s="93">
        <v>61</v>
      </c>
      <c r="P35" s="93">
        <v>59</v>
      </c>
      <c r="Q35" s="90"/>
      <c r="R35" s="78" t="s">
        <v>49</v>
      </c>
      <c r="S35" s="106">
        <v>35.719507440000008</v>
      </c>
      <c r="T35" s="93">
        <v>27.91435542</v>
      </c>
      <c r="U35" s="93">
        <v>18.720114399999996</v>
      </c>
      <c r="V35" s="93">
        <v>44.769095229999991</v>
      </c>
      <c r="W35" s="93">
        <v>47.80264966999998</v>
      </c>
      <c r="X35" s="93">
        <v>63.907668689999987</v>
      </c>
      <c r="Y35" s="93">
        <v>84.060324970000011</v>
      </c>
      <c r="Z35" s="93">
        <v>107.69402103000004</v>
      </c>
      <c r="AA35" s="93">
        <v>108.78347019999991</v>
      </c>
      <c r="AB35" s="93">
        <v>108.35499873000008</v>
      </c>
      <c r="AC35" s="93">
        <v>82.891079029999972</v>
      </c>
      <c r="AD35" s="93">
        <v>71.794964079999957</v>
      </c>
      <c r="AE35" s="93">
        <v>74.532177040000008</v>
      </c>
      <c r="AF35" s="93">
        <v>56.477033549999994</v>
      </c>
      <c r="AG35" s="93">
        <v>58.862631939999979</v>
      </c>
    </row>
    <row r="36" spans="1:33" s="88" customFormat="1" ht="10.5" customHeight="1" x14ac:dyDescent="0.2">
      <c r="A36" s="78" t="s">
        <v>54</v>
      </c>
      <c r="B36" s="106">
        <v>38</v>
      </c>
      <c r="C36" s="93">
        <v>37</v>
      </c>
      <c r="D36" s="93">
        <v>37</v>
      </c>
      <c r="E36" s="93">
        <v>44</v>
      </c>
      <c r="F36" s="93">
        <v>50</v>
      </c>
      <c r="G36" s="93">
        <v>58</v>
      </c>
      <c r="H36" s="93">
        <v>54</v>
      </c>
      <c r="I36" s="93">
        <v>61</v>
      </c>
      <c r="J36" s="93">
        <v>67</v>
      </c>
      <c r="K36" s="93">
        <v>65</v>
      </c>
      <c r="L36" s="93">
        <v>60</v>
      </c>
      <c r="M36" s="93">
        <v>61</v>
      </c>
      <c r="N36" s="93">
        <v>54</v>
      </c>
      <c r="O36" s="93">
        <v>47</v>
      </c>
      <c r="P36" s="93">
        <v>47</v>
      </c>
      <c r="Q36" s="90"/>
      <c r="R36" s="78" t="s">
        <v>54</v>
      </c>
      <c r="S36" s="106">
        <v>35.735595120000006</v>
      </c>
      <c r="T36" s="93">
        <v>36.722167440000007</v>
      </c>
      <c r="U36" s="93">
        <v>33.619192599999998</v>
      </c>
      <c r="V36" s="93">
        <v>44.638680940000008</v>
      </c>
      <c r="W36" s="93">
        <v>48.44277867000001</v>
      </c>
      <c r="X36" s="93">
        <v>66.066870680000008</v>
      </c>
      <c r="Y36" s="93">
        <v>73.469857589999975</v>
      </c>
      <c r="Z36" s="93">
        <v>82.701127290000017</v>
      </c>
      <c r="AA36" s="93">
        <v>93.889306739999981</v>
      </c>
      <c r="AB36" s="93">
        <v>87.537868750000001</v>
      </c>
      <c r="AC36" s="93">
        <v>88.942243870000027</v>
      </c>
      <c r="AD36" s="93">
        <v>95.240273999999985</v>
      </c>
      <c r="AE36" s="93">
        <v>104.34258424000002</v>
      </c>
      <c r="AF36" s="93">
        <v>104.93496110999997</v>
      </c>
      <c r="AG36" s="93">
        <v>103.27706785000004</v>
      </c>
    </row>
    <row r="37" spans="1:33" s="88" customFormat="1" ht="10.5" customHeight="1" x14ac:dyDescent="0.2">
      <c r="A37" s="78" t="s">
        <v>51</v>
      </c>
      <c r="B37" s="106">
        <v>43</v>
      </c>
      <c r="C37" s="93">
        <v>41</v>
      </c>
      <c r="D37" s="93">
        <v>40</v>
      </c>
      <c r="E37" s="93">
        <v>54</v>
      </c>
      <c r="F37" s="93">
        <v>56</v>
      </c>
      <c r="G37" s="93">
        <v>69</v>
      </c>
      <c r="H37" s="93">
        <v>71</v>
      </c>
      <c r="I37" s="93">
        <v>80</v>
      </c>
      <c r="J37" s="93">
        <v>74</v>
      </c>
      <c r="K37" s="93">
        <v>73</v>
      </c>
      <c r="L37" s="93">
        <v>75</v>
      </c>
      <c r="M37" s="93">
        <v>71</v>
      </c>
      <c r="N37" s="93">
        <v>63</v>
      </c>
      <c r="O37" s="93">
        <v>57</v>
      </c>
      <c r="P37" s="93">
        <v>53</v>
      </c>
      <c r="Q37" s="90"/>
      <c r="R37" s="78" t="s">
        <v>51</v>
      </c>
      <c r="S37" s="106">
        <v>60.74260487999998</v>
      </c>
      <c r="T37" s="93">
        <v>41.945983800000008</v>
      </c>
      <c r="U37" s="93">
        <v>51.722589799999987</v>
      </c>
      <c r="V37" s="93">
        <v>64.879312349999992</v>
      </c>
      <c r="W37" s="93">
        <v>98.094488009999964</v>
      </c>
      <c r="X37" s="93">
        <v>133.39281759000002</v>
      </c>
      <c r="Y37" s="93">
        <v>205.68531680999996</v>
      </c>
      <c r="Z37" s="93">
        <v>177.95874011999993</v>
      </c>
      <c r="AA37" s="93">
        <v>188.46397463999998</v>
      </c>
      <c r="AB37" s="93">
        <v>173.23550827000005</v>
      </c>
      <c r="AC37" s="93">
        <v>200.7470361199999</v>
      </c>
      <c r="AD37" s="93">
        <v>229.83468465000001</v>
      </c>
      <c r="AE37" s="93">
        <v>200.55216926999995</v>
      </c>
      <c r="AF37" s="93">
        <v>176.00467941999997</v>
      </c>
      <c r="AG37" s="93">
        <v>205.63496871000001</v>
      </c>
    </row>
    <row r="38" spans="1:33" s="79" customFormat="1" ht="10.5" customHeight="1" x14ac:dyDescent="0.2">
      <c r="A38" s="78" t="s">
        <v>93</v>
      </c>
      <c r="B38" s="106">
        <v>78</v>
      </c>
      <c r="C38" s="93">
        <v>87</v>
      </c>
      <c r="D38" s="93">
        <v>83</v>
      </c>
      <c r="E38" s="93">
        <v>97</v>
      </c>
      <c r="F38" s="93">
        <v>121</v>
      </c>
      <c r="G38" s="93">
        <v>135</v>
      </c>
      <c r="H38" s="93">
        <v>140</v>
      </c>
      <c r="I38" s="93">
        <v>159</v>
      </c>
      <c r="J38" s="93">
        <v>176</v>
      </c>
      <c r="K38" s="93">
        <v>168</v>
      </c>
      <c r="L38" s="93">
        <v>158</v>
      </c>
      <c r="M38" s="93">
        <v>138</v>
      </c>
      <c r="N38" s="93">
        <v>120</v>
      </c>
      <c r="O38" s="93">
        <v>105</v>
      </c>
      <c r="P38" s="93">
        <v>104</v>
      </c>
      <c r="Q38" s="88"/>
      <c r="R38" s="78" t="s">
        <v>93</v>
      </c>
      <c r="S38" s="106">
        <v>153.08517384000004</v>
      </c>
      <c r="T38" s="93">
        <v>96.265988280000002</v>
      </c>
      <c r="U38" s="93">
        <v>147.97259420000015</v>
      </c>
      <c r="V38" s="93">
        <v>124.22592103000005</v>
      </c>
      <c r="W38" s="93">
        <v>212.56693801999998</v>
      </c>
      <c r="X38" s="93">
        <v>284.78341937999988</v>
      </c>
      <c r="Y38" s="93">
        <v>239.45562250000006</v>
      </c>
      <c r="Z38" s="93">
        <v>276.21826953999988</v>
      </c>
      <c r="AA38" s="93">
        <v>265.27412019999997</v>
      </c>
      <c r="AB38" s="93">
        <v>257.86397124000007</v>
      </c>
      <c r="AC38" s="93">
        <v>299.06443364999978</v>
      </c>
      <c r="AD38" s="93">
        <v>210.05013379999997</v>
      </c>
      <c r="AE38" s="93">
        <v>272.01295013999987</v>
      </c>
      <c r="AF38" s="93">
        <v>135.0328518</v>
      </c>
      <c r="AG38" s="93">
        <v>156.21673384000002</v>
      </c>
    </row>
    <row r="39" spans="1:33" s="79" customFormat="1" ht="10.5" customHeight="1" x14ac:dyDescent="0.2">
      <c r="A39" s="78" t="s">
        <v>52</v>
      </c>
      <c r="B39" s="106">
        <v>15</v>
      </c>
      <c r="C39" s="93">
        <v>18</v>
      </c>
      <c r="D39" s="93">
        <v>17</v>
      </c>
      <c r="E39" s="93">
        <v>22</v>
      </c>
      <c r="F39" s="93">
        <v>29</v>
      </c>
      <c r="G39" s="93">
        <v>41</v>
      </c>
      <c r="H39" s="93">
        <v>42</v>
      </c>
      <c r="I39" s="93">
        <v>44</v>
      </c>
      <c r="J39" s="93">
        <v>46</v>
      </c>
      <c r="K39" s="93">
        <v>46</v>
      </c>
      <c r="L39" s="93">
        <v>37</v>
      </c>
      <c r="M39" s="93">
        <v>35</v>
      </c>
      <c r="N39" s="93">
        <v>34</v>
      </c>
      <c r="O39" s="93">
        <v>29</v>
      </c>
      <c r="P39" s="93">
        <v>25</v>
      </c>
      <c r="Q39" s="88"/>
      <c r="R39" s="78" t="s">
        <v>52</v>
      </c>
      <c r="S39" s="106">
        <v>551.00463960000002</v>
      </c>
      <c r="T39" s="93">
        <v>347.91979341000007</v>
      </c>
      <c r="U39" s="93">
        <v>350.73341039999997</v>
      </c>
      <c r="V39" s="93">
        <v>413.87692723000004</v>
      </c>
      <c r="W39" s="93">
        <v>560.40099194999993</v>
      </c>
      <c r="X39" s="93">
        <v>540.71812074000013</v>
      </c>
      <c r="Y39" s="93">
        <v>612.7408786699998</v>
      </c>
      <c r="Z39" s="93">
        <v>470.93219044000011</v>
      </c>
      <c r="AA39" s="93">
        <v>528.94460828999991</v>
      </c>
      <c r="AB39" s="93">
        <v>454.69318398999997</v>
      </c>
      <c r="AC39" s="93">
        <v>709.74324003000015</v>
      </c>
      <c r="AD39" s="93">
        <v>660.90410863000011</v>
      </c>
      <c r="AE39" s="93">
        <v>794.89631390000022</v>
      </c>
      <c r="AF39" s="93">
        <v>349.86564583999984</v>
      </c>
      <c r="AG39" s="93">
        <v>442.38298233999984</v>
      </c>
    </row>
    <row r="40" spans="1:33" s="88" customFormat="1" ht="10.5" customHeight="1" x14ac:dyDescent="0.2">
      <c r="A40" s="78" t="s">
        <v>53</v>
      </c>
      <c r="B40" s="106">
        <v>11</v>
      </c>
      <c r="C40" s="93">
        <v>11</v>
      </c>
      <c r="D40" s="93">
        <v>13</v>
      </c>
      <c r="E40" s="93">
        <v>14</v>
      </c>
      <c r="F40" s="93">
        <v>16</v>
      </c>
      <c r="G40" s="93">
        <v>15</v>
      </c>
      <c r="H40" s="93">
        <v>20</v>
      </c>
      <c r="I40" s="93">
        <v>21</v>
      </c>
      <c r="J40" s="93">
        <v>22</v>
      </c>
      <c r="K40" s="93">
        <v>26</v>
      </c>
      <c r="L40" s="93">
        <v>21</v>
      </c>
      <c r="M40" s="93">
        <v>16</v>
      </c>
      <c r="N40" s="93">
        <v>19</v>
      </c>
      <c r="O40" s="93">
        <v>19</v>
      </c>
      <c r="P40" s="93">
        <v>19</v>
      </c>
      <c r="Q40" s="90"/>
      <c r="R40" s="78" t="s">
        <v>53</v>
      </c>
      <c r="S40" s="106">
        <v>41.771564400000003</v>
      </c>
      <c r="T40" s="93">
        <v>122.75771402999999</v>
      </c>
      <c r="U40" s="93">
        <v>96.669461199999986</v>
      </c>
      <c r="V40" s="93">
        <v>137.87418628000006</v>
      </c>
      <c r="W40" s="93">
        <v>207.45710480999998</v>
      </c>
      <c r="X40" s="93">
        <v>106.60642018</v>
      </c>
      <c r="Y40" s="93">
        <v>116.24227454999999</v>
      </c>
      <c r="Z40" s="93">
        <v>120.37204823999997</v>
      </c>
      <c r="AA40" s="93">
        <v>136.53855828999997</v>
      </c>
      <c r="AB40" s="93">
        <v>127.71806573999996</v>
      </c>
      <c r="AC40" s="93">
        <v>105.65859187999999</v>
      </c>
      <c r="AD40" s="93">
        <v>215.72924234999999</v>
      </c>
      <c r="AE40" s="93">
        <v>67.956892830000001</v>
      </c>
      <c r="AF40" s="93">
        <v>73.048259560000005</v>
      </c>
      <c r="AG40" s="93">
        <v>41.508597000000002</v>
      </c>
    </row>
    <row r="41" spans="1:33" s="88" customFormat="1" ht="10.5" customHeight="1" x14ac:dyDescent="0.2">
      <c r="A41" s="78" t="s">
        <v>94</v>
      </c>
      <c r="B41" s="106">
        <v>28</v>
      </c>
      <c r="C41" s="93">
        <v>22</v>
      </c>
      <c r="D41" s="93">
        <v>26</v>
      </c>
      <c r="E41" s="93">
        <v>32</v>
      </c>
      <c r="F41" s="93">
        <v>37</v>
      </c>
      <c r="G41" s="93">
        <v>51</v>
      </c>
      <c r="H41" s="93">
        <v>59</v>
      </c>
      <c r="I41" s="93">
        <v>68</v>
      </c>
      <c r="J41" s="93">
        <v>68</v>
      </c>
      <c r="K41" s="93">
        <v>56</v>
      </c>
      <c r="L41" s="93">
        <v>49</v>
      </c>
      <c r="M41" s="93">
        <v>43</v>
      </c>
      <c r="N41" s="93">
        <v>45</v>
      </c>
      <c r="O41" s="93">
        <v>36</v>
      </c>
      <c r="P41" s="93">
        <v>40</v>
      </c>
      <c r="Q41" s="90"/>
      <c r="R41" s="78" t="s">
        <v>94</v>
      </c>
      <c r="S41" s="106">
        <v>20.396840639999997</v>
      </c>
      <c r="T41" s="93">
        <v>11.64222024</v>
      </c>
      <c r="U41" s="93">
        <v>14.199368</v>
      </c>
      <c r="V41" s="93">
        <v>15.139658659999998</v>
      </c>
      <c r="W41" s="93">
        <v>25.296827239999999</v>
      </c>
      <c r="X41" s="93">
        <v>53.602691510000021</v>
      </c>
      <c r="Y41" s="93">
        <v>76.46719213999998</v>
      </c>
      <c r="Z41" s="93">
        <v>62.157289130000002</v>
      </c>
      <c r="AA41" s="93">
        <v>99.58754639</v>
      </c>
      <c r="AB41" s="93">
        <v>68.012144069999991</v>
      </c>
      <c r="AC41" s="93">
        <v>60.864100300000011</v>
      </c>
      <c r="AD41" s="93">
        <v>82.904924710000003</v>
      </c>
      <c r="AE41" s="93">
        <v>131.56063600000002</v>
      </c>
      <c r="AF41" s="93">
        <v>145.90928362</v>
      </c>
      <c r="AG41" s="93">
        <v>154.81722177</v>
      </c>
    </row>
    <row r="42" spans="1:33" s="79" customFormat="1" ht="10.5" customHeight="1" x14ac:dyDescent="0.2">
      <c r="A42" s="95" t="s">
        <v>55</v>
      </c>
      <c r="B42" s="113">
        <v>334</v>
      </c>
      <c r="C42" s="114">
        <v>337</v>
      </c>
      <c r="D42" s="114">
        <v>346</v>
      </c>
      <c r="E42" s="114">
        <v>413</v>
      </c>
      <c r="F42" s="114">
        <v>486</v>
      </c>
      <c r="G42" s="114">
        <v>603</v>
      </c>
      <c r="H42" s="114">
        <v>664</v>
      </c>
      <c r="I42" s="114">
        <v>767</v>
      </c>
      <c r="J42" s="114">
        <v>785</v>
      </c>
      <c r="K42" s="114">
        <v>755</v>
      </c>
      <c r="L42" s="114">
        <v>658</v>
      </c>
      <c r="M42" s="114">
        <v>593</v>
      </c>
      <c r="N42" s="114">
        <v>545</v>
      </c>
      <c r="O42" s="114">
        <v>476</v>
      </c>
      <c r="P42" s="114">
        <v>469</v>
      </c>
      <c r="Q42" s="90"/>
      <c r="R42" s="95" t="s">
        <v>55</v>
      </c>
      <c r="S42" s="113">
        <v>1013.2332182400003</v>
      </c>
      <c r="T42" s="114">
        <v>786.08969943000011</v>
      </c>
      <c r="U42" s="114">
        <v>818.29269459999989</v>
      </c>
      <c r="V42" s="114">
        <v>1014.0771800400003</v>
      </c>
      <c r="W42" s="114">
        <v>1350.9051432999995</v>
      </c>
      <c r="X42" s="114">
        <v>1437.9366593899999</v>
      </c>
      <c r="Y42" s="114">
        <v>1686.9913731600006</v>
      </c>
      <c r="Z42" s="114">
        <v>1623.3168494800009</v>
      </c>
      <c r="AA42" s="114">
        <v>1726.3068317000007</v>
      </c>
      <c r="AB42" s="114">
        <v>1592.0364848600013</v>
      </c>
      <c r="AC42" s="114">
        <v>1779.6322233399997</v>
      </c>
      <c r="AD42" s="114">
        <v>1802.7919526200003</v>
      </c>
      <c r="AE42" s="114">
        <v>1822.2124674600002</v>
      </c>
      <c r="AF42" s="114">
        <v>1206.4739179399996</v>
      </c>
      <c r="AG42" s="114">
        <v>1460.5622920199999</v>
      </c>
    </row>
    <row r="43" spans="1:33" s="98" customFormat="1" ht="11.25" customHeight="1" x14ac:dyDescent="0.2">
      <c r="Q43" s="90"/>
      <c r="R43" s="90"/>
      <c r="S43" s="90"/>
      <c r="T43" s="90"/>
      <c r="U43" s="90"/>
      <c r="V43" s="90"/>
      <c r="W43" s="90"/>
      <c r="X43" s="90"/>
    </row>
    <row r="44" spans="1:33" s="88" customFormat="1" ht="11.25" customHeight="1" x14ac:dyDescent="0.2">
      <c r="A44" s="86" t="s">
        <v>268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6" t="s">
        <v>272</v>
      </c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</row>
    <row r="45" spans="1:33" s="90" customFormat="1" ht="12.75" customHeight="1" x14ac:dyDescent="0.2">
      <c r="A45" s="391" t="s">
        <v>50</v>
      </c>
      <c r="B45" s="389" t="s">
        <v>249</v>
      </c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2"/>
      <c r="R45" s="391" t="s">
        <v>50</v>
      </c>
      <c r="S45" s="389" t="s">
        <v>249</v>
      </c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2"/>
    </row>
    <row r="46" spans="1:33" s="90" customFormat="1" ht="10.5" customHeight="1" x14ac:dyDescent="0.2">
      <c r="A46" s="391"/>
      <c r="B46" s="104">
        <v>2007</v>
      </c>
      <c r="C46" s="103">
        <v>2008</v>
      </c>
      <c r="D46" s="103">
        <v>2009</v>
      </c>
      <c r="E46" s="103">
        <v>2010</v>
      </c>
      <c r="F46" s="103">
        <v>2011</v>
      </c>
      <c r="G46" s="103">
        <v>2012</v>
      </c>
      <c r="H46" s="103">
        <v>2013</v>
      </c>
      <c r="I46" s="103">
        <v>2014</v>
      </c>
      <c r="J46" s="103">
        <v>2015</v>
      </c>
      <c r="K46" s="103">
        <v>2016</v>
      </c>
      <c r="L46" s="103">
        <v>2017</v>
      </c>
      <c r="M46" s="103">
        <v>2018</v>
      </c>
      <c r="N46" s="103">
        <v>2019</v>
      </c>
      <c r="O46" s="103">
        <v>2020</v>
      </c>
      <c r="P46" s="103">
        <v>2021</v>
      </c>
      <c r="Q46" s="90">
        <v>2021</v>
      </c>
      <c r="R46" s="391"/>
      <c r="S46" s="104">
        <v>2007</v>
      </c>
      <c r="T46" s="103">
        <v>2008</v>
      </c>
      <c r="U46" s="103">
        <v>2009</v>
      </c>
      <c r="V46" s="103">
        <v>2010</v>
      </c>
      <c r="W46" s="103">
        <v>2011</v>
      </c>
      <c r="X46" s="103">
        <v>2012</v>
      </c>
      <c r="Y46" s="103">
        <v>2013</v>
      </c>
      <c r="Z46" s="103">
        <v>2014</v>
      </c>
      <c r="AA46" s="103">
        <v>2015</v>
      </c>
      <c r="AB46" s="103">
        <v>2016</v>
      </c>
      <c r="AC46" s="103">
        <v>2017</v>
      </c>
      <c r="AD46" s="103">
        <v>2018</v>
      </c>
      <c r="AE46" s="103">
        <v>2019</v>
      </c>
      <c r="AF46" s="103">
        <v>2020</v>
      </c>
      <c r="AG46" s="103">
        <v>2021</v>
      </c>
    </row>
    <row r="47" spans="1:33" s="79" customFormat="1" ht="10.5" customHeight="1" x14ac:dyDescent="0.2">
      <c r="A47" s="78" t="s">
        <v>41</v>
      </c>
      <c r="B47" s="106">
        <v>9</v>
      </c>
      <c r="C47" s="93">
        <v>12</v>
      </c>
      <c r="D47" s="93">
        <v>9</v>
      </c>
      <c r="E47" s="93">
        <v>12</v>
      </c>
      <c r="F47" s="93">
        <v>12</v>
      </c>
      <c r="G47" s="93">
        <v>24</v>
      </c>
      <c r="H47" s="93">
        <v>25</v>
      </c>
      <c r="I47" s="93">
        <v>25</v>
      </c>
      <c r="J47" s="93">
        <v>31</v>
      </c>
      <c r="K47" s="93">
        <v>31</v>
      </c>
      <c r="L47" s="93">
        <v>29</v>
      </c>
      <c r="M47" s="93">
        <v>28</v>
      </c>
      <c r="N47" s="93">
        <v>33</v>
      </c>
      <c r="O47" s="93">
        <v>28</v>
      </c>
      <c r="P47" s="93">
        <v>29</v>
      </c>
      <c r="Q47" s="90"/>
      <c r="R47" s="78" t="s">
        <v>41</v>
      </c>
      <c r="S47" s="106">
        <v>9.9181099999999986</v>
      </c>
      <c r="T47" s="93">
        <v>19.754999999999995</v>
      </c>
      <c r="U47" s="93">
        <v>13.606999999999999</v>
      </c>
      <c r="V47" s="93">
        <v>18.807000000000002</v>
      </c>
      <c r="W47" s="93">
        <v>9.7753199999999989</v>
      </c>
      <c r="X47" s="93">
        <v>33.940570000000001</v>
      </c>
      <c r="Y47" s="93">
        <v>20.730329999999999</v>
      </c>
      <c r="Z47" s="93">
        <v>22.71339</v>
      </c>
      <c r="AA47" s="93">
        <v>21.533000000000001</v>
      </c>
      <c r="AB47" s="93">
        <v>21.361442133612702</v>
      </c>
      <c r="AC47" s="93">
        <v>19.946393157751704</v>
      </c>
      <c r="AD47" s="93">
        <v>28.068075591932399</v>
      </c>
      <c r="AE47" s="93">
        <v>31.490000000000002</v>
      </c>
      <c r="AF47" s="93">
        <v>17.024000000000001</v>
      </c>
      <c r="AG47" s="93">
        <v>27.39</v>
      </c>
    </row>
    <row r="48" spans="1:33" s="79" customFormat="1" ht="10.5" customHeight="1" x14ac:dyDescent="0.2">
      <c r="A48" s="78" t="s">
        <v>42</v>
      </c>
      <c r="B48" s="106">
        <v>9</v>
      </c>
      <c r="C48" s="93">
        <v>10</v>
      </c>
      <c r="D48" s="93">
        <v>12</v>
      </c>
      <c r="E48" s="93">
        <v>11</v>
      </c>
      <c r="F48" s="93">
        <v>15</v>
      </c>
      <c r="G48" s="93">
        <v>13</v>
      </c>
      <c r="H48" s="93">
        <v>11</v>
      </c>
      <c r="I48" s="93">
        <v>10</v>
      </c>
      <c r="J48" s="93">
        <v>7</v>
      </c>
      <c r="K48" s="93">
        <v>8</v>
      </c>
      <c r="L48" s="93">
        <v>9</v>
      </c>
      <c r="M48" s="93">
        <v>11</v>
      </c>
      <c r="N48" s="93">
        <v>12</v>
      </c>
      <c r="O48" s="93">
        <v>10</v>
      </c>
      <c r="P48" s="93">
        <v>10</v>
      </c>
      <c r="Q48" s="90"/>
      <c r="R48" s="78" t="s">
        <v>42</v>
      </c>
      <c r="S48" s="106">
        <v>12.866</v>
      </c>
      <c r="T48" s="93">
        <v>11.736209999999998</v>
      </c>
      <c r="U48" s="93">
        <v>20.21</v>
      </c>
      <c r="V48" s="93">
        <v>23.184480000000001</v>
      </c>
      <c r="W48" s="93">
        <v>53.047840000000001</v>
      </c>
      <c r="X48" s="93">
        <v>12.879999999999999</v>
      </c>
      <c r="Y48" s="93">
        <v>12.546859999999999</v>
      </c>
      <c r="Z48" s="93">
        <v>7.6320200000000007</v>
      </c>
      <c r="AA48" s="93">
        <v>6.9893299999999998</v>
      </c>
      <c r="AB48" s="93">
        <v>17.189999999999998</v>
      </c>
      <c r="AC48" s="93">
        <v>8.6199999999999992</v>
      </c>
      <c r="AD48" s="93">
        <v>11.365</v>
      </c>
      <c r="AE48" s="93">
        <v>18.036000000000001</v>
      </c>
      <c r="AF48" s="93">
        <v>15.106000000000002</v>
      </c>
      <c r="AG48" s="93">
        <v>25.573</v>
      </c>
    </row>
    <row r="49" spans="1:33" s="88" customFormat="1" ht="10.5" customHeight="1" x14ac:dyDescent="0.2">
      <c r="A49" s="78" t="s">
        <v>43</v>
      </c>
      <c r="B49" s="106">
        <v>5</v>
      </c>
      <c r="C49" s="93">
        <v>3</v>
      </c>
      <c r="D49" s="93">
        <v>4</v>
      </c>
      <c r="E49" s="93">
        <v>7</v>
      </c>
      <c r="F49" s="93">
        <v>4</v>
      </c>
      <c r="G49" s="93">
        <v>5</v>
      </c>
      <c r="H49" s="93">
        <v>5</v>
      </c>
      <c r="I49" s="93">
        <v>5</v>
      </c>
      <c r="J49" s="93">
        <v>8</v>
      </c>
      <c r="K49" s="93">
        <v>7</v>
      </c>
      <c r="L49" s="93">
        <v>11</v>
      </c>
      <c r="M49" s="93">
        <v>9</v>
      </c>
      <c r="N49" s="93">
        <v>7</v>
      </c>
      <c r="O49" s="93">
        <v>7</v>
      </c>
      <c r="P49" s="93">
        <v>7</v>
      </c>
      <c r="Q49" s="90"/>
      <c r="R49" s="78" t="s">
        <v>43</v>
      </c>
      <c r="S49" s="106">
        <v>2.6240000000000001</v>
      </c>
      <c r="T49" s="93">
        <v>3.3579999999999997</v>
      </c>
      <c r="U49" s="93">
        <v>8.7919999999999998</v>
      </c>
      <c r="V49" s="93">
        <v>8.1086600000000004</v>
      </c>
      <c r="W49" s="93">
        <v>4.1139999999999999</v>
      </c>
      <c r="X49" s="93">
        <v>8.2569999999999997</v>
      </c>
      <c r="Y49" s="93">
        <v>8.4209700000000005</v>
      </c>
      <c r="Z49" s="93">
        <v>5.734</v>
      </c>
      <c r="AA49" s="93">
        <v>9.5367099999999994</v>
      </c>
      <c r="AB49" s="93">
        <v>10.063999999999998</v>
      </c>
      <c r="AC49" s="93">
        <v>25.693879704000999</v>
      </c>
      <c r="AD49" s="93">
        <v>23.857757883400296</v>
      </c>
      <c r="AE49" s="93">
        <v>28.492000000000001</v>
      </c>
      <c r="AF49" s="93">
        <v>30.126999999999999</v>
      </c>
      <c r="AG49" s="93">
        <v>13.614000000000001</v>
      </c>
    </row>
    <row r="50" spans="1:33" s="88" customFormat="1" ht="10.5" customHeight="1" x14ac:dyDescent="0.2">
      <c r="A50" s="78" t="s">
        <v>44</v>
      </c>
      <c r="B50" s="106">
        <v>34</v>
      </c>
      <c r="C50" s="93">
        <v>35</v>
      </c>
      <c r="D50" s="93">
        <v>31</v>
      </c>
      <c r="E50" s="93">
        <v>30</v>
      </c>
      <c r="F50" s="93">
        <v>31</v>
      </c>
      <c r="G50" s="93">
        <v>35</v>
      </c>
      <c r="H50" s="93">
        <v>36</v>
      </c>
      <c r="I50" s="93">
        <v>43</v>
      </c>
      <c r="J50" s="93">
        <v>37</v>
      </c>
      <c r="K50" s="93">
        <v>29</v>
      </c>
      <c r="L50" s="93">
        <v>31</v>
      </c>
      <c r="M50" s="93">
        <v>33</v>
      </c>
      <c r="N50" s="93">
        <v>33</v>
      </c>
      <c r="O50" s="93">
        <v>32</v>
      </c>
      <c r="P50" s="93">
        <v>30</v>
      </c>
      <c r="Q50" s="90"/>
      <c r="R50" s="78" t="s">
        <v>44</v>
      </c>
      <c r="S50" s="106">
        <v>43.628700000000009</v>
      </c>
      <c r="T50" s="93">
        <v>62.716650000000001</v>
      </c>
      <c r="U50" s="93">
        <v>101.54705000000001</v>
      </c>
      <c r="V50" s="93">
        <v>76.25124000000001</v>
      </c>
      <c r="W50" s="93">
        <v>64.326959999999985</v>
      </c>
      <c r="X50" s="93">
        <v>71.406409999999994</v>
      </c>
      <c r="Y50" s="93">
        <v>76.287930000000017</v>
      </c>
      <c r="Z50" s="93">
        <v>60.358609999999985</v>
      </c>
      <c r="AA50" s="93">
        <v>76.016000000000005</v>
      </c>
      <c r="AB50" s="93">
        <v>42.398956140102307</v>
      </c>
      <c r="AC50" s="93">
        <v>39.258508194991016</v>
      </c>
      <c r="AD50" s="93">
        <v>55.55805776880149</v>
      </c>
      <c r="AE50" s="93">
        <v>57.852999999999994</v>
      </c>
      <c r="AF50" s="93">
        <v>54.159000000000013</v>
      </c>
      <c r="AG50" s="93">
        <v>61.239000000000004</v>
      </c>
    </row>
    <row r="51" spans="1:33" s="88" customFormat="1" ht="10.5" customHeight="1" x14ac:dyDescent="0.2">
      <c r="A51" s="78" t="s">
        <v>45</v>
      </c>
      <c r="B51" s="106">
        <v>13</v>
      </c>
      <c r="C51" s="93">
        <v>14</v>
      </c>
      <c r="D51" s="93">
        <v>14</v>
      </c>
      <c r="E51" s="93">
        <v>15</v>
      </c>
      <c r="F51" s="93">
        <v>15</v>
      </c>
      <c r="G51" s="93">
        <v>15</v>
      </c>
      <c r="H51" s="93">
        <v>14</v>
      </c>
      <c r="I51" s="93">
        <v>15</v>
      </c>
      <c r="J51" s="93">
        <v>15</v>
      </c>
      <c r="K51" s="93">
        <v>13</v>
      </c>
      <c r="L51" s="93">
        <v>13</v>
      </c>
      <c r="M51" s="93">
        <v>11</v>
      </c>
      <c r="N51" s="93">
        <v>15</v>
      </c>
      <c r="O51" s="93">
        <v>15</v>
      </c>
      <c r="P51" s="93">
        <v>12</v>
      </c>
      <c r="Q51" s="90"/>
      <c r="R51" s="78" t="s">
        <v>45</v>
      </c>
      <c r="S51" s="106">
        <v>51.606000000000002</v>
      </c>
      <c r="T51" s="93">
        <v>50.603000000000009</v>
      </c>
      <c r="U51" s="93">
        <v>61.418999999999997</v>
      </c>
      <c r="V51" s="93">
        <v>55.236000000000004</v>
      </c>
      <c r="W51" s="93">
        <v>59.961999999999996</v>
      </c>
      <c r="X51" s="93">
        <v>54.931539999999998</v>
      </c>
      <c r="Y51" s="93">
        <v>75.037999999999997</v>
      </c>
      <c r="Z51" s="93">
        <v>116.31076</v>
      </c>
      <c r="AA51" s="93">
        <v>53.818000000000005</v>
      </c>
      <c r="AB51" s="93">
        <v>36.192999999999998</v>
      </c>
      <c r="AC51" s="93">
        <v>34.950000000000003</v>
      </c>
      <c r="AD51" s="93">
        <v>34.969000000000001</v>
      </c>
      <c r="AE51" s="93">
        <v>46.913999999999994</v>
      </c>
      <c r="AF51" s="93">
        <v>56.574999999999996</v>
      </c>
      <c r="AG51" s="93">
        <v>64.322000000000003</v>
      </c>
    </row>
    <row r="52" spans="1:33" s="88" customFormat="1" ht="10.5" customHeight="1" x14ac:dyDescent="0.2">
      <c r="A52" s="78" t="s">
        <v>46</v>
      </c>
      <c r="B52" s="106">
        <v>10</v>
      </c>
      <c r="C52" s="93">
        <v>11</v>
      </c>
      <c r="D52" s="93">
        <v>13</v>
      </c>
      <c r="E52" s="93">
        <v>16</v>
      </c>
      <c r="F52" s="93">
        <v>18</v>
      </c>
      <c r="G52" s="93">
        <v>19</v>
      </c>
      <c r="H52" s="93">
        <v>22</v>
      </c>
      <c r="I52" s="93">
        <v>22</v>
      </c>
      <c r="J52" s="93">
        <v>25</v>
      </c>
      <c r="K52" s="93">
        <v>17</v>
      </c>
      <c r="L52" s="93">
        <v>14</v>
      </c>
      <c r="M52" s="93">
        <v>12</v>
      </c>
      <c r="N52" s="93">
        <v>14</v>
      </c>
      <c r="O52" s="93">
        <v>15</v>
      </c>
      <c r="P52" s="93">
        <v>16</v>
      </c>
      <c r="Q52" s="90"/>
      <c r="R52" s="78" t="s">
        <v>46</v>
      </c>
      <c r="S52" s="106">
        <v>19.657999999999998</v>
      </c>
      <c r="T52" s="93">
        <v>33.991000000000007</v>
      </c>
      <c r="U52" s="93">
        <v>49.500150000000005</v>
      </c>
      <c r="V52" s="93">
        <v>62.483969999999992</v>
      </c>
      <c r="W52" s="93">
        <v>55.998609999999992</v>
      </c>
      <c r="X52" s="93">
        <v>48.999619999999979</v>
      </c>
      <c r="Y52" s="93">
        <v>66.893470000000008</v>
      </c>
      <c r="Z52" s="93">
        <v>71.615019999999987</v>
      </c>
      <c r="AA52" s="93">
        <v>76.087419999999995</v>
      </c>
      <c r="AB52" s="93">
        <v>54.527090802023395</v>
      </c>
      <c r="AC52" s="93">
        <v>50.190413898128106</v>
      </c>
      <c r="AD52" s="93">
        <v>57.161000000000016</v>
      </c>
      <c r="AE52" s="93">
        <v>55.343000000000004</v>
      </c>
      <c r="AF52" s="93">
        <v>47.135999999999989</v>
      </c>
      <c r="AG52" s="93">
        <v>35.715000000000003</v>
      </c>
    </row>
    <row r="53" spans="1:33" s="79" customFormat="1" ht="10.5" customHeight="1" x14ac:dyDescent="0.2">
      <c r="A53" s="78" t="s">
        <v>47</v>
      </c>
      <c r="B53" s="106">
        <v>16</v>
      </c>
      <c r="C53" s="93">
        <v>17</v>
      </c>
      <c r="D53" s="93">
        <v>16</v>
      </c>
      <c r="E53" s="93">
        <v>18</v>
      </c>
      <c r="F53" s="93">
        <v>18</v>
      </c>
      <c r="G53" s="93">
        <v>21</v>
      </c>
      <c r="H53" s="93">
        <v>18</v>
      </c>
      <c r="I53" s="93">
        <v>17</v>
      </c>
      <c r="J53" s="93">
        <v>17</v>
      </c>
      <c r="K53" s="93">
        <v>16</v>
      </c>
      <c r="L53" s="93">
        <v>16</v>
      </c>
      <c r="M53" s="93">
        <v>23</v>
      </c>
      <c r="N53" s="93">
        <v>31</v>
      </c>
      <c r="O53" s="93">
        <v>32</v>
      </c>
      <c r="P53" s="93">
        <v>28</v>
      </c>
      <c r="Q53" s="90"/>
      <c r="R53" s="78" t="s">
        <v>47</v>
      </c>
      <c r="S53" s="106">
        <v>35.130100000000006</v>
      </c>
      <c r="T53" s="93">
        <v>29.937999999999995</v>
      </c>
      <c r="U53" s="93">
        <v>22.358000000000001</v>
      </c>
      <c r="V53" s="93">
        <v>32.86</v>
      </c>
      <c r="W53" s="93">
        <v>30.764000000000003</v>
      </c>
      <c r="X53" s="93">
        <v>40.214000000000006</v>
      </c>
      <c r="Y53" s="93">
        <v>31.18892</v>
      </c>
      <c r="Z53" s="93">
        <v>24.600349999999999</v>
      </c>
      <c r="AA53" s="93">
        <v>25.639340000000001</v>
      </c>
      <c r="AB53" s="93">
        <v>19.026</v>
      </c>
      <c r="AC53" s="93">
        <v>34.284945634125201</v>
      </c>
      <c r="AD53" s="93">
        <v>53.637</v>
      </c>
      <c r="AE53" s="93">
        <v>72.667000000000002</v>
      </c>
      <c r="AF53" s="93">
        <v>65.545000000000002</v>
      </c>
      <c r="AG53" s="93">
        <v>54.521000000000008</v>
      </c>
    </row>
    <row r="54" spans="1:33" s="79" customFormat="1" ht="10.5" customHeight="1" x14ac:dyDescent="0.2">
      <c r="A54" s="78" t="s">
        <v>48</v>
      </c>
      <c r="B54" s="106">
        <v>16</v>
      </c>
      <c r="C54" s="93">
        <v>16</v>
      </c>
      <c r="D54" s="93">
        <v>14</v>
      </c>
      <c r="E54" s="93">
        <v>17</v>
      </c>
      <c r="F54" s="93">
        <v>19</v>
      </c>
      <c r="G54" s="93">
        <v>17</v>
      </c>
      <c r="H54" s="93">
        <v>13</v>
      </c>
      <c r="I54" s="93">
        <v>12</v>
      </c>
      <c r="J54" s="93">
        <v>10</v>
      </c>
      <c r="K54" s="93">
        <v>6</v>
      </c>
      <c r="L54" s="93">
        <v>6</v>
      </c>
      <c r="M54" s="93">
        <v>5</v>
      </c>
      <c r="N54" s="93">
        <v>8</v>
      </c>
      <c r="O54" s="93">
        <v>10</v>
      </c>
      <c r="P54" s="93">
        <v>9</v>
      </c>
      <c r="Q54" s="90"/>
      <c r="R54" s="78" t="s">
        <v>48</v>
      </c>
      <c r="S54" s="106">
        <v>105.20699999999999</v>
      </c>
      <c r="T54" s="93">
        <v>69.78779999999999</v>
      </c>
      <c r="U54" s="93">
        <v>42.811600000000006</v>
      </c>
      <c r="V54" s="93">
        <v>81.660000000000025</v>
      </c>
      <c r="W54" s="93">
        <v>106.01826999999999</v>
      </c>
      <c r="X54" s="93">
        <v>68.390899999999988</v>
      </c>
      <c r="Y54" s="93">
        <v>47.822999999999993</v>
      </c>
      <c r="Z54" s="93">
        <v>66.315999999999988</v>
      </c>
      <c r="AA54" s="93">
        <v>75.758999999999986</v>
      </c>
      <c r="AB54" s="93">
        <v>11.901</v>
      </c>
      <c r="AC54" s="93">
        <v>13.894999999999998</v>
      </c>
      <c r="AD54" s="93">
        <v>13.084999999999999</v>
      </c>
      <c r="AE54" s="93">
        <v>25.187000000000001</v>
      </c>
      <c r="AF54" s="93">
        <v>15.617000000000001</v>
      </c>
      <c r="AG54" s="93">
        <v>20.443000000000001</v>
      </c>
    </row>
    <row r="55" spans="1:33" s="88" customFormat="1" ht="10.5" customHeight="1" x14ac:dyDescent="0.2">
      <c r="A55" s="78" t="s">
        <v>49</v>
      </c>
      <c r="B55" s="106">
        <v>28</v>
      </c>
      <c r="C55" s="93">
        <v>32</v>
      </c>
      <c r="D55" s="93">
        <v>40</v>
      </c>
      <c r="E55" s="93">
        <v>49</v>
      </c>
      <c r="F55" s="93">
        <v>43</v>
      </c>
      <c r="G55" s="93">
        <v>48</v>
      </c>
      <c r="H55" s="93">
        <v>51</v>
      </c>
      <c r="I55" s="93">
        <v>46</v>
      </c>
      <c r="J55" s="93">
        <v>34</v>
      </c>
      <c r="K55" s="93">
        <v>28</v>
      </c>
      <c r="L55" s="93">
        <v>35</v>
      </c>
      <c r="M55" s="93">
        <v>39</v>
      </c>
      <c r="N55" s="93">
        <v>57</v>
      </c>
      <c r="O55" s="93">
        <v>58</v>
      </c>
      <c r="P55" s="93">
        <v>52</v>
      </c>
      <c r="Q55" s="90"/>
      <c r="R55" s="78" t="s">
        <v>49</v>
      </c>
      <c r="S55" s="106">
        <v>56.99</v>
      </c>
      <c r="T55" s="93">
        <v>77.946000000000026</v>
      </c>
      <c r="U55" s="93">
        <v>126.98700000000001</v>
      </c>
      <c r="V55" s="93">
        <v>153.93162000000001</v>
      </c>
      <c r="W55" s="93">
        <v>159.25639000000004</v>
      </c>
      <c r="X55" s="93">
        <v>116.10258999999998</v>
      </c>
      <c r="Y55" s="93">
        <v>111.08908999999998</v>
      </c>
      <c r="Z55" s="93">
        <v>77.454979999999992</v>
      </c>
      <c r="AA55" s="93">
        <v>65.622569999999996</v>
      </c>
      <c r="AB55" s="93">
        <v>40.31</v>
      </c>
      <c r="AC55" s="93">
        <v>60.663936712456994</v>
      </c>
      <c r="AD55" s="93">
        <v>81.109494474063368</v>
      </c>
      <c r="AE55" s="93">
        <v>115.871</v>
      </c>
      <c r="AF55" s="93">
        <v>132.16800000000003</v>
      </c>
      <c r="AG55" s="93">
        <v>113.74000000000002</v>
      </c>
    </row>
    <row r="56" spans="1:33" s="88" customFormat="1" ht="10.5" customHeight="1" x14ac:dyDescent="0.2">
      <c r="A56" s="78" t="s">
        <v>54</v>
      </c>
      <c r="B56" s="106">
        <v>28</v>
      </c>
      <c r="C56" s="93">
        <v>31</v>
      </c>
      <c r="D56" s="93">
        <v>33</v>
      </c>
      <c r="E56" s="93">
        <v>37</v>
      </c>
      <c r="F56" s="93">
        <v>40</v>
      </c>
      <c r="G56" s="93">
        <v>44</v>
      </c>
      <c r="H56" s="93">
        <v>45</v>
      </c>
      <c r="I56" s="93">
        <v>41</v>
      </c>
      <c r="J56" s="93">
        <v>35</v>
      </c>
      <c r="K56" s="93">
        <v>34</v>
      </c>
      <c r="L56" s="93">
        <v>35</v>
      </c>
      <c r="M56" s="93">
        <v>41</v>
      </c>
      <c r="N56" s="93">
        <v>40</v>
      </c>
      <c r="O56" s="93">
        <v>33</v>
      </c>
      <c r="P56" s="93">
        <v>33</v>
      </c>
      <c r="Q56" s="90"/>
      <c r="R56" s="78" t="s">
        <v>54</v>
      </c>
      <c r="S56" s="106">
        <v>226.16899999999998</v>
      </c>
      <c r="T56" s="93">
        <v>128.61199999999997</v>
      </c>
      <c r="U56" s="93">
        <v>204.49017000000001</v>
      </c>
      <c r="V56" s="93">
        <v>242.24943999999999</v>
      </c>
      <c r="W56" s="93">
        <v>193.78334999999998</v>
      </c>
      <c r="X56" s="93">
        <v>225.59674999999999</v>
      </c>
      <c r="Y56" s="93">
        <v>195.77353000000008</v>
      </c>
      <c r="Z56" s="93">
        <v>185.75149000000002</v>
      </c>
      <c r="AA56" s="93">
        <v>208.99001000000001</v>
      </c>
      <c r="AB56" s="93">
        <v>151.22493869925654</v>
      </c>
      <c r="AC56" s="93">
        <v>205.10826888799483</v>
      </c>
      <c r="AD56" s="93">
        <v>175.53982706830976</v>
      </c>
      <c r="AE56" s="93">
        <v>215.68299999999996</v>
      </c>
      <c r="AF56" s="93">
        <v>168.256</v>
      </c>
      <c r="AG56" s="93">
        <v>151.113</v>
      </c>
    </row>
    <row r="57" spans="1:33" s="88" customFormat="1" ht="10.5" customHeight="1" x14ac:dyDescent="0.2">
      <c r="A57" s="78" t="s">
        <v>51</v>
      </c>
      <c r="B57" s="106">
        <v>23</v>
      </c>
      <c r="C57" s="93">
        <v>26</v>
      </c>
      <c r="D57" s="93">
        <v>36</v>
      </c>
      <c r="E57" s="93">
        <v>34</v>
      </c>
      <c r="F57" s="93">
        <v>36</v>
      </c>
      <c r="G57" s="93">
        <v>41</v>
      </c>
      <c r="H57" s="93">
        <v>36</v>
      </c>
      <c r="I57" s="93">
        <v>35</v>
      </c>
      <c r="J57" s="93">
        <v>29</v>
      </c>
      <c r="K57" s="93">
        <v>20</v>
      </c>
      <c r="L57" s="93">
        <v>23</v>
      </c>
      <c r="M57" s="93">
        <v>28</v>
      </c>
      <c r="N57" s="93">
        <v>37</v>
      </c>
      <c r="O57" s="93">
        <v>29</v>
      </c>
      <c r="P57" s="93">
        <v>23</v>
      </c>
      <c r="Q57" s="90"/>
      <c r="R57" s="78" t="s">
        <v>51</v>
      </c>
      <c r="S57" s="106">
        <v>67.305000000000007</v>
      </c>
      <c r="T57" s="93">
        <v>84.320210000000003</v>
      </c>
      <c r="U57" s="93">
        <v>108.92299999999999</v>
      </c>
      <c r="V57" s="93">
        <v>87.934670000000011</v>
      </c>
      <c r="W57" s="93">
        <v>111.82816000000001</v>
      </c>
      <c r="X57" s="93">
        <v>142.64914000000002</v>
      </c>
      <c r="Y57" s="93">
        <v>109.29879999999999</v>
      </c>
      <c r="Z57" s="93">
        <v>105.84667999999999</v>
      </c>
      <c r="AA57" s="93">
        <v>117.95417000000002</v>
      </c>
      <c r="AB57" s="93">
        <v>52.139830358651217</v>
      </c>
      <c r="AC57" s="93">
        <v>52.695999999999991</v>
      </c>
      <c r="AD57" s="93">
        <v>83.32</v>
      </c>
      <c r="AE57" s="93">
        <v>79.794999999999959</v>
      </c>
      <c r="AF57" s="93">
        <v>59.670999999999992</v>
      </c>
      <c r="AG57" s="93">
        <v>94.912999999999982</v>
      </c>
    </row>
    <row r="58" spans="1:33" s="79" customFormat="1" ht="10.5" customHeight="1" x14ac:dyDescent="0.2">
      <c r="A58" s="78" t="s">
        <v>93</v>
      </c>
      <c r="B58" s="106">
        <v>63</v>
      </c>
      <c r="C58" s="93">
        <v>62</v>
      </c>
      <c r="D58" s="93">
        <v>71</v>
      </c>
      <c r="E58" s="93">
        <v>82</v>
      </c>
      <c r="F58" s="93">
        <v>81</v>
      </c>
      <c r="G58" s="93">
        <v>86</v>
      </c>
      <c r="H58" s="93">
        <v>87</v>
      </c>
      <c r="I58" s="93">
        <v>90</v>
      </c>
      <c r="J58" s="93">
        <v>74</v>
      </c>
      <c r="K58" s="93">
        <v>69</v>
      </c>
      <c r="L58" s="93">
        <v>72</v>
      </c>
      <c r="M58" s="93">
        <v>74</v>
      </c>
      <c r="N58" s="93">
        <v>81</v>
      </c>
      <c r="O58" s="93">
        <v>69</v>
      </c>
      <c r="P58" s="93">
        <v>64</v>
      </c>
      <c r="Q58" s="88"/>
      <c r="R58" s="78" t="s">
        <v>93</v>
      </c>
      <c r="S58" s="106">
        <v>390.27627999999987</v>
      </c>
      <c r="T58" s="93">
        <v>332.17377999999997</v>
      </c>
      <c r="U58" s="93">
        <v>365.82362999999992</v>
      </c>
      <c r="V58" s="93">
        <v>402.63621000000012</v>
      </c>
      <c r="W58" s="93">
        <v>421.90774999999991</v>
      </c>
      <c r="X58" s="93">
        <v>407.55705</v>
      </c>
      <c r="Y58" s="93">
        <v>333.25186999999988</v>
      </c>
      <c r="Z58" s="93">
        <v>251.61517999999998</v>
      </c>
      <c r="AA58" s="93">
        <v>196.12999000000008</v>
      </c>
      <c r="AB58" s="93">
        <v>158.64800859969992</v>
      </c>
      <c r="AC58" s="93">
        <v>215.59774006150118</v>
      </c>
      <c r="AD58" s="93">
        <v>277.46833218932477</v>
      </c>
      <c r="AE58" s="93">
        <v>261.54199999999986</v>
      </c>
      <c r="AF58" s="93">
        <v>211.99100000000007</v>
      </c>
      <c r="AG58" s="93">
        <v>233.47800000000007</v>
      </c>
    </row>
    <row r="59" spans="1:33" s="79" customFormat="1" ht="10.5" customHeight="1" x14ac:dyDescent="0.2">
      <c r="A59" s="78" t="s">
        <v>52</v>
      </c>
      <c r="B59" s="106">
        <v>16</v>
      </c>
      <c r="C59" s="93">
        <v>20</v>
      </c>
      <c r="D59" s="93">
        <v>20</v>
      </c>
      <c r="E59" s="93">
        <v>20</v>
      </c>
      <c r="F59" s="93">
        <v>18</v>
      </c>
      <c r="G59" s="93">
        <v>19</v>
      </c>
      <c r="H59" s="93">
        <v>14</v>
      </c>
      <c r="I59" s="93">
        <v>16</v>
      </c>
      <c r="J59" s="93">
        <v>12</v>
      </c>
      <c r="K59" s="93">
        <v>10</v>
      </c>
      <c r="L59" s="93">
        <v>9</v>
      </c>
      <c r="M59" s="93">
        <v>9</v>
      </c>
      <c r="N59" s="93">
        <v>9</v>
      </c>
      <c r="O59" s="93">
        <v>6</v>
      </c>
      <c r="P59" s="93">
        <v>8</v>
      </c>
      <c r="Q59" s="88"/>
      <c r="R59" s="78" t="s">
        <v>52</v>
      </c>
      <c r="S59" s="106">
        <v>96.724999999999994</v>
      </c>
      <c r="T59" s="93">
        <v>119.069</v>
      </c>
      <c r="U59" s="93">
        <v>110.90900000000001</v>
      </c>
      <c r="V59" s="93">
        <v>67.683419999999998</v>
      </c>
      <c r="W59" s="93">
        <v>87.343000000000004</v>
      </c>
      <c r="X59" s="93">
        <v>113.06865999999999</v>
      </c>
      <c r="Y59" s="93">
        <v>47.11056</v>
      </c>
      <c r="Z59" s="93">
        <v>118.53935</v>
      </c>
      <c r="AA59" s="93">
        <v>49.967839999999995</v>
      </c>
      <c r="AB59" s="93">
        <v>29.668999999999997</v>
      </c>
      <c r="AC59" s="93">
        <v>59.175999999999995</v>
      </c>
      <c r="AD59" s="93">
        <v>72.058000000000021</v>
      </c>
      <c r="AE59" s="93">
        <v>71.489999999999995</v>
      </c>
      <c r="AF59" s="93">
        <v>164.685</v>
      </c>
      <c r="AG59" s="93">
        <v>48.400999999999996</v>
      </c>
    </row>
    <row r="60" spans="1:33" s="88" customFormat="1" ht="10.5" customHeight="1" x14ac:dyDescent="0.2">
      <c r="A60" s="78" t="s">
        <v>53</v>
      </c>
      <c r="B60" s="106">
        <v>16</v>
      </c>
      <c r="C60" s="93">
        <v>13</v>
      </c>
      <c r="D60" s="93">
        <v>16</v>
      </c>
      <c r="E60" s="93">
        <v>18</v>
      </c>
      <c r="F60" s="93">
        <v>18</v>
      </c>
      <c r="G60" s="93">
        <v>20</v>
      </c>
      <c r="H60" s="93">
        <v>19</v>
      </c>
      <c r="I60" s="93">
        <v>17</v>
      </c>
      <c r="J60" s="93">
        <v>13</v>
      </c>
      <c r="K60" s="93">
        <v>16</v>
      </c>
      <c r="L60" s="93">
        <v>16</v>
      </c>
      <c r="M60" s="93">
        <v>20</v>
      </c>
      <c r="N60" s="93">
        <v>20</v>
      </c>
      <c r="O60" s="93">
        <v>20</v>
      </c>
      <c r="P60" s="93">
        <v>18</v>
      </c>
      <c r="Q60" s="90"/>
      <c r="R60" s="78" t="s">
        <v>53</v>
      </c>
      <c r="S60" s="106">
        <v>112.24289999999999</v>
      </c>
      <c r="T60" s="93">
        <v>141.51600000000002</v>
      </c>
      <c r="U60" s="93">
        <v>183.19900000000001</v>
      </c>
      <c r="V60" s="93">
        <v>184.29331999999999</v>
      </c>
      <c r="W60" s="93">
        <v>203.29270999999997</v>
      </c>
      <c r="X60" s="93">
        <v>230.63053000000008</v>
      </c>
      <c r="Y60" s="93">
        <v>190.74200000000002</v>
      </c>
      <c r="Z60" s="93">
        <v>109.13070999999997</v>
      </c>
      <c r="AA60" s="93">
        <v>60.797000000000004</v>
      </c>
      <c r="AB60" s="93">
        <v>58.716999999999999</v>
      </c>
      <c r="AC60" s="93">
        <v>97.799236328031</v>
      </c>
      <c r="AD60" s="93">
        <v>108.57993112863238</v>
      </c>
      <c r="AE60" s="93">
        <v>102.54300000000002</v>
      </c>
      <c r="AF60" s="93">
        <v>96.595999999999989</v>
      </c>
      <c r="AG60" s="93">
        <v>105.17500000000001</v>
      </c>
    </row>
    <row r="61" spans="1:33" s="88" customFormat="1" ht="10.5" customHeight="1" x14ac:dyDescent="0.2">
      <c r="A61" s="78" t="s">
        <v>94</v>
      </c>
      <c r="B61" s="106">
        <v>37</v>
      </c>
      <c r="C61" s="93">
        <v>34</v>
      </c>
      <c r="D61" s="93">
        <v>38</v>
      </c>
      <c r="E61" s="93">
        <v>38</v>
      </c>
      <c r="F61" s="93">
        <v>48</v>
      </c>
      <c r="G61" s="93">
        <v>49</v>
      </c>
      <c r="H61" s="93">
        <v>40</v>
      </c>
      <c r="I61" s="93">
        <v>36</v>
      </c>
      <c r="J61" s="93">
        <v>29</v>
      </c>
      <c r="K61" s="93">
        <v>24</v>
      </c>
      <c r="L61" s="93">
        <v>36</v>
      </c>
      <c r="M61" s="93">
        <v>37</v>
      </c>
      <c r="N61" s="93">
        <v>45</v>
      </c>
      <c r="O61" s="93">
        <v>49</v>
      </c>
      <c r="P61" s="93">
        <v>44</v>
      </c>
      <c r="Q61" s="90"/>
      <c r="R61" s="78" t="s">
        <v>94</v>
      </c>
      <c r="S61" s="106">
        <v>176.78757999999993</v>
      </c>
      <c r="T61" s="93">
        <v>114.38025000000002</v>
      </c>
      <c r="U61" s="93">
        <v>162.74</v>
      </c>
      <c r="V61" s="93">
        <v>163.72326999999999</v>
      </c>
      <c r="W61" s="93">
        <v>167.80711999999997</v>
      </c>
      <c r="X61" s="93">
        <v>147.95565999999999</v>
      </c>
      <c r="Y61" s="93">
        <v>125.50395</v>
      </c>
      <c r="Z61" s="93">
        <v>130.90690000000004</v>
      </c>
      <c r="AA61" s="93">
        <v>107.4627</v>
      </c>
      <c r="AB61" s="93">
        <v>66.136271211954295</v>
      </c>
      <c r="AC61" s="93">
        <v>85.107354372091393</v>
      </c>
      <c r="AD61" s="93">
        <v>112.42688624896871</v>
      </c>
      <c r="AE61" s="93">
        <v>91.981999999999999</v>
      </c>
      <c r="AF61" s="93">
        <v>126.94300000000001</v>
      </c>
      <c r="AG61" s="93">
        <v>125.16500000000002</v>
      </c>
    </row>
    <row r="62" spans="1:33" s="79" customFormat="1" ht="10.5" customHeight="1" x14ac:dyDescent="0.2">
      <c r="A62" s="95" t="s">
        <v>55</v>
      </c>
      <c r="B62" s="113">
        <v>323</v>
      </c>
      <c r="C62" s="114">
        <v>336</v>
      </c>
      <c r="D62" s="114">
        <v>367</v>
      </c>
      <c r="E62" s="114">
        <v>404</v>
      </c>
      <c r="F62" s="114">
        <v>416</v>
      </c>
      <c r="G62" s="114">
        <v>456</v>
      </c>
      <c r="H62" s="114">
        <v>436</v>
      </c>
      <c r="I62" s="114">
        <v>430</v>
      </c>
      <c r="J62" s="114">
        <v>376</v>
      </c>
      <c r="K62" s="114">
        <v>328</v>
      </c>
      <c r="L62" s="114">
        <v>355</v>
      </c>
      <c r="M62" s="114">
        <v>380</v>
      </c>
      <c r="N62" s="114">
        <v>442</v>
      </c>
      <c r="O62" s="114">
        <v>413</v>
      </c>
      <c r="P62" s="114">
        <v>383</v>
      </c>
      <c r="Q62" s="90"/>
      <c r="R62" s="95" t="s">
        <v>55</v>
      </c>
      <c r="S62" s="113">
        <v>1407.133669999999</v>
      </c>
      <c r="T62" s="114">
        <v>1279.9029000000003</v>
      </c>
      <c r="U62" s="114">
        <v>1583.316600000001</v>
      </c>
      <c r="V62" s="114">
        <v>1661.0432999999989</v>
      </c>
      <c r="W62" s="114">
        <v>1729.2254799999994</v>
      </c>
      <c r="X62" s="114">
        <v>1722.5804200000005</v>
      </c>
      <c r="Y62" s="114">
        <v>1451.6992799999998</v>
      </c>
      <c r="Z62" s="114">
        <v>1354.5254399999997</v>
      </c>
      <c r="AA62" s="114">
        <v>1152.3030799999985</v>
      </c>
      <c r="AB62" s="114">
        <v>769.50653794530081</v>
      </c>
      <c r="AC62" s="114">
        <v>1002.9876769510726</v>
      </c>
      <c r="AD62" s="114">
        <v>1188.2033623534323</v>
      </c>
      <c r="AE62" s="114">
        <v>1274.8880000000008</v>
      </c>
      <c r="AF62" s="114">
        <v>1261.598999999999</v>
      </c>
      <c r="AG62" s="114">
        <v>1174.8020000000008</v>
      </c>
    </row>
    <row r="63" spans="1:33" s="98" customFormat="1" ht="11.25" customHeight="1" x14ac:dyDescent="0.2">
      <c r="Q63" s="90"/>
      <c r="R63" s="90"/>
      <c r="S63" s="90"/>
      <c r="T63" s="90"/>
      <c r="U63" s="90"/>
      <c r="V63" s="90"/>
      <c r="W63" s="90"/>
      <c r="X63" s="90"/>
    </row>
    <row r="64" spans="1:33" s="88" customFormat="1" ht="11.25" customHeight="1" x14ac:dyDescent="0.2">
      <c r="A64" s="86" t="s">
        <v>269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6" t="s">
        <v>273</v>
      </c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</row>
    <row r="65" spans="1:33" s="90" customFormat="1" ht="12.75" customHeight="1" x14ac:dyDescent="0.2">
      <c r="A65" s="391" t="s">
        <v>50</v>
      </c>
      <c r="B65" s="389" t="s">
        <v>250</v>
      </c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2"/>
      <c r="R65" s="391" t="s">
        <v>50</v>
      </c>
      <c r="S65" s="389" t="s">
        <v>250</v>
      </c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2"/>
    </row>
    <row r="66" spans="1:33" s="90" customFormat="1" ht="10.5" customHeight="1" x14ac:dyDescent="0.2">
      <c r="A66" s="391"/>
      <c r="B66" s="104">
        <v>2007</v>
      </c>
      <c r="C66" s="103">
        <v>2008</v>
      </c>
      <c r="D66" s="103">
        <v>2009</v>
      </c>
      <c r="E66" s="103">
        <v>2010</v>
      </c>
      <c r="F66" s="103">
        <v>2011</v>
      </c>
      <c r="G66" s="103">
        <v>2012</v>
      </c>
      <c r="H66" s="103">
        <v>2013</v>
      </c>
      <c r="I66" s="103">
        <v>2014</v>
      </c>
      <c r="J66" s="103">
        <v>2015</v>
      </c>
      <c r="K66" s="103">
        <v>2016</v>
      </c>
      <c r="L66" s="103">
        <v>2017</v>
      </c>
      <c r="M66" s="103">
        <v>2018</v>
      </c>
      <c r="N66" s="103">
        <v>2019</v>
      </c>
      <c r="O66" s="103">
        <v>2020</v>
      </c>
      <c r="P66" s="103">
        <v>2021</v>
      </c>
      <c r="Q66" s="90">
        <v>2021</v>
      </c>
      <c r="R66" s="391"/>
      <c r="S66" s="104">
        <v>2007</v>
      </c>
      <c r="T66" s="103">
        <v>2008</v>
      </c>
      <c r="U66" s="103">
        <v>2009</v>
      </c>
      <c r="V66" s="103">
        <v>2010</v>
      </c>
      <c r="W66" s="103">
        <v>2011</v>
      </c>
      <c r="X66" s="103">
        <v>2012</v>
      </c>
      <c r="Y66" s="103">
        <v>2013</v>
      </c>
      <c r="Z66" s="103">
        <v>2014</v>
      </c>
      <c r="AA66" s="103">
        <v>2015</v>
      </c>
      <c r="AB66" s="103">
        <v>2016</v>
      </c>
      <c r="AC66" s="103">
        <v>2017</v>
      </c>
      <c r="AD66" s="103">
        <v>2018</v>
      </c>
      <c r="AE66" s="103">
        <v>2019</v>
      </c>
      <c r="AF66" s="103">
        <v>2020</v>
      </c>
      <c r="AG66" s="103">
        <v>2021</v>
      </c>
    </row>
    <row r="67" spans="1:33" s="79" customFormat="1" ht="10.5" customHeight="1" x14ac:dyDescent="0.2">
      <c r="A67" s="78" t="s">
        <v>41</v>
      </c>
      <c r="B67" s="106">
        <v>1</v>
      </c>
      <c r="C67" s="93">
        <v>1</v>
      </c>
      <c r="D67" s="93">
        <v>2</v>
      </c>
      <c r="E67" s="93">
        <v>2</v>
      </c>
      <c r="F67" s="93">
        <v>4</v>
      </c>
      <c r="G67" s="93">
        <v>2</v>
      </c>
      <c r="H67" s="93">
        <v>3</v>
      </c>
      <c r="I67" s="93">
        <v>2</v>
      </c>
      <c r="J67" s="93">
        <v>4</v>
      </c>
      <c r="K67" s="93">
        <v>3</v>
      </c>
      <c r="L67" s="93">
        <v>2</v>
      </c>
      <c r="M67" s="93">
        <v>2</v>
      </c>
      <c r="N67" s="93">
        <v>2</v>
      </c>
      <c r="O67" s="93">
        <v>3</v>
      </c>
      <c r="P67" s="93">
        <v>2</v>
      </c>
      <c r="Q67" s="90"/>
      <c r="R67" s="78" t="s">
        <v>41</v>
      </c>
      <c r="S67" s="106">
        <v>2.6339999999999999</v>
      </c>
      <c r="T67" s="93">
        <v>0.746</v>
      </c>
      <c r="U67" s="93">
        <v>27.37</v>
      </c>
      <c r="V67" s="93">
        <v>77.92</v>
      </c>
      <c r="W67" s="93">
        <v>105.512</v>
      </c>
      <c r="X67" s="93">
        <v>13.221</v>
      </c>
      <c r="Y67" s="93">
        <v>2.9910700000000001</v>
      </c>
      <c r="Z67" s="93">
        <v>0.13</v>
      </c>
      <c r="AA67" s="93">
        <v>5.9480000000000004</v>
      </c>
      <c r="AB67" s="93">
        <v>2.3040000000000003</v>
      </c>
      <c r="AC67" s="93">
        <v>2.5990000000000002</v>
      </c>
      <c r="AD67" s="93">
        <v>2.77</v>
      </c>
      <c r="AE67" s="93">
        <v>1.6279999999999999</v>
      </c>
      <c r="AF67" s="93">
        <v>15.66</v>
      </c>
      <c r="AG67" s="93">
        <v>14.351805983141501</v>
      </c>
    </row>
    <row r="68" spans="1:33" s="79" customFormat="1" ht="10.5" customHeight="1" x14ac:dyDescent="0.2">
      <c r="A68" s="78" t="s">
        <v>42</v>
      </c>
      <c r="B68" s="106">
        <v>1</v>
      </c>
      <c r="C68" s="93" t="s">
        <v>22</v>
      </c>
      <c r="D68" s="93" t="s">
        <v>22</v>
      </c>
      <c r="E68" s="93" t="s">
        <v>22</v>
      </c>
      <c r="F68" s="93">
        <v>2</v>
      </c>
      <c r="G68" s="93" t="s">
        <v>22</v>
      </c>
      <c r="H68" s="93">
        <v>1</v>
      </c>
      <c r="I68" s="93">
        <v>1</v>
      </c>
      <c r="J68" s="93">
        <v>3</v>
      </c>
      <c r="K68" s="93">
        <v>1</v>
      </c>
      <c r="L68" s="93">
        <v>2</v>
      </c>
      <c r="M68" s="93">
        <v>7</v>
      </c>
      <c r="N68" s="93">
        <v>7</v>
      </c>
      <c r="O68" s="93">
        <v>5</v>
      </c>
      <c r="P68" s="93">
        <v>3</v>
      </c>
      <c r="Q68" s="90"/>
      <c r="R68" s="78" t="s">
        <v>42</v>
      </c>
      <c r="S68" s="106">
        <v>7.3940000000000001</v>
      </c>
      <c r="T68" s="93" t="s">
        <v>22</v>
      </c>
      <c r="U68" s="93" t="s">
        <v>22</v>
      </c>
      <c r="V68" s="93" t="s">
        <v>22</v>
      </c>
      <c r="W68" s="93">
        <v>93.498999999999995</v>
      </c>
      <c r="X68" s="93" t="s">
        <v>22</v>
      </c>
      <c r="Y68" s="93">
        <v>1.4179999999999999</v>
      </c>
      <c r="Z68" s="93">
        <v>1.7481100000000001</v>
      </c>
      <c r="AA68" s="93">
        <v>25.555</v>
      </c>
      <c r="AB68" s="93">
        <v>0.56699999999999995</v>
      </c>
      <c r="AC68" s="93">
        <v>1.522</v>
      </c>
      <c r="AD68" s="93">
        <v>25.346000000000004</v>
      </c>
      <c r="AE68" s="93">
        <v>53.493588969449803</v>
      </c>
      <c r="AF68" s="93">
        <v>19.274999999999999</v>
      </c>
      <c r="AG68" s="93">
        <v>13.156511426971001</v>
      </c>
    </row>
    <row r="69" spans="1:33" s="88" customFormat="1" ht="10.5" customHeight="1" x14ac:dyDescent="0.2">
      <c r="A69" s="78" t="s">
        <v>43</v>
      </c>
      <c r="B69" s="106" t="s">
        <v>22</v>
      </c>
      <c r="C69" s="93" t="s">
        <v>22</v>
      </c>
      <c r="D69" s="93">
        <v>2</v>
      </c>
      <c r="E69" s="93">
        <v>1</v>
      </c>
      <c r="F69" s="93">
        <v>6</v>
      </c>
      <c r="G69" s="93">
        <v>4</v>
      </c>
      <c r="H69" s="93">
        <v>2</v>
      </c>
      <c r="I69" s="93">
        <v>1</v>
      </c>
      <c r="J69" s="93">
        <v>2</v>
      </c>
      <c r="K69" s="93" t="s">
        <v>22</v>
      </c>
      <c r="L69" s="93" t="s">
        <v>22</v>
      </c>
      <c r="M69" s="93">
        <v>1</v>
      </c>
      <c r="N69" s="93">
        <v>1</v>
      </c>
      <c r="O69" s="93">
        <v>4</v>
      </c>
      <c r="P69" s="93">
        <v>8</v>
      </c>
      <c r="Q69" s="90"/>
      <c r="R69" s="78" t="s">
        <v>43</v>
      </c>
      <c r="S69" s="106" t="s">
        <v>22</v>
      </c>
      <c r="T69" s="93" t="s">
        <v>22</v>
      </c>
      <c r="U69" s="93">
        <v>4.7569999999999997</v>
      </c>
      <c r="V69" s="93">
        <v>1.9056500000000001</v>
      </c>
      <c r="W69" s="93">
        <v>44.034999999999997</v>
      </c>
      <c r="X69" s="93">
        <v>10.020860000000001</v>
      </c>
      <c r="Y69" s="93">
        <v>2.7359999999999998</v>
      </c>
      <c r="Z69" s="93">
        <v>0.24</v>
      </c>
      <c r="AA69" s="93">
        <v>4.0891400000000004</v>
      </c>
      <c r="AB69" s="93" t="s">
        <v>22</v>
      </c>
      <c r="AC69" s="93" t="s">
        <v>22</v>
      </c>
      <c r="AD69" s="93">
        <v>7.1130000000000004</v>
      </c>
      <c r="AE69" s="93">
        <v>1.048</v>
      </c>
      <c r="AF69" s="93">
        <v>3.5529999999999999</v>
      </c>
      <c r="AG69" s="93">
        <v>39.433</v>
      </c>
    </row>
    <row r="70" spans="1:33" s="88" customFormat="1" ht="10.5" customHeight="1" x14ac:dyDescent="0.2">
      <c r="A70" s="78" t="s">
        <v>44</v>
      </c>
      <c r="B70" s="106">
        <v>3</v>
      </c>
      <c r="C70" s="93">
        <v>2</v>
      </c>
      <c r="D70" s="93">
        <v>7</v>
      </c>
      <c r="E70" s="93">
        <v>4</v>
      </c>
      <c r="F70" s="93">
        <v>7</v>
      </c>
      <c r="G70" s="93">
        <v>5</v>
      </c>
      <c r="H70" s="93">
        <v>5</v>
      </c>
      <c r="I70" s="93">
        <v>7</v>
      </c>
      <c r="J70" s="93">
        <v>7</v>
      </c>
      <c r="K70" s="93">
        <v>7</v>
      </c>
      <c r="L70" s="93">
        <v>10</v>
      </c>
      <c r="M70" s="93">
        <v>13</v>
      </c>
      <c r="N70" s="93">
        <v>10</v>
      </c>
      <c r="O70" s="93">
        <v>9</v>
      </c>
      <c r="P70" s="93">
        <v>11</v>
      </c>
      <c r="Q70" s="90"/>
      <c r="R70" s="78" t="s">
        <v>44</v>
      </c>
      <c r="S70" s="106">
        <v>4.226</v>
      </c>
      <c r="T70" s="93">
        <v>7.6180000000000003</v>
      </c>
      <c r="U70" s="93">
        <v>25.449780000000001</v>
      </c>
      <c r="V70" s="93">
        <v>55.577020000000005</v>
      </c>
      <c r="W70" s="93">
        <v>110.06</v>
      </c>
      <c r="X70" s="93">
        <v>9.7780199999999997</v>
      </c>
      <c r="Y70" s="93">
        <v>52.191999999999993</v>
      </c>
      <c r="Z70" s="93">
        <v>46.116999999999997</v>
      </c>
      <c r="AA70" s="93">
        <v>54.908000000000001</v>
      </c>
      <c r="AB70" s="93">
        <v>22.606031891000001</v>
      </c>
      <c r="AC70" s="93">
        <v>29.292999999999999</v>
      </c>
      <c r="AD70" s="93">
        <v>46.0895238658455</v>
      </c>
      <c r="AE70" s="93">
        <v>50.869472959955509</v>
      </c>
      <c r="AF70" s="93">
        <v>22.282</v>
      </c>
      <c r="AG70" s="93">
        <v>54.527999999999999</v>
      </c>
    </row>
    <row r="71" spans="1:33" s="88" customFormat="1" ht="10.5" customHeight="1" x14ac:dyDescent="0.2">
      <c r="A71" s="78" t="s">
        <v>45</v>
      </c>
      <c r="B71" s="106" t="s">
        <v>22</v>
      </c>
      <c r="C71" s="93" t="s">
        <v>22</v>
      </c>
      <c r="D71" s="93">
        <v>2</v>
      </c>
      <c r="E71" s="93">
        <v>4</v>
      </c>
      <c r="F71" s="93">
        <v>7</v>
      </c>
      <c r="G71" s="93">
        <v>4</v>
      </c>
      <c r="H71" s="93">
        <v>3</v>
      </c>
      <c r="I71" s="93">
        <v>3</v>
      </c>
      <c r="J71" s="93">
        <v>5</v>
      </c>
      <c r="K71" s="93">
        <v>1</v>
      </c>
      <c r="L71" s="93">
        <v>3</v>
      </c>
      <c r="M71" s="93">
        <v>6</v>
      </c>
      <c r="N71" s="93">
        <v>6</v>
      </c>
      <c r="O71" s="93">
        <v>7</v>
      </c>
      <c r="P71" s="93">
        <v>6</v>
      </c>
      <c r="Q71" s="90"/>
      <c r="R71" s="78" t="s">
        <v>45</v>
      </c>
      <c r="S71" s="106" t="s">
        <v>22</v>
      </c>
      <c r="T71" s="93" t="s">
        <v>22</v>
      </c>
      <c r="U71" s="93">
        <v>5.508</v>
      </c>
      <c r="V71" s="93">
        <v>70.855999999999995</v>
      </c>
      <c r="W71" s="93">
        <v>65.786999999999992</v>
      </c>
      <c r="X71" s="93">
        <v>11.538549999999999</v>
      </c>
      <c r="Y71" s="93">
        <v>5.5100000000000007</v>
      </c>
      <c r="Z71" s="93">
        <v>6.0990000000000002</v>
      </c>
      <c r="AA71" s="93">
        <v>87.986999999999995</v>
      </c>
      <c r="AB71" s="93">
        <v>1.2869999999999999</v>
      </c>
      <c r="AC71" s="93">
        <v>11.349</v>
      </c>
      <c r="AD71" s="93">
        <v>17.085847342207799</v>
      </c>
      <c r="AE71" s="93">
        <v>10.444000000000001</v>
      </c>
      <c r="AF71" s="93">
        <v>35.679000000000002</v>
      </c>
      <c r="AG71" s="93">
        <v>24.594999999999999</v>
      </c>
    </row>
    <row r="72" spans="1:33" s="88" customFormat="1" ht="10.5" customHeight="1" x14ac:dyDescent="0.2">
      <c r="A72" s="78" t="s">
        <v>46</v>
      </c>
      <c r="B72" s="106">
        <v>1</v>
      </c>
      <c r="C72" s="93">
        <v>1</v>
      </c>
      <c r="D72" s="93">
        <v>4</v>
      </c>
      <c r="E72" s="93">
        <v>4</v>
      </c>
      <c r="F72" s="93">
        <v>7</v>
      </c>
      <c r="G72" s="93">
        <v>5</v>
      </c>
      <c r="H72" s="93">
        <v>8</v>
      </c>
      <c r="I72" s="93">
        <v>6</v>
      </c>
      <c r="J72" s="93">
        <v>7</v>
      </c>
      <c r="K72" s="93">
        <v>3</v>
      </c>
      <c r="L72" s="93">
        <v>5</v>
      </c>
      <c r="M72" s="93">
        <v>9</v>
      </c>
      <c r="N72" s="93">
        <v>10</v>
      </c>
      <c r="O72" s="93">
        <v>12</v>
      </c>
      <c r="P72" s="93">
        <v>11</v>
      </c>
      <c r="Q72" s="90"/>
      <c r="R72" s="78" t="s">
        <v>46</v>
      </c>
      <c r="S72" s="106">
        <v>0.152</v>
      </c>
      <c r="T72" s="93">
        <v>1.5429999999999999</v>
      </c>
      <c r="U72" s="93">
        <v>34.325999999999993</v>
      </c>
      <c r="V72" s="93">
        <v>62.116999999999997</v>
      </c>
      <c r="W72" s="93">
        <v>10.559000000000001</v>
      </c>
      <c r="X72" s="93">
        <v>7.8670000000000009</v>
      </c>
      <c r="Y72" s="93">
        <v>36.370519999999999</v>
      </c>
      <c r="Z72" s="93">
        <v>11.462000000000002</v>
      </c>
      <c r="AA72" s="93">
        <v>51.518000000000001</v>
      </c>
      <c r="AB72" s="93">
        <v>20.555</v>
      </c>
      <c r="AC72" s="93">
        <v>16.427</v>
      </c>
      <c r="AD72" s="93">
        <v>42.928999999999995</v>
      </c>
      <c r="AE72" s="93">
        <v>38.889122047630401</v>
      </c>
      <c r="AF72" s="93">
        <v>63.326000000000001</v>
      </c>
      <c r="AG72" s="93">
        <v>67.198999999999984</v>
      </c>
    </row>
    <row r="73" spans="1:33" s="79" customFormat="1" ht="10.5" customHeight="1" x14ac:dyDescent="0.2">
      <c r="A73" s="78" t="s">
        <v>47</v>
      </c>
      <c r="B73" s="106">
        <v>1</v>
      </c>
      <c r="C73" s="93">
        <v>2</v>
      </c>
      <c r="D73" s="93">
        <v>3</v>
      </c>
      <c r="E73" s="93">
        <v>2</v>
      </c>
      <c r="F73" s="93">
        <v>5</v>
      </c>
      <c r="G73" s="93">
        <v>4</v>
      </c>
      <c r="H73" s="93">
        <v>2</v>
      </c>
      <c r="I73" s="93">
        <v>2</v>
      </c>
      <c r="J73" s="93">
        <v>4</v>
      </c>
      <c r="K73" s="93">
        <v>1</v>
      </c>
      <c r="L73" s="93">
        <v>5</v>
      </c>
      <c r="M73" s="93">
        <v>7</v>
      </c>
      <c r="N73" s="93">
        <v>8</v>
      </c>
      <c r="O73" s="93">
        <v>5</v>
      </c>
      <c r="P73" s="93">
        <v>6</v>
      </c>
      <c r="Q73" s="90"/>
      <c r="R73" s="78" t="s">
        <v>47</v>
      </c>
      <c r="S73" s="106">
        <v>0.24</v>
      </c>
      <c r="T73" s="93">
        <v>0.33599999999999997</v>
      </c>
      <c r="U73" s="93">
        <v>1.8399999999999999</v>
      </c>
      <c r="V73" s="93">
        <v>2.552</v>
      </c>
      <c r="W73" s="93">
        <v>15.489000000000001</v>
      </c>
      <c r="X73" s="93">
        <v>15.907</v>
      </c>
      <c r="Y73" s="93">
        <v>3.4409999999999998</v>
      </c>
      <c r="Z73" s="93">
        <v>2.1253600000000001</v>
      </c>
      <c r="AA73" s="93">
        <v>11.655000000000001</v>
      </c>
      <c r="AB73" s="93">
        <v>2.2250000000000001</v>
      </c>
      <c r="AC73" s="93">
        <v>3.968</v>
      </c>
      <c r="AD73" s="93">
        <v>31.067</v>
      </c>
      <c r="AE73" s="93">
        <v>14.607000000000001</v>
      </c>
      <c r="AF73" s="93">
        <v>17.62</v>
      </c>
      <c r="AG73" s="93">
        <v>6.6899999999999995</v>
      </c>
    </row>
    <row r="74" spans="1:33" s="79" customFormat="1" ht="10.5" customHeight="1" x14ac:dyDescent="0.2">
      <c r="A74" s="78" t="s">
        <v>48</v>
      </c>
      <c r="B74" s="106" t="s">
        <v>22</v>
      </c>
      <c r="C74" s="93">
        <v>1</v>
      </c>
      <c r="D74" s="93">
        <v>1</v>
      </c>
      <c r="E74" s="93">
        <v>1</v>
      </c>
      <c r="F74" s="93">
        <v>3</v>
      </c>
      <c r="G74" s="93">
        <v>4</v>
      </c>
      <c r="H74" s="93">
        <v>1</v>
      </c>
      <c r="I74" s="93" t="s">
        <v>22</v>
      </c>
      <c r="J74" s="93">
        <v>1</v>
      </c>
      <c r="K74" s="93" t="s">
        <v>22</v>
      </c>
      <c r="L74" s="93">
        <v>3</v>
      </c>
      <c r="M74" s="93">
        <v>3</v>
      </c>
      <c r="N74" s="93">
        <v>2</v>
      </c>
      <c r="O74" s="93">
        <v>2</v>
      </c>
      <c r="P74" s="93">
        <v>3</v>
      </c>
      <c r="Q74" s="90"/>
      <c r="R74" s="78" t="s">
        <v>48</v>
      </c>
      <c r="S74" s="106" t="s">
        <v>22</v>
      </c>
      <c r="T74" s="93">
        <v>18.231999999999999</v>
      </c>
      <c r="U74" s="93">
        <v>0.109</v>
      </c>
      <c r="V74" s="93">
        <v>0.21</v>
      </c>
      <c r="W74" s="93">
        <v>4.649</v>
      </c>
      <c r="X74" s="93">
        <v>10.631459999999999</v>
      </c>
      <c r="Y74" s="93">
        <v>6.8000000000000005E-2</v>
      </c>
      <c r="Z74" s="93" t="s">
        <v>22</v>
      </c>
      <c r="AA74" s="93">
        <v>15.093999999999999</v>
      </c>
      <c r="AB74" s="93" t="s">
        <v>22</v>
      </c>
      <c r="AC74" s="93">
        <v>21.335999999999999</v>
      </c>
      <c r="AD74" s="93">
        <v>8.713000000000001</v>
      </c>
      <c r="AE74" s="93">
        <v>2.778</v>
      </c>
      <c r="AF74" s="93">
        <v>2.6890000000000001</v>
      </c>
      <c r="AG74" s="93">
        <v>6.1760000000000002</v>
      </c>
    </row>
    <row r="75" spans="1:33" s="88" customFormat="1" ht="10.5" customHeight="1" x14ac:dyDescent="0.2">
      <c r="A75" s="78" t="s">
        <v>49</v>
      </c>
      <c r="B75" s="106">
        <v>3</v>
      </c>
      <c r="C75" s="93" t="s">
        <v>22</v>
      </c>
      <c r="D75" s="93">
        <v>6</v>
      </c>
      <c r="E75" s="93">
        <v>9</v>
      </c>
      <c r="F75" s="93">
        <v>11</v>
      </c>
      <c r="G75" s="93">
        <v>7</v>
      </c>
      <c r="H75" s="93">
        <v>7</v>
      </c>
      <c r="I75" s="93">
        <v>13</v>
      </c>
      <c r="J75" s="93">
        <v>10</v>
      </c>
      <c r="K75" s="93">
        <v>7</v>
      </c>
      <c r="L75" s="93">
        <v>20</v>
      </c>
      <c r="M75" s="93">
        <v>24</v>
      </c>
      <c r="N75" s="93">
        <v>31</v>
      </c>
      <c r="O75" s="93">
        <v>28</v>
      </c>
      <c r="P75" s="93">
        <v>36</v>
      </c>
      <c r="Q75" s="90"/>
      <c r="R75" s="78" t="s">
        <v>49</v>
      </c>
      <c r="S75" s="106">
        <v>1.3030000000000002</v>
      </c>
      <c r="T75" s="93" t="s">
        <v>22</v>
      </c>
      <c r="U75" s="93">
        <v>24.919</v>
      </c>
      <c r="V75" s="93">
        <v>29.226999999999997</v>
      </c>
      <c r="W75" s="93">
        <v>54.047650000000004</v>
      </c>
      <c r="X75" s="93">
        <v>15.174009999999999</v>
      </c>
      <c r="Y75" s="93">
        <v>17.517310000000002</v>
      </c>
      <c r="Z75" s="93">
        <v>95.67577</v>
      </c>
      <c r="AA75" s="93">
        <v>65.945999999999998</v>
      </c>
      <c r="AB75" s="93">
        <v>10.911</v>
      </c>
      <c r="AC75" s="93">
        <v>51.528395855404803</v>
      </c>
      <c r="AD75" s="93">
        <v>79.8101584836689</v>
      </c>
      <c r="AE75" s="93">
        <v>149.7045895465256</v>
      </c>
      <c r="AF75" s="93">
        <v>169.40826761442793</v>
      </c>
      <c r="AG75" s="93">
        <v>165.67800000000008</v>
      </c>
    </row>
    <row r="76" spans="1:33" s="88" customFormat="1" ht="10.5" customHeight="1" x14ac:dyDescent="0.2">
      <c r="A76" s="78" t="s">
        <v>54</v>
      </c>
      <c r="B76" s="106">
        <v>5</v>
      </c>
      <c r="C76" s="93">
        <v>5</v>
      </c>
      <c r="D76" s="93">
        <v>6</v>
      </c>
      <c r="E76" s="93">
        <v>5</v>
      </c>
      <c r="F76" s="93">
        <v>12</v>
      </c>
      <c r="G76" s="93">
        <v>10</v>
      </c>
      <c r="H76" s="93">
        <v>10</v>
      </c>
      <c r="I76" s="93">
        <v>16</v>
      </c>
      <c r="J76" s="93">
        <v>10</v>
      </c>
      <c r="K76" s="93">
        <v>9</v>
      </c>
      <c r="L76" s="93">
        <v>12</v>
      </c>
      <c r="M76" s="93">
        <v>20</v>
      </c>
      <c r="N76" s="93">
        <v>27</v>
      </c>
      <c r="O76" s="93">
        <v>19</v>
      </c>
      <c r="P76" s="93">
        <v>27</v>
      </c>
      <c r="Q76" s="90"/>
      <c r="R76" s="78" t="s">
        <v>54</v>
      </c>
      <c r="S76" s="106">
        <v>9.645999999999999</v>
      </c>
      <c r="T76" s="93">
        <v>25.042000000000002</v>
      </c>
      <c r="U76" s="93">
        <v>26.443999999999999</v>
      </c>
      <c r="V76" s="93">
        <v>17.616</v>
      </c>
      <c r="W76" s="93">
        <v>29.859290000000001</v>
      </c>
      <c r="X76" s="93">
        <v>39.671999999999997</v>
      </c>
      <c r="Y76" s="93">
        <v>27.628999999999998</v>
      </c>
      <c r="Z76" s="93">
        <v>42.654300000000006</v>
      </c>
      <c r="AA76" s="93">
        <v>24.257000000000001</v>
      </c>
      <c r="AB76" s="93">
        <v>32.782556453000005</v>
      </c>
      <c r="AC76" s="93">
        <v>40.222999999999999</v>
      </c>
      <c r="AD76" s="93">
        <v>51.137999999999998</v>
      </c>
      <c r="AE76" s="93">
        <v>45.922327914289298</v>
      </c>
      <c r="AF76" s="93">
        <v>42.106820654954589</v>
      </c>
      <c r="AG76" s="93">
        <v>113.333095536207</v>
      </c>
    </row>
    <row r="77" spans="1:33" s="88" customFormat="1" ht="10.5" customHeight="1" x14ac:dyDescent="0.2">
      <c r="A77" s="78" t="s">
        <v>51</v>
      </c>
      <c r="B77" s="106">
        <v>3</v>
      </c>
      <c r="C77" s="93">
        <v>2</v>
      </c>
      <c r="D77" s="93">
        <v>4</v>
      </c>
      <c r="E77" s="93">
        <v>4</v>
      </c>
      <c r="F77" s="93">
        <v>6</v>
      </c>
      <c r="G77" s="93">
        <v>11</v>
      </c>
      <c r="H77" s="93">
        <v>7</v>
      </c>
      <c r="I77" s="93">
        <v>12</v>
      </c>
      <c r="J77" s="93">
        <v>7</v>
      </c>
      <c r="K77" s="93">
        <v>3</v>
      </c>
      <c r="L77" s="93">
        <v>16</v>
      </c>
      <c r="M77" s="93">
        <v>24</v>
      </c>
      <c r="N77" s="93">
        <v>25</v>
      </c>
      <c r="O77" s="93">
        <v>15</v>
      </c>
      <c r="P77" s="93">
        <v>25</v>
      </c>
      <c r="Q77" s="90"/>
      <c r="R77" s="78" t="s">
        <v>51</v>
      </c>
      <c r="S77" s="106">
        <v>23.295000000000002</v>
      </c>
      <c r="T77" s="93">
        <v>20.100000000000001</v>
      </c>
      <c r="U77" s="93">
        <v>19.273</v>
      </c>
      <c r="V77" s="93">
        <v>21.323779999999999</v>
      </c>
      <c r="W77" s="93">
        <v>29.036000000000001</v>
      </c>
      <c r="X77" s="93">
        <v>34.653830000000006</v>
      </c>
      <c r="Y77" s="93">
        <v>16.510120000000001</v>
      </c>
      <c r="Z77" s="93">
        <v>32.565000000000005</v>
      </c>
      <c r="AA77" s="93">
        <v>24.814000000000004</v>
      </c>
      <c r="AB77" s="93">
        <v>10.984378228799999</v>
      </c>
      <c r="AC77" s="93">
        <v>65.593000000000004</v>
      </c>
      <c r="AD77" s="93">
        <v>58.908999999999999</v>
      </c>
      <c r="AE77" s="93">
        <v>65.228000000000009</v>
      </c>
      <c r="AF77" s="93">
        <v>58.696999999999996</v>
      </c>
      <c r="AG77" s="93">
        <v>75.903000000000006</v>
      </c>
    </row>
    <row r="78" spans="1:33" s="79" customFormat="1" ht="10.5" customHeight="1" x14ac:dyDescent="0.2">
      <c r="A78" s="78" t="s">
        <v>93</v>
      </c>
      <c r="B78" s="106">
        <v>4</v>
      </c>
      <c r="C78" s="93">
        <v>3</v>
      </c>
      <c r="D78" s="93">
        <v>13</v>
      </c>
      <c r="E78" s="93">
        <v>19</v>
      </c>
      <c r="F78" s="93">
        <v>23</v>
      </c>
      <c r="G78" s="93">
        <v>17</v>
      </c>
      <c r="H78" s="93">
        <v>16</v>
      </c>
      <c r="I78" s="93">
        <v>18</v>
      </c>
      <c r="J78" s="93">
        <v>15</v>
      </c>
      <c r="K78" s="93">
        <v>8</v>
      </c>
      <c r="L78" s="93">
        <v>28</v>
      </c>
      <c r="M78" s="93">
        <v>38</v>
      </c>
      <c r="N78" s="93">
        <v>38</v>
      </c>
      <c r="O78" s="93">
        <v>36</v>
      </c>
      <c r="P78" s="93">
        <v>43</v>
      </c>
      <c r="Q78" s="88"/>
      <c r="R78" s="78" t="s">
        <v>93</v>
      </c>
      <c r="S78" s="106">
        <v>12.763</v>
      </c>
      <c r="T78" s="93">
        <v>10.305</v>
      </c>
      <c r="U78" s="93">
        <v>21.665000000000003</v>
      </c>
      <c r="V78" s="93">
        <v>36.278080000000003</v>
      </c>
      <c r="W78" s="93">
        <v>148.13776000000001</v>
      </c>
      <c r="X78" s="93">
        <v>63.383730000000014</v>
      </c>
      <c r="Y78" s="93">
        <v>63.663170000000001</v>
      </c>
      <c r="Z78" s="93">
        <v>81.903999999999996</v>
      </c>
      <c r="AA78" s="93">
        <v>65.529999999999987</v>
      </c>
      <c r="AB78" s="93">
        <v>12.5270796814</v>
      </c>
      <c r="AC78" s="93">
        <v>73.208999999999989</v>
      </c>
      <c r="AD78" s="93">
        <v>179.00500000000005</v>
      </c>
      <c r="AE78" s="93">
        <v>175.57800000000003</v>
      </c>
      <c r="AF78" s="93">
        <v>185.32006860891636</v>
      </c>
      <c r="AG78" s="93">
        <v>188.35099999999994</v>
      </c>
    </row>
    <row r="79" spans="1:33" s="79" customFormat="1" ht="10.5" customHeight="1" x14ac:dyDescent="0.2">
      <c r="A79" s="78" t="s">
        <v>52</v>
      </c>
      <c r="B79" s="106" t="s">
        <v>22</v>
      </c>
      <c r="C79" s="93" t="s">
        <v>22</v>
      </c>
      <c r="D79" s="93" t="s">
        <v>22</v>
      </c>
      <c r="E79" s="93" t="s">
        <v>22</v>
      </c>
      <c r="F79" s="93">
        <v>1</v>
      </c>
      <c r="G79" s="93">
        <v>1</v>
      </c>
      <c r="H79" s="93">
        <v>6</v>
      </c>
      <c r="I79" s="93">
        <v>4</v>
      </c>
      <c r="J79" s="93">
        <v>4</v>
      </c>
      <c r="K79" s="93">
        <v>2</v>
      </c>
      <c r="L79" s="93">
        <v>5</v>
      </c>
      <c r="M79" s="93">
        <v>9</v>
      </c>
      <c r="N79" s="93">
        <v>6</v>
      </c>
      <c r="O79" s="93">
        <v>8</v>
      </c>
      <c r="P79" s="93">
        <v>11</v>
      </c>
      <c r="Q79" s="88"/>
      <c r="R79" s="78" t="s">
        <v>52</v>
      </c>
      <c r="S79" s="106" t="s">
        <v>22</v>
      </c>
      <c r="T79" s="93" t="s">
        <v>22</v>
      </c>
      <c r="U79" s="93" t="s">
        <v>22</v>
      </c>
      <c r="V79" s="93" t="s">
        <v>22</v>
      </c>
      <c r="W79" s="93">
        <v>4.1289999999999996</v>
      </c>
      <c r="X79" s="93">
        <v>7.2809999999999997</v>
      </c>
      <c r="Y79" s="93">
        <v>54.049589999999995</v>
      </c>
      <c r="Z79" s="93">
        <v>22.106000000000002</v>
      </c>
      <c r="AA79" s="93">
        <v>35.511999999999993</v>
      </c>
      <c r="AB79" s="93">
        <v>6.194</v>
      </c>
      <c r="AC79" s="93">
        <v>24.437999999999999</v>
      </c>
      <c r="AD79" s="93">
        <v>81.286000000000001</v>
      </c>
      <c r="AE79" s="93">
        <v>19.672000000000001</v>
      </c>
      <c r="AF79" s="93">
        <v>40.843892496137492</v>
      </c>
      <c r="AG79" s="93">
        <v>35.856439520203899</v>
      </c>
    </row>
    <row r="80" spans="1:33" s="88" customFormat="1" ht="10.5" customHeight="1" x14ac:dyDescent="0.2">
      <c r="A80" s="78" t="s">
        <v>53</v>
      </c>
      <c r="B80" s="106">
        <v>1</v>
      </c>
      <c r="C80" s="93">
        <v>1</v>
      </c>
      <c r="D80" s="93">
        <v>3</v>
      </c>
      <c r="E80" s="93">
        <v>4</v>
      </c>
      <c r="F80" s="93">
        <v>5</v>
      </c>
      <c r="G80" s="93">
        <v>5</v>
      </c>
      <c r="H80" s="93">
        <v>7</v>
      </c>
      <c r="I80" s="93">
        <v>6</v>
      </c>
      <c r="J80" s="93">
        <v>3</v>
      </c>
      <c r="K80" s="93">
        <v>4</v>
      </c>
      <c r="L80" s="93">
        <v>3</v>
      </c>
      <c r="M80" s="93">
        <v>5</v>
      </c>
      <c r="N80" s="93">
        <v>6</v>
      </c>
      <c r="O80" s="93">
        <v>3</v>
      </c>
      <c r="P80" s="93">
        <v>3</v>
      </c>
      <c r="Q80" s="90"/>
      <c r="R80" s="78" t="s">
        <v>53</v>
      </c>
      <c r="S80" s="106">
        <v>3.141</v>
      </c>
      <c r="T80" s="93">
        <v>3.86</v>
      </c>
      <c r="U80" s="93">
        <v>7.3220000000000001</v>
      </c>
      <c r="V80" s="93">
        <v>4.07</v>
      </c>
      <c r="W80" s="93">
        <v>7.8489999999999993</v>
      </c>
      <c r="X80" s="93">
        <v>14.87989</v>
      </c>
      <c r="Y80" s="93">
        <v>17.89</v>
      </c>
      <c r="Z80" s="93">
        <v>34.226879999999994</v>
      </c>
      <c r="AA80" s="93">
        <v>23.452999999999999</v>
      </c>
      <c r="AB80" s="93">
        <v>36.742000000000004</v>
      </c>
      <c r="AC80" s="93">
        <v>44.822000000000003</v>
      </c>
      <c r="AD80" s="93">
        <v>31.872999999999998</v>
      </c>
      <c r="AE80" s="93">
        <v>80.147310810813906</v>
      </c>
      <c r="AF80" s="93">
        <v>38.42</v>
      </c>
      <c r="AG80" s="93">
        <v>29.298999999999999</v>
      </c>
    </row>
    <row r="81" spans="1:33" s="88" customFormat="1" ht="10.5" customHeight="1" x14ac:dyDescent="0.2">
      <c r="A81" s="78" t="s">
        <v>94</v>
      </c>
      <c r="B81" s="106">
        <v>1</v>
      </c>
      <c r="C81" s="93">
        <v>1</v>
      </c>
      <c r="D81" s="93">
        <v>3</v>
      </c>
      <c r="E81" s="93">
        <v>10</v>
      </c>
      <c r="F81" s="93">
        <v>7</v>
      </c>
      <c r="G81" s="93">
        <v>9</v>
      </c>
      <c r="H81" s="93">
        <v>5</v>
      </c>
      <c r="I81" s="93">
        <v>7</v>
      </c>
      <c r="J81" s="93">
        <v>8</v>
      </c>
      <c r="K81" s="93">
        <v>3</v>
      </c>
      <c r="L81" s="93">
        <v>11</v>
      </c>
      <c r="M81" s="93">
        <v>16</v>
      </c>
      <c r="N81" s="93">
        <v>21</v>
      </c>
      <c r="O81" s="93">
        <v>18</v>
      </c>
      <c r="P81" s="93">
        <v>27</v>
      </c>
      <c r="Q81" s="90"/>
      <c r="R81" s="78" t="s">
        <v>94</v>
      </c>
      <c r="S81" s="106">
        <v>0.56999999999999995</v>
      </c>
      <c r="T81" s="93">
        <v>8.6739999999999995</v>
      </c>
      <c r="U81" s="93">
        <v>13.25</v>
      </c>
      <c r="V81" s="93">
        <v>34.532000000000004</v>
      </c>
      <c r="W81" s="93">
        <v>40.812100000000001</v>
      </c>
      <c r="X81" s="93">
        <v>77.182999999999993</v>
      </c>
      <c r="Y81" s="93">
        <v>29.44</v>
      </c>
      <c r="Z81" s="93">
        <v>40.872079999999997</v>
      </c>
      <c r="AA81" s="93">
        <v>157.762</v>
      </c>
      <c r="AB81" s="93">
        <v>20.156000000000002</v>
      </c>
      <c r="AC81" s="93">
        <v>32.393999999999998</v>
      </c>
      <c r="AD81" s="93">
        <v>37.107458562093299</v>
      </c>
      <c r="AE81" s="93">
        <v>54.546959948722503</v>
      </c>
      <c r="AF81" s="93">
        <v>50.371813842257808</v>
      </c>
      <c r="AG81" s="93">
        <v>93.061999999999983</v>
      </c>
    </row>
    <row r="82" spans="1:33" s="79" customFormat="1" ht="10.5" customHeight="1" x14ac:dyDescent="0.2">
      <c r="A82" s="95" t="s">
        <v>55</v>
      </c>
      <c r="B82" s="113">
        <v>24</v>
      </c>
      <c r="C82" s="114">
        <v>19</v>
      </c>
      <c r="D82" s="114">
        <v>56</v>
      </c>
      <c r="E82" s="114">
        <v>69</v>
      </c>
      <c r="F82" s="114">
        <v>106</v>
      </c>
      <c r="G82" s="114">
        <v>88</v>
      </c>
      <c r="H82" s="114">
        <v>83</v>
      </c>
      <c r="I82" s="114">
        <v>98</v>
      </c>
      <c r="J82" s="114">
        <v>90</v>
      </c>
      <c r="K82" s="114">
        <v>52</v>
      </c>
      <c r="L82" s="114">
        <v>125</v>
      </c>
      <c r="M82" s="114">
        <v>184</v>
      </c>
      <c r="N82" s="114">
        <v>200</v>
      </c>
      <c r="O82" s="114">
        <v>174</v>
      </c>
      <c r="P82" s="114">
        <v>222</v>
      </c>
      <c r="Q82" s="90"/>
      <c r="R82" s="95" t="s">
        <v>55</v>
      </c>
      <c r="S82" s="113">
        <v>65.36399999999999</v>
      </c>
      <c r="T82" s="114">
        <v>96.455999999999989</v>
      </c>
      <c r="U82" s="114">
        <v>212.23278000000005</v>
      </c>
      <c r="V82" s="114">
        <v>414.18452999999994</v>
      </c>
      <c r="W82" s="114">
        <v>763.46079999999995</v>
      </c>
      <c r="X82" s="114">
        <v>331.19134999999994</v>
      </c>
      <c r="Y82" s="114">
        <v>331.42577999999992</v>
      </c>
      <c r="Z82" s="114">
        <v>417.92550000000006</v>
      </c>
      <c r="AA82" s="114">
        <v>654.02814000000012</v>
      </c>
      <c r="AB82" s="114">
        <v>179.84104625419997</v>
      </c>
      <c r="AC82" s="114">
        <v>418.70139585540471</v>
      </c>
      <c r="AD82" s="114">
        <v>700.24198825381563</v>
      </c>
      <c r="AE82" s="114">
        <v>764.55637219738719</v>
      </c>
      <c r="AF82" s="114">
        <v>765.25186321669401</v>
      </c>
      <c r="AG82" s="114">
        <v>927.61185246652326</v>
      </c>
    </row>
    <row r="83" spans="1:33" s="98" customFormat="1" ht="11.25" customHeight="1" x14ac:dyDescent="0.2">
      <c r="A83" s="344" t="s">
        <v>82</v>
      </c>
      <c r="Q83" s="90"/>
      <c r="R83" s="90"/>
      <c r="S83" s="90"/>
      <c r="T83" s="90"/>
      <c r="U83" s="90"/>
      <c r="V83" s="90"/>
      <c r="W83" s="90"/>
      <c r="X83" s="90"/>
    </row>
    <row r="84" spans="1:33" s="98" customFormat="1" ht="11.25" customHeight="1" x14ac:dyDescent="0.2">
      <c r="A84" s="345" t="s">
        <v>252</v>
      </c>
      <c r="Q84" s="90"/>
      <c r="R84" s="90"/>
      <c r="S84" s="90"/>
      <c r="T84" s="90"/>
      <c r="U84" s="90"/>
      <c r="V84" s="90"/>
      <c r="W84" s="90"/>
      <c r="X84" s="90"/>
    </row>
    <row r="85" spans="1:33" s="98" customFormat="1" ht="11.25" customHeight="1" x14ac:dyDescent="0.2">
      <c r="A85" s="346" t="s">
        <v>77</v>
      </c>
      <c r="Q85" s="90"/>
      <c r="R85" s="90"/>
      <c r="S85" s="90"/>
      <c r="T85" s="90"/>
      <c r="U85" s="90"/>
      <c r="V85" s="90"/>
      <c r="W85" s="90"/>
      <c r="X85" s="90"/>
    </row>
    <row r="86" spans="1:33" s="98" customFormat="1" ht="11.25" customHeight="1" x14ac:dyDescent="0.2">
      <c r="Q86" s="90"/>
      <c r="R86" s="90"/>
      <c r="S86" s="90"/>
      <c r="T86" s="90"/>
      <c r="U86" s="90"/>
      <c r="V86" s="90"/>
      <c r="W86" s="90"/>
      <c r="X86" s="90"/>
    </row>
    <row r="87" spans="1:33" s="98" customFormat="1" ht="11.25" customHeight="1" x14ac:dyDescent="0.2">
      <c r="Q87" s="90"/>
      <c r="R87" s="90"/>
      <c r="S87" s="90"/>
      <c r="T87" s="90"/>
      <c r="U87" s="90"/>
      <c r="V87" s="90"/>
      <c r="W87" s="90"/>
      <c r="X87" s="90"/>
    </row>
    <row r="88" spans="1:33" s="88" customFormat="1" ht="11.25" customHeight="1" x14ac:dyDescent="0.2">
      <c r="Q88" s="90"/>
      <c r="R88" s="90"/>
      <c r="S88" s="90"/>
      <c r="T88" s="90"/>
      <c r="U88" s="90"/>
      <c r="V88" s="90"/>
      <c r="W88" s="90"/>
      <c r="X88" s="90"/>
    </row>
    <row r="89" spans="1:33" s="88" customFormat="1" ht="12.75" customHeight="1" x14ac:dyDescent="0.2">
      <c r="Q89" s="90"/>
      <c r="R89" s="90"/>
      <c r="S89" s="90"/>
      <c r="T89" s="90"/>
      <c r="U89" s="90"/>
      <c r="V89" s="90"/>
      <c r="W89" s="90"/>
      <c r="X89" s="90"/>
    </row>
    <row r="90" spans="1:33" s="88" customFormat="1" ht="11.25" customHeight="1" x14ac:dyDescent="0.2">
      <c r="Q90" s="160"/>
      <c r="R90" s="160"/>
      <c r="S90" s="160"/>
      <c r="T90" s="160"/>
      <c r="U90" s="160"/>
      <c r="V90" s="160"/>
      <c r="W90" s="160"/>
      <c r="X90" s="160"/>
    </row>
    <row r="91" spans="1:33" s="88" customFormat="1" ht="10.5" customHeight="1" x14ac:dyDescent="0.2">
      <c r="Q91" s="160"/>
      <c r="R91" s="160"/>
      <c r="S91" s="160"/>
      <c r="T91" s="160"/>
      <c r="U91" s="160"/>
      <c r="V91" s="160"/>
      <c r="W91" s="160"/>
      <c r="X91" s="160"/>
    </row>
    <row r="92" spans="1:33" s="88" customFormat="1" ht="10.5" customHeight="1" x14ac:dyDescent="0.2">
      <c r="Q92" s="160"/>
      <c r="R92" s="160"/>
      <c r="S92" s="160"/>
      <c r="T92" s="160"/>
      <c r="U92" s="160"/>
      <c r="V92" s="160"/>
      <c r="W92" s="160"/>
      <c r="X92" s="160"/>
    </row>
    <row r="93" spans="1:33" s="88" customFormat="1" ht="10.5" customHeight="1" x14ac:dyDescent="0.2">
      <c r="Q93" s="160"/>
      <c r="R93" s="160"/>
      <c r="S93" s="160"/>
      <c r="T93" s="160"/>
      <c r="U93" s="160"/>
      <c r="V93" s="160"/>
      <c r="W93" s="160"/>
      <c r="X93" s="160"/>
    </row>
    <row r="94" spans="1:33" s="88" customFormat="1" ht="10.5" customHeight="1" x14ac:dyDescent="0.2">
      <c r="Q94" s="160"/>
      <c r="R94" s="160"/>
      <c r="S94" s="160"/>
      <c r="T94" s="160"/>
      <c r="U94" s="160"/>
      <c r="V94" s="160"/>
      <c r="W94" s="160"/>
      <c r="X94" s="160"/>
    </row>
    <row r="95" spans="1:33" s="88" customFormat="1" ht="10.5" customHeight="1" x14ac:dyDescent="0.2">
      <c r="Q95" s="160"/>
      <c r="R95" s="160"/>
      <c r="S95" s="160"/>
      <c r="T95" s="160"/>
      <c r="U95" s="160"/>
      <c r="V95" s="160"/>
      <c r="W95" s="160"/>
      <c r="X95" s="160"/>
    </row>
    <row r="96" spans="1:33" s="88" customFormat="1" ht="10.5" customHeight="1" x14ac:dyDescent="0.2">
      <c r="Q96" s="160"/>
      <c r="R96" s="160"/>
      <c r="S96" s="160"/>
      <c r="T96" s="160"/>
      <c r="U96" s="160"/>
      <c r="V96" s="160"/>
      <c r="W96" s="160"/>
      <c r="X96" s="160"/>
    </row>
    <row r="97" spans="17:24" s="88" customFormat="1" ht="10.5" customHeight="1" x14ac:dyDescent="0.2">
      <c r="Q97" s="160"/>
      <c r="R97" s="160"/>
      <c r="S97" s="160"/>
      <c r="T97" s="160"/>
      <c r="U97" s="160"/>
      <c r="V97" s="160"/>
      <c r="W97" s="160"/>
      <c r="X97" s="160"/>
    </row>
    <row r="98" spans="17:24" s="88" customFormat="1" ht="10.5" customHeight="1" x14ac:dyDescent="0.2">
      <c r="Q98" s="160"/>
      <c r="R98" s="160"/>
      <c r="S98" s="160"/>
      <c r="T98" s="160"/>
      <c r="U98" s="160"/>
      <c r="V98" s="160"/>
      <c r="W98" s="160"/>
      <c r="X98" s="160"/>
    </row>
    <row r="99" spans="17:24" s="88" customFormat="1" ht="10.5" customHeight="1" x14ac:dyDescent="0.2">
      <c r="Q99" s="160"/>
      <c r="R99" s="160"/>
      <c r="S99" s="160"/>
      <c r="T99" s="160"/>
      <c r="U99" s="160"/>
      <c r="V99" s="160"/>
      <c r="W99" s="160"/>
      <c r="X99" s="160"/>
    </row>
    <row r="100" spans="17:24" s="83" customFormat="1" ht="10.5" customHeight="1" x14ac:dyDescent="0.2">
      <c r="Q100" s="160"/>
      <c r="R100" s="160"/>
      <c r="S100" s="160"/>
      <c r="T100" s="160"/>
      <c r="U100" s="160"/>
      <c r="V100" s="160"/>
      <c r="W100" s="160"/>
      <c r="X100" s="160"/>
    </row>
    <row r="101" spans="17:24" s="83" customFormat="1" ht="10.5" customHeight="1" x14ac:dyDescent="0.2">
      <c r="Q101" s="160"/>
      <c r="R101" s="160"/>
      <c r="S101" s="160"/>
      <c r="T101" s="160"/>
      <c r="U101" s="160"/>
      <c r="V101" s="160"/>
      <c r="W101" s="160"/>
      <c r="X101" s="160"/>
    </row>
    <row r="102" spans="17:24" s="83" customFormat="1" ht="10.5" customHeight="1" x14ac:dyDescent="0.2">
      <c r="Q102" s="160"/>
      <c r="R102" s="160"/>
      <c r="S102" s="160"/>
      <c r="T102" s="160"/>
      <c r="U102" s="160"/>
      <c r="V102" s="160"/>
      <c r="W102" s="160"/>
      <c r="X102" s="160"/>
    </row>
    <row r="103" spans="17:24" s="83" customFormat="1" ht="10.5" customHeight="1" x14ac:dyDescent="0.2">
      <c r="Q103" s="160"/>
      <c r="R103" s="160"/>
      <c r="S103" s="160"/>
      <c r="T103" s="160"/>
      <c r="U103" s="160"/>
      <c r="V103" s="160"/>
      <c r="W103" s="160"/>
      <c r="X103" s="160"/>
    </row>
    <row r="104" spans="17:24" s="83" customFormat="1" ht="10.5" customHeight="1" x14ac:dyDescent="0.2">
      <c r="Q104" s="160"/>
      <c r="R104" s="160"/>
      <c r="S104" s="160"/>
      <c r="T104" s="160"/>
      <c r="U104" s="160"/>
      <c r="V104" s="160"/>
      <c r="W104" s="160"/>
      <c r="X104" s="160"/>
    </row>
    <row r="105" spans="17:24" s="83" customFormat="1" ht="10.5" customHeight="1" x14ac:dyDescent="0.2">
      <c r="Q105" s="160"/>
      <c r="R105" s="160"/>
      <c r="S105" s="160"/>
      <c r="T105" s="160"/>
      <c r="U105" s="160"/>
      <c r="V105" s="160"/>
      <c r="W105" s="160"/>
      <c r="X105" s="160"/>
    </row>
    <row r="106" spans="17:24" s="116" customFormat="1" ht="10.5" customHeight="1" x14ac:dyDescent="0.2">
      <c r="Q106" s="160"/>
      <c r="R106" s="160"/>
      <c r="S106" s="160"/>
      <c r="T106" s="160"/>
      <c r="U106" s="160"/>
      <c r="V106" s="160"/>
      <c r="W106" s="160"/>
      <c r="X106" s="160"/>
    </row>
    <row r="107" spans="17:24" s="83" customFormat="1" ht="11.25" customHeight="1" x14ac:dyDescent="0.2">
      <c r="Q107" s="160"/>
      <c r="R107" s="160"/>
      <c r="S107" s="160"/>
      <c r="T107" s="160"/>
      <c r="U107" s="160"/>
      <c r="V107" s="160"/>
      <c r="W107" s="160"/>
      <c r="X107" s="160"/>
    </row>
    <row r="108" spans="17:24" s="83" customFormat="1" ht="11.25" customHeight="1" x14ac:dyDescent="0.2">
      <c r="Q108" s="160"/>
      <c r="R108" s="160"/>
      <c r="S108" s="160"/>
      <c r="T108" s="160"/>
      <c r="U108" s="160"/>
      <c r="V108" s="160"/>
      <c r="W108" s="160"/>
      <c r="X108" s="160"/>
    </row>
    <row r="109" spans="17:24" s="83" customFormat="1" ht="11.25" customHeight="1" x14ac:dyDescent="0.2"/>
    <row r="110" spans="17:24" s="67" customFormat="1" ht="11.25" customHeight="1" x14ac:dyDescent="0.2"/>
    <row r="111" spans="17:24" s="67" customFormat="1" ht="11.25" customHeight="1" x14ac:dyDescent="0.2"/>
    <row r="112" spans="17:24" s="67" customFormat="1" ht="11.25" customHeight="1" x14ac:dyDescent="0.2"/>
    <row r="113" s="67" customFormat="1" ht="11.25" customHeight="1" x14ac:dyDescent="0.2"/>
    <row r="114" s="67" customFormat="1" ht="12" customHeight="1" x14ac:dyDescent="0.2"/>
    <row r="115" s="67" customFormat="1" ht="12" customHeight="1" x14ac:dyDescent="0.2"/>
    <row r="116" s="67" customFormat="1" ht="12" customHeight="1" x14ac:dyDescent="0.2"/>
    <row r="117" s="67" customFormat="1" ht="12" customHeight="1" x14ac:dyDescent="0.2"/>
    <row r="118" s="67" customFormat="1" ht="12" customHeight="1" x14ac:dyDescent="0.2"/>
    <row r="119" s="67" customFormat="1" ht="12" customHeight="1" x14ac:dyDescent="0.2"/>
    <row r="120" s="67" customFormat="1" ht="12" customHeight="1" x14ac:dyDescent="0.2"/>
    <row r="121" s="67" customFormat="1" ht="12" customHeight="1" x14ac:dyDescent="0.2"/>
    <row r="122" s="67" customFormat="1" ht="12" customHeight="1" x14ac:dyDescent="0.2"/>
    <row r="123" s="67" customFormat="1" ht="12" customHeight="1" x14ac:dyDescent="0.2"/>
    <row r="124" s="67" customFormat="1" ht="12" customHeight="1" x14ac:dyDescent="0.2"/>
    <row r="125" s="67" customFormat="1" ht="12" customHeight="1" x14ac:dyDescent="0.2"/>
    <row r="126" s="67" customFormat="1" ht="12" customHeight="1" x14ac:dyDescent="0.2"/>
    <row r="127" s="67" customFormat="1" ht="12" customHeight="1" x14ac:dyDescent="0.2"/>
    <row r="128" s="67" customFormat="1" ht="12" customHeight="1" x14ac:dyDescent="0.2"/>
    <row r="129" s="67" customFormat="1" ht="12" customHeight="1" x14ac:dyDescent="0.2"/>
    <row r="130" s="67" customFormat="1" ht="12" customHeight="1" x14ac:dyDescent="0.2"/>
    <row r="131" s="67" customFormat="1" ht="12" customHeight="1" x14ac:dyDescent="0.2"/>
    <row r="132" s="67" customFormat="1" ht="12" customHeight="1" x14ac:dyDescent="0.2"/>
    <row r="133" s="67" customFormat="1" ht="12" customHeight="1" x14ac:dyDescent="0.2"/>
    <row r="134" s="67" customFormat="1" ht="12" customHeight="1" x14ac:dyDescent="0.2"/>
  </sheetData>
  <mergeCells count="16">
    <mergeCell ref="A5:A6"/>
    <mergeCell ref="R5:R6"/>
    <mergeCell ref="B5:P5"/>
    <mergeCell ref="S5:AG5"/>
    <mergeCell ref="A65:A66"/>
    <mergeCell ref="A25:A26"/>
    <mergeCell ref="A45:A46"/>
    <mergeCell ref="B25:P25"/>
    <mergeCell ref="B45:P45"/>
    <mergeCell ref="B65:P65"/>
    <mergeCell ref="R25:R26"/>
    <mergeCell ref="S25:AG25"/>
    <mergeCell ref="R45:R46"/>
    <mergeCell ref="S45:AG45"/>
    <mergeCell ref="R65:R66"/>
    <mergeCell ref="S65:AG65"/>
  </mergeCells>
  <conditionalFormatting sqref="A22 R22 A42 A62 A82">
    <cfRule type="expression" dxfId="19" priority="25" stopIfTrue="1">
      <formula>#REF!=14</formula>
    </cfRule>
  </conditionalFormatting>
  <conditionalFormatting sqref="R42">
    <cfRule type="expression" dxfId="18" priority="3" stopIfTrue="1">
      <formula>#REF!=14</formula>
    </cfRule>
  </conditionalFormatting>
  <conditionalFormatting sqref="R62">
    <cfRule type="expression" dxfId="17" priority="2" stopIfTrue="1">
      <formula>#REF!=14</formula>
    </cfRule>
  </conditionalFormatting>
  <conditionalFormatting sqref="R82">
    <cfRule type="expression" dxfId="16" priority="1" stopIfTrue="1">
      <formula>#REF!=14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49" firstPageNumber="55" orientation="landscape" r:id="rId1"/>
  <headerFooter scaleWithDoc="0">
    <oddFooter>&amp;L&amp;"Arial,Tučné"&amp;8&amp;K00-048ČSÚ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148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41.85546875" style="67" customWidth="1"/>
    <col min="2" max="16" width="5.7109375" style="67" customWidth="1"/>
    <col min="17" max="17" width="5.140625" style="68" customWidth="1"/>
    <col min="18" max="18" width="42" style="68" customWidth="1"/>
    <col min="19" max="33" width="5.7109375" style="68" customWidth="1"/>
    <col min="34" max="16384" width="9.140625" style="68"/>
  </cols>
  <sheetData>
    <row r="1" spans="1:33" s="200" customFormat="1" ht="24.95" customHeight="1" x14ac:dyDescent="0.2">
      <c r="A1" s="222" t="s">
        <v>331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33" ht="13.15" customHeight="1" x14ac:dyDescent="0.2">
      <c r="A2" s="190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33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3" s="88" customFormat="1" ht="12" customHeight="1" x14ac:dyDescent="0.2">
      <c r="A4" s="86" t="s">
        <v>266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R4" s="86" t="s">
        <v>270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3" s="90" customFormat="1" ht="12.75" customHeight="1" x14ac:dyDescent="0.2">
      <c r="A5" s="391" t="s">
        <v>33</v>
      </c>
      <c r="B5" s="397" t="s">
        <v>81</v>
      </c>
      <c r="C5" s="394"/>
      <c r="D5" s="394"/>
      <c r="E5" s="394"/>
      <c r="F5" s="394"/>
      <c r="G5" s="394"/>
      <c r="H5" s="394"/>
      <c r="I5" s="394"/>
      <c r="J5" s="394"/>
      <c r="K5" s="394"/>
      <c r="L5" s="395"/>
      <c r="M5" s="395"/>
      <c r="N5" s="395"/>
      <c r="O5" s="398"/>
      <c r="P5" s="399"/>
      <c r="Q5" s="84"/>
      <c r="R5" s="391" t="s">
        <v>33</v>
      </c>
      <c r="S5" s="400" t="s">
        <v>81</v>
      </c>
      <c r="T5" s="401"/>
      <c r="U5" s="401"/>
      <c r="V5" s="401"/>
      <c r="W5" s="401"/>
      <c r="X5" s="401"/>
      <c r="Y5" s="401"/>
      <c r="Z5" s="401"/>
      <c r="AA5" s="401"/>
      <c r="AB5" s="401"/>
      <c r="AC5" s="402"/>
      <c r="AD5" s="402"/>
      <c r="AE5" s="402"/>
      <c r="AF5" s="403"/>
      <c r="AG5" s="404"/>
    </row>
    <row r="6" spans="1:33" s="90" customFormat="1" ht="10.5" customHeight="1" x14ac:dyDescent="0.2">
      <c r="A6" s="391"/>
      <c r="B6" s="104">
        <v>2007</v>
      </c>
      <c r="C6" s="103">
        <v>2008</v>
      </c>
      <c r="D6" s="103">
        <v>2009</v>
      </c>
      <c r="E6" s="103">
        <v>2010</v>
      </c>
      <c r="F6" s="103">
        <v>2011</v>
      </c>
      <c r="G6" s="103">
        <v>2012</v>
      </c>
      <c r="H6" s="103">
        <v>2013</v>
      </c>
      <c r="I6" s="103">
        <v>2014</v>
      </c>
      <c r="J6" s="103">
        <v>2015</v>
      </c>
      <c r="K6" s="103">
        <v>2016</v>
      </c>
      <c r="L6" s="103">
        <v>2017</v>
      </c>
      <c r="M6" s="103">
        <v>2018</v>
      </c>
      <c r="N6" s="103">
        <v>2019</v>
      </c>
      <c r="O6" s="103">
        <v>2020</v>
      </c>
      <c r="P6" s="103">
        <v>2021</v>
      </c>
      <c r="Q6" s="84"/>
      <c r="R6" s="391"/>
      <c r="S6" s="104">
        <v>2007</v>
      </c>
      <c r="T6" s="103">
        <v>2008</v>
      </c>
      <c r="U6" s="103">
        <v>2009</v>
      </c>
      <c r="V6" s="103">
        <v>2010</v>
      </c>
      <c r="W6" s="103">
        <v>2011</v>
      </c>
      <c r="X6" s="103">
        <v>2012</v>
      </c>
      <c r="Y6" s="103">
        <v>2013</v>
      </c>
      <c r="Z6" s="103">
        <v>2014</v>
      </c>
      <c r="AA6" s="103">
        <v>2015</v>
      </c>
      <c r="AB6" s="103">
        <v>2016</v>
      </c>
      <c r="AC6" s="103">
        <v>2017</v>
      </c>
      <c r="AD6" s="103">
        <v>2018</v>
      </c>
      <c r="AE6" s="103">
        <v>2019</v>
      </c>
      <c r="AF6" s="103">
        <v>2020</v>
      </c>
      <c r="AG6" s="103">
        <v>2021</v>
      </c>
    </row>
    <row r="7" spans="1:33" s="79" customFormat="1" ht="10.5" customHeight="1" x14ac:dyDescent="0.2">
      <c r="A7" s="91" t="s">
        <v>27</v>
      </c>
      <c r="B7" s="105">
        <v>920</v>
      </c>
      <c r="C7" s="92">
        <v>909</v>
      </c>
      <c r="D7" s="92">
        <v>997</v>
      </c>
      <c r="E7" s="92">
        <v>1125</v>
      </c>
      <c r="F7" s="92">
        <v>1289</v>
      </c>
      <c r="G7" s="92">
        <v>1480</v>
      </c>
      <c r="H7" s="92">
        <v>1489</v>
      </c>
      <c r="I7" s="92">
        <v>1593</v>
      </c>
      <c r="J7" s="92">
        <v>1565</v>
      </c>
      <c r="K7" s="92">
        <v>1450</v>
      </c>
      <c r="L7" s="92">
        <v>1516</v>
      </c>
      <c r="M7" s="92">
        <v>1542</v>
      </c>
      <c r="N7" s="92">
        <v>1621</v>
      </c>
      <c r="O7" s="92">
        <v>1578</v>
      </c>
      <c r="P7" s="92">
        <v>1687</v>
      </c>
      <c r="Q7" s="84"/>
      <c r="R7" s="91" t="s">
        <v>27</v>
      </c>
      <c r="S7" s="105">
        <v>2983.5990575200017</v>
      </c>
      <c r="T7" s="92">
        <v>2559.4131861700002</v>
      </c>
      <c r="U7" s="92">
        <v>2952.515304999999</v>
      </c>
      <c r="V7" s="92">
        <v>3669.2243352899991</v>
      </c>
      <c r="W7" s="92">
        <v>4437.2992674599946</v>
      </c>
      <c r="X7" s="92">
        <v>5187.950333310011</v>
      </c>
      <c r="Y7" s="92">
        <v>4518.5010072499954</v>
      </c>
      <c r="Z7" s="92">
        <v>4732.9975808100035</v>
      </c>
      <c r="AA7" s="92">
        <v>4120.9122041299997</v>
      </c>
      <c r="AB7" s="92">
        <v>3036.2001178029332</v>
      </c>
      <c r="AC7" s="92">
        <v>3620.6153074271633</v>
      </c>
      <c r="AD7" s="92">
        <v>4489.1769225352728</v>
      </c>
      <c r="AE7" s="92">
        <v>5082.3964620226916</v>
      </c>
      <c r="AF7" s="92">
        <v>5107.8266165600653</v>
      </c>
      <c r="AG7" s="92">
        <v>5615.7373465318033</v>
      </c>
    </row>
    <row r="8" spans="1:33" s="79" customFormat="1" ht="10.5" customHeight="1" x14ac:dyDescent="0.2">
      <c r="A8" s="78" t="s">
        <v>34</v>
      </c>
      <c r="B8" s="106">
        <v>457</v>
      </c>
      <c r="C8" s="93">
        <v>441</v>
      </c>
      <c r="D8" s="93">
        <v>454</v>
      </c>
      <c r="E8" s="93">
        <v>519</v>
      </c>
      <c r="F8" s="93">
        <v>605</v>
      </c>
      <c r="G8" s="93">
        <v>684</v>
      </c>
      <c r="H8" s="93">
        <v>712</v>
      </c>
      <c r="I8" s="93">
        <v>776</v>
      </c>
      <c r="J8" s="93">
        <v>760</v>
      </c>
      <c r="K8" s="93">
        <v>705</v>
      </c>
      <c r="L8" s="93">
        <v>723</v>
      </c>
      <c r="M8" s="93">
        <v>733</v>
      </c>
      <c r="N8" s="93">
        <v>771</v>
      </c>
      <c r="O8" s="93">
        <v>711</v>
      </c>
      <c r="P8" s="93">
        <v>730</v>
      </c>
      <c r="Q8" s="112"/>
      <c r="R8" s="78" t="s">
        <v>34</v>
      </c>
      <c r="S8" s="106">
        <v>1385.0660525599997</v>
      </c>
      <c r="T8" s="93">
        <v>1037.80761702</v>
      </c>
      <c r="U8" s="93">
        <v>1349.5818582000011</v>
      </c>
      <c r="V8" s="93">
        <v>1795.8240380499999</v>
      </c>
      <c r="W8" s="93">
        <v>2343.7900335800005</v>
      </c>
      <c r="X8" s="93">
        <v>2017.7850433500014</v>
      </c>
      <c r="Y8" s="93">
        <v>1845.4299844399995</v>
      </c>
      <c r="Z8" s="93">
        <v>1940.0039100099968</v>
      </c>
      <c r="AA8" s="93">
        <v>1956.2861858800009</v>
      </c>
      <c r="AB8" s="93">
        <v>1343.3510001747834</v>
      </c>
      <c r="AC8" s="93">
        <v>1517.5219913544363</v>
      </c>
      <c r="AD8" s="93">
        <v>1914.1344755173543</v>
      </c>
      <c r="AE8" s="93">
        <v>2013.9960383673867</v>
      </c>
      <c r="AF8" s="93">
        <v>2092.2009950566944</v>
      </c>
      <c r="AG8" s="93">
        <v>2179.5091373264108</v>
      </c>
    </row>
    <row r="9" spans="1:33" s="88" customFormat="1" ht="10.5" customHeight="1" x14ac:dyDescent="0.2">
      <c r="A9" s="78" t="s">
        <v>35</v>
      </c>
      <c r="B9" s="106">
        <v>103</v>
      </c>
      <c r="C9" s="93">
        <v>116</v>
      </c>
      <c r="D9" s="93">
        <v>128</v>
      </c>
      <c r="E9" s="93">
        <v>146</v>
      </c>
      <c r="F9" s="93">
        <v>171</v>
      </c>
      <c r="G9" s="93">
        <v>195</v>
      </c>
      <c r="H9" s="93">
        <v>187</v>
      </c>
      <c r="I9" s="93">
        <v>206</v>
      </c>
      <c r="J9" s="93">
        <v>194</v>
      </c>
      <c r="K9" s="93">
        <v>198</v>
      </c>
      <c r="L9" s="93">
        <v>218</v>
      </c>
      <c r="M9" s="93">
        <v>241</v>
      </c>
      <c r="N9" s="93">
        <v>234</v>
      </c>
      <c r="O9" s="93">
        <v>255</v>
      </c>
      <c r="P9" s="93">
        <v>278</v>
      </c>
      <c r="R9" s="78" t="s">
        <v>35</v>
      </c>
      <c r="S9" s="106">
        <v>193.15652143999998</v>
      </c>
      <c r="T9" s="93">
        <v>209.92107375999987</v>
      </c>
      <c r="U9" s="93">
        <v>189.74890279999994</v>
      </c>
      <c r="V9" s="93">
        <v>256.43617180000007</v>
      </c>
      <c r="W9" s="93">
        <v>329.11138886000015</v>
      </c>
      <c r="X9" s="93">
        <v>373.14587679000005</v>
      </c>
      <c r="Y9" s="93">
        <v>482.84792352000011</v>
      </c>
      <c r="Z9" s="93">
        <v>462.8584222999998</v>
      </c>
      <c r="AA9" s="93">
        <v>497.90556806999984</v>
      </c>
      <c r="AB9" s="93">
        <v>476.12507647000012</v>
      </c>
      <c r="AC9" s="93">
        <v>587.1607125950286</v>
      </c>
      <c r="AD9" s="93">
        <v>670.78748521590535</v>
      </c>
      <c r="AE9" s="93">
        <v>719.01081027289763</v>
      </c>
      <c r="AF9" s="93">
        <v>729.48766906937419</v>
      </c>
      <c r="AG9" s="93">
        <v>924.04532938620832</v>
      </c>
    </row>
    <row r="10" spans="1:33" s="88" customFormat="1" ht="10.5" customHeight="1" x14ac:dyDescent="0.2">
      <c r="A10" s="94" t="s">
        <v>36</v>
      </c>
      <c r="B10" s="106">
        <v>173</v>
      </c>
      <c r="C10" s="93">
        <v>184</v>
      </c>
      <c r="D10" s="93">
        <v>199</v>
      </c>
      <c r="E10" s="93">
        <v>235</v>
      </c>
      <c r="F10" s="93">
        <v>251</v>
      </c>
      <c r="G10" s="93">
        <v>279</v>
      </c>
      <c r="H10" s="93">
        <v>275</v>
      </c>
      <c r="I10" s="93">
        <v>281</v>
      </c>
      <c r="J10" s="93">
        <v>268</v>
      </c>
      <c r="K10" s="93">
        <v>253</v>
      </c>
      <c r="L10" s="93">
        <v>268</v>
      </c>
      <c r="M10" s="93">
        <v>258</v>
      </c>
      <c r="N10" s="93">
        <v>281</v>
      </c>
      <c r="O10" s="93">
        <v>286</v>
      </c>
      <c r="P10" s="93">
        <v>302</v>
      </c>
      <c r="R10" s="94" t="s">
        <v>36</v>
      </c>
      <c r="S10" s="106">
        <v>1111.7442586400005</v>
      </c>
      <c r="T10" s="93">
        <v>1006.0952779400001</v>
      </c>
      <c r="U10" s="93">
        <v>1052.8951772</v>
      </c>
      <c r="V10" s="93">
        <v>1219.1124279200005</v>
      </c>
      <c r="W10" s="93">
        <v>1284.1116453300006</v>
      </c>
      <c r="X10" s="93">
        <v>2087.6239811499991</v>
      </c>
      <c r="Y10" s="93">
        <v>1381.3277189800006</v>
      </c>
      <c r="Z10" s="93">
        <v>1665.0368213800007</v>
      </c>
      <c r="AA10" s="93">
        <v>1177.73926465</v>
      </c>
      <c r="AB10" s="93">
        <v>885.17243430571898</v>
      </c>
      <c r="AC10" s="93">
        <v>1076.3658807879235</v>
      </c>
      <c r="AD10" s="93">
        <v>1285.546918581023</v>
      </c>
      <c r="AE10" s="93">
        <v>1587.561907058461</v>
      </c>
      <c r="AF10" s="93">
        <v>1648.6960051821338</v>
      </c>
      <c r="AG10" s="93">
        <v>1670.0339796028677</v>
      </c>
    </row>
    <row r="11" spans="1:33" s="88" customFormat="1" ht="10.5" customHeight="1" x14ac:dyDescent="0.2">
      <c r="A11" s="78" t="s">
        <v>37</v>
      </c>
      <c r="B11" s="106">
        <v>187</v>
      </c>
      <c r="C11" s="93">
        <v>168</v>
      </c>
      <c r="D11" s="93">
        <v>216</v>
      </c>
      <c r="E11" s="93">
        <v>225</v>
      </c>
      <c r="F11" s="93">
        <v>262</v>
      </c>
      <c r="G11" s="93">
        <v>322</v>
      </c>
      <c r="H11" s="93">
        <v>315</v>
      </c>
      <c r="I11" s="93">
        <v>330</v>
      </c>
      <c r="J11" s="93">
        <v>343</v>
      </c>
      <c r="K11" s="93">
        <v>294</v>
      </c>
      <c r="L11" s="93">
        <v>307</v>
      </c>
      <c r="M11" s="93">
        <v>310</v>
      </c>
      <c r="N11" s="93">
        <v>335</v>
      </c>
      <c r="O11" s="93">
        <v>326</v>
      </c>
      <c r="P11" s="93">
        <v>377</v>
      </c>
      <c r="R11" s="78" t="s">
        <v>37</v>
      </c>
      <c r="S11" s="106">
        <v>293.63222488000002</v>
      </c>
      <c r="T11" s="93">
        <v>305.58921744999975</v>
      </c>
      <c r="U11" s="93">
        <v>360.28936679999993</v>
      </c>
      <c r="V11" s="93">
        <v>397.85169752000002</v>
      </c>
      <c r="W11" s="93">
        <v>480.28619969000005</v>
      </c>
      <c r="X11" s="93">
        <v>709.3954320199997</v>
      </c>
      <c r="Y11" s="93">
        <v>808.89538031000029</v>
      </c>
      <c r="Z11" s="93">
        <v>665.09842712000011</v>
      </c>
      <c r="AA11" s="93">
        <v>488.98118553000006</v>
      </c>
      <c r="AB11" s="93">
        <v>331.55160685243084</v>
      </c>
      <c r="AC11" s="93">
        <v>439.5667226897765</v>
      </c>
      <c r="AD11" s="93">
        <v>618.70804322099252</v>
      </c>
      <c r="AE11" s="93">
        <v>761.82770632395125</v>
      </c>
      <c r="AF11" s="93">
        <v>637.44194725186446</v>
      </c>
      <c r="AG11" s="93">
        <v>842.1489002163064</v>
      </c>
    </row>
    <row r="12" spans="1:33" s="79" customFormat="1" ht="10.5" customHeight="1" x14ac:dyDescent="0.2">
      <c r="A12" s="91" t="s">
        <v>28</v>
      </c>
      <c r="B12" s="105">
        <v>236</v>
      </c>
      <c r="C12" s="92">
        <v>291</v>
      </c>
      <c r="D12" s="92">
        <v>341</v>
      </c>
      <c r="E12" s="92">
        <v>344</v>
      </c>
      <c r="F12" s="92">
        <v>397</v>
      </c>
      <c r="G12" s="92">
        <v>453</v>
      </c>
      <c r="H12" s="92">
        <v>469</v>
      </c>
      <c r="I12" s="92">
        <v>496</v>
      </c>
      <c r="J12" s="92">
        <v>498</v>
      </c>
      <c r="K12" s="92">
        <v>470</v>
      </c>
      <c r="L12" s="92">
        <v>452</v>
      </c>
      <c r="M12" s="92">
        <v>426</v>
      </c>
      <c r="N12" s="92">
        <v>387</v>
      </c>
      <c r="O12" s="92">
        <v>351</v>
      </c>
      <c r="P12" s="92">
        <v>349</v>
      </c>
      <c r="R12" s="91" t="s">
        <v>28</v>
      </c>
      <c r="S12" s="105">
        <v>1333.7605263999999</v>
      </c>
      <c r="T12" s="92">
        <v>1606.111191159999</v>
      </c>
      <c r="U12" s="92">
        <v>1805.9718914000011</v>
      </c>
      <c r="V12" s="92">
        <v>1688.7751493199985</v>
      </c>
      <c r="W12" s="92">
        <v>2292.6191987599996</v>
      </c>
      <c r="X12" s="92">
        <v>2244.3553094999988</v>
      </c>
      <c r="Y12" s="92">
        <v>2472.4866755299995</v>
      </c>
      <c r="Z12" s="92">
        <v>2347.6975266599993</v>
      </c>
      <c r="AA12" s="92">
        <v>2657.4117866099987</v>
      </c>
      <c r="AB12" s="92">
        <v>1930.4169917304241</v>
      </c>
      <c r="AC12" s="92">
        <v>2518.2771654819135</v>
      </c>
      <c r="AD12" s="92">
        <v>2743.2332075330191</v>
      </c>
      <c r="AE12" s="92">
        <v>2743.6338659633375</v>
      </c>
      <c r="AF12" s="92">
        <v>2062.4167114500019</v>
      </c>
      <c r="AG12" s="92">
        <v>2272.1143691975403</v>
      </c>
    </row>
    <row r="13" spans="1:33" s="79" customFormat="1" ht="10.5" customHeight="1" x14ac:dyDescent="0.2">
      <c r="A13" s="78" t="s">
        <v>34</v>
      </c>
      <c r="B13" s="106">
        <v>131</v>
      </c>
      <c r="C13" s="93">
        <v>170</v>
      </c>
      <c r="D13" s="93">
        <v>194</v>
      </c>
      <c r="E13" s="93">
        <v>201</v>
      </c>
      <c r="F13" s="93">
        <v>232</v>
      </c>
      <c r="G13" s="93">
        <v>272</v>
      </c>
      <c r="H13" s="93">
        <v>276</v>
      </c>
      <c r="I13" s="93">
        <v>288</v>
      </c>
      <c r="J13" s="93">
        <v>291</v>
      </c>
      <c r="K13" s="93">
        <v>275</v>
      </c>
      <c r="L13" s="93">
        <v>266</v>
      </c>
      <c r="M13" s="93">
        <v>253</v>
      </c>
      <c r="N13" s="93">
        <v>232</v>
      </c>
      <c r="O13" s="93">
        <v>208</v>
      </c>
      <c r="P13" s="93">
        <v>207</v>
      </c>
      <c r="R13" s="78" t="s">
        <v>34</v>
      </c>
      <c r="S13" s="106">
        <v>1100.6648356799999</v>
      </c>
      <c r="T13" s="93">
        <v>1124.6409824099997</v>
      </c>
      <c r="U13" s="93">
        <v>1264.2602164000014</v>
      </c>
      <c r="V13" s="93">
        <v>1293.480971989999</v>
      </c>
      <c r="W13" s="93">
        <v>1499.8013897199992</v>
      </c>
      <c r="X13" s="93">
        <v>1473.9233860400002</v>
      </c>
      <c r="Y13" s="93">
        <v>1624.6864487199996</v>
      </c>
      <c r="Z13" s="93">
        <v>1455.7638794699997</v>
      </c>
      <c r="AA13" s="93">
        <v>1576.3518658200001</v>
      </c>
      <c r="AB13" s="93">
        <v>1198.0330688847155</v>
      </c>
      <c r="AC13" s="93">
        <v>1683.799304792039</v>
      </c>
      <c r="AD13" s="93">
        <v>1777.1028277098953</v>
      </c>
      <c r="AE13" s="93">
        <v>1847.6608012899999</v>
      </c>
      <c r="AF13" s="93">
        <v>1141.1237861</v>
      </c>
      <c r="AG13" s="93">
        <v>1383.4670071601129</v>
      </c>
    </row>
    <row r="14" spans="1:33" s="88" customFormat="1" ht="10.5" customHeight="1" x14ac:dyDescent="0.2">
      <c r="A14" s="78" t="s">
        <v>35</v>
      </c>
      <c r="B14" s="106">
        <v>32</v>
      </c>
      <c r="C14" s="93">
        <v>26</v>
      </c>
      <c r="D14" s="93">
        <v>39</v>
      </c>
      <c r="E14" s="93">
        <v>38</v>
      </c>
      <c r="F14" s="93">
        <v>47</v>
      </c>
      <c r="G14" s="93">
        <v>46</v>
      </c>
      <c r="H14" s="93">
        <v>44</v>
      </c>
      <c r="I14" s="93">
        <v>52</v>
      </c>
      <c r="J14" s="93">
        <v>48</v>
      </c>
      <c r="K14" s="93">
        <v>47</v>
      </c>
      <c r="L14" s="93">
        <v>42</v>
      </c>
      <c r="M14" s="93">
        <v>47</v>
      </c>
      <c r="N14" s="93">
        <v>39</v>
      </c>
      <c r="O14" s="93">
        <v>40</v>
      </c>
      <c r="P14" s="93">
        <v>42</v>
      </c>
      <c r="R14" s="78" t="s">
        <v>35</v>
      </c>
      <c r="S14" s="106">
        <v>59.227418800000017</v>
      </c>
      <c r="T14" s="93">
        <v>75.619748790000017</v>
      </c>
      <c r="U14" s="93">
        <v>128.23254400000002</v>
      </c>
      <c r="V14" s="93">
        <v>105.0971826</v>
      </c>
      <c r="W14" s="93">
        <v>179.30517932999999</v>
      </c>
      <c r="X14" s="93">
        <v>124.57645721999995</v>
      </c>
      <c r="Y14" s="93">
        <v>187.40303445999999</v>
      </c>
      <c r="Z14" s="93">
        <v>264.43921825000001</v>
      </c>
      <c r="AA14" s="93">
        <v>416.55893204</v>
      </c>
      <c r="AB14" s="93">
        <v>157.327497069895</v>
      </c>
      <c r="AC14" s="93">
        <v>158.32426606000001</v>
      </c>
      <c r="AD14" s="93">
        <v>270.33382258000006</v>
      </c>
      <c r="AE14" s="93">
        <v>229.49862423333661</v>
      </c>
      <c r="AF14" s="93">
        <v>322.13674204</v>
      </c>
      <c r="AG14" s="93">
        <v>337.5303793774259</v>
      </c>
    </row>
    <row r="15" spans="1:33" s="88" customFormat="1" ht="10.5" customHeight="1" x14ac:dyDescent="0.2">
      <c r="A15" s="94" t="s">
        <v>36</v>
      </c>
      <c r="B15" s="106">
        <v>38</v>
      </c>
      <c r="C15" s="93">
        <v>48</v>
      </c>
      <c r="D15" s="93">
        <v>58</v>
      </c>
      <c r="E15" s="93">
        <v>52</v>
      </c>
      <c r="F15" s="93">
        <v>62</v>
      </c>
      <c r="G15" s="93">
        <v>63</v>
      </c>
      <c r="H15" s="93">
        <v>66</v>
      </c>
      <c r="I15" s="93">
        <v>67</v>
      </c>
      <c r="J15" s="93">
        <v>72</v>
      </c>
      <c r="K15" s="93">
        <v>72</v>
      </c>
      <c r="L15" s="93">
        <v>65</v>
      </c>
      <c r="M15" s="93">
        <v>63</v>
      </c>
      <c r="N15" s="93">
        <v>54</v>
      </c>
      <c r="O15" s="93">
        <v>47</v>
      </c>
      <c r="P15" s="93">
        <v>44</v>
      </c>
      <c r="R15" s="94" t="s">
        <v>36</v>
      </c>
      <c r="S15" s="106">
        <v>121.41840144</v>
      </c>
      <c r="T15" s="93">
        <v>336.2213200299999</v>
      </c>
      <c r="U15" s="93">
        <v>309.16327659999996</v>
      </c>
      <c r="V15" s="93">
        <v>157.74864716999997</v>
      </c>
      <c r="W15" s="93">
        <v>361.58377467999992</v>
      </c>
      <c r="X15" s="93">
        <v>441.11577237000006</v>
      </c>
      <c r="Y15" s="93">
        <v>461.73859143999977</v>
      </c>
      <c r="Z15" s="93">
        <v>484.38708014000008</v>
      </c>
      <c r="AA15" s="93">
        <v>542.79365948000009</v>
      </c>
      <c r="AB15" s="93">
        <v>424.3150811680822</v>
      </c>
      <c r="AC15" s="93">
        <v>542.21519565997994</v>
      </c>
      <c r="AD15" s="93">
        <v>577.64073767312095</v>
      </c>
      <c r="AE15" s="93">
        <v>535.1121253</v>
      </c>
      <c r="AF15" s="93">
        <v>479.29179569000013</v>
      </c>
      <c r="AG15" s="93">
        <v>376.56363904999989</v>
      </c>
    </row>
    <row r="16" spans="1:33" s="88" customFormat="1" ht="10.5" customHeight="1" x14ac:dyDescent="0.2">
      <c r="A16" s="78" t="s">
        <v>37</v>
      </c>
      <c r="B16" s="106">
        <v>35</v>
      </c>
      <c r="C16" s="93">
        <v>47</v>
      </c>
      <c r="D16" s="93">
        <v>50</v>
      </c>
      <c r="E16" s="93">
        <v>53</v>
      </c>
      <c r="F16" s="93">
        <v>56</v>
      </c>
      <c r="G16" s="93">
        <v>72</v>
      </c>
      <c r="H16" s="93">
        <v>83</v>
      </c>
      <c r="I16" s="93">
        <v>89</v>
      </c>
      <c r="J16" s="93">
        <v>87</v>
      </c>
      <c r="K16" s="93">
        <v>76</v>
      </c>
      <c r="L16" s="93">
        <v>79</v>
      </c>
      <c r="M16" s="93">
        <v>63</v>
      </c>
      <c r="N16" s="93">
        <v>62</v>
      </c>
      <c r="O16" s="93">
        <v>56</v>
      </c>
      <c r="P16" s="93">
        <v>56</v>
      </c>
      <c r="R16" s="78" t="s">
        <v>37</v>
      </c>
      <c r="S16" s="106">
        <v>52.449870479999994</v>
      </c>
      <c r="T16" s="93">
        <v>69.629139929999965</v>
      </c>
      <c r="U16" s="93">
        <v>104.31585440000001</v>
      </c>
      <c r="V16" s="93">
        <v>132.44834755999997</v>
      </c>
      <c r="W16" s="93">
        <v>251.92885503000008</v>
      </c>
      <c r="X16" s="93">
        <v>204.73969387000002</v>
      </c>
      <c r="Y16" s="93">
        <v>198.65860091000002</v>
      </c>
      <c r="Z16" s="93">
        <v>143.10734879999998</v>
      </c>
      <c r="AA16" s="93">
        <v>121.70732927000002</v>
      </c>
      <c r="AB16" s="93">
        <v>150.74134460773024</v>
      </c>
      <c r="AC16" s="93">
        <v>133.93839896989113</v>
      </c>
      <c r="AD16" s="93">
        <v>118.15581957000002</v>
      </c>
      <c r="AE16" s="93">
        <v>131.36231513999996</v>
      </c>
      <c r="AF16" s="93">
        <v>119.86438761999999</v>
      </c>
      <c r="AG16" s="93">
        <v>174.55334360999998</v>
      </c>
    </row>
    <row r="17" spans="1:33" s="79" customFormat="1" ht="10.5" customHeight="1" x14ac:dyDescent="0.2">
      <c r="A17" s="95" t="s">
        <v>21</v>
      </c>
      <c r="B17" s="107">
        <v>1156</v>
      </c>
      <c r="C17" s="74">
        <v>1200</v>
      </c>
      <c r="D17" s="74">
        <v>1338</v>
      </c>
      <c r="E17" s="74">
        <v>1469</v>
      </c>
      <c r="F17" s="74">
        <v>1686</v>
      </c>
      <c r="G17" s="74">
        <v>1933</v>
      </c>
      <c r="H17" s="74">
        <v>1958</v>
      </c>
      <c r="I17" s="74">
        <v>2089</v>
      </c>
      <c r="J17" s="74">
        <v>2063</v>
      </c>
      <c r="K17" s="74">
        <v>1920</v>
      </c>
      <c r="L17" s="74">
        <v>1968</v>
      </c>
      <c r="M17" s="74">
        <v>1968</v>
      </c>
      <c r="N17" s="74">
        <v>2008</v>
      </c>
      <c r="O17" s="74">
        <v>1929</v>
      </c>
      <c r="P17" s="74">
        <v>2036</v>
      </c>
      <c r="R17" s="95" t="s">
        <v>21</v>
      </c>
      <c r="S17" s="107">
        <v>4317.3595839200034</v>
      </c>
      <c r="T17" s="74">
        <v>4165.5243773299981</v>
      </c>
      <c r="U17" s="74">
        <v>4758.4871963999931</v>
      </c>
      <c r="V17" s="74">
        <v>5357.9994846100017</v>
      </c>
      <c r="W17" s="74">
        <v>6729.9184662199941</v>
      </c>
      <c r="X17" s="74">
        <v>7432.305642810009</v>
      </c>
      <c r="Y17" s="74">
        <v>6990.9876827799881</v>
      </c>
      <c r="Z17" s="74">
        <v>7080.6951074699928</v>
      </c>
      <c r="AA17" s="74">
        <v>6778.3239907400011</v>
      </c>
      <c r="AB17" s="74">
        <v>4966.6171095333493</v>
      </c>
      <c r="AC17" s="74">
        <v>6138.8924729090704</v>
      </c>
      <c r="AD17" s="74">
        <v>7232.4101300682923</v>
      </c>
      <c r="AE17" s="74">
        <v>7826.0303279860254</v>
      </c>
      <c r="AF17" s="74">
        <v>7170.2433280100731</v>
      </c>
      <c r="AG17" s="74">
        <v>7887.8517157293254</v>
      </c>
    </row>
    <row r="18" spans="1:33" s="79" customFormat="1" ht="10.5" customHeight="1" x14ac:dyDescent="0.2">
      <c r="A18" s="96" t="s">
        <v>34</v>
      </c>
      <c r="B18" s="108">
        <v>588</v>
      </c>
      <c r="C18" s="97">
        <v>611</v>
      </c>
      <c r="D18" s="97">
        <v>648</v>
      </c>
      <c r="E18" s="97">
        <v>720</v>
      </c>
      <c r="F18" s="97">
        <v>837</v>
      </c>
      <c r="G18" s="97">
        <v>956</v>
      </c>
      <c r="H18" s="97">
        <v>988</v>
      </c>
      <c r="I18" s="97">
        <v>1064</v>
      </c>
      <c r="J18" s="97">
        <v>1051</v>
      </c>
      <c r="K18" s="97">
        <v>980</v>
      </c>
      <c r="L18" s="97">
        <v>989</v>
      </c>
      <c r="M18" s="97">
        <v>986</v>
      </c>
      <c r="N18" s="97">
        <v>1003</v>
      </c>
      <c r="O18" s="97">
        <v>919</v>
      </c>
      <c r="P18" s="97">
        <v>937</v>
      </c>
      <c r="Q18" s="162"/>
      <c r="R18" s="96" t="s">
        <v>34</v>
      </c>
      <c r="S18" s="108">
        <v>2485.730888240003</v>
      </c>
      <c r="T18" s="97">
        <v>2162.4485994300017</v>
      </c>
      <c r="U18" s="97">
        <v>2613.8420745999961</v>
      </c>
      <c r="V18" s="97">
        <v>3089.3050100400023</v>
      </c>
      <c r="W18" s="97">
        <v>3843.5914233000035</v>
      </c>
      <c r="X18" s="97">
        <v>3491.7084293899993</v>
      </c>
      <c r="Y18" s="97">
        <v>3470.1164331600007</v>
      </c>
      <c r="Z18" s="97">
        <v>3395.7677894800004</v>
      </c>
      <c r="AA18" s="97">
        <v>3532.6380517000002</v>
      </c>
      <c r="AB18" s="97">
        <v>2541.3840690595057</v>
      </c>
      <c r="AC18" s="97">
        <v>3201.3212961464787</v>
      </c>
      <c r="AD18" s="97">
        <v>3691.2373032272453</v>
      </c>
      <c r="AE18" s="97">
        <v>3861.6568396573875</v>
      </c>
      <c r="AF18" s="97">
        <v>3233.3247811566998</v>
      </c>
      <c r="AG18" s="97">
        <v>3562.9761444865203</v>
      </c>
    </row>
    <row r="19" spans="1:33" s="88" customFormat="1" ht="10.5" customHeight="1" x14ac:dyDescent="0.2">
      <c r="A19" s="96" t="s">
        <v>35</v>
      </c>
      <c r="B19" s="108">
        <v>135</v>
      </c>
      <c r="C19" s="97">
        <v>142</v>
      </c>
      <c r="D19" s="97">
        <v>167</v>
      </c>
      <c r="E19" s="97">
        <v>184</v>
      </c>
      <c r="F19" s="97">
        <v>218</v>
      </c>
      <c r="G19" s="97">
        <v>241</v>
      </c>
      <c r="H19" s="97">
        <v>231</v>
      </c>
      <c r="I19" s="97">
        <v>258</v>
      </c>
      <c r="J19" s="97">
        <v>242</v>
      </c>
      <c r="K19" s="97">
        <v>245</v>
      </c>
      <c r="L19" s="97">
        <v>260</v>
      </c>
      <c r="M19" s="97">
        <v>288</v>
      </c>
      <c r="N19" s="97">
        <v>273</v>
      </c>
      <c r="O19" s="97">
        <v>295</v>
      </c>
      <c r="P19" s="97">
        <v>320</v>
      </c>
      <c r="Q19" s="162"/>
      <c r="R19" s="96" t="s">
        <v>35</v>
      </c>
      <c r="S19" s="108">
        <v>252.38394024000004</v>
      </c>
      <c r="T19" s="97">
        <v>285.54082255000003</v>
      </c>
      <c r="U19" s="97">
        <v>317.98144679999984</v>
      </c>
      <c r="V19" s="97">
        <v>361.53335440000012</v>
      </c>
      <c r="W19" s="97">
        <v>508.41656819000013</v>
      </c>
      <c r="X19" s="97">
        <v>497.72233401000005</v>
      </c>
      <c r="Y19" s="97">
        <v>670.25095797999973</v>
      </c>
      <c r="Z19" s="97">
        <v>727.29764054999987</v>
      </c>
      <c r="AA19" s="97">
        <v>914.46450011000002</v>
      </c>
      <c r="AB19" s="97">
        <v>633.45257353989518</v>
      </c>
      <c r="AC19" s="97">
        <v>745.48497865502827</v>
      </c>
      <c r="AD19" s="97">
        <v>941.1213077959053</v>
      </c>
      <c r="AE19" s="97">
        <v>948.5094345062339</v>
      </c>
      <c r="AF19" s="97">
        <v>1051.6244111093743</v>
      </c>
      <c r="AG19" s="97">
        <v>1261.5757087636334</v>
      </c>
    </row>
    <row r="20" spans="1:33" s="88" customFormat="1" ht="10.5" customHeight="1" x14ac:dyDescent="0.2">
      <c r="A20" s="96" t="s">
        <v>36</v>
      </c>
      <c r="B20" s="108">
        <v>211</v>
      </c>
      <c r="C20" s="97">
        <v>232</v>
      </c>
      <c r="D20" s="97">
        <v>257</v>
      </c>
      <c r="E20" s="97">
        <v>287</v>
      </c>
      <c r="F20" s="97">
        <v>313</v>
      </c>
      <c r="G20" s="97">
        <v>342</v>
      </c>
      <c r="H20" s="97">
        <v>341</v>
      </c>
      <c r="I20" s="97">
        <v>348</v>
      </c>
      <c r="J20" s="97">
        <v>340</v>
      </c>
      <c r="K20" s="97">
        <v>325</v>
      </c>
      <c r="L20" s="97">
        <v>333</v>
      </c>
      <c r="M20" s="97">
        <v>321</v>
      </c>
      <c r="N20" s="97">
        <v>335</v>
      </c>
      <c r="O20" s="97">
        <v>333</v>
      </c>
      <c r="P20" s="97">
        <v>346</v>
      </c>
      <c r="Q20" s="162"/>
      <c r="R20" s="96" t="s">
        <v>36</v>
      </c>
      <c r="S20" s="108">
        <v>1233.1626600800009</v>
      </c>
      <c r="T20" s="97">
        <v>1342.3165979700002</v>
      </c>
      <c r="U20" s="97">
        <v>1362.0584538000007</v>
      </c>
      <c r="V20" s="97">
        <v>1376.8610750900002</v>
      </c>
      <c r="W20" s="97">
        <v>1645.6954200100004</v>
      </c>
      <c r="X20" s="97">
        <v>2528.7397535199998</v>
      </c>
      <c r="Y20" s="97">
        <v>1843.0663104200007</v>
      </c>
      <c r="Z20" s="97">
        <v>2149.4239015200014</v>
      </c>
      <c r="AA20" s="97">
        <v>1720.5329241300001</v>
      </c>
      <c r="AB20" s="97">
        <v>1309.4875154738008</v>
      </c>
      <c r="AC20" s="97">
        <v>1618.5810764479045</v>
      </c>
      <c r="AD20" s="97">
        <v>1863.1876562541445</v>
      </c>
      <c r="AE20" s="97">
        <v>2122.6740323584609</v>
      </c>
      <c r="AF20" s="97">
        <v>2127.987800872133</v>
      </c>
      <c r="AG20" s="97">
        <v>2046.5976186528669</v>
      </c>
    </row>
    <row r="21" spans="1:33" s="88" customFormat="1" ht="10.5" customHeight="1" x14ac:dyDescent="0.2">
      <c r="A21" s="96" t="s">
        <v>37</v>
      </c>
      <c r="B21" s="108">
        <v>222</v>
      </c>
      <c r="C21" s="97">
        <v>215</v>
      </c>
      <c r="D21" s="97">
        <v>266</v>
      </c>
      <c r="E21" s="97">
        <v>278</v>
      </c>
      <c r="F21" s="97">
        <v>318</v>
      </c>
      <c r="G21" s="97">
        <v>394</v>
      </c>
      <c r="H21" s="97">
        <v>398</v>
      </c>
      <c r="I21" s="97">
        <v>419</v>
      </c>
      <c r="J21" s="97">
        <v>430</v>
      </c>
      <c r="K21" s="97">
        <v>370</v>
      </c>
      <c r="L21" s="97">
        <v>386</v>
      </c>
      <c r="M21" s="97">
        <v>373</v>
      </c>
      <c r="N21" s="97">
        <v>397</v>
      </c>
      <c r="O21" s="97">
        <v>382</v>
      </c>
      <c r="P21" s="97">
        <v>433</v>
      </c>
      <c r="Q21" s="162"/>
      <c r="R21" s="96" t="s">
        <v>37</v>
      </c>
      <c r="S21" s="108">
        <v>346.08209535999993</v>
      </c>
      <c r="T21" s="97">
        <v>375.21835737999999</v>
      </c>
      <c r="U21" s="97">
        <v>464.60522120000002</v>
      </c>
      <c r="V21" s="97">
        <v>530.3000450799999</v>
      </c>
      <c r="W21" s="97">
        <v>732.21505471999956</v>
      </c>
      <c r="X21" s="97">
        <v>914.13512588999959</v>
      </c>
      <c r="Y21" s="97">
        <v>1007.5539812200001</v>
      </c>
      <c r="Z21" s="97">
        <v>808.20577592000006</v>
      </c>
      <c r="AA21" s="97">
        <v>610.68851479999944</v>
      </c>
      <c r="AB21" s="97">
        <v>482.29295146016125</v>
      </c>
      <c r="AC21" s="97">
        <v>573.50512165966813</v>
      </c>
      <c r="AD21" s="97">
        <v>736.86386279099202</v>
      </c>
      <c r="AE21" s="97">
        <v>893.19002146395121</v>
      </c>
      <c r="AF21" s="97">
        <v>757.30633487186435</v>
      </c>
      <c r="AG21" s="97">
        <v>1016.7022438263065</v>
      </c>
    </row>
    <row r="22" spans="1:33" s="98" customFormat="1" ht="11.25" customHeight="1" x14ac:dyDescent="0.2"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33" s="88" customFormat="1" ht="12" customHeight="1" x14ac:dyDescent="0.2">
      <c r="A23" s="86" t="s">
        <v>267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R23" s="86" t="s">
        <v>271</v>
      </c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</row>
    <row r="24" spans="1:33" s="90" customFormat="1" ht="12.75" customHeight="1" x14ac:dyDescent="0.2">
      <c r="A24" s="391" t="s">
        <v>33</v>
      </c>
      <c r="B24" s="397" t="s">
        <v>251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5"/>
      <c r="M24" s="395"/>
      <c r="N24" s="395"/>
      <c r="O24" s="398"/>
      <c r="P24" s="399"/>
      <c r="Q24" s="84"/>
      <c r="R24" s="391" t="s">
        <v>33</v>
      </c>
      <c r="S24" s="400" t="s">
        <v>251</v>
      </c>
      <c r="T24" s="401"/>
      <c r="U24" s="401"/>
      <c r="V24" s="401"/>
      <c r="W24" s="401"/>
      <c r="X24" s="401"/>
      <c r="Y24" s="401"/>
      <c r="Z24" s="401"/>
      <c r="AA24" s="401"/>
      <c r="AB24" s="401"/>
      <c r="AC24" s="402"/>
      <c r="AD24" s="402"/>
      <c r="AE24" s="402"/>
      <c r="AF24" s="403"/>
      <c r="AG24" s="404"/>
    </row>
    <row r="25" spans="1:33" s="90" customFormat="1" ht="10.5" customHeight="1" x14ac:dyDescent="0.2">
      <c r="A25" s="391"/>
      <c r="B25" s="104">
        <v>2007</v>
      </c>
      <c r="C25" s="103">
        <v>2008</v>
      </c>
      <c r="D25" s="103">
        <v>2009</v>
      </c>
      <c r="E25" s="103">
        <v>2010</v>
      </c>
      <c r="F25" s="103">
        <v>2011</v>
      </c>
      <c r="G25" s="103">
        <v>2012</v>
      </c>
      <c r="H25" s="103">
        <v>2013</v>
      </c>
      <c r="I25" s="103">
        <v>2014</v>
      </c>
      <c r="J25" s="103">
        <v>2015</v>
      </c>
      <c r="K25" s="103">
        <v>2016</v>
      </c>
      <c r="L25" s="103">
        <v>2017</v>
      </c>
      <c r="M25" s="103">
        <v>2018</v>
      </c>
      <c r="N25" s="103">
        <v>2019</v>
      </c>
      <c r="O25" s="103">
        <v>2020</v>
      </c>
      <c r="P25" s="103">
        <v>2021</v>
      </c>
      <c r="Q25" s="84"/>
      <c r="R25" s="391"/>
      <c r="S25" s="104">
        <v>2007</v>
      </c>
      <c r="T25" s="103">
        <v>2008</v>
      </c>
      <c r="U25" s="103">
        <v>2009</v>
      </c>
      <c r="V25" s="103">
        <v>2010</v>
      </c>
      <c r="W25" s="103">
        <v>2011</v>
      </c>
      <c r="X25" s="103">
        <v>2012</v>
      </c>
      <c r="Y25" s="103">
        <v>2013</v>
      </c>
      <c r="Z25" s="103">
        <v>2014</v>
      </c>
      <c r="AA25" s="103">
        <v>2015</v>
      </c>
      <c r="AB25" s="103">
        <v>2016</v>
      </c>
      <c r="AC25" s="103">
        <v>2017</v>
      </c>
      <c r="AD25" s="103">
        <v>2018</v>
      </c>
      <c r="AE25" s="103">
        <v>2019</v>
      </c>
      <c r="AF25" s="103">
        <v>2020</v>
      </c>
      <c r="AG25" s="103">
        <v>2021</v>
      </c>
    </row>
    <row r="26" spans="1:33" s="79" customFormat="1" ht="10.5" customHeight="1" x14ac:dyDescent="0.2">
      <c r="A26" s="91" t="s">
        <v>27</v>
      </c>
      <c r="B26" s="105">
        <v>431</v>
      </c>
      <c r="C26" s="92">
        <v>437</v>
      </c>
      <c r="D26" s="92">
        <v>452</v>
      </c>
      <c r="E26" s="92">
        <v>514</v>
      </c>
      <c r="F26" s="92">
        <v>606</v>
      </c>
      <c r="G26" s="92">
        <v>716</v>
      </c>
      <c r="H26" s="92">
        <v>796</v>
      </c>
      <c r="I26" s="92">
        <v>902</v>
      </c>
      <c r="J26" s="92">
        <v>938</v>
      </c>
      <c r="K26" s="92">
        <v>889</v>
      </c>
      <c r="L26" s="92">
        <v>798</v>
      </c>
      <c r="M26" s="92">
        <v>735</v>
      </c>
      <c r="N26" s="92">
        <v>677</v>
      </c>
      <c r="O26" s="92">
        <v>597</v>
      </c>
      <c r="P26" s="92">
        <v>607</v>
      </c>
      <c r="Q26" s="84"/>
      <c r="R26" s="91" t="s">
        <v>27</v>
      </c>
      <c r="S26" s="105">
        <v>446.8234375199998</v>
      </c>
      <c r="T26" s="92">
        <v>313.97164616999981</v>
      </c>
      <c r="U26" s="92">
        <v>270.88657499999994</v>
      </c>
      <c r="V26" s="92">
        <v>432.60839529000015</v>
      </c>
      <c r="W26" s="92">
        <v>536.06788746000018</v>
      </c>
      <c r="X26" s="92">
        <v>656.08342331000028</v>
      </c>
      <c r="Y26" s="92">
        <v>789.42753724999955</v>
      </c>
      <c r="Z26" s="92">
        <v>880.66214081000112</v>
      </c>
      <c r="AA26" s="92">
        <v>1048.7551841300003</v>
      </c>
      <c r="AB26" s="92">
        <v>986.30001413999889</v>
      </c>
      <c r="AC26" s="92">
        <v>817.7186322499997</v>
      </c>
      <c r="AD26" s="92">
        <v>966.02420366000092</v>
      </c>
      <c r="AE26" s="92">
        <v>908.7674380400008</v>
      </c>
      <c r="AF26" s="92">
        <v>847.16761366000082</v>
      </c>
      <c r="AG26" s="92">
        <v>903.68436956000005</v>
      </c>
    </row>
    <row r="27" spans="1:33" s="79" customFormat="1" ht="10.5" customHeight="1" x14ac:dyDescent="0.2">
      <c r="A27" s="78" t="s">
        <v>34</v>
      </c>
      <c r="B27" s="106">
        <v>250</v>
      </c>
      <c r="C27" s="93">
        <v>241</v>
      </c>
      <c r="D27" s="93">
        <v>239</v>
      </c>
      <c r="E27" s="93">
        <v>286</v>
      </c>
      <c r="F27" s="93">
        <v>332</v>
      </c>
      <c r="G27" s="93">
        <v>402</v>
      </c>
      <c r="H27" s="93">
        <v>454</v>
      </c>
      <c r="I27" s="93">
        <v>535</v>
      </c>
      <c r="J27" s="93">
        <v>550</v>
      </c>
      <c r="K27" s="93">
        <v>523</v>
      </c>
      <c r="L27" s="93">
        <v>448</v>
      </c>
      <c r="M27" s="93">
        <v>411</v>
      </c>
      <c r="N27" s="93">
        <v>386</v>
      </c>
      <c r="O27" s="93">
        <v>334</v>
      </c>
      <c r="P27" s="93">
        <v>326</v>
      </c>
      <c r="Q27" s="112"/>
      <c r="R27" s="78" t="s">
        <v>34</v>
      </c>
      <c r="S27" s="106">
        <v>344.9245125599997</v>
      </c>
      <c r="T27" s="93">
        <v>198.24051701999983</v>
      </c>
      <c r="U27" s="93">
        <v>165.17292820000006</v>
      </c>
      <c r="V27" s="93">
        <v>304.96293804999993</v>
      </c>
      <c r="W27" s="93">
        <v>367.71332357999989</v>
      </c>
      <c r="X27" s="93">
        <v>434.34303334999993</v>
      </c>
      <c r="Y27" s="93">
        <v>520.16738443999964</v>
      </c>
      <c r="Z27" s="93">
        <v>608.9225600099993</v>
      </c>
      <c r="AA27" s="93">
        <v>691.78400588000068</v>
      </c>
      <c r="AB27" s="93">
        <v>631.07238342999949</v>
      </c>
      <c r="AC27" s="93">
        <v>485.09609421999966</v>
      </c>
      <c r="AD27" s="93">
        <v>610.96816138000031</v>
      </c>
      <c r="AE27" s="93">
        <v>456.81666617000002</v>
      </c>
      <c r="AF27" s="93">
        <v>399.97613184000005</v>
      </c>
      <c r="AG27" s="93">
        <v>450.66260227000015</v>
      </c>
    </row>
    <row r="28" spans="1:33" s="88" customFormat="1" ht="10.5" customHeight="1" x14ac:dyDescent="0.2">
      <c r="A28" s="78" t="s">
        <v>35</v>
      </c>
      <c r="B28" s="106">
        <v>54</v>
      </c>
      <c r="C28" s="93">
        <v>66</v>
      </c>
      <c r="D28" s="93">
        <v>75</v>
      </c>
      <c r="E28" s="93">
        <v>85</v>
      </c>
      <c r="F28" s="93">
        <v>98</v>
      </c>
      <c r="G28" s="93">
        <v>107</v>
      </c>
      <c r="H28" s="93">
        <v>108</v>
      </c>
      <c r="I28" s="93">
        <v>120</v>
      </c>
      <c r="J28" s="93">
        <v>126</v>
      </c>
      <c r="K28" s="93">
        <v>142</v>
      </c>
      <c r="L28" s="93">
        <v>136</v>
      </c>
      <c r="M28" s="93">
        <v>138</v>
      </c>
      <c r="N28" s="93">
        <v>125</v>
      </c>
      <c r="O28" s="93">
        <v>122</v>
      </c>
      <c r="P28" s="93">
        <v>122</v>
      </c>
      <c r="R28" s="78" t="s">
        <v>35</v>
      </c>
      <c r="S28" s="106">
        <v>40.723921440000012</v>
      </c>
      <c r="T28" s="93">
        <v>48.453143759999989</v>
      </c>
      <c r="U28" s="93">
        <v>50.435812800000022</v>
      </c>
      <c r="V28" s="93">
        <v>63.992041800000003</v>
      </c>
      <c r="W28" s="93">
        <v>88.35056886000001</v>
      </c>
      <c r="X28" s="93">
        <v>104.09836678999997</v>
      </c>
      <c r="Y28" s="93">
        <v>138.72561352</v>
      </c>
      <c r="Z28" s="93">
        <v>134.91979230000007</v>
      </c>
      <c r="AA28" s="93">
        <v>202.98635807000008</v>
      </c>
      <c r="AB28" s="93">
        <v>210.85907646999999</v>
      </c>
      <c r="AC28" s="93">
        <v>177.28028184999997</v>
      </c>
      <c r="AD28" s="93">
        <v>199.09620744000017</v>
      </c>
      <c r="AE28" s="93">
        <v>232.96565265999993</v>
      </c>
      <c r="AF28" s="93">
        <v>244.60604331999997</v>
      </c>
      <c r="AG28" s="93">
        <v>241.66130076999997</v>
      </c>
    </row>
    <row r="29" spans="1:33" s="88" customFormat="1" ht="10.5" customHeight="1" x14ac:dyDescent="0.2">
      <c r="A29" s="94" t="s">
        <v>36</v>
      </c>
      <c r="B29" s="106">
        <v>43</v>
      </c>
      <c r="C29" s="93">
        <v>64</v>
      </c>
      <c r="D29" s="93">
        <v>56</v>
      </c>
      <c r="E29" s="93">
        <v>60</v>
      </c>
      <c r="F29" s="93">
        <v>75</v>
      </c>
      <c r="G29" s="93">
        <v>90</v>
      </c>
      <c r="H29" s="93">
        <v>95</v>
      </c>
      <c r="I29" s="93">
        <v>99</v>
      </c>
      <c r="J29" s="93">
        <v>106</v>
      </c>
      <c r="K29" s="93">
        <v>95</v>
      </c>
      <c r="L29" s="93">
        <v>100</v>
      </c>
      <c r="M29" s="93">
        <v>82</v>
      </c>
      <c r="N29" s="93">
        <v>83</v>
      </c>
      <c r="O29" s="93">
        <v>72</v>
      </c>
      <c r="P29" s="93">
        <v>66</v>
      </c>
      <c r="R29" s="94" t="s">
        <v>36</v>
      </c>
      <c r="S29" s="106">
        <v>14.918468639999999</v>
      </c>
      <c r="T29" s="93">
        <v>29.162597939999991</v>
      </c>
      <c r="U29" s="93">
        <v>27.411227200000006</v>
      </c>
      <c r="V29" s="93">
        <v>30.841097919999992</v>
      </c>
      <c r="W29" s="93">
        <v>37.865025330000016</v>
      </c>
      <c r="X29" s="93">
        <v>61.476131149999993</v>
      </c>
      <c r="Y29" s="93">
        <v>58.62505898000002</v>
      </c>
      <c r="Z29" s="93">
        <v>67.118431379999961</v>
      </c>
      <c r="AA29" s="93">
        <v>75.13098465000003</v>
      </c>
      <c r="AB29" s="93">
        <v>70.775229900000014</v>
      </c>
      <c r="AC29" s="93">
        <v>73.788650419999968</v>
      </c>
      <c r="AD29" s="93">
        <v>64.186561710000021</v>
      </c>
      <c r="AE29" s="93">
        <v>97.329654029999986</v>
      </c>
      <c r="AF29" s="93">
        <v>95.26968466999999</v>
      </c>
      <c r="AG29" s="93">
        <v>88.352804970000008</v>
      </c>
    </row>
    <row r="30" spans="1:33" s="88" customFormat="1" ht="10.5" customHeight="1" x14ac:dyDescent="0.2">
      <c r="A30" s="78" t="s">
        <v>37</v>
      </c>
      <c r="B30" s="106">
        <v>84</v>
      </c>
      <c r="C30" s="93">
        <v>66</v>
      </c>
      <c r="D30" s="93">
        <v>82</v>
      </c>
      <c r="E30" s="93">
        <v>83</v>
      </c>
      <c r="F30" s="93">
        <v>101</v>
      </c>
      <c r="G30" s="93">
        <v>117</v>
      </c>
      <c r="H30" s="93">
        <v>139</v>
      </c>
      <c r="I30" s="93">
        <v>148</v>
      </c>
      <c r="J30" s="93">
        <v>156</v>
      </c>
      <c r="K30" s="93">
        <v>129</v>
      </c>
      <c r="L30" s="93">
        <v>114</v>
      </c>
      <c r="M30" s="93">
        <v>104</v>
      </c>
      <c r="N30" s="93">
        <v>83</v>
      </c>
      <c r="O30" s="93">
        <v>69</v>
      </c>
      <c r="P30" s="93">
        <v>93</v>
      </c>
      <c r="R30" s="78" t="s">
        <v>37</v>
      </c>
      <c r="S30" s="106">
        <v>46.256534879999968</v>
      </c>
      <c r="T30" s="93">
        <v>38.11538745</v>
      </c>
      <c r="U30" s="93">
        <v>27.866606800000007</v>
      </c>
      <c r="V30" s="93">
        <v>32.812317519999986</v>
      </c>
      <c r="W30" s="93">
        <v>42.138969689999996</v>
      </c>
      <c r="X30" s="93">
        <v>56.165892020000001</v>
      </c>
      <c r="Y30" s="93">
        <v>71.90948030999995</v>
      </c>
      <c r="Z30" s="93">
        <v>69.701357119999997</v>
      </c>
      <c r="AA30" s="93">
        <v>78.853835529999998</v>
      </c>
      <c r="AB30" s="93">
        <v>73.593324340000038</v>
      </c>
      <c r="AC30" s="93">
        <v>81.553605760000011</v>
      </c>
      <c r="AD30" s="93">
        <v>91.773273130000021</v>
      </c>
      <c r="AE30" s="93">
        <v>121.65546517999998</v>
      </c>
      <c r="AF30" s="93">
        <v>107.31575382999998</v>
      </c>
      <c r="AG30" s="93">
        <v>123.00766154999998</v>
      </c>
    </row>
    <row r="31" spans="1:33" s="79" customFormat="1" ht="10.5" customHeight="1" x14ac:dyDescent="0.2">
      <c r="A31" s="91" t="s">
        <v>28</v>
      </c>
      <c r="B31" s="105">
        <v>139</v>
      </c>
      <c r="C31" s="92">
        <v>158</v>
      </c>
      <c r="D31" s="92">
        <v>180</v>
      </c>
      <c r="E31" s="92">
        <v>202</v>
      </c>
      <c r="F31" s="92">
        <v>253</v>
      </c>
      <c r="G31" s="92">
        <v>305</v>
      </c>
      <c r="H31" s="92">
        <v>324</v>
      </c>
      <c r="I31" s="92">
        <v>362</v>
      </c>
      <c r="J31" s="92">
        <v>368</v>
      </c>
      <c r="K31" s="92">
        <v>359</v>
      </c>
      <c r="L31" s="92">
        <v>337</v>
      </c>
      <c r="M31" s="92">
        <v>302</v>
      </c>
      <c r="N31" s="92">
        <v>263</v>
      </c>
      <c r="O31" s="92">
        <v>232</v>
      </c>
      <c r="P31" s="92">
        <v>228</v>
      </c>
      <c r="R31" s="91" t="s">
        <v>28</v>
      </c>
      <c r="S31" s="105">
        <v>757.36358640000014</v>
      </c>
      <c r="T31" s="92">
        <v>705.98182116000044</v>
      </c>
      <c r="U31" s="92">
        <v>778.33153140000036</v>
      </c>
      <c r="V31" s="92">
        <v>884.24719932000005</v>
      </c>
      <c r="W31" s="92">
        <v>1300.3588987600003</v>
      </c>
      <c r="X31" s="92">
        <v>1326.5893194999994</v>
      </c>
      <c r="Y31" s="92">
        <v>1507.6323655299975</v>
      </c>
      <c r="Z31" s="92">
        <v>1382.6550066600007</v>
      </c>
      <c r="AA31" s="92">
        <v>1475.8314066099981</v>
      </c>
      <c r="AB31" s="92">
        <v>1398.1497515699998</v>
      </c>
      <c r="AC31" s="92">
        <v>1698.0925592100014</v>
      </c>
      <c r="AD31" s="92">
        <v>1617.0428851299994</v>
      </c>
      <c r="AE31" s="92">
        <v>1819.2178567500018</v>
      </c>
      <c r="AF31" s="92">
        <v>1257.417711450001</v>
      </c>
      <c r="AG31" s="92">
        <v>1526.7463148000004</v>
      </c>
    </row>
    <row r="32" spans="1:33" s="79" customFormat="1" ht="10.5" customHeight="1" x14ac:dyDescent="0.2">
      <c r="A32" s="78" t="s">
        <v>34</v>
      </c>
      <c r="B32" s="106">
        <v>84</v>
      </c>
      <c r="C32" s="93">
        <v>96</v>
      </c>
      <c r="D32" s="93">
        <v>107</v>
      </c>
      <c r="E32" s="93">
        <v>127</v>
      </c>
      <c r="F32" s="93">
        <v>154</v>
      </c>
      <c r="G32" s="93">
        <v>201</v>
      </c>
      <c r="H32" s="93">
        <v>210</v>
      </c>
      <c r="I32" s="93">
        <v>232</v>
      </c>
      <c r="J32" s="93">
        <v>235</v>
      </c>
      <c r="K32" s="93">
        <v>232</v>
      </c>
      <c r="L32" s="93">
        <v>210</v>
      </c>
      <c r="M32" s="93">
        <v>182</v>
      </c>
      <c r="N32" s="93">
        <v>159</v>
      </c>
      <c r="O32" s="93">
        <v>142</v>
      </c>
      <c r="P32" s="93">
        <v>143</v>
      </c>
      <c r="R32" s="78" t="s">
        <v>34</v>
      </c>
      <c r="S32" s="106">
        <v>668.30870568</v>
      </c>
      <c r="T32" s="93">
        <v>587.84918241000014</v>
      </c>
      <c r="U32" s="93">
        <v>653.1197664</v>
      </c>
      <c r="V32" s="93">
        <v>709.11424199000021</v>
      </c>
      <c r="W32" s="93">
        <v>983.19181971999978</v>
      </c>
      <c r="X32" s="93">
        <v>1003.5936260399999</v>
      </c>
      <c r="Y32" s="93">
        <v>1166.8239887199984</v>
      </c>
      <c r="Z32" s="93">
        <v>1014.3942894699999</v>
      </c>
      <c r="AA32" s="93">
        <v>1034.5228258199993</v>
      </c>
      <c r="AB32" s="93">
        <v>960.96410142999935</v>
      </c>
      <c r="AC32" s="93">
        <v>1294.5361291200002</v>
      </c>
      <c r="AD32" s="93">
        <v>1191.82379124</v>
      </c>
      <c r="AE32" s="93">
        <v>1365.3958012900007</v>
      </c>
      <c r="AF32" s="93">
        <v>806.4977861000001</v>
      </c>
      <c r="AG32" s="93">
        <v>1009.8996897500003</v>
      </c>
    </row>
    <row r="33" spans="1:33" s="88" customFormat="1" ht="10.5" customHeight="1" x14ac:dyDescent="0.2">
      <c r="A33" s="78" t="s">
        <v>35</v>
      </c>
      <c r="B33" s="106">
        <v>18</v>
      </c>
      <c r="C33" s="93">
        <v>14</v>
      </c>
      <c r="D33" s="93">
        <v>21</v>
      </c>
      <c r="E33" s="93">
        <v>20</v>
      </c>
      <c r="F33" s="93">
        <v>30</v>
      </c>
      <c r="G33" s="93">
        <v>32</v>
      </c>
      <c r="H33" s="93">
        <v>28</v>
      </c>
      <c r="I33" s="93">
        <v>35</v>
      </c>
      <c r="J33" s="93">
        <v>35</v>
      </c>
      <c r="K33" s="93">
        <v>38</v>
      </c>
      <c r="L33" s="93">
        <v>32</v>
      </c>
      <c r="M33" s="93">
        <v>37</v>
      </c>
      <c r="N33" s="93">
        <v>31</v>
      </c>
      <c r="O33" s="93">
        <v>29</v>
      </c>
      <c r="P33" s="93">
        <v>28</v>
      </c>
      <c r="R33" s="78" t="s">
        <v>35</v>
      </c>
      <c r="S33" s="106">
        <v>42.723028800000016</v>
      </c>
      <c r="T33" s="93">
        <v>51.637718790000001</v>
      </c>
      <c r="U33" s="93">
        <v>33.013574000000006</v>
      </c>
      <c r="V33" s="93">
        <v>47.117062599999983</v>
      </c>
      <c r="W33" s="93">
        <v>95.234499330000006</v>
      </c>
      <c r="X33" s="93">
        <v>81.358577220000001</v>
      </c>
      <c r="Y33" s="93">
        <v>103.59279445999999</v>
      </c>
      <c r="Z33" s="93">
        <v>128.07855825000001</v>
      </c>
      <c r="AA33" s="93">
        <v>192.65280204000001</v>
      </c>
      <c r="AB33" s="93">
        <v>129.88540315</v>
      </c>
      <c r="AC33" s="93">
        <v>115.44226605999995</v>
      </c>
      <c r="AD33" s="93">
        <v>183.84882257999999</v>
      </c>
      <c r="AE33" s="93">
        <v>200.21661501999998</v>
      </c>
      <c r="AF33" s="93">
        <v>239.11274203999994</v>
      </c>
      <c r="AG33" s="93">
        <v>238.86864238999999</v>
      </c>
    </row>
    <row r="34" spans="1:33" s="88" customFormat="1" ht="10.5" customHeight="1" x14ac:dyDescent="0.2">
      <c r="A34" s="94" t="s">
        <v>36</v>
      </c>
      <c r="B34" s="106">
        <v>15</v>
      </c>
      <c r="C34" s="93">
        <v>20</v>
      </c>
      <c r="D34" s="93">
        <v>21</v>
      </c>
      <c r="E34" s="93">
        <v>25</v>
      </c>
      <c r="F34" s="93">
        <v>33</v>
      </c>
      <c r="G34" s="93">
        <v>34</v>
      </c>
      <c r="H34" s="93">
        <v>38</v>
      </c>
      <c r="I34" s="93">
        <v>38</v>
      </c>
      <c r="J34" s="93">
        <v>45</v>
      </c>
      <c r="K34" s="93">
        <v>45</v>
      </c>
      <c r="L34" s="93">
        <v>46</v>
      </c>
      <c r="M34" s="93">
        <v>44</v>
      </c>
      <c r="N34" s="93">
        <v>36</v>
      </c>
      <c r="O34" s="93">
        <v>30</v>
      </c>
      <c r="P34" s="93">
        <v>29</v>
      </c>
      <c r="R34" s="94" t="s">
        <v>36</v>
      </c>
      <c r="S34" s="106">
        <v>18.14898144</v>
      </c>
      <c r="T34" s="93">
        <v>27.210780029999999</v>
      </c>
      <c r="U34" s="93">
        <v>32.986336600000001</v>
      </c>
      <c r="V34" s="93">
        <v>35.556627170000006</v>
      </c>
      <c r="W34" s="93">
        <v>60.831724679999994</v>
      </c>
      <c r="X34" s="93">
        <v>84.847772370000001</v>
      </c>
      <c r="Y34" s="93">
        <v>111.77498143999999</v>
      </c>
      <c r="Z34" s="93">
        <v>133.65343014000001</v>
      </c>
      <c r="AA34" s="93">
        <v>162.04565947999998</v>
      </c>
      <c r="AB34" s="93">
        <v>184.32903542</v>
      </c>
      <c r="AC34" s="93">
        <v>193.94353949000003</v>
      </c>
      <c r="AD34" s="93">
        <v>161.58545173999994</v>
      </c>
      <c r="AE34" s="93">
        <v>156.34812529999999</v>
      </c>
      <c r="AF34" s="93">
        <v>122.41879569</v>
      </c>
      <c r="AG34" s="93">
        <v>146.53863905</v>
      </c>
    </row>
    <row r="35" spans="1:33" s="88" customFormat="1" ht="10.5" customHeight="1" x14ac:dyDescent="0.2">
      <c r="A35" s="78" t="s">
        <v>37</v>
      </c>
      <c r="B35" s="106">
        <v>22</v>
      </c>
      <c r="C35" s="93">
        <v>28</v>
      </c>
      <c r="D35" s="93">
        <v>31</v>
      </c>
      <c r="E35" s="93">
        <v>30</v>
      </c>
      <c r="F35" s="93">
        <v>36</v>
      </c>
      <c r="G35" s="93">
        <v>38</v>
      </c>
      <c r="H35" s="93">
        <v>48</v>
      </c>
      <c r="I35" s="93">
        <v>57</v>
      </c>
      <c r="J35" s="93">
        <v>53</v>
      </c>
      <c r="K35" s="93">
        <v>44</v>
      </c>
      <c r="L35" s="93">
        <v>49</v>
      </c>
      <c r="M35" s="93">
        <v>39</v>
      </c>
      <c r="N35" s="93">
        <v>37</v>
      </c>
      <c r="O35" s="93">
        <v>31</v>
      </c>
      <c r="P35" s="93">
        <v>28</v>
      </c>
      <c r="R35" s="78" t="s">
        <v>37</v>
      </c>
      <c r="S35" s="106">
        <v>28.182870479999998</v>
      </c>
      <c r="T35" s="93">
        <v>39.284139929999988</v>
      </c>
      <c r="U35" s="93">
        <v>59.211854399999986</v>
      </c>
      <c r="V35" s="93">
        <v>92.459267560000001</v>
      </c>
      <c r="W35" s="93">
        <v>161.10085502999999</v>
      </c>
      <c r="X35" s="93">
        <v>156.78934386999998</v>
      </c>
      <c r="Y35" s="93">
        <v>125.44060090999999</v>
      </c>
      <c r="Z35" s="93">
        <v>106.52872880000002</v>
      </c>
      <c r="AA35" s="93">
        <v>86.610119269999998</v>
      </c>
      <c r="AB35" s="93">
        <v>122.97121157000002</v>
      </c>
      <c r="AC35" s="93">
        <v>94.170624539999963</v>
      </c>
      <c r="AD35" s="93">
        <v>79.78481957000001</v>
      </c>
      <c r="AE35" s="93">
        <v>97.257315139999989</v>
      </c>
      <c r="AF35" s="93">
        <v>89.388387619999989</v>
      </c>
      <c r="AG35" s="93">
        <v>131.43934361000001</v>
      </c>
    </row>
    <row r="36" spans="1:33" s="79" customFormat="1" ht="10.5" customHeight="1" x14ac:dyDescent="0.2">
      <c r="A36" s="95" t="s">
        <v>21</v>
      </c>
      <c r="B36" s="107">
        <v>570</v>
      </c>
      <c r="C36" s="74">
        <v>595</v>
      </c>
      <c r="D36" s="74">
        <v>632</v>
      </c>
      <c r="E36" s="74">
        <v>716</v>
      </c>
      <c r="F36" s="74">
        <v>859</v>
      </c>
      <c r="G36" s="74">
        <v>1021</v>
      </c>
      <c r="H36" s="74">
        <v>1120</v>
      </c>
      <c r="I36" s="74">
        <v>1264</v>
      </c>
      <c r="J36" s="74">
        <v>1306</v>
      </c>
      <c r="K36" s="74">
        <v>1248</v>
      </c>
      <c r="L36" s="74">
        <v>1135</v>
      </c>
      <c r="M36" s="74">
        <v>1037</v>
      </c>
      <c r="N36" s="74">
        <v>940</v>
      </c>
      <c r="O36" s="74">
        <v>829</v>
      </c>
      <c r="P36" s="74">
        <v>835</v>
      </c>
      <c r="R36" s="95" t="s">
        <v>21</v>
      </c>
      <c r="S36" s="107">
        <v>1204.18702392</v>
      </c>
      <c r="T36" s="74">
        <v>1019.95346733</v>
      </c>
      <c r="U36" s="74">
        <v>1049.2181064000001</v>
      </c>
      <c r="V36" s="74">
        <v>1316.8555946099996</v>
      </c>
      <c r="W36" s="74">
        <v>1836.4267862200008</v>
      </c>
      <c r="X36" s="74">
        <v>1982.6727428100014</v>
      </c>
      <c r="Y36" s="74">
        <v>2297.0599027799999</v>
      </c>
      <c r="Z36" s="74">
        <v>2263.3171474700025</v>
      </c>
      <c r="AA36" s="74">
        <v>2524.5865907400034</v>
      </c>
      <c r="AB36" s="74">
        <v>2384.4497657099996</v>
      </c>
      <c r="AC36" s="74">
        <v>2515.811191460004</v>
      </c>
      <c r="AD36" s="74">
        <v>2583.0670887900014</v>
      </c>
      <c r="AE36" s="74">
        <v>2727.9852947900022</v>
      </c>
      <c r="AF36" s="74">
        <v>2104.5853251100002</v>
      </c>
      <c r="AG36" s="74">
        <v>2430.4306843600011</v>
      </c>
    </row>
    <row r="37" spans="1:33" s="79" customFormat="1" ht="10.5" customHeight="1" x14ac:dyDescent="0.2">
      <c r="A37" s="96" t="s">
        <v>34</v>
      </c>
      <c r="B37" s="108">
        <v>334</v>
      </c>
      <c r="C37" s="97">
        <v>337</v>
      </c>
      <c r="D37" s="97">
        <v>346</v>
      </c>
      <c r="E37" s="97">
        <v>413</v>
      </c>
      <c r="F37" s="97">
        <v>486</v>
      </c>
      <c r="G37" s="97">
        <v>603</v>
      </c>
      <c r="H37" s="97">
        <v>664</v>
      </c>
      <c r="I37" s="97">
        <v>767</v>
      </c>
      <c r="J37" s="97">
        <v>785</v>
      </c>
      <c r="K37" s="97">
        <v>755</v>
      </c>
      <c r="L37" s="97">
        <v>658</v>
      </c>
      <c r="M37" s="97">
        <v>593</v>
      </c>
      <c r="N37" s="97">
        <v>545</v>
      </c>
      <c r="O37" s="97">
        <v>476</v>
      </c>
      <c r="P37" s="97">
        <v>469</v>
      </c>
      <c r="Q37" s="162"/>
      <c r="R37" s="96" t="s">
        <v>34</v>
      </c>
      <c r="S37" s="108">
        <v>1013.2332182399999</v>
      </c>
      <c r="T37" s="97">
        <v>786.08969943</v>
      </c>
      <c r="U37" s="97">
        <v>818.29269459999978</v>
      </c>
      <c r="V37" s="97">
        <v>1014.0771800399992</v>
      </c>
      <c r="W37" s="97">
        <v>1350.9051432999997</v>
      </c>
      <c r="X37" s="97">
        <v>1437.9366593899992</v>
      </c>
      <c r="Y37" s="97">
        <v>1686.99137316</v>
      </c>
      <c r="Z37" s="97">
        <v>1623.3168494800002</v>
      </c>
      <c r="AA37" s="97">
        <v>1726.3068317000007</v>
      </c>
      <c r="AB37" s="97">
        <v>1592.0364848599997</v>
      </c>
      <c r="AC37" s="97">
        <v>1779.6322233399999</v>
      </c>
      <c r="AD37" s="97">
        <v>1802.7919526199985</v>
      </c>
      <c r="AE37" s="97">
        <v>1822.2124674600009</v>
      </c>
      <c r="AF37" s="97">
        <v>1206.4739179400008</v>
      </c>
      <c r="AG37" s="97">
        <v>1460.5622920200008</v>
      </c>
    </row>
    <row r="38" spans="1:33" s="88" customFormat="1" ht="10.5" customHeight="1" x14ac:dyDescent="0.2">
      <c r="A38" s="96" t="s">
        <v>35</v>
      </c>
      <c r="B38" s="108">
        <v>72</v>
      </c>
      <c r="C38" s="97">
        <v>80</v>
      </c>
      <c r="D38" s="97">
        <v>96</v>
      </c>
      <c r="E38" s="97">
        <v>105</v>
      </c>
      <c r="F38" s="97">
        <v>128</v>
      </c>
      <c r="G38" s="97">
        <v>139</v>
      </c>
      <c r="H38" s="97">
        <v>136</v>
      </c>
      <c r="I38" s="97">
        <v>155</v>
      </c>
      <c r="J38" s="97">
        <v>161</v>
      </c>
      <c r="K38" s="97">
        <v>180</v>
      </c>
      <c r="L38" s="97">
        <v>168</v>
      </c>
      <c r="M38" s="97">
        <v>175</v>
      </c>
      <c r="N38" s="97">
        <v>156</v>
      </c>
      <c r="O38" s="97">
        <v>151</v>
      </c>
      <c r="P38" s="97">
        <v>150</v>
      </c>
      <c r="Q38" s="162"/>
      <c r="R38" s="96" t="s">
        <v>35</v>
      </c>
      <c r="S38" s="108">
        <v>83.446950239999993</v>
      </c>
      <c r="T38" s="97">
        <v>100.09086255000003</v>
      </c>
      <c r="U38" s="97">
        <v>83.449386799999985</v>
      </c>
      <c r="V38" s="97">
        <v>111.10910439999998</v>
      </c>
      <c r="W38" s="97">
        <v>183.58506819000002</v>
      </c>
      <c r="X38" s="97">
        <v>185.45694401000009</v>
      </c>
      <c r="Y38" s="97">
        <v>242.31840798000002</v>
      </c>
      <c r="Z38" s="97">
        <v>262.99835054999988</v>
      </c>
      <c r="AA38" s="97">
        <v>395.63916010999986</v>
      </c>
      <c r="AB38" s="97">
        <v>340.74447962000016</v>
      </c>
      <c r="AC38" s="97">
        <v>292.72254791000006</v>
      </c>
      <c r="AD38" s="97">
        <v>382.9450300200001</v>
      </c>
      <c r="AE38" s="97">
        <v>433.18226767999994</v>
      </c>
      <c r="AF38" s="97">
        <v>483.71878535999997</v>
      </c>
      <c r="AG38" s="97">
        <v>480.52994316000013</v>
      </c>
    </row>
    <row r="39" spans="1:33" s="88" customFormat="1" ht="10.5" customHeight="1" x14ac:dyDescent="0.2">
      <c r="A39" s="96" t="s">
        <v>36</v>
      </c>
      <c r="B39" s="108">
        <v>58</v>
      </c>
      <c r="C39" s="97">
        <v>84</v>
      </c>
      <c r="D39" s="97">
        <v>77</v>
      </c>
      <c r="E39" s="97">
        <v>85</v>
      </c>
      <c r="F39" s="97">
        <v>108</v>
      </c>
      <c r="G39" s="97">
        <v>124</v>
      </c>
      <c r="H39" s="97">
        <v>133</v>
      </c>
      <c r="I39" s="97">
        <v>137</v>
      </c>
      <c r="J39" s="97">
        <v>151</v>
      </c>
      <c r="K39" s="97">
        <v>140</v>
      </c>
      <c r="L39" s="97">
        <v>146</v>
      </c>
      <c r="M39" s="97">
        <v>126</v>
      </c>
      <c r="N39" s="97">
        <v>119</v>
      </c>
      <c r="O39" s="97">
        <v>102</v>
      </c>
      <c r="P39" s="97">
        <v>95</v>
      </c>
      <c r="Q39" s="162"/>
      <c r="R39" s="96" t="s">
        <v>36</v>
      </c>
      <c r="S39" s="108">
        <v>33.06745008</v>
      </c>
      <c r="T39" s="97">
        <v>56.373377969999979</v>
      </c>
      <c r="U39" s="97">
        <v>60.397563799999993</v>
      </c>
      <c r="V39" s="97">
        <v>66.397725089999994</v>
      </c>
      <c r="W39" s="97">
        <v>98.69675000999996</v>
      </c>
      <c r="X39" s="97">
        <v>146.3239035200001</v>
      </c>
      <c r="Y39" s="97">
        <v>170.40004042000007</v>
      </c>
      <c r="Z39" s="97">
        <v>200.77186151999987</v>
      </c>
      <c r="AA39" s="97">
        <v>237.17664412999994</v>
      </c>
      <c r="AB39" s="97">
        <v>255.10426531999991</v>
      </c>
      <c r="AC39" s="97">
        <v>267.73218991000005</v>
      </c>
      <c r="AD39" s="97">
        <v>225.7720134499998</v>
      </c>
      <c r="AE39" s="97">
        <v>253.67777933000011</v>
      </c>
      <c r="AF39" s="97">
        <v>217.68848036000003</v>
      </c>
      <c r="AG39" s="97">
        <v>234.89144401999997</v>
      </c>
    </row>
    <row r="40" spans="1:33" s="88" customFormat="1" ht="10.5" customHeight="1" x14ac:dyDescent="0.2">
      <c r="A40" s="96" t="s">
        <v>37</v>
      </c>
      <c r="B40" s="108">
        <v>106</v>
      </c>
      <c r="C40" s="97">
        <v>94</v>
      </c>
      <c r="D40" s="97">
        <v>113</v>
      </c>
      <c r="E40" s="97">
        <v>113</v>
      </c>
      <c r="F40" s="97">
        <v>137</v>
      </c>
      <c r="G40" s="97">
        <v>155</v>
      </c>
      <c r="H40" s="97">
        <v>187</v>
      </c>
      <c r="I40" s="97">
        <v>205</v>
      </c>
      <c r="J40" s="97">
        <v>209</v>
      </c>
      <c r="K40" s="97">
        <v>173</v>
      </c>
      <c r="L40" s="97">
        <v>163</v>
      </c>
      <c r="M40" s="97">
        <v>143</v>
      </c>
      <c r="N40" s="97">
        <v>120</v>
      </c>
      <c r="O40" s="97">
        <v>100</v>
      </c>
      <c r="P40" s="97">
        <v>121</v>
      </c>
      <c r="Q40" s="162"/>
      <c r="R40" s="96" t="s">
        <v>37</v>
      </c>
      <c r="S40" s="108">
        <v>74.439405360000023</v>
      </c>
      <c r="T40" s="97">
        <v>77.399527380000023</v>
      </c>
      <c r="U40" s="97">
        <v>87.078461200000064</v>
      </c>
      <c r="V40" s="97">
        <v>125.27158507999999</v>
      </c>
      <c r="W40" s="97">
        <v>203.23982472000006</v>
      </c>
      <c r="X40" s="97">
        <v>212.95523589000004</v>
      </c>
      <c r="Y40" s="97">
        <v>197.35008122000008</v>
      </c>
      <c r="Z40" s="97">
        <v>176.23008591999994</v>
      </c>
      <c r="AA40" s="97">
        <v>165.46395480000004</v>
      </c>
      <c r="AB40" s="97">
        <v>196.56453590999993</v>
      </c>
      <c r="AC40" s="97">
        <v>175.72423029999993</v>
      </c>
      <c r="AD40" s="97">
        <v>171.55809269999997</v>
      </c>
      <c r="AE40" s="97">
        <v>218.91278032</v>
      </c>
      <c r="AF40" s="97">
        <v>196.70414145000001</v>
      </c>
      <c r="AG40" s="97">
        <v>254.44700515999997</v>
      </c>
    </row>
    <row r="41" spans="1:33" s="98" customFormat="1" ht="11.25" customHeight="1" x14ac:dyDescent="0.2"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33" s="88" customFormat="1" ht="12" customHeight="1" x14ac:dyDescent="0.2">
      <c r="A42" s="86" t="s">
        <v>268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R42" s="86" t="s">
        <v>272</v>
      </c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s="90" customFormat="1" ht="12.75" customHeight="1" x14ac:dyDescent="0.2">
      <c r="A43" s="391" t="s">
        <v>33</v>
      </c>
      <c r="B43" s="397" t="s">
        <v>249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5"/>
      <c r="M43" s="395"/>
      <c r="N43" s="395"/>
      <c r="O43" s="398"/>
      <c r="P43" s="399"/>
      <c r="Q43" s="84"/>
      <c r="R43" s="391" t="s">
        <v>33</v>
      </c>
      <c r="S43" s="400" t="s">
        <v>249</v>
      </c>
      <c r="T43" s="401"/>
      <c r="U43" s="401"/>
      <c r="V43" s="401"/>
      <c r="W43" s="401"/>
      <c r="X43" s="401"/>
      <c r="Y43" s="401"/>
      <c r="Z43" s="401"/>
      <c r="AA43" s="401"/>
      <c r="AB43" s="401"/>
      <c r="AC43" s="402"/>
      <c r="AD43" s="402"/>
      <c r="AE43" s="402"/>
      <c r="AF43" s="403"/>
      <c r="AG43" s="404"/>
    </row>
    <row r="44" spans="1:33" s="90" customFormat="1" ht="10.5" customHeight="1" x14ac:dyDescent="0.2">
      <c r="A44" s="391"/>
      <c r="B44" s="104">
        <v>2007</v>
      </c>
      <c r="C44" s="103">
        <v>2008</v>
      </c>
      <c r="D44" s="103">
        <v>2009</v>
      </c>
      <c r="E44" s="103">
        <v>2010</v>
      </c>
      <c r="F44" s="103">
        <v>2011</v>
      </c>
      <c r="G44" s="103">
        <v>2012</v>
      </c>
      <c r="H44" s="103">
        <v>2013</v>
      </c>
      <c r="I44" s="103">
        <v>2014</v>
      </c>
      <c r="J44" s="103">
        <v>2015</v>
      </c>
      <c r="K44" s="103">
        <v>2016</v>
      </c>
      <c r="L44" s="103">
        <v>2017</v>
      </c>
      <c r="M44" s="103">
        <v>2018</v>
      </c>
      <c r="N44" s="103">
        <v>2019</v>
      </c>
      <c r="O44" s="103">
        <v>2020</v>
      </c>
      <c r="P44" s="103">
        <v>2021</v>
      </c>
      <c r="Q44" s="84"/>
      <c r="R44" s="391"/>
      <c r="S44" s="104">
        <v>2007</v>
      </c>
      <c r="T44" s="103">
        <v>2008</v>
      </c>
      <c r="U44" s="103">
        <v>2009</v>
      </c>
      <c r="V44" s="103">
        <v>2010</v>
      </c>
      <c r="W44" s="103">
        <v>2011</v>
      </c>
      <c r="X44" s="103">
        <v>2012</v>
      </c>
      <c r="Y44" s="103">
        <v>2013</v>
      </c>
      <c r="Z44" s="103">
        <v>2014</v>
      </c>
      <c r="AA44" s="103">
        <v>2015</v>
      </c>
      <c r="AB44" s="103">
        <v>2016</v>
      </c>
      <c r="AC44" s="103">
        <v>2017</v>
      </c>
      <c r="AD44" s="103">
        <v>2018</v>
      </c>
      <c r="AE44" s="103">
        <v>2019</v>
      </c>
      <c r="AF44" s="103">
        <v>2020</v>
      </c>
      <c r="AG44" s="103">
        <v>2021</v>
      </c>
    </row>
    <row r="45" spans="1:33" s="79" customFormat="1" ht="10.5" customHeight="1" x14ac:dyDescent="0.2">
      <c r="A45" s="91" t="s">
        <v>27</v>
      </c>
      <c r="B45" s="105">
        <v>565</v>
      </c>
      <c r="C45" s="92">
        <v>537</v>
      </c>
      <c r="D45" s="92">
        <v>610</v>
      </c>
      <c r="E45" s="92">
        <v>709</v>
      </c>
      <c r="F45" s="92">
        <v>745</v>
      </c>
      <c r="G45" s="92">
        <v>869</v>
      </c>
      <c r="H45" s="92">
        <v>811</v>
      </c>
      <c r="I45" s="92">
        <v>824</v>
      </c>
      <c r="J45" s="92">
        <v>734</v>
      </c>
      <c r="K45" s="92">
        <v>665</v>
      </c>
      <c r="L45" s="92">
        <v>702</v>
      </c>
      <c r="M45" s="92">
        <v>725</v>
      </c>
      <c r="N45" s="92">
        <v>846</v>
      </c>
      <c r="O45" s="92">
        <v>861</v>
      </c>
      <c r="P45" s="92">
        <v>853</v>
      </c>
      <c r="Q45" s="84"/>
      <c r="R45" s="91" t="s">
        <v>27</v>
      </c>
      <c r="S45" s="105">
        <v>2432.4006199999976</v>
      </c>
      <c r="T45" s="92">
        <v>2142.0605400000009</v>
      </c>
      <c r="U45" s="92">
        <v>2489.9394700000025</v>
      </c>
      <c r="V45" s="92">
        <v>2775.2157799999991</v>
      </c>
      <c r="W45" s="92">
        <v>2927.4943199999984</v>
      </c>
      <c r="X45" s="92">
        <v>3071.0706</v>
      </c>
      <c r="Y45" s="92">
        <v>2785.2520699999968</v>
      </c>
      <c r="Z45" s="92">
        <v>2571.7767899999985</v>
      </c>
      <c r="AA45" s="92">
        <v>2095.3441699999994</v>
      </c>
      <c r="AB45" s="92">
        <v>1778.504365363234</v>
      </c>
      <c r="AC45" s="92">
        <v>2183.5896834734126</v>
      </c>
      <c r="AD45" s="92">
        <v>2570.9478674004195</v>
      </c>
      <c r="AE45" s="92">
        <v>2904.4680000000035</v>
      </c>
      <c r="AF45" s="92">
        <v>2929.3029999999985</v>
      </c>
      <c r="AG45" s="92">
        <v>2996.4919999999988</v>
      </c>
    </row>
    <row r="46" spans="1:33" s="79" customFormat="1" ht="10.5" customHeight="1" x14ac:dyDescent="0.2">
      <c r="A46" s="78" t="s">
        <v>34</v>
      </c>
      <c r="B46" s="106">
        <v>254</v>
      </c>
      <c r="C46" s="93">
        <v>234</v>
      </c>
      <c r="D46" s="93">
        <v>256</v>
      </c>
      <c r="E46" s="93">
        <v>303</v>
      </c>
      <c r="F46" s="93">
        <v>310</v>
      </c>
      <c r="G46" s="93">
        <v>349</v>
      </c>
      <c r="H46" s="93">
        <v>333</v>
      </c>
      <c r="I46" s="93">
        <v>331</v>
      </c>
      <c r="J46" s="93">
        <v>282</v>
      </c>
      <c r="K46" s="93">
        <v>254</v>
      </c>
      <c r="L46" s="93">
        <v>279</v>
      </c>
      <c r="M46" s="93">
        <v>299</v>
      </c>
      <c r="N46" s="93">
        <v>355</v>
      </c>
      <c r="O46" s="93">
        <v>331</v>
      </c>
      <c r="P46" s="93">
        <v>311</v>
      </c>
      <c r="Q46" s="112"/>
      <c r="R46" s="78" t="s">
        <v>34</v>
      </c>
      <c r="S46" s="106">
        <v>976.08753999999942</v>
      </c>
      <c r="T46" s="93">
        <v>767.59609999999964</v>
      </c>
      <c r="U46" s="93">
        <v>1073.4011499999997</v>
      </c>
      <c r="V46" s="93">
        <v>1246.3965899999987</v>
      </c>
      <c r="W46" s="93">
        <v>1306.6683</v>
      </c>
      <c r="X46" s="93">
        <v>1301.8559200000004</v>
      </c>
      <c r="Y46" s="93">
        <v>1134.5328199999997</v>
      </c>
      <c r="Z46" s="93">
        <v>1020.1332099999998</v>
      </c>
      <c r="AA46" s="93">
        <v>789.36003999999946</v>
      </c>
      <c r="AB46" s="93">
        <v>571.39002840078444</v>
      </c>
      <c r="AC46" s="93">
        <v>725.0475012790339</v>
      </c>
      <c r="AD46" s="93">
        <v>851.47832588353799</v>
      </c>
      <c r="AE46" s="93">
        <v>1000.5670000000002</v>
      </c>
      <c r="AF46" s="93">
        <v>1032.9340000000002</v>
      </c>
      <c r="AG46" s="93">
        <v>919.71999999999935</v>
      </c>
    </row>
    <row r="47" spans="1:33" s="88" customFormat="1" ht="10.5" customHeight="1" x14ac:dyDescent="0.2">
      <c r="A47" s="78" t="s">
        <v>35</v>
      </c>
      <c r="B47" s="106">
        <v>55</v>
      </c>
      <c r="C47" s="93">
        <v>54</v>
      </c>
      <c r="D47" s="93">
        <v>59</v>
      </c>
      <c r="E47" s="93">
        <v>68</v>
      </c>
      <c r="F47" s="93">
        <v>76</v>
      </c>
      <c r="G47" s="93">
        <v>91</v>
      </c>
      <c r="H47" s="93">
        <v>90</v>
      </c>
      <c r="I47" s="93">
        <v>95</v>
      </c>
      <c r="J47" s="93">
        <v>78</v>
      </c>
      <c r="K47" s="93">
        <v>61</v>
      </c>
      <c r="L47" s="93">
        <v>62</v>
      </c>
      <c r="M47" s="93">
        <v>75</v>
      </c>
      <c r="N47" s="93">
        <v>77</v>
      </c>
      <c r="O47" s="93">
        <v>100</v>
      </c>
      <c r="P47" s="93">
        <v>98</v>
      </c>
      <c r="R47" s="78" t="s">
        <v>35</v>
      </c>
      <c r="S47" s="106">
        <v>148.90560000000002</v>
      </c>
      <c r="T47" s="93">
        <v>149.04392999999996</v>
      </c>
      <c r="U47" s="93">
        <v>123.91509000000001</v>
      </c>
      <c r="V47" s="93">
        <v>153.62722999999997</v>
      </c>
      <c r="W47" s="93">
        <v>162.40182000000001</v>
      </c>
      <c r="X47" s="93">
        <v>201.91164999999987</v>
      </c>
      <c r="Y47" s="93">
        <v>267.76264000000009</v>
      </c>
      <c r="Z47" s="93">
        <v>217.39302000000001</v>
      </c>
      <c r="AA47" s="93">
        <v>198.44370999999998</v>
      </c>
      <c r="AB47" s="93">
        <v>206.60799999999998</v>
      </c>
      <c r="AC47" s="93">
        <v>251.29372234066702</v>
      </c>
      <c r="AD47" s="93">
        <v>279.4853069136359</v>
      </c>
      <c r="AE47" s="93">
        <v>259.26499999999993</v>
      </c>
      <c r="AF47" s="93">
        <v>273.04500000000007</v>
      </c>
      <c r="AG47" s="93">
        <v>320.27500000000009</v>
      </c>
    </row>
    <row r="48" spans="1:33" s="88" customFormat="1" ht="10.5" customHeight="1" x14ac:dyDescent="0.2">
      <c r="A48" s="94" t="s">
        <v>36</v>
      </c>
      <c r="B48" s="106">
        <v>146</v>
      </c>
      <c r="C48" s="93">
        <v>141</v>
      </c>
      <c r="D48" s="93">
        <v>158</v>
      </c>
      <c r="E48" s="93">
        <v>191</v>
      </c>
      <c r="F48" s="93">
        <v>196</v>
      </c>
      <c r="G48" s="93">
        <v>216</v>
      </c>
      <c r="H48" s="93">
        <v>202</v>
      </c>
      <c r="I48" s="93">
        <v>209</v>
      </c>
      <c r="J48" s="93">
        <v>189</v>
      </c>
      <c r="K48" s="93">
        <v>177</v>
      </c>
      <c r="L48" s="93">
        <v>174</v>
      </c>
      <c r="M48" s="93">
        <v>170</v>
      </c>
      <c r="N48" s="93">
        <v>194</v>
      </c>
      <c r="O48" s="93">
        <v>208</v>
      </c>
      <c r="P48" s="93">
        <v>208</v>
      </c>
      <c r="R48" s="94" t="s">
        <v>36</v>
      </c>
      <c r="S48" s="106">
        <v>1064.94379</v>
      </c>
      <c r="T48" s="93">
        <v>962.63768000000016</v>
      </c>
      <c r="U48" s="93">
        <v>973.49995000000035</v>
      </c>
      <c r="V48" s="93">
        <v>1059.2769499999999</v>
      </c>
      <c r="W48" s="93">
        <v>1102.9449000000002</v>
      </c>
      <c r="X48" s="93">
        <v>1108.0628899999999</v>
      </c>
      <c r="Y48" s="93">
        <v>935.22498000000007</v>
      </c>
      <c r="Z48" s="93">
        <v>966.78863999999999</v>
      </c>
      <c r="AA48" s="93">
        <v>843.45773999999983</v>
      </c>
      <c r="AB48" s="93">
        <v>772.53320440571918</v>
      </c>
      <c r="AC48" s="93">
        <v>916.79329730961103</v>
      </c>
      <c r="AD48" s="93">
        <v>1098.6723323610292</v>
      </c>
      <c r="AE48" s="93">
        <v>1265.6669999999995</v>
      </c>
      <c r="AF48" s="93">
        <v>1284.8090000000004</v>
      </c>
      <c r="AG48" s="93">
        <v>1293.7149999999999</v>
      </c>
    </row>
    <row r="49" spans="1:33" s="88" customFormat="1" ht="10.5" customHeight="1" x14ac:dyDescent="0.2">
      <c r="A49" s="78" t="s">
        <v>37</v>
      </c>
      <c r="B49" s="106">
        <v>110</v>
      </c>
      <c r="C49" s="93">
        <v>108</v>
      </c>
      <c r="D49" s="93">
        <v>137</v>
      </c>
      <c r="E49" s="93">
        <v>147</v>
      </c>
      <c r="F49" s="93">
        <v>163</v>
      </c>
      <c r="G49" s="93">
        <v>213</v>
      </c>
      <c r="H49" s="93">
        <v>186</v>
      </c>
      <c r="I49" s="93">
        <v>189</v>
      </c>
      <c r="J49" s="93">
        <v>185</v>
      </c>
      <c r="K49" s="93">
        <v>173</v>
      </c>
      <c r="L49" s="93">
        <v>187</v>
      </c>
      <c r="M49" s="93">
        <v>181</v>
      </c>
      <c r="N49" s="93">
        <v>220</v>
      </c>
      <c r="O49" s="93">
        <v>222</v>
      </c>
      <c r="P49" s="93">
        <v>236</v>
      </c>
      <c r="R49" s="78" t="s">
        <v>37</v>
      </c>
      <c r="S49" s="106">
        <v>242.46368999999996</v>
      </c>
      <c r="T49" s="93">
        <v>262.78282999999988</v>
      </c>
      <c r="U49" s="93">
        <v>319.12328000000002</v>
      </c>
      <c r="V49" s="93">
        <v>315.91500999999982</v>
      </c>
      <c r="W49" s="93">
        <v>355.47930000000002</v>
      </c>
      <c r="X49" s="93">
        <v>459.24014000000005</v>
      </c>
      <c r="Y49" s="93">
        <v>447.73163000000011</v>
      </c>
      <c r="Z49" s="93">
        <v>367.46192000000002</v>
      </c>
      <c r="AA49" s="93">
        <v>264.08267999999987</v>
      </c>
      <c r="AB49" s="93">
        <v>227.97313255673092</v>
      </c>
      <c r="AC49" s="93">
        <v>290.45516254410211</v>
      </c>
      <c r="AD49" s="93">
        <v>341.31190224221541</v>
      </c>
      <c r="AE49" s="93">
        <v>378.96900000000039</v>
      </c>
      <c r="AF49" s="93">
        <v>338.51500000000004</v>
      </c>
      <c r="AG49" s="93">
        <v>462.78199999999987</v>
      </c>
    </row>
    <row r="50" spans="1:33" s="79" customFormat="1" ht="10.5" customHeight="1" x14ac:dyDescent="0.2">
      <c r="A50" s="91" t="s">
        <v>28</v>
      </c>
      <c r="B50" s="105">
        <v>121</v>
      </c>
      <c r="C50" s="92">
        <v>165</v>
      </c>
      <c r="D50" s="92">
        <v>192</v>
      </c>
      <c r="E50" s="92">
        <v>174</v>
      </c>
      <c r="F50" s="92">
        <v>177</v>
      </c>
      <c r="G50" s="92">
        <v>192</v>
      </c>
      <c r="H50" s="92">
        <v>188</v>
      </c>
      <c r="I50" s="92">
        <v>185</v>
      </c>
      <c r="J50" s="92">
        <v>179</v>
      </c>
      <c r="K50" s="92">
        <v>151</v>
      </c>
      <c r="L50" s="92">
        <v>144</v>
      </c>
      <c r="M50" s="92">
        <v>136</v>
      </c>
      <c r="N50" s="92">
        <v>142</v>
      </c>
      <c r="O50" s="92">
        <v>135</v>
      </c>
      <c r="P50" s="92">
        <v>128</v>
      </c>
      <c r="R50" s="91" t="s">
        <v>28</v>
      </c>
      <c r="S50" s="105">
        <v>569.84194000000014</v>
      </c>
      <c r="T50" s="92">
        <v>868.87237000000027</v>
      </c>
      <c r="U50" s="92">
        <v>885.96335999999962</v>
      </c>
      <c r="V50" s="92">
        <v>595.77244999999948</v>
      </c>
      <c r="W50" s="92">
        <v>774.43635999999981</v>
      </c>
      <c r="X50" s="92">
        <v>763.05091999999979</v>
      </c>
      <c r="Y50" s="92">
        <v>621.2814199999998</v>
      </c>
      <c r="Z50" s="92">
        <v>673.09116000000051</v>
      </c>
      <c r="AA50" s="92">
        <v>630.95893999999998</v>
      </c>
      <c r="AB50" s="92">
        <v>400.27368833032864</v>
      </c>
      <c r="AC50" s="92">
        <v>534.25495390949163</v>
      </c>
      <c r="AD50" s="92">
        <v>601.67849447203514</v>
      </c>
      <c r="AE50" s="92">
        <v>516.08399999999961</v>
      </c>
      <c r="AF50" s="92">
        <v>451.40899999999971</v>
      </c>
      <c r="AG50" s="92">
        <v>521.94400000000007</v>
      </c>
    </row>
    <row r="51" spans="1:33" s="79" customFormat="1" ht="10.5" customHeight="1" x14ac:dyDescent="0.2">
      <c r="A51" s="78" t="s">
        <v>34</v>
      </c>
      <c r="B51" s="106">
        <v>69</v>
      </c>
      <c r="C51" s="93">
        <v>102</v>
      </c>
      <c r="D51" s="93">
        <v>111</v>
      </c>
      <c r="E51" s="93">
        <v>101</v>
      </c>
      <c r="F51" s="93">
        <v>106</v>
      </c>
      <c r="G51" s="93">
        <v>107</v>
      </c>
      <c r="H51" s="93">
        <v>103</v>
      </c>
      <c r="I51" s="93">
        <v>99</v>
      </c>
      <c r="J51" s="93">
        <v>94</v>
      </c>
      <c r="K51" s="93">
        <v>74</v>
      </c>
      <c r="L51" s="93">
        <v>76</v>
      </c>
      <c r="M51" s="93">
        <v>81</v>
      </c>
      <c r="N51" s="93">
        <v>87</v>
      </c>
      <c r="O51" s="93">
        <v>82</v>
      </c>
      <c r="P51" s="93">
        <v>72</v>
      </c>
      <c r="R51" s="78" t="s">
        <v>34</v>
      </c>
      <c r="S51" s="106">
        <v>431.04613000000001</v>
      </c>
      <c r="T51" s="93">
        <v>512.30680000000007</v>
      </c>
      <c r="U51" s="93">
        <v>509.91545000000013</v>
      </c>
      <c r="V51" s="93">
        <v>414.64670999999981</v>
      </c>
      <c r="W51" s="93">
        <v>422.55717999999985</v>
      </c>
      <c r="X51" s="93">
        <v>420.72450000000003</v>
      </c>
      <c r="Y51" s="93">
        <v>317.1664599999998</v>
      </c>
      <c r="Z51" s="93">
        <v>334.39222999999998</v>
      </c>
      <c r="AA51" s="93">
        <v>362.94304000000005</v>
      </c>
      <c r="AB51" s="93">
        <v>198.11650954451611</v>
      </c>
      <c r="AC51" s="93">
        <v>277.94017567203883</v>
      </c>
      <c r="AD51" s="93">
        <v>336.72503646989503</v>
      </c>
      <c r="AE51" s="93">
        <v>274.32099999999986</v>
      </c>
      <c r="AF51" s="93">
        <v>228.66499999999996</v>
      </c>
      <c r="AG51" s="93">
        <v>255.08199999999997</v>
      </c>
    </row>
    <row r="52" spans="1:33" s="88" customFormat="1" ht="10.5" customHeight="1" x14ac:dyDescent="0.2">
      <c r="A52" s="78" t="s">
        <v>35</v>
      </c>
      <c r="B52" s="106">
        <v>13</v>
      </c>
      <c r="C52" s="93">
        <v>12</v>
      </c>
      <c r="D52" s="93">
        <v>18</v>
      </c>
      <c r="E52" s="93">
        <v>15</v>
      </c>
      <c r="F52" s="93">
        <v>14</v>
      </c>
      <c r="G52" s="93">
        <v>14</v>
      </c>
      <c r="H52" s="93">
        <v>14</v>
      </c>
      <c r="I52" s="93">
        <v>17</v>
      </c>
      <c r="J52" s="93">
        <v>14</v>
      </c>
      <c r="K52" s="93">
        <v>11</v>
      </c>
      <c r="L52" s="93">
        <v>11</v>
      </c>
      <c r="M52" s="93">
        <v>10</v>
      </c>
      <c r="N52" s="93">
        <v>8</v>
      </c>
      <c r="O52" s="93">
        <v>10</v>
      </c>
      <c r="P52" s="93">
        <v>8</v>
      </c>
      <c r="R52" s="78" t="s">
        <v>35</v>
      </c>
      <c r="S52" s="106">
        <v>15.260390000000001</v>
      </c>
      <c r="T52" s="93">
        <v>20.621030000000001</v>
      </c>
      <c r="U52" s="93">
        <v>64.506969999999995</v>
      </c>
      <c r="V52" s="93">
        <v>26.051120000000001</v>
      </c>
      <c r="W52" s="93">
        <v>24.72213</v>
      </c>
      <c r="X52" s="93">
        <v>31.731350000000003</v>
      </c>
      <c r="Y52" s="93">
        <v>30.371569999999998</v>
      </c>
      <c r="Z52" s="93">
        <v>102.15465999999999</v>
      </c>
      <c r="AA52" s="93">
        <v>75.571130000000011</v>
      </c>
      <c r="AB52" s="93">
        <v>27.426000000000002</v>
      </c>
      <c r="AC52" s="93">
        <v>33.549999999999997</v>
      </c>
      <c r="AD52" s="93">
        <v>49.990999999999993</v>
      </c>
      <c r="AE52" s="93">
        <v>17.868000000000002</v>
      </c>
      <c r="AF52" s="93">
        <v>38.241999999999997</v>
      </c>
      <c r="AG52" s="93">
        <v>53.495000000000005</v>
      </c>
    </row>
    <row r="53" spans="1:33" s="88" customFormat="1" ht="10.5" customHeight="1" x14ac:dyDescent="0.2">
      <c r="A53" s="94" t="s">
        <v>36</v>
      </c>
      <c r="B53" s="106">
        <v>26</v>
      </c>
      <c r="C53" s="93">
        <v>32</v>
      </c>
      <c r="D53" s="93">
        <v>41</v>
      </c>
      <c r="E53" s="93">
        <v>35</v>
      </c>
      <c r="F53" s="93">
        <v>36</v>
      </c>
      <c r="G53" s="93">
        <v>37</v>
      </c>
      <c r="H53" s="93">
        <v>35</v>
      </c>
      <c r="I53" s="93">
        <v>36</v>
      </c>
      <c r="J53" s="93">
        <v>34</v>
      </c>
      <c r="K53" s="93">
        <v>33</v>
      </c>
      <c r="L53" s="93">
        <v>27</v>
      </c>
      <c r="M53" s="93">
        <v>23</v>
      </c>
      <c r="N53" s="93">
        <v>22</v>
      </c>
      <c r="O53" s="93">
        <v>18</v>
      </c>
      <c r="P53" s="93">
        <v>19</v>
      </c>
      <c r="R53" s="94" t="s">
        <v>36</v>
      </c>
      <c r="S53" s="106">
        <v>99.268420000000006</v>
      </c>
      <c r="T53" s="93">
        <v>306.02753999999999</v>
      </c>
      <c r="U53" s="93">
        <v>272.45893999999998</v>
      </c>
      <c r="V53" s="93">
        <v>119.62501999999998</v>
      </c>
      <c r="W53" s="93">
        <v>290.52904999999993</v>
      </c>
      <c r="X53" s="93">
        <v>278.19799999999998</v>
      </c>
      <c r="Y53" s="93">
        <v>220.73860999999999</v>
      </c>
      <c r="Z53" s="93">
        <v>203.07364999999993</v>
      </c>
      <c r="AA53" s="93">
        <v>158.03799999999995</v>
      </c>
      <c r="AB53" s="93">
        <v>149.10404574808231</v>
      </c>
      <c r="AC53" s="93">
        <v>183.50200380756138</v>
      </c>
      <c r="AD53" s="93">
        <v>187.01045800214035</v>
      </c>
      <c r="AE53" s="93">
        <v>195.61200000000002</v>
      </c>
      <c r="AF53" s="93">
        <v>158.05500000000006</v>
      </c>
      <c r="AG53" s="93">
        <v>175.37199999999999</v>
      </c>
    </row>
    <row r="54" spans="1:33" s="88" customFormat="1" ht="10.5" customHeight="1" x14ac:dyDescent="0.2">
      <c r="A54" s="78" t="s">
        <v>37</v>
      </c>
      <c r="B54" s="106">
        <v>13</v>
      </c>
      <c r="C54" s="93">
        <v>19</v>
      </c>
      <c r="D54" s="93">
        <v>22</v>
      </c>
      <c r="E54" s="93">
        <v>23</v>
      </c>
      <c r="F54" s="93">
        <v>21</v>
      </c>
      <c r="G54" s="93">
        <v>34</v>
      </c>
      <c r="H54" s="93">
        <v>36</v>
      </c>
      <c r="I54" s="93">
        <v>33</v>
      </c>
      <c r="J54" s="93">
        <v>37</v>
      </c>
      <c r="K54" s="93">
        <v>33</v>
      </c>
      <c r="L54" s="93">
        <v>30</v>
      </c>
      <c r="M54" s="93">
        <v>22</v>
      </c>
      <c r="N54" s="93">
        <v>25</v>
      </c>
      <c r="O54" s="93">
        <v>25</v>
      </c>
      <c r="P54" s="93">
        <v>29</v>
      </c>
      <c r="R54" s="78" t="s">
        <v>37</v>
      </c>
      <c r="S54" s="106">
        <v>24.266999999999999</v>
      </c>
      <c r="T54" s="93">
        <v>29.917000000000002</v>
      </c>
      <c r="U54" s="93">
        <v>39.082000000000008</v>
      </c>
      <c r="V54" s="93">
        <v>35.449599999999997</v>
      </c>
      <c r="W54" s="93">
        <v>36.628</v>
      </c>
      <c r="X54" s="93">
        <v>32.397069999999999</v>
      </c>
      <c r="Y54" s="93">
        <v>53.004779999999997</v>
      </c>
      <c r="Z54" s="93">
        <v>33.470619999999997</v>
      </c>
      <c r="AA54" s="93">
        <v>34.406769999999995</v>
      </c>
      <c r="AB54" s="93">
        <v>25.627133037730207</v>
      </c>
      <c r="AC54" s="93">
        <v>39.262774429891195</v>
      </c>
      <c r="AD54" s="93">
        <v>27.951999999999998</v>
      </c>
      <c r="AE54" s="93">
        <v>28.283000000000001</v>
      </c>
      <c r="AF54" s="93">
        <v>26.446999999999992</v>
      </c>
      <c r="AG54" s="93">
        <v>37.994999999999997</v>
      </c>
    </row>
    <row r="55" spans="1:33" s="79" customFormat="1" ht="10.5" customHeight="1" x14ac:dyDescent="0.2">
      <c r="A55" s="95" t="s">
        <v>21</v>
      </c>
      <c r="B55" s="107">
        <v>686</v>
      </c>
      <c r="C55" s="74">
        <v>702</v>
      </c>
      <c r="D55" s="74">
        <v>802</v>
      </c>
      <c r="E55" s="74">
        <v>883</v>
      </c>
      <c r="F55" s="74">
        <v>922</v>
      </c>
      <c r="G55" s="74">
        <v>1061</v>
      </c>
      <c r="H55" s="74">
        <v>999</v>
      </c>
      <c r="I55" s="74">
        <v>1009</v>
      </c>
      <c r="J55" s="74">
        <v>913</v>
      </c>
      <c r="K55" s="74">
        <v>816</v>
      </c>
      <c r="L55" s="74">
        <v>846</v>
      </c>
      <c r="M55" s="74">
        <v>861</v>
      </c>
      <c r="N55" s="74">
        <v>988</v>
      </c>
      <c r="O55" s="74">
        <v>996</v>
      </c>
      <c r="P55" s="74">
        <v>981</v>
      </c>
      <c r="R55" s="95" t="s">
        <v>21</v>
      </c>
      <c r="S55" s="107">
        <v>3002.2425599999983</v>
      </c>
      <c r="T55" s="74">
        <v>3010.9329099999991</v>
      </c>
      <c r="U55" s="74">
        <v>3375.9028300000014</v>
      </c>
      <c r="V55" s="74">
        <v>3370.9882299999972</v>
      </c>
      <c r="W55" s="74">
        <v>3701.930679999999</v>
      </c>
      <c r="X55" s="74">
        <v>3834.1215199999992</v>
      </c>
      <c r="Y55" s="74">
        <v>3406.5334899999962</v>
      </c>
      <c r="Z55" s="74">
        <v>3244.8679499999971</v>
      </c>
      <c r="AA55" s="74">
        <v>2726.3031099999971</v>
      </c>
      <c r="AB55" s="74">
        <v>2178.778053693562</v>
      </c>
      <c r="AC55" s="74">
        <v>2717.8446373829065</v>
      </c>
      <c r="AD55" s="74">
        <v>3172.6263618724547</v>
      </c>
      <c r="AE55" s="74">
        <v>3420.5520000000042</v>
      </c>
      <c r="AF55" s="74">
        <v>3380.7119999999973</v>
      </c>
      <c r="AG55" s="74">
        <v>3518.4359999999997</v>
      </c>
    </row>
    <row r="56" spans="1:33" s="79" customFormat="1" ht="10.5" customHeight="1" x14ac:dyDescent="0.2">
      <c r="A56" s="96" t="s">
        <v>34</v>
      </c>
      <c r="B56" s="108">
        <v>323</v>
      </c>
      <c r="C56" s="97">
        <v>336</v>
      </c>
      <c r="D56" s="97">
        <v>367</v>
      </c>
      <c r="E56" s="97">
        <v>404</v>
      </c>
      <c r="F56" s="97">
        <v>416</v>
      </c>
      <c r="G56" s="97">
        <v>456</v>
      </c>
      <c r="H56" s="97">
        <v>436</v>
      </c>
      <c r="I56" s="97">
        <v>430</v>
      </c>
      <c r="J56" s="97">
        <v>376</v>
      </c>
      <c r="K56" s="97">
        <v>328</v>
      </c>
      <c r="L56" s="97">
        <v>355</v>
      </c>
      <c r="M56" s="97">
        <v>380</v>
      </c>
      <c r="N56" s="97">
        <v>442</v>
      </c>
      <c r="O56" s="97">
        <v>413</v>
      </c>
      <c r="P56" s="97">
        <v>383</v>
      </c>
      <c r="Q56" s="162"/>
      <c r="R56" s="96" t="s">
        <v>34</v>
      </c>
      <c r="S56" s="108">
        <v>1407.1336700000024</v>
      </c>
      <c r="T56" s="97">
        <v>1279.9028999999991</v>
      </c>
      <c r="U56" s="97">
        <v>1583.3165999999992</v>
      </c>
      <c r="V56" s="97">
        <v>1661.0432999999991</v>
      </c>
      <c r="W56" s="97">
        <v>1729.2254799999992</v>
      </c>
      <c r="X56" s="97">
        <v>1722.58042</v>
      </c>
      <c r="Y56" s="97">
        <v>1451.6992799999991</v>
      </c>
      <c r="Z56" s="97">
        <v>1354.5254399999981</v>
      </c>
      <c r="AA56" s="97">
        <v>1152.3030799999997</v>
      </c>
      <c r="AB56" s="97">
        <v>769.50653794530092</v>
      </c>
      <c r="AC56" s="97">
        <v>1002.987676951073</v>
      </c>
      <c r="AD56" s="97">
        <v>1188.2033623534337</v>
      </c>
      <c r="AE56" s="97">
        <v>1274.8880000000001</v>
      </c>
      <c r="AF56" s="97">
        <v>1261.5990000000004</v>
      </c>
      <c r="AG56" s="97">
        <v>1174.8019999999997</v>
      </c>
    </row>
    <row r="57" spans="1:33" s="88" customFormat="1" ht="10.5" customHeight="1" x14ac:dyDescent="0.2">
      <c r="A57" s="96" t="s">
        <v>35</v>
      </c>
      <c r="B57" s="108">
        <v>68</v>
      </c>
      <c r="C57" s="97">
        <v>66</v>
      </c>
      <c r="D57" s="97">
        <v>77</v>
      </c>
      <c r="E57" s="97">
        <v>83</v>
      </c>
      <c r="F57" s="97">
        <v>90</v>
      </c>
      <c r="G57" s="97">
        <v>105</v>
      </c>
      <c r="H57" s="97">
        <v>104</v>
      </c>
      <c r="I57" s="97">
        <v>112</v>
      </c>
      <c r="J57" s="97">
        <v>92</v>
      </c>
      <c r="K57" s="97">
        <v>72</v>
      </c>
      <c r="L57" s="97">
        <v>73</v>
      </c>
      <c r="M57" s="97">
        <v>85</v>
      </c>
      <c r="N57" s="97">
        <v>85</v>
      </c>
      <c r="O57" s="97">
        <v>110</v>
      </c>
      <c r="P57" s="97">
        <v>106</v>
      </c>
      <c r="Q57" s="162"/>
      <c r="R57" s="96" t="s">
        <v>35</v>
      </c>
      <c r="S57" s="108">
        <v>164.16599000000002</v>
      </c>
      <c r="T57" s="97">
        <v>169.66496000000004</v>
      </c>
      <c r="U57" s="97">
        <v>188.4220599999999</v>
      </c>
      <c r="V57" s="97">
        <v>179.67834999999997</v>
      </c>
      <c r="W57" s="97">
        <v>187.12395000000004</v>
      </c>
      <c r="X57" s="97">
        <v>233.64299999999989</v>
      </c>
      <c r="Y57" s="97">
        <v>298.13421000000011</v>
      </c>
      <c r="Z57" s="97">
        <v>319.54768000000007</v>
      </c>
      <c r="AA57" s="97">
        <v>274.01484000000016</v>
      </c>
      <c r="AB57" s="97">
        <v>234.03400000000002</v>
      </c>
      <c r="AC57" s="97">
        <v>284.84372234066706</v>
      </c>
      <c r="AD57" s="97">
        <v>329.47630691363588</v>
      </c>
      <c r="AE57" s="97">
        <v>277.13299999999998</v>
      </c>
      <c r="AF57" s="97">
        <v>311.28700000000009</v>
      </c>
      <c r="AG57" s="97">
        <v>373.77</v>
      </c>
    </row>
    <row r="58" spans="1:33" s="88" customFormat="1" ht="10.5" customHeight="1" x14ac:dyDescent="0.2">
      <c r="A58" s="96" t="s">
        <v>36</v>
      </c>
      <c r="B58" s="108">
        <v>172</v>
      </c>
      <c r="C58" s="97">
        <v>173</v>
      </c>
      <c r="D58" s="97">
        <v>199</v>
      </c>
      <c r="E58" s="97">
        <v>226</v>
      </c>
      <c r="F58" s="97">
        <v>232</v>
      </c>
      <c r="G58" s="97">
        <v>253</v>
      </c>
      <c r="H58" s="97">
        <v>237</v>
      </c>
      <c r="I58" s="97">
        <v>245</v>
      </c>
      <c r="J58" s="97">
        <v>223</v>
      </c>
      <c r="K58" s="97">
        <v>210</v>
      </c>
      <c r="L58" s="97">
        <v>201</v>
      </c>
      <c r="M58" s="97">
        <v>193</v>
      </c>
      <c r="N58" s="97">
        <v>216</v>
      </c>
      <c r="O58" s="97">
        <v>226</v>
      </c>
      <c r="P58" s="97">
        <v>227</v>
      </c>
      <c r="Q58" s="162"/>
      <c r="R58" s="96" t="s">
        <v>36</v>
      </c>
      <c r="S58" s="108">
        <v>1164.2122099999999</v>
      </c>
      <c r="T58" s="97">
        <v>1268.6652200000001</v>
      </c>
      <c r="U58" s="97">
        <v>1245.9588899999999</v>
      </c>
      <c r="V58" s="97">
        <v>1178.9019699999994</v>
      </c>
      <c r="W58" s="97">
        <v>1393.473950000001</v>
      </c>
      <c r="X58" s="97">
        <v>1386.2608899999996</v>
      </c>
      <c r="Y58" s="97">
        <v>1155.9635899999998</v>
      </c>
      <c r="Z58" s="97">
        <v>1169.86229</v>
      </c>
      <c r="AA58" s="97">
        <v>1001.49574</v>
      </c>
      <c r="AB58" s="97">
        <v>921.63725015380135</v>
      </c>
      <c r="AC58" s="97">
        <v>1100.2953011171724</v>
      </c>
      <c r="AD58" s="97">
        <v>1285.6827903631697</v>
      </c>
      <c r="AE58" s="97">
        <v>1461.2789999999998</v>
      </c>
      <c r="AF58" s="97">
        <v>1442.8640000000007</v>
      </c>
      <c r="AG58" s="97">
        <v>1469.0870000000004</v>
      </c>
    </row>
    <row r="59" spans="1:33" s="88" customFormat="1" ht="10.5" customHeight="1" x14ac:dyDescent="0.2">
      <c r="A59" s="96" t="s">
        <v>37</v>
      </c>
      <c r="B59" s="108">
        <v>123</v>
      </c>
      <c r="C59" s="97">
        <v>127</v>
      </c>
      <c r="D59" s="97">
        <v>159</v>
      </c>
      <c r="E59" s="97">
        <v>170</v>
      </c>
      <c r="F59" s="97">
        <v>184</v>
      </c>
      <c r="G59" s="97">
        <v>247</v>
      </c>
      <c r="H59" s="97">
        <v>222</v>
      </c>
      <c r="I59" s="97">
        <v>222</v>
      </c>
      <c r="J59" s="97">
        <v>222</v>
      </c>
      <c r="K59" s="97">
        <v>206</v>
      </c>
      <c r="L59" s="97">
        <v>217</v>
      </c>
      <c r="M59" s="97">
        <v>203</v>
      </c>
      <c r="N59" s="97">
        <v>245</v>
      </c>
      <c r="O59" s="97">
        <v>247</v>
      </c>
      <c r="P59" s="97">
        <v>265</v>
      </c>
      <c r="Q59" s="162"/>
      <c r="R59" s="96" t="s">
        <v>37</v>
      </c>
      <c r="S59" s="108">
        <v>266.7306900000001</v>
      </c>
      <c r="T59" s="97">
        <v>292.69982999999996</v>
      </c>
      <c r="U59" s="97">
        <v>358.20527999999996</v>
      </c>
      <c r="V59" s="97">
        <v>351.3646099999998</v>
      </c>
      <c r="W59" s="97">
        <v>392.10730000000018</v>
      </c>
      <c r="X59" s="97">
        <v>491.63721000000004</v>
      </c>
      <c r="Y59" s="97">
        <v>500.73641000000009</v>
      </c>
      <c r="Z59" s="97">
        <v>400.93253999999996</v>
      </c>
      <c r="AA59" s="97">
        <v>298.48944999999981</v>
      </c>
      <c r="AB59" s="97">
        <v>253.60026559446121</v>
      </c>
      <c r="AC59" s="97">
        <v>329.71793697399357</v>
      </c>
      <c r="AD59" s="97">
        <v>369.26390224221564</v>
      </c>
      <c r="AE59" s="97">
        <v>407.25200000000035</v>
      </c>
      <c r="AF59" s="97">
        <v>364.96199999999988</v>
      </c>
      <c r="AG59" s="97">
        <v>500.77699999999993</v>
      </c>
    </row>
    <row r="60" spans="1:33" s="98" customFormat="1" ht="11.25" customHeight="1" x14ac:dyDescent="0.2"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33" s="88" customFormat="1" ht="12" customHeight="1" x14ac:dyDescent="0.2">
      <c r="A61" s="86" t="s">
        <v>269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R61" s="86" t="s">
        <v>273</v>
      </c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</row>
    <row r="62" spans="1:33" s="90" customFormat="1" ht="12.75" customHeight="1" x14ac:dyDescent="0.2">
      <c r="A62" s="391" t="s">
        <v>33</v>
      </c>
      <c r="B62" s="397" t="s">
        <v>250</v>
      </c>
      <c r="C62" s="394"/>
      <c r="D62" s="394"/>
      <c r="E62" s="394"/>
      <c r="F62" s="394"/>
      <c r="G62" s="394"/>
      <c r="H62" s="394"/>
      <c r="I62" s="394"/>
      <c r="J62" s="394"/>
      <c r="K62" s="394"/>
      <c r="L62" s="395"/>
      <c r="M62" s="395"/>
      <c r="N62" s="395"/>
      <c r="O62" s="398"/>
      <c r="P62" s="399"/>
      <c r="Q62" s="84"/>
      <c r="R62" s="391" t="s">
        <v>33</v>
      </c>
      <c r="S62" s="400" t="s">
        <v>250</v>
      </c>
      <c r="T62" s="401"/>
      <c r="U62" s="401"/>
      <c r="V62" s="401"/>
      <c r="W62" s="401"/>
      <c r="X62" s="401"/>
      <c r="Y62" s="401"/>
      <c r="Z62" s="401"/>
      <c r="AA62" s="401"/>
      <c r="AB62" s="401"/>
      <c r="AC62" s="402"/>
      <c r="AD62" s="402"/>
      <c r="AE62" s="402"/>
      <c r="AF62" s="403"/>
      <c r="AG62" s="404"/>
    </row>
    <row r="63" spans="1:33" s="90" customFormat="1" ht="10.5" customHeight="1" x14ac:dyDescent="0.2">
      <c r="A63" s="391"/>
      <c r="B63" s="104">
        <v>2007</v>
      </c>
      <c r="C63" s="103">
        <v>2008</v>
      </c>
      <c r="D63" s="103">
        <v>2009</v>
      </c>
      <c r="E63" s="103">
        <v>2010</v>
      </c>
      <c r="F63" s="103">
        <v>2011</v>
      </c>
      <c r="G63" s="103">
        <v>2012</v>
      </c>
      <c r="H63" s="103">
        <v>2013</v>
      </c>
      <c r="I63" s="103">
        <v>2014</v>
      </c>
      <c r="J63" s="103">
        <v>2015</v>
      </c>
      <c r="K63" s="103">
        <v>2016</v>
      </c>
      <c r="L63" s="103">
        <v>2017</v>
      </c>
      <c r="M63" s="103">
        <v>2018</v>
      </c>
      <c r="N63" s="103">
        <v>2019</v>
      </c>
      <c r="O63" s="103">
        <v>2020</v>
      </c>
      <c r="P63" s="103">
        <v>2021</v>
      </c>
      <c r="Q63" s="84"/>
      <c r="R63" s="391"/>
      <c r="S63" s="104">
        <v>2007</v>
      </c>
      <c r="T63" s="103">
        <v>2008</v>
      </c>
      <c r="U63" s="103">
        <v>2009</v>
      </c>
      <c r="V63" s="103">
        <v>2010</v>
      </c>
      <c r="W63" s="103">
        <v>2011</v>
      </c>
      <c r="X63" s="103">
        <v>2012</v>
      </c>
      <c r="Y63" s="103">
        <v>2013</v>
      </c>
      <c r="Z63" s="103">
        <v>2014</v>
      </c>
      <c r="AA63" s="103">
        <v>2015</v>
      </c>
      <c r="AB63" s="103">
        <v>2016</v>
      </c>
      <c r="AC63" s="103">
        <v>2017</v>
      </c>
      <c r="AD63" s="103">
        <v>2018</v>
      </c>
      <c r="AE63" s="103">
        <v>2019</v>
      </c>
      <c r="AF63" s="103">
        <v>2020</v>
      </c>
      <c r="AG63" s="103">
        <v>2021</v>
      </c>
    </row>
    <row r="64" spans="1:33" s="79" customFormat="1" ht="10.5" customHeight="1" x14ac:dyDescent="0.2">
      <c r="A64" s="91" t="s">
        <v>27</v>
      </c>
      <c r="B64" s="105">
        <v>53</v>
      </c>
      <c r="C64" s="92">
        <v>40</v>
      </c>
      <c r="D64" s="92">
        <v>81</v>
      </c>
      <c r="E64" s="92">
        <v>109</v>
      </c>
      <c r="F64" s="92">
        <v>156</v>
      </c>
      <c r="G64" s="92">
        <v>151</v>
      </c>
      <c r="H64" s="92">
        <v>127</v>
      </c>
      <c r="I64" s="92">
        <v>165</v>
      </c>
      <c r="J64" s="92">
        <v>150</v>
      </c>
      <c r="K64" s="92">
        <v>97</v>
      </c>
      <c r="L64" s="92">
        <v>227</v>
      </c>
      <c r="M64" s="92">
        <v>324</v>
      </c>
      <c r="N64" s="92">
        <v>358</v>
      </c>
      <c r="O64" s="92">
        <v>336</v>
      </c>
      <c r="P64" s="92">
        <v>443</v>
      </c>
      <c r="Q64" s="84"/>
      <c r="R64" s="91" t="s">
        <v>27</v>
      </c>
      <c r="S64" s="105">
        <v>104.37499999999997</v>
      </c>
      <c r="T64" s="92">
        <v>103.38100000000001</v>
      </c>
      <c r="U64" s="92">
        <v>191.68925999999999</v>
      </c>
      <c r="V64" s="92">
        <v>461.40016000000008</v>
      </c>
      <c r="W64" s="92">
        <v>973.73706000000038</v>
      </c>
      <c r="X64" s="92">
        <v>1460.7963099999997</v>
      </c>
      <c r="Y64" s="92">
        <v>943.82140000000004</v>
      </c>
      <c r="Z64" s="92">
        <v>1280.5586500000009</v>
      </c>
      <c r="AA64" s="92">
        <v>976.81285000000014</v>
      </c>
      <c r="AB64" s="92">
        <v>271.39573829970004</v>
      </c>
      <c r="AC64" s="92">
        <v>619.3069917037534</v>
      </c>
      <c r="AD64" s="92">
        <v>952.20485147485499</v>
      </c>
      <c r="AE64" s="92">
        <v>1269.1610239826957</v>
      </c>
      <c r="AF64" s="92">
        <v>1331.3560029000678</v>
      </c>
      <c r="AG64" s="92">
        <v>1715.5609769717921</v>
      </c>
    </row>
    <row r="65" spans="1:33" s="79" customFormat="1" ht="10.5" customHeight="1" x14ac:dyDescent="0.2">
      <c r="A65" s="78" t="s">
        <v>34</v>
      </c>
      <c r="B65" s="106">
        <v>21</v>
      </c>
      <c r="C65" s="93">
        <v>13</v>
      </c>
      <c r="D65" s="93">
        <v>40</v>
      </c>
      <c r="E65" s="93">
        <v>50</v>
      </c>
      <c r="F65" s="93">
        <v>78</v>
      </c>
      <c r="G65" s="93">
        <v>68</v>
      </c>
      <c r="H65" s="93">
        <v>55</v>
      </c>
      <c r="I65" s="93">
        <v>70</v>
      </c>
      <c r="J65" s="93">
        <v>62</v>
      </c>
      <c r="K65" s="93">
        <v>39</v>
      </c>
      <c r="L65" s="93">
        <v>104</v>
      </c>
      <c r="M65" s="93">
        <v>154</v>
      </c>
      <c r="N65" s="93">
        <v>175</v>
      </c>
      <c r="O65" s="93">
        <v>156</v>
      </c>
      <c r="P65" s="93">
        <v>199</v>
      </c>
      <c r="Q65" s="112"/>
      <c r="R65" s="78" t="s">
        <v>34</v>
      </c>
      <c r="S65" s="106">
        <v>64.053999999999988</v>
      </c>
      <c r="T65" s="93">
        <v>71.971000000000004</v>
      </c>
      <c r="U65" s="93">
        <v>111.00778000000001</v>
      </c>
      <c r="V65" s="93">
        <v>244.46450999999996</v>
      </c>
      <c r="W65" s="93">
        <v>669.40841000000023</v>
      </c>
      <c r="X65" s="93">
        <v>281.58608999999996</v>
      </c>
      <c r="Y65" s="93">
        <v>190.72978000000001</v>
      </c>
      <c r="Z65" s="93">
        <v>310.94814000000002</v>
      </c>
      <c r="AA65" s="93">
        <v>475.14213999999998</v>
      </c>
      <c r="AB65" s="93">
        <v>140.88858834399997</v>
      </c>
      <c r="AC65" s="93">
        <v>307.37839585540479</v>
      </c>
      <c r="AD65" s="93">
        <v>451.6879882538156</v>
      </c>
      <c r="AE65" s="93">
        <v>556.61237219738689</v>
      </c>
      <c r="AF65" s="93">
        <v>659.29086321669399</v>
      </c>
      <c r="AG65" s="93">
        <v>809.12653505641094</v>
      </c>
    </row>
    <row r="66" spans="1:33" s="88" customFormat="1" ht="10.5" customHeight="1" x14ac:dyDescent="0.2">
      <c r="A66" s="78" t="s">
        <v>35</v>
      </c>
      <c r="B66" s="106">
        <v>5</v>
      </c>
      <c r="C66" s="93">
        <v>7</v>
      </c>
      <c r="D66" s="93">
        <v>7</v>
      </c>
      <c r="E66" s="93">
        <v>15</v>
      </c>
      <c r="F66" s="93">
        <v>23</v>
      </c>
      <c r="G66" s="93">
        <v>29</v>
      </c>
      <c r="H66" s="93">
        <v>25</v>
      </c>
      <c r="I66" s="93">
        <v>37</v>
      </c>
      <c r="J66" s="93">
        <v>35</v>
      </c>
      <c r="K66" s="93">
        <v>24</v>
      </c>
      <c r="L66" s="93">
        <v>54</v>
      </c>
      <c r="M66" s="93">
        <v>65</v>
      </c>
      <c r="N66" s="93">
        <v>59</v>
      </c>
      <c r="O66" s="93">
        <v>61</v>
      </c>
      <c r="P66" s="93">
        <v>93</v>
      </c>
      <c r="R66" s="78" t="s">
        <v>35</v>
      </c>
      <c r="S66" s="106">
        <v>3.5269999999999997</v>
      </c>
      <c r="T66" s="93">
        <v>12.424000000000001</v>
      </c>
      <c r="U66" s="93">
        <v>15.397999999999998</v>
      </c>
      <c r="V66" s="93">
        <v>38.816900000000004</v>
      </c>
      <c r="W66" s="93">
        <v>78.35899999999998</v>
      </c>
      <c r="X66" s="93">
        <v>67.135859999999994</v>
      </c>
      <c r="Y66" s="93">
        <v>76.359670000000023</v>
      </c>
      <c r="Z66" s="93">
        <v>110.54561000000001</v>
      </c>
      <c r="AA66" s="93">
        <v>96.475500000000011</v>
      </c>
      <c r="AB66" s="93">
        <v>58.658000000000001</v>
      </c>
      <c r="AC66" s="93">
        <v>158.58670840436153</v>
      </c>
      <c r="AD66" s="93">
        <v>192.20597086226923</v>
      </c>
      <c r="AE66" s="93">
        <v>226.78015761289754</v>
      </c>
      <c r="AF66" s="93">
        <v>211.83662574937443</v>
      </c>
      <c r="AG66" s="93">
        <v>362.10902861620821</v>
      </c>
    </row>
    <row r="67" spans="1:33" s="88" customFormat="1" ht="10.5" customHeight="1" x14ac:dyDescent="0.2">
      <c r="A67" s="94" t="s">
        <v>36</v>
      </c>
      <c r="B67" s="106">
        <v>22</v>
      </c>
      <c r="C67" s="93">
        <v>14</v>
      </c>
      <c r="D67" s="93">
        <v>21</v>
      </c>
      <c r="E67" s="93">
        <v>24</v>
      </c>
      <c r="F67" s="93">
        <v>29</v>
      </c>
      <c r="G67" s="93">
        <v>25</v>
      </c>
      <c r="H67" s="93">
        <v>25</v>
      </c>
      <c r="I67" s="93">
        <v>34</v>
      </c>
      <c r="J67" s="93">
        <v>30</v>
      </c>
      <c r="K67" s="93">
        <v>21</v>
      </c>
      <c r="L67" s="93">
        <v>40</v>
      </c>
      <c r="M67" s="93">
        <v>47</v>
      </c>
      <c r="N67" s="93">
        <v>60</v>
      </c>
      <c r="O67" s="93">
        <v>62</v>
      </c>
      <c r="P67" s="93">
        <v>79</v>
      </c>
      <c r="R67" s="94" t="s">
        <v>36</v>
      </c>
      <c r="S67" s="106">
        <v>31.882000000000009</v>
      </c>
      <c r="T67" s="93">
        <v>14.295</v>
      </c>
      <c r="U67" s="93">
        <v>51.983999999999995</v>
      </c>
      <c r="V67" s="93">
        <v>128.99438000000001</v>
      </c>
      <c r="W67" s="93">
        <v>143.30172000000005</v>
      </c>
      <c r="X67" s="93">
        <v>918.08496000000002</v>
      </c>
      <c r="Y67" s="93">
        <v>387.47768000000002</v>
      </c>
      <c r="Z67" s="93">
        <v>631.12975000000006</v>
      </c>
      <c r="AA67" s="93">
        <v>259.15053999999998</v>
      </c>
      <c r="AB67" s="93">
        <v>41.864000000000004</v>
      </c>
      <c r="AC67" s="93">
        <v>85.783933058312996</v>
      </c>
      <c r="AD67" s="93">
        <v>122.68802450999372</v>
      </c>
      <c r="AE67" s="93">
        <v>224.5652530284606</v>
      </c>
      <c r="AF67" s="93">
        <v>268.6173205121346</v>
      </c>
      <c r="AG67" s="93">
        <v>287.96617463286594</v>
      </c>
    </row>
    <row r="68" spans="1:33" s="88" customFormat="1" ht="10.5" customHeight="1" x14ac:dyDescent="0.2">
      <c r="A68" s="78" t="s">
        <v>37</v>
      </c>
      <c r="B68" s="106">
        <v>5</v>
      </c>
      <c r="C68" s="93">
        <v>6</v>
      </c>
      <c r="D68" s="93">
        <v>13</v>
      </c>
      <c r="E68" s="93">
        <v>20</v>
      </c>
      <c r="F68" s="93">
        <v>26</v>
      </c>
      <c r="G68" s="93">
        <v>29</v>
      </c>
      <c r="H68" s="93">
        <v>22</v>
      </c>
      <c r="I68" s="93">
        <v>24</v>
      </c>
      <c r="J68" s="93">
        <v>23</v>
      </c>
      <c r="K68" s="93">
        <v>13</v>
      </c>
      <c r="L68" s="93">
        <v>29</v>
      </c>
      <c r="M68" s="93">
        <v>58</v>
      </c>
      <c r="N68" s="93">
        <v>64</v>
      </c>
      <c r="O68" s="93">
        <v>57</v>
      </c>
      <c r="P68" s="93">
        <v>72</v>
      </c>
      <c r="R68" s="78" t="s">
        <v>37</v>
      </c>
      <c r="S68" s="106">
        <v>4.9119999999999999</v>
      </c>
      <c r="T68" s="93">
        <v>4.6909999999999998</v>
      </c>
      <c r="U68" s="93">
        <v>13.299479999999999</v>
      </c>
      <c r="V68" s="93">
        <v>49.124370000000013</v>
      </c>
      <c r="W68" s="93">
        <v>82.667929999999998</v>
      </c>
      <c r="X68" s="93">
        <v>193.98939999999996</v>
      </c>
      <c r="Y68" s="93">
        <v>289.25427000000008</v>
      </c>
      <c r="Z68" s="93">
        <v>227.93514999999996</v>
      </c>
      <c r="AA68" s="93">
        <v>146.04467</v>
      </c>
      <c r="AB68" s="93">
        <v>29.985149955700003</v>
      </c>
      <c r="AC68" s="93">
        <v>67.557954385674009</v>
      </c>
      <c r="AD68" s="93">
        <v>185.62286784877648</v>
      </c>
      <c r="AE68" s="93">
        <v>261.203241143951</v>
      </c>
      <c r="AF68" s="93">
        <v>191.61119342186402</v>
      </c>
      <c r="AG68" s="93">
        <v>256.35923866630628</v>
      </c>
    </row>
    <row r="69" spans="1:33" s="79" customFormat="1" ht="10.5" customHeight="1" x14ac:dyDescent="0.2">
      <c r="A69" s="91" t="s">
        <v>28</v>
      </c>
      <c r="B69" s="105">
        <v>8</v>
      </c>
      <c r="C69" s="92">
        <v>11</v>
      </c>
      <c r="D69" s="92">
        <v>26</v>
      </c>
      <c r="E69" s="92">
        <v>31</v>
      </c>
      <c r="F69" s="92">
        <v>49</v>
      </c>
      <c r="G69" s="92">
        <v>38</v>
      </c>
      <c r="H69" s="92">
        <v>42</v>
      </c>
      <c r="I69" s="92">
        <v>42</v>
      </c>
      <c r="J69" s="92">
        <v>45</v>
      </c>
      <c r="K69" s="92">
        <v>24</v>
      </c>
      <c r="L69" s="92">
        <v>37</v>
      </c>
      <c r="M69" s="92">
        <v>55</v>
      </c>
      <c r="N69" s="92">
        <v>43</v>
      </c>
      <c r="O69" s="92">
        <v>38</v>
      </c>
      <c r="P69" s="92">
        <v>44</v>
      </c>
      <c r="R69" s="91" t="s">
        <v>28</v>
      </c>
      <c r="S69" s="105">
        <v>6.5550000000000006</v>
      </c>
      <c r="T69" s="92">
        <v>31.256999999999994</v>
      </c>
      <c r="U69" s="92">
        <v>141.67700000000002</v>
      </c>
      <c r="V69" s="92">
        <v>208.75550000000001</v>
      </c>
      <c r="W69" s="92">
        <v>217.82394000000005</v>
      </c>
      <c r="X69" s="92">
        <v>154.71507000000003</v>
      </c>
      <c r="Y69" s="92">
        <v>343.57289000000003</v>
      </c>
      <c r="Z69" s="92">
        <v>291.95136000000002</v>
      </c>
      <c r="AA69" s="92">
        <v>550.62144000000012</v>
      </c>
      <c r="AB69" s="92">
        <v>131.99355183009502</v>
      </c>
      <c r="AC69" s="92">
        <v>285.92965236241878</v>
      </c>
      <c r="AD69" s="92">
        <v>524.51182793098053</v>
      </c>
      <c r="AE69" s="92">
        <v>408.33200921333662</v>
      </c>
      <c r="AF69" s="92">
        <v>353.59000000000009</v>
      </c>
      <c r="AG69" s="92">
        <v>223.42405439753838</v>
      </c>
    </row>
    <row r="70" spans="1:33" s="79" customFormat="1" ht="10.5" customHeight="1" x14ac:dyDescent="0.2">
      <c r="A70" s="78" t="s">
        <v>34</v>
      </c>
      <c r="B70" s="106">
        <v>3</v>
      </c>
      <c r="C70" s="93">
        <v>6</v>
      </c>
      <c r="D70" s="93">
        <v>16</v>
      </c>
      <c r="E70" s="93">
        <v>19</v>
      </c>
      <c r="F70" s="93">
        <v>28</v>
      </c>
      <c r="G70" s="93">
        <v>20</v>
      </c>
      <c r="H70" s="93">
        <v>28</v>
      </c>
      <c r="I70" s="93">
        <v>28</v>
      </c>
      <c r="J70" s="93">
        <v>28</v>
      </c>
      <c r="K70" s="93">
        <v>13</v>
      </c>
      <c r="L70" s="93">
        <v>21</v>
      </c>
      <c r="M70" s="93">
        <v>30</v>
      </c>
      <c r="N70" s="93">
        <v>25</v>
      </c>
      <c r="O70" s="93">
        <v>18</v>
      </c>
      <c r="P70" s="93">
        <v>23</v>
      </c>
      <c r="R70" s="78" t="s">
        <v>34</v>
      </c>
      <c r="S70" s="106">
        <v>1.31</v>
      </c>
      <c r="T70" s="93">
        <v>24.484999999999996</v>
      </c>
      <c r="U70" s="93">
        <v>101.22499999999999</v>
      </c>
      <c r="V70" s="93">
        <v>169.72002000000001</v>
      </c>
      <c r="W70" s="93">
        <v>94.052390000000017</v>
      </c>
      <c r="X70" s="93">
        <v>49.605260000000015</v>
      </c>
      <c r="Y70" s="93">
        <v>140.696</v>
      </c>
      <c r="Z70" s="93">
        <v>106.97736</v>
      </c>
      <c r="AA70" s="93">
        <v>178.88600000000002</v>
      </c>
      <c r="AB70" s="93">
        <v>38.952457910200003</v>
      </c>
      <c r="AC70" s="93">
        <v>111.32299999999999</v>
      </c>
      <c r="AD70" s="93">
        <v>248.554</v>
      </c>
      <c r="AE70" s="93">
        <v>207.94399999999999</v>
      </c>
      <c r="AF70" s="93">
        <v>105.96100000000001</v>
      </c>
      <c r="AG70" s="93">
        <v>118.4853174101125</v>
      </c>
    </row>
    <row r="71" spans="1:33" s="88" customFormat="1" ht="10.5" customHeight="1" x14ac:dyDescent="0.2">
      <c r="A71" s="78" t="s">
        <v>35</v>
      </c>
      <c r="B71" s="106">
        <v>1</v>
      </c>
      <c r="C71" s="93">
        <v>1</v>
      </c>
      <c r="D71" s="93">
        <v>3</v>
      </c>
      <c r="E71" s="93">
        <v>6</v>
      </c>
      <c r="F71" s="93">
        <v>11</v>
      </c>
      <c r="G71" s="93">
        <v>6</v>
      </c>
      <c r="H71" s="93">
        <v>3</v>
      </c>
      <c r="I71" s="93">
        <v>3</v>
      </c>
      <c r="J71" s="93">
        <v>4</v>
      </c>
      <c r="K71" s="93">
        <v>1</v>
      </c>
      <c r="L71" s="93">
        <v>4</v>
      </c>
      <c r="M71" s="93">
        <v>8</v>
      </c>
      <c r="N71" s="93">
        <v>5</v>
      </c>
      <c r="O71" s="93">
        <v>6</v>
      </c>
      <c r="P71" s="93">
        <v>7</v>
      </c>
      <c r="R71" s="78" t="s">
        <v>35</v>
      </c>
      <c r="S71" s="106">
        <v>1.244</v>
      </c>
      <c r="T71" s="93">
        <v>3.3610000000000002</v>
      </c>
      <c r="U71" s="93">
        <v>30.712</v>
      </c>
      <c r="V71" s="93">
        <v>31.929000000000002</v>
      </c>
      <c r="W71" s="93">
        <v>59.348549999999989</v>
      </c>
      <c r="X71" s="93">
        <v>11.48653</v>
      </c>
      <c r="Y71" s="93">
        <v>53.438669999999995</v>
      </c>
      <c r="Z71" s="93">
        <v>34.205999999999996</v>
      </c>
      <c r="AA71" s="93">
        <v>148.33499999999998</v>
      </c>
      <c r="AB71" s="93">
        <v>1.6093919894999999E-2</v>
      </c>
      <c r="AC71" s="93">
        <v>9.331999999999999</v>
      </c>
      <c r="AD71" s="93">
        <v>36.494</v>
      </c>
      <c r="AE71" s="93">
        <v>11.4140092133366</v>
      </c>
      <c r="AF71" s="93">
        <v>44.781999999999996</v>
      </c>
      <c r="AG71" s="93">
        <v>45.166736987425899</v>
      </c>
    </row>
    <row r="72" spans="1:33" s="88" customFormat="1" ht="10.5" customHeight="1" x14ac:dyDescent="0.2">
      <c r="A72" s="94" t="s">
        <v>36</v>
      </c>
      <c r="B72" s="106">
        <v>4</v>
      </c>
      <c r="C72" s="93">
        <v>3</v>
      </c>
      <c r="D72" s="93">
        <v>4</v>
      </c>
      <c r="E72" s="93">
        <v>3</v>
      </c>
      <c r="F72" s="93">
        <v>7</v>
      </c>
      <c r="G72" s="93">
        <v>8</v>
      </c>
      <c r="H72" s="93">
        <v>7</v>
      </c>
      <c r="I72" s="93">
        <v>6</v>
      </c>
      <c r="J72" s="93">
        <v>10</v>
      </c>
      <c r="K72" s="93">
        <v>9</v>
      </c>
      <c r="L72" s="93">
        <v>11</v>
      </c>
      <c r="M72" s="93">
        <v>14</v>
      </c>
      <c r="N72" s="93">
        <v>11</v>
      </c>
      <c r="O72" s="93">
        <v>12</v>
      </c>
      <c r="P72" s="93">
        <v>12</v>
      </c>
      <c r="R72" s="94" t="s">
        <v>36</v>
      </c>
      <c r="S72" s="106">
        <v>4.0010000000000003</v>
      </c>
      <c r="T72" s="93">
        <v>2.9829999999999997</v>
      </c>
      <c r="U72" s="93">
        <v>3.718</v>
      </c>
      <c r="V72" s="93">
        <v>2.5670000000000002</v>
      </c>
      <c r="W72" s="93">
        <v>10.223000000000001</v>
      </c>
      <c r="X72" s="93">
        <v>78.069999999999993</v>
      </c>
      <c r="Y72" s="93">
        <v>129.22499999999999</v>
      </c>
      <c r="Z72" s="93">
        <v>147.66</v>
      </c>
      <c r="AA72" s="93">
        <v>222.70999999999995</v>
      </c>
      <c r="AB72" s="93">
        <v>90.882000000000005</v>
      </c>
      <c r="AC72" s="93">
        <v>164.76965236241881</v>
      </c>
      <c r="AD72" s="93">
        <v>229.04482793098049</v>
      </c>
      <c r="AE72" s="93">
        <v>183.15200000000002</v>
      </c>
      <c r="AF72" s="93">
        <v>198.81799999999998</v>
      </c>
      <c r="AG72" s="93">
        <v>54.653000000000006</v>
      </c>
    </row>
    <row r="73" spans="1:33" s="88" customFormat="1" ht="10.5" customHeight="1" x14ac:dyDescent="0.2">
      <c r="A73" s="78" t="s">
        <v>37</v>
      </c>
      <c r="B73" s="106" t="s">
        <v>22</v>
      </c>
      <c r="C73" s="93">
        <v>1</v>
      </c>
      <c r="D73" s="93">
        <v>3</v>
      </c>
      <c r="E73" s="93">
        <v>3</v>
      </c>
      <c r="F73" s="93">
        <v>3</v>
      </c>
      <c r="G73" s="93">
        <v>4</v>
      </c>
      <c r="H73" s="93">
        <v>4</v>
      </c>
      <c r="I73" s="93">
        <v>5</v>
      </c>
      <c r="J73" s="93">
        <v>3</v>
      </c>
      <c r="K73" s="93">
        <v>1</v>
      </c>
      <c r="L73" s="93">
        <v>1</v>
      </c>
      <c r="M73" s="93">
        <v>3</v>
      </c>
      <c r="N73" s="93">
        <v>2</v>
      </c>
      <c r="O73" s="93">
        <v>2</v>
      </c>
      <c r="P73" s="93">
        <v>2</v>
      </c>
      <c r="R73" s="78" t="s">
        <v>37</v>
      </c>
      <c r="S73" s="106" t="s">
        <v>22</v>
      </c>
      <c r="T73" s="93">
        <v>0.42799999999999999</v>
      </c>
      <c r="U73" s="93">
        <v>6.0220000000000002</v>
      </c>
      <c r="V73" s="93">
        <v>4.5394799999999993</v>
      </c>
      <c r="W73" s="93">
        <v>54.2</v>
      </c>
      <c r="X73" s="93">
        <v>15.553279999999999</v>
      </c>
      <c r="Y73" s="93">
        <v>20.21322</v>
      </c>
      <c r="Z73" s="93">
        <v>3.1079999999999997</v>
      </c>
      <c r="AA73" s="93">
        <v>0.69043999999999994</v>
      </c>
      <c r="AB73" s="93">
        <v>2.1429999999999998</v>
      </c>
      <c r="AC73" s="93">
        <v>0.505</v>
      </c>
      <c r="AD73" s="93">
        <v>10.419</v>
      </c>
      <c r="AE73" s="93">
        <v>5.8220000000000001</v>
      </c>
      <c r="AF73" s="93">
        <v>4.0289999999999999</v>
      </c>
      <c r="AG73" s="93">
        <v>5.1189999999999998</v>
      </c>
    </row>
    <row r="74" spans="1:33" s="79" customFormat="1" ht="10.5" customHeight="1" x14ac:dyDescent="0.2">
      <c r="A74" s="95" t="s">
        <v>21</v>
      </c>
      <c r="B74" s="107">
        <v>61</v>
      </c>
      <c r="C74" s="74">
        <v>51</v>
      </c>
      <c r="D74" s="74">
        <v>107</v>
      </c>
      <c r="E74" s="74">
        <v>140</v>
      </c>
      <c r="F74" s="74">
        <v>205</v>
      </c>
      <c r="G74" s="74">
        <v>189</v>
      </c>
      <c r="H74" s="74">
        <v>169</v>
      </c>
      <c r="I74" s="74">
        <v>207</v>
      </c>
      <c r="J74" s="74">
        <v>195</v>
      </c>
      <c r="K74" s="74">
        <v>121</v>
      </c>
      <c r="L74" s="74">
        <v>264</v>
      </c>
      <c r="M74" s="74">
        <v>379</v>
      </c>
      <c r="N74" s="74">
        <v>401</v>
      </c>
      <c r="O74" s="74">
        <v>374</v>
      </c>
      <c r="P74" s="74">
        <v>487</v>
      </c>
      <c r="R74" s="95" t="s">
        <v>21</v>
      </c>
      <c r="S74" s="107">
        <v>110.92999999999996</v>
      </c>
      <c r="T74" s="74">
        <v>134.63800000000001</v>
      </c>
      <c r="U74" s="74">
        <v>333.36626000000001</v>
      </c>
      <c r="V74" s="74">
        <v>670.1556599999999</v>
      </c>
      <c r="W74" s="74">
        <v>1191.5610000000006</v>
      </c>
      <c r="X74" s="74">
        <v>1615.5113799999995</v>
      </c>
      <c r="Y74" s="74">
        <v>1287.3942899999997</v>
      </c>
      <c r="Z74" s="74">
        <v>1572.5100100000011</v>
      </c>
      <c r="AA74" s="74">
        <v>1527.4342899999997</v>
      </c>
      <c r="AB74" s="74">
        <v>403.38929012979509</v>
      </c>
      <c r="AC74" s="74">
        <v>905.23664406617218</v>
      </c>
      <c r="AD74" s="74">
        <v>1476.7166794058348</v>
      </c>
      <c r="AE74" s="74">
        <v>1677.4930331960325</v>
      </c>
      <c r="AF74" s="74">
        <v>1684.9460029000675</v>
      </c>
      <c r="AG74" s="74">
        <v>1938.9850313693305</v>
      </c>
    </row>
    <row r="75" spans="1:33" s="79" customFormat="1" ht="10.5" customHeight="1" x14ac:dyDescent="0.2">
      <c r="A75" s="96" t="s">
        <v>34</v>
      </c>
      <c r="B75" s="108">
        <v>24</v>
      </c>
      <c r="C75" s="97">
        <v>19</v>
      </c>
      <c r="D75" s="97">
        <v>56</v>
      </c>
      <c r="E75" s="97">
        <v>69</v>
      </c>
      <c r="F75" s="97">
        <v>106</v>
      </c>
      <c r="G75" s="97">
        <v>88</v>
      </c>
      <c r="H75" s="97">
        <v>83</v>
      </c>
      <c r="I75" s="97">
        <v>98</v>
      </c>
      <c r="J75" s="97">
        <v>90</v>
      </c>
      <c r="K75" s="97">
        <v>52</v>
      </c>
      <c r="L75" s="97">
        <v>125</v>
      </c>
      <c r="M75" s="97">
        <v>184</v>
      </c>
      <c r="N75" s="97">
        <v>200</v>
      </c>
      <c r="O75" s="97">
        <v>174</v>
      </c>
      <c r="P75" s="97">
        <v>222</v>
      </c>
      <c r="Q75" s="162"/>
      <c r="R75" s="96" t="s">
        <v>34</v>
      </c>
      <c r="S75" s="108">
        <v>65.363999999999976</v>
      </c>
      <c r="T75" s="97">
        <v>96.455999999999975</v>
      </c>
      <c r="U75" s="97">
        <v>212.23277999999996</v>
      </c>
      <c r="V75" s="97">
        <v>414.18453000000005</v>
      </c>
      <c r="W75" s="97">
        <v>763.4608000000004</v>
      </c>
      <c r="X75" s="97">
        <v>331.19134999999994</v>
      </c>
      <c r="Y75" s="97">
        <v>331.42578000000003</v>
      </c>
      <c r="Z75" s="97">
        <v>417.92549999999994</v>
      </c>
      <c r="AA75" s="97">
        <v>654.02814000000012</v>
      </c>
      <c r="AB75" s="97">
        <v>179.84104625419999</v>
      </c>
      <c r="AC75" s="97">
        <v>418.70139585540466</v>
      </c>
      <c r="AD75" s="97">
        <v>700.24198825381609</v>
      </c>
      <c r="AE75" s="97">
        <v>764.55637219738685</v>
      </c>
      <c r="AF75" s="97">
        <v>765.25186321669378</v>
      </c>
      <c r="AG75" s="97">
        <v>927.61185246652337</v>
      </c>
    </row>
    <row r="76" spans="1:33" s="88" customFormat="1" ht="10.5" customHeight="1" x14ac:dyDescent="0.2">
      <c r="A76" s="96" t="s">
        <v>35</v>
      </c>
      <c r="B76" s="108">
        <v>6</v>
      </c>
      <c r="C76" s="97">
        <v>8</v>
      </c>
      <c r="D76" s="97">
        <v>10</v>
      </c>
      <c r="E76" s="97">
        <v>21</v>
      </c>
      <c r="F76" s="97">
        <v>34</v>
      </c>
      <c r="G76" s="97">
        <v>35</v>
      </c>
      <c r="H76" s="97">
        <v>28</v>
      </c>
      <c r="I76" s="97">
        <v>40</v>
      </c>
      <c r="J76" s="97">
        <v>39</v>
      </c>
      <c r="K76" s="97">
        <v>25</v>
      </c>
      <c r="L76" s="97">
        <v>58</v>
      </c>
      <c r="M76" s="97">
        <v>73</v>
      </c>
      <c r="N76" s="97">
        <v>64</v>
      </c>
      <c r="O76" s="97">
        <v>67</v>
      </c>
      <c r="P76" s="97">
        <v>100</v>
      </c>
      <c r="Q76" s="162"/>
      <c r="R76" s="96" t="s">
        <v>35</v>
      </c>
      <c r="S76" s="108">
        <v>4.7709999999999999</v>
      </c>
      <c r="T76" s="97">
        <v>15.785000000000002</v>
      </c>
      <c r="U76" s="97">
        <v>46.109999999999992</v>
      </c>
      <c r="V76" s="97">
        <v>70.745899999999978</v>
      </c>
      <c r="W76" s="97">
        <v>137.70755</v>
      </c>
      <c r="X76" s="97">
        <v>78.622389999999996</v>
      </c>
      <c r="Y76" s="97">
        <v>129.79834</v>
      </c>
      <c r="Z76" s="97">
        <v>144.75161</v>
      </c>
      <c r="AA76" s="97">
        <v>244.81049999999993</v>
      </c>
      <c r="AB76" s="97">
        <v>58.674093919895</v>
      </c>
      <c r="AC76" s="97">
        <v>167.91870840436152</v>
      </c>
      <c r="AD76" s="97">
        <v>228.69997086226925</v>
      </c>
      <c r="AE76" s="97">
        <v>238.1941668262341</v>
      </c>
      <c r="AF76" s="97">
        <v>256.61862574937442</v>
      </c>
      <c r="AG76" s="97">
        <v>407.27576560363406</v>
      </c>
    </row>
    <row r="77" spans="1:33" s="88" customFormat="1" ht="10.5" customHeight="1" x14ac:dyDescent="0.2">
      <c r="A77" s="96" t="s">
        <v>36</v>
      </c>
      <c r="B77" s="108">
        <v>26</v>
      </c>
      <c r="C77" s="97">
        <v>17</v>
      </c>
      <c r="D77" s="97">
        <v>25</v>
      </c>
      <c r="E77" s="97">
        <v>27</v>
      </c>
      <c r="F77" s="97">
        <v>36</v>
      </c>
      <c r="G77" s="97">
        <v>33</v>
      </c>
      <c r="H77" s="97">
        <v>32</v>
      </c>
      <c r="I77" s="97">
        <v>40</v>
      </c>
      <c r="J77" s="97">
        <v>40</v>
      </c>
      <c r="K77" s="97">
        <v>30</v>
      </c>
      <c r="L77" s="97">
        <v>51</v>
      </c>
      <c r="M77" s="97">
        <v>61</v>
      </c>
      <c r="N77" s="97">
        <v>71</v>
      </c>
      <c r="O77" s="97">
        <v>74</v>
      </c>
      <c r="P77" s="97">
        <v>91</v>
      </c>
      <c r="Q77" s="162"/>
      <c r="R77" s="96" t="s">
        <v>36</v>
      </c>
      <c r="S77" s="108">
        <v>35.88300000000001</v>
      </c>
      <c r="T77" s="97">
        <v>17.277999999999999</v>
      </c>
      <c r="U77" s="97">
        <v>55.701999999999984</v>
      </c>
      <c r="V77" s="97">
        <v>131.56137999999999</v>
      </c>
      <c r="W77" s="97">
        <v>153.52472000000003</v>
      </c>
      <c r="X77" s="97">
        <v>996.15496000000007</v>
      </c>
      <c r="Y77" s="97">
        <v>516.70267999999999</v>
      </c>
      <c r="Z77" s="97">
        <v>778.78975000000014</v>
      </c>
      <c r="AA77" s="97">
        <v>481.86053999999996</v>
      </c>
      <c r="AB77" s="97">
        <v>132.74600000000004</v>
      </c>
      <c r="AC77" s="97">
        <v>250.55358542073182</v>
      </c>
      <c r="AD77" s="97">
        <v>351.73285244097423</v>
      </c>
      <c r="AE77" s="97">
        <v>407.71725302846062</v>
      </c>
      <c r="AF77" s="97">
        <v>467.43532051213481</v>
      </c>
      <c r="AG77" s="97">
        <v>342.61917463286596</v>
      </c>
    </row>
    <row r="78" spans="1:33" s="88" customFormat="1" ht="10.5" customHeight="1" x14ac:dyDescent="0.2">
      <c r="A78" s="96" t="s">
        <v>37</v>
      </c>
      <c r="B78" s="108">
        <v>5</v>
      </c>
      <c r="C78" s="97">
        <v>7</v>
      </c>
      <c r="D78" s="97">
        <v>16</v>
      </c>
      <c r="E78" s="97">
        <v>23</v>
      </c>
      <c r="F78" s="97">
        <v>29</v>
      </c>
      <c r="G78" s="97">
        <v>33</v>
      </c>
      <c r="H78" s="97">
        <v>26</v>
      </c>
      <c r="I78" s="97">
        <v>29</v>
      </c>
      <c r="J78" s="97">
        <v>26</v>
      </c>
      <c r="K78" s="97">
        <v>14</v>
      </c>
      <c r="L78" s="97">
        <v>30</v>
      </c>
      <c r="M78" s="97">
        <v>61</v>
      </c>
      <c r="N78" s="97">
        <v>66</v>
      </c>
      <c r="O78" s="97">
        <v>59</v>
      </c>
      <c r="P78" s="97">
        <v>74</v>
      </c>
      <c r="Q78" s="162"/>
      <c r="R78" s="96" t="s">
        <v>37</v>
      </c>
      <c r="S78" s="108">
        <v>4.9119999999999999</v>
      </c>
      <c r="T78" s="97">
        <v>5.1190000000000007</v>
      </c>
      <c r="U78" s="97">
        <v>19.321479999999994</v>
      </c>
      <c r="V78" s="97">
        <v>53.663850000000011</v>
      </c>
      <c r="W78" s="97">
        <v>136.86792999999997</v>
      </c>
      <c r="X78" s="97">
        <v>209.54267999999996</v>
      </c>
      <c r="Y78" s="97">
        <v>309.46749000000011</v>
      </c>
      <c r="Z78" s="97">
        <v>231.04314999999997</v>
      </c>
      <c r="AA78" s="97">
        <v>146.73510999999999</v>
      </c>
      <c r="AB78" s="97">
        <v>32.128149955700003</v>
      </c>
      <c r="AC78" s="97">
        <v>68.062954385674018</v>
      </c>
      <c r="AD78" s="97">
        <v>196.04186784877652</v>
      </c>
      <c r="AE78" s="97">
        <v>267.02524114395101</v>
      </c>
      <c r="AF78" s="97">
        <v>195.64019342186401</v>
      </c>
      <c r="AG78" s="97">
        <v>261.47823866630631</v>
      </c>
    </row>
    <row r="79" spans="1:33" s="98" customFormat="1" ht="11.25" customHeight="1" x14ac:dyDescent="0.2">
      <c r="A79" s="120" t="s">
        <v>82</v>
      </c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33" s="98" customFormat="1" ht="11.25" customHeight="1" x14ac:dyDescent="0.2">
      <c r="A80" s="345" t="s">
        <v>252</v>
      </c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 s="98" customFormat="1" ht="11.25" customHeight="1" x14ac:dyDescent="0.2">
      <c r="A81" s="109" t="s">
        <v>77</v>
      </c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 s="98" customFormat="1" ht="11.25" customHeight="1" x14ac:dyDescent="0.2"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 s="98" customFormat="1" ht="11.25" customHeight="1" x14ac:dyDescent="0.2"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 s="98" customFormat="1" ht="11.25" customHeight="1" x14ac:dyDescent="0.2"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 s="98" customFormat="1" ht="11.25" customHeight="1" x14ac:dyDescent="0.2"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 s="98" customFormat="1" ht="11.25" customHeight="1" x14ac:dyDescent="0.2"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 s="98" customFormat="1" ht="11.25" customHeight="1" x14ac:dyDescent="0.2"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 s="98" customFormat="1" ht="11.25" customHeight="1" x14ac:dyDescent="0.2"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 s="98" customFormat="1" ht="11.25" customHeight="1" x14ac:dyDescent="0.2"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 s="98" customFormat="1" ht="11.25" customHeight="1" x14ac:dyDescent="0.2"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 s="98" customFormat="1" ht="11.25" customHeight="1" x14ac:dyDescent="0.2"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 s="98" customFormat="1" ht="11.25" customHeight="1" x14ac:dyDescent="0.2"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 s="98" customFormat="1" ht="11.25" customHeight="1" x14ac:dyDescent="0.2"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 s="98" customFormat="1" ht="11.25" customHeight="1" x14ac:dyDescent="0.2"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 s="98" customFormat="1" ht="11.25" customHeight="1" x14ac:dyDescent="0.2"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 s="98" customFormat="1" ht="11.25" customHeight="1" x14ac:dyDescent="0.2"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 s="98" customFormat="1" ht="11.25" customHeight="1" x14ac:dyDescent="0.2"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 s="98" customFormat="1" ht="11.25" customHeight="1" x14ac:dyDescent="0.2"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 s="98" customFormat="1" ht="11.25" customHeight="1" x14ac:dyDescent="0.2"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 s="98" customFormat="1" ht="11.25" customHeight="1" x14ac:dyDescent="0.2"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 s="98" customFormat="1" ht="11.25" customHeight="1" x14ac:dyDescent="0.2"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 s="98" customFormat="1" ht="11.25" customHeight="1" x14ac:dyDescent="0.2"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 s="88" customFormat="1" ht="11.25" customHeight="1" x14ac:dyDescent="0.2">
      <c r="A103" s="86" t="s">
        <v>168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</row>
    <row r="104" spans="1:26" s="88" customFormat="1" ht="12.75" customHeight="1" x14ac:dyDescent="0.2">
      <c r="A104" s="391" t="s">
        <v>33</v>
      </c>
      <c r="B104" s="393" t="s">
        <v>56</v>
      </c>
      <c r="C104" s="394"/>
      <c r="D104" s="394"/>
      <c r="E104" s="394"/>
      <c r="F104" s="394"/>
      <c r="G104" s="394"/>
      <c r="H104" s="394"/>
      <c r="I104" s="394"/>
      <c r="J104" s="394"/>
      <c r="K104" s="394"/>
      <c r="L104" s="395"/>
      <c r="M104" s="395"/>
      <c r="N104" s="395"/>
      <c r="O104" s="396"/>
    </row>
    <row r="105" spans="1:26" s="88" customFormat="1" ht="11.25" customHeight="1" x14ac:dyDescent="0.2">
      <c r="A105" s="391"/>
      <c r="B105" s="110">
        <v>2010</v>
      </c>
      <c r="C105" s="111"/>
      <c r="D105" s="111"/>
      <c r="E105" s="111"/>
      <c r="F105" s="111">
        <v>2011</v>
      </c>
      <c r="G105" s="111">
        <v>2012</v>
      </c>
      <c r="H105" s="111">
        <v>2013</v>
      </c>
      <c r="I105" s="111">
        <v>2014</v>
      </c>
      <c r="J105" s="103">
        <v>2015</v>
      </c>
      <c r="K105" s="103">
        <v>2016</v>
      </c>
      <c r="L105" s="103">
        <v>2017</v>
      </c>
      <c r="M105" s="103">
        <v>2018</v>
      </c>
      <c r="N105" s="103">
        <v>2019</v>
      </c>
      <c r="O105" s="103">
        <v>2020</v>
      </c>
      <c r="P105" s="103"/>
    </row>
    <row r="106" spans="1:26" s="88" customFormat="1" ht="10.5" customHeight="1" x14ac:dyDescent="0.2">
      <c r="A106" s="91" t="s">
        <v>27</v>
      </c>
      <c r="B106" s="105">
        <v>3001.7107799999972</v>
      </c>
      <c r="C106" s="92"/>
      <c r="D106" s="92"/>
      <c r="E106" s="92"/>
      <c r="F106" s="92">
        <v>3811.1683199999934</v>
      </c>
      <c r="G106" s="92">
        <v>3799.0825999999975</v>
      </c>
      <c r="H106" s="92">
        <v>3332.2980699999953</v>
      </c>
      <c r="I106" s="92">
        <v>3105.0007900000028</v>
      </c>
      <c r="J106" s="92">
        <v>2524.544170000001</v>
      </c>
      <c r="K106" s="92">
        <v>2058.6873653632329</v>
      </c>
      <c r="L106" s="92">
        <v>2505.5926834734173</v>
      </c>
      <c r="M106" s="92">
        <v>2943.7428674004195</v>
      </c>
      <c r="N106" s="92">
        <v>3228.0160000000024</v>
      </c>
      <c r="O106" s="92">
        <v>3314.764000000001</v>
      </c>
      <c r="P106" s="92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</row>
    <row r="107" spans="1:26" s="88" customFormat="1" ht="10.5" customHeight="1" x14ac:dyDescent="0.2">
      <c r="A107" s="78" t="s">
        <v>34</v>
      </c>
      <c r="B107" s="106">
        <v>1246.3965900000005</v>
      </c>
      <c r="C107" s="93"/>
      <c r="D107" s="93"/>
      <c r="E107" s="93"/>
      <c r="F107" s="93">
        <v>1306.6683</v>
      </c>
      <c r="G107" s="93">
        <v>1301.8559200000007</v>
      </c>
      <c r="H107" s="93">
        <v>1134.5328200000001</v>
      </c>
      <c r="I107" s="93">
        <v>1020.1332100000003</v>
      </c>
      <c r="J107" s="93">
        <v>789.36003999999957</v>
      </c>
      <c r="K107" s="93">
        <v>571.39002840078433</v>
      </c>
      <c r="L107" s="93">
        <v>725.04750127903424</v>
      </c>
      <c r="M107" s="93">
        <v>851.47832588353879</v>
      </c>
      <c r="N107" s="93">
        <v>1000.5669999999999</v>
      </c>
      <c r="O107" s="93">
        <v>1032.9340000000002</v>
      </c>
      <c r="P107" s="93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</row>
    <row r="108" spans="1:26" s="88" customFormat="1" ht="10.5" customHeight="1" x14ac:dyDescent="0.2">
      <c r="A108" s="78" t="s">
        <v>35</v>
      </c>
      <c r="B108" s="106">
        <v>358.83723000000003</v>
      </c>
      <c r="C108" s="93"/>
      <c r="D108" s="93"/>
      <c r="E108" s="93"/>
      <c r="F108" s="93">
        <v>651.86482000000024</v>
      </c>
      <c r="G108" s="93">
        <v>602.52165000000014</v>
      </c>
      <c r="H108" s="93">
        <v>589.43063999999993</v>
      </c>
      <c r="I108" s="93">
        <v>750.61702000000014</v>
      </c>
      <c r="J108" s="93">
        <v>627.64371000000017</v>
      </c>
      <c r="K108" s="93">
        <v>486.79099999999994</v>
      </c>
      <c r="L108" s="93">
        <v>573.29672234066697</v>
      </c>
      <c r="M108" s="93">
        <v>652.28030691363597</v>
      </c>
      <c r="N108" s="93">
        <v>582.8130000000001</v>
      </c>
      <c r="O108" s="93">
        <v>658.50599999999997</v>
      </c>
      <c r="P108" s="93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</row>
    <row r="109" spans="1:26" s="88" customFormat="1" ht="10.5" customHeight="1" x14ac:dyDescent="0.2">
      <c r="A109" s="94" t="s">
        <v>36</v>
      </c>
      <c r="B109" s="106">
        <v>1080.5619500000003</v>
      </c>
      <c r="C109" s="93"/>
      <c r="D109" s="93"/>
      <c r="E109" s="93"/>
      <c r="F109" s="93">
        <v>1497.1559000000009</v>
      </c>
      <c r="G109" s="93">
        <v>1435.4648900000002</v>
      </c>
      <c r="H109" s="93">
        <v>1160.6029800000003</v>
      </c>
      <c r="I109" s="93">
        <v>966.78863999999999</v>
      </c>
      <c r="J109" s="93">
        <v>843.4577400000004</v>
      </c>
      <c r="K109" s="93">
        <v>772.53320440571918</v>
      </c>
      <c r="L109" s="93">
        <v>916.79329730961115</v>
      </c>
      <c r="M109" s="93">
        <v>1098.6723323610295</v>
      </c>
      <c r="N109" s="93">
        <v>1265.6670000000001</v>
      </c>
      <c r="O109" s="93">
        <v>1284.8090000000002</v>
      </c>
      <c r="P109" s="93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</row>
    <row r="110" spans="1:26" s="88" customFormat="1" ht="10.5" customHeight="1" x14ac:dyDescent="0.2">
      <c r="A110" s="78" t="s">
        <v>37</v>
      </c>
      <c r="B110" s="106">
        <v>315.91501000000198</v>
      </c>
      <c r="C110" s="93"/>
      <c r="D110" s="93"/>
      <c r="E110" s="93"/>
      <c r="F110" s="93">
        <v>355.47929999999519</v>
      </c>
      <c r="G110" s="93">
        <v>459.24014000000011</v>
      </c>
      <c r="H110" s="93">
        <v>447.73162999999772</v>
      </c>
      <c r="I110" s="93">
        <v>367.46192000000303</v>
      </c>
      <c r="J110" s="93">
        <v>264.08268000000135</v>
      </c>
      <c r="K110" s="93">
        <v>227.97313255672941</v>
      </c>
      <c r="L110" s="93">
        <v>290.45516254410495</v>
      </c>
      <c r="M110" s="93">
        <v>341.3119022422153</v>
      </c>
      <c r="N110" s="93">
        <v>378.96899999999994</v>
      </c>
      <c r="O110" s="93">
        <v>338.51500000000021</v>
      </c>
      <c r="P110" s="93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</row>
    <row r="111" spans="1:26" s="88" customFormat="1" ht="10.5" customHeight="1" x14ac:dyDescent="0.2">
      <c r="A111" s="91" t="s">
        <v>28</v>
      </c>
      <c r="B111" s="105">
        <v>595.77244999999959</v>
      </c>
      <c r="C111" s="92"/>
      <c r="D111" s="92"/>
      <c r="E111" s="92"/>
      <c r="F111" s="92">
        <v>774.43636000000004</v>
      </c>
      <c r="G111" s="92">
        <v>763.05091999999979</v>
      </c>
      <c r="H111" s="92">
        <v>621.2814199999998</v>
      </c>
      <c r="I111" s="92">
        <v>673.09116000000017</v>
      </c>
      <c r="J111" s="92">
        <v>630.95893999999998</v>
      </c>
      <c r="K111" s="92">
        <v>400.2736883303287</v>
      </c>
      <c r="L111" s="92">
        <v>534.25495390949118</v>
      </c>
      <c r="M111" s="92">
        <v>601.67849447203525</v>
      </c>
      <c r="N111" s="92">
        <v>516.08399999999972</v>
      </c>
      <c r="O111" s="92">
        <v>451.40899999999971</v>
      </c>
      <c r="P111" s="92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</row>
    <row r="112" spans="1:26" s="88" customFormat="1" ht="10.5" customHeight="1" x14ac:dyDescent="0.2">
      <c r="A112" s="78" t="s">
        <v>34</v>
      </c>
      <c r="B112" s="106">
        <v>414.64670999999987</v>
      </c>
      <c r="C112" s="93"/>
      <c r="D112" s="93"/>
      <c r="E112" s="93"/>
      <c r="F112" s="93">
        <v>422.55718000000002</v>
      </c>
      <c r="G112" s="93">
        <v>420.72450000000009</v>
      </c>
      <c r="H112" s="93">
        <v>317.16645999999997</v>
      </c>
      <c r="I112" s="93">
        <v>334.39223000000004</v>
      </c>
      <c r="J112" s="93">
        <v>362.94304000000011</v>
      </c>
      <c r="K112" s="93">
        <v>198.11650954451616</v>
      </c>
      <c r="L112" s="93">
        <v>277.94017567203855</v>
      </c>
      <c r="M112" s="93">
        <v>336.72503646989492</v>
      </c>
      <c r="N112" s="93">
        <v>274.32099999999991</v>
      </c>
      <c r="O112" s="93">
        <v>228.66500000000002</v>
      </c>
      <c r="P112" s="93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</row>
    <row r="113" spans="1:26" s="88" customFormat="1" ht="10.5" customHeight="1" x14ac:dyDescent="0.2">
      <c r="A113" s="78" t="s">
        <v>35</v>
      </c>
      <c r="B113" s="106">
        <v>26.051120000000004</v>
      </c>
      <c r="C113" s="93"/>
      <c r="D113" s="93"/>
      <c r="E113" s="93"/>
      <c r="F113" s="93">
        <v>24.72213</v>
      </c>
      <c r="G113" s="93">
        <v>31.731349999999996</v>
      </c>
      <c r="H113" s="93">
        <v>30.371569999999998</v>
      </c>
      <c r="I113" s="93">
        <v>102.15466000000001</v>
      </c>
      <c r="J113" s="93">
        <v>75.571130000000011</v>
      </c>
      <c r="K113" s="93">
        <v>27.426000000000002</v>
      </c>
      <c r="L113" s="93">
        <v>33.549999999999997</v>
      </c>
      <c r="M113" s="93">
        <v>49.991</v>
      </c>
      <c r="N113" s="93">
        <v>17.867999999999999</v>
      </c>
      <c r="O113" s="93">
        <v>38.242000000000004</v>
      </c>
      <c r="P113" s="93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</row>
    <row r="114" spans="1:26" s="88" customFormat="1" ht="10.5" customHeight="1" x14ac:dyDescent="0.2">
      <c r="A114" s="94" t="s">
        <v>36</v>
      </c>
      <c r="B114" s="106">
        <v>119.62501999999996</v>
      </c>
      <c r="C114" s="93"/>
      <c r="D114" s="93"/>
      <c r="E114" s="93"/>
      <c r="F114" s="93">
        <v>290.52904999999998</v>
      </c>
      <c r="G114" s="93">
        <v>278.19799999999998</v>
      </c>
      <c r="H114" s="93">
        <v>220.73861000000005</v>
      </c>
      <c r="I114" s="93">
        <v>203.07365000000001</v>
      </c>
      <c r="J114" s="93">
        <v>158.03800000000004</v>
      </c>
      <c r="K114" s="93">
        <v>149.10404574808231</v>
      </c>
      <c r="L114" s="93">
        <v>183.50200380756138</v>
      </c>
      <c r="M114" s="93">
        <v>187.01045800214041</v>
      </c>
      <c r="N114" s="93">
        <v>195.61200000000002</v>
      </c>
      <c r="O114" s="93">
        <v>158.05500000000004</v>
      </c>
      <c r="P114" s="93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</row>
    <row r="115" spans="1:26" s="88" customFormat="1" ht="10.5" customHeight="1" x14ac:dyDescent="0.2">
      <c r="A115" s="78" t="s">
        <v>37</v>
      </c>
      <c r="B115" s="106">
        <v>35.449599999999919</v>
      </c>
      <c r="C115" s="93"/>
      <c r="D115" s="93"/>
      <c r="E115" s="93"/>
      <c r="F115" s="93">
        <v>36.628000000000043</v>
      </c>
      <c r="G115" s="93">
        <v>32.397069999999019</v>
      </c>
      <c r="H115" s="93">
        <v>53.004780000000324</v>
      </c>
      <c r="I115" s="93">
        <v>33.470619999999599</v>
      </c>
      <c r="J115" s="93">
        <v>34.406770000000279</v>
      </c>
      <c r="K115" s="93">
        <v>25.627133037730317</v>
      </c>
      <c r="L115" s="93">
        <v>39.262774429891238</v>
      </c>
      <c r="M115" s="93">
        <v>27.952000000000002</v>
      </c>
      <c r="N115" s="93">
        <v>28.282999999999998</v>
      </c>
      <c r="O115" s="93">
        <v>26.446999999999999</v>
      </c>
      <c r="P115" s="93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</row>
    <row r="116" spans="1:26" s="83" customFormat="1" ht="10.5" customHeight="1" x14ac:dyDescent="0.2">
      <c r="A116" s="95" t="s">
        <v>21</v>
      </c>
      <c r="B116" s="107">
        <v>3597.4832299999966</v>
      </c>
      <c r="C116" s="74"/>
      <c r="D116" s="74"/>
      <c r="E116" s="74"/>
      <c r="F116" s="74">
        <v>4585.6046799999931</v>
      </c>
      <c r="G116" s="74">
        <v>4562.1335199999976</v>
      </c>
      <c r="H116" s="74">
        <v>3953.5794899999951</v>
      </c>
      <c r="I116" s="74">
        <v>3778.0919500000027</v>
      </c>
      <c r="J116" s="74">
        <v>3155.503110000001</v>
      </c>
      <c r="K116" s="74">
        <v>2458.9610536935616</v>
      </c>
      <c r="L116" s="74">
        <v>3039.8476373829085</v>
      </c>
      <c r="M116" s="74">
        <v>3545.4213618724534</v>
      </c>
      <c r="N116" s="74">
        <v>3744.100000000004</v>
      </c>
      <c r="O116" s="74">
        <v>3766.1730000000007</v>
      </c>
      <c r="P116" s="74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</row>
    <row r="117" spans="1:26" s="83" customFormat="1" ht="10.5" customHeight="1" x14ac:dyDescent="0.2">
      <c r="A117" s="96" t="s">
        <v>34</v>
      </c>
      <c r="B117" s="108">
        <v>1661.0433000000003</v>
      </c>
      <c r="C117" s="97"/>
      <c r="D117" s="97"/>
      <c r="E117" s="97"/>
      <c r="F117" s="97">
        <v>1729.2254799999996</v>
      </c>
      <c r="G117" s="97">
        <v>1722.5804200000009</v>
      </c>
      <c r="H117" s="97">
        <v>1451.6992799999991</v>
      </c>
      <c r="I117" s="97">
        <v>1354.5254399999992</v>
      </c>
      <c r="J117" s="97">
        <v>1152.3030799999985</v>
      </c>
      <c r="K117" s="97">
        <v>769.50653794530001</v>
      </c>
      <c r="L117" s="97">
        <v>1002.9876769510728</v>
      </c>
      <c r="M117" s="97">
        <v>1188.203362353433</v>
      </c>
      <c r="N117" s="97">
        <v>1274.8880000000001</v>
      </c>
      <c r="O117" s="97">
        <v>1261.5990000000008</v>
      </c>
      <c r="P117" s="97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</row>
    <row r="118" spans="1:26" s="83" customFormat="1" ht="10.5" customHeight="1" x14ac:dyDescent="0.2">
      <c r="A118" s="96" t="s">
        <v>35</v>
      </c>
      <c r="B118" s="108">
        <v>384.88835000000006</v>
      </c>
      <c r="C118" s="97"/>
      <c r="D118" s="97"/>
      <c r="E118" s="97"/>
      <c r="F118" s="97">
        <v>676.58695000000034</v>
      </c>
      <c r="G118" s="97">
        <v>634.25300000000016</v>
      </c>
      <c r="H118" s="97">
        <v>619.80220999999995</v>
      </c>
      <c r="I118" s="97">
        <v>852.77168000000006</v>
      </c>
      <c r="J118" s="97">
        <v>703.21484000000044</v>
      </c>
      <c r="K118" s="97">
        <v>514.21699999999998</v>
      </c>
      <c r="L118" s="97">
        <v>606.84672234066682</v>
      </c>
      <c r="M118" s="97">
        <v>702.27130691363595</v>
      </c>
      <c r="N118" s="97">
        <v>600.68099999999993</v>
      </c>
      <c r="O118" s="97">
        <v>696.74799999999982</v>
      </c>
      <c r="P118" s="97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</row>
    <row r="119" spans="1:26" s="83" customFormat="1" ht="10.5" customHeight="1" x14ac:dyDescent="0.2">
      <c r="A119" s="96" t="s">
        <v>36</v>
      </c>
      <c r="B119" s="108">
        <v>1200.1869700000004</v>
      </c>
      <c r="C119" s="97"/>
      <c r="D119" s="97"/>
      <c r="E119" s="97"/>
      <c r="F119" s="97">
        <v>1787.6849500000008</v>
      </c>
      <c r="G119" s="97">
        <v>1713.6628900000005</v>
      </c>
      <c r="H119" s="97">
        <v>1381.3415900000002</v>
      </c>
      <c r="I119" s="97">
        <v>1169.8622900000012</v>
      </c>
      <c r="J119" s="97">
        <v>1001.4957400000005</v>
      </c>
      <c r="K119" s="97">
        <v>921.63725015380157</v>
      </c>
      <c r="L119" s="97">
        <v>1100.2953011171724</v>
      </c>
      <c r="M119" s="97">
        <v>1285.6827903631688</v>
      </c>
      <c r="N119" s="97">
        <v>1461.2790000000007</v>
      </c>
      <c r="O119" s="97">
        <v>1442.8639999999998</v>
      </c>
      <c r="P119" s="97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</row>
    <row r="120" spans="1:26" s="83" customFormat="1" ht="10.5" customHeight="1" x14ac:dyDescent="0.2">
      <c r="A120" s="96" t="s">
        <v>37</v>
      </c>
      <c r="B120" s="108">
        <v>351.36460999999554</v>
      </c>
      <c r="C120" s="97"/>
      <c r="D120" s="97"/>
      <c r="E120" s="97"/>
      <c r="F120" s="97">
        <v>392.10729999999239</v>
      </c>
      <c r="G120" s="97">
        <v>491.63720999999623</v>
      </c>
      <c r="H120" s="97">
        <v>500.73640999999543</v>
      </c>
      <c r="I120" s="97">
        <v>400.93254000000252</v>
      </c>
      <c r="J120" s="97">
        <v>298.4894500000014</v>
      </c>
      <c r="K120" s="97">
        <v>253.60026559445987</v>
      </c>
      <c r="L120" s="97">
        <v>329.71793697399653</v>
      </c>
      <c r="M120" s="97">
        <v>369.26390224221518</v>
      </c>
      <c r="N120" s="97">
        <v>407.2519999999999</v>
      </c>
      <c r="O120" s="97">
        <v>364.96200000000005</v>
      </c>
      <c r="P120" s="97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</row>
    <row r="121" spans="1:26" s="83" customFormat="1" ht="11.25" customHeight="1" x14ac:dyDescent="0.2">
      <c r="A121" s="109" t="s">
        <v>77</v>
      </c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</row>
    <row r="122" spans="1:26" s="83" customFormat="1" ht="11.25" customHeight="1" x14ac:dyDescent="0.2">
      <c r="A122" s="120" t="s">
        <v>82</v>
      </c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</row>
    <row r="123" spans="1:26" s="83" customFormat="1" ht="11.25" customHeight="1" x14ac:dyDescent="0.2"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</row>
    <row r="124" spans="1:26" s="67" customFormat="1" ht="11.25" customHeight="1" x14ac:dyDescent="0.2"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</row>
    <row r="125" spans="1:26" s="67" customFormat="1" ht="11.25" customHeight="1" x14ac:dyDescent="0.2"/>
    <row r="126" spans="1:26" s="67" customFormat="1" ht="11.25" customHeight="1" x14ac:dyDescent="0.2"/>
    <row r="127" spans="1:26" s="67" customFormat="1" ht="11.25" customHeight="1" x14ac:dyDescent="0.2"/>
    <row r="128" spans="1:26" s="67" customFormat="1" ht="12" customHeight="1" x14ac:dyDescent="0.2"/>
    <row r="129" s="67" customFormat="1" ht="12" customHeight="1" x14ac:dyDescent="0.2"/>
    <row r="130" s="67" customFormat="1" ht="12" customHeight="1" x14ac:dyDescent="0.2"/>
    <row r="131" s="67" customFormat="1" ht="12" customHeight="1" x14ac:dyDescent="0.2"/>
    <row r="132" s="67" customFormat="1" ht="12" customHeight="1" x14ac:dyDescent="0.2"/>
    <row r="133" s="67" customFormat="1" ht="12" customHeight="1" x14ac:dyDescent="0.2"/>
    <row r="134" s="67" customFormat="1" ht="12" customHeight="1" x14ac:dyDescent="0.2"/>
    <row r="135" s="67" customFormat="1" ht="12" customHeight="1" x14ac:dyDescent="0.2"/>
    <row r="136" s="67" customFormat="1" ht="12" customHeight="1" x14ac:dyDescent="0.2"/>
    <row r="137" s="67" customFormat="1" ht="12" customHeight="1" x14ac:dyDescent="0.2"/>
    <row r="138" s="67" customFormat="1" ht="12" customHeight="1" x14ac:dyDescent="0.2"/>
    <row r="139" s="67" customFormat="1" ht="12" customHeight="1" x14ac:dyDescent="0.2"/>
    <row r="140" s="67" customFormat="1" ht="12" customHeight="1" x14ac:dyDescent="0.2"/>
    <row r="141" s="67" customFormat="1" ht="12" customHeight="1" x14ac:dyDescent="0.2"/>
    <row r="142" s="67" customFormat="1" ht="12" customHeight="1" x14ac:dyDescent="0.2"/>
    <row r="143" s="67" customFormat="1" ht="12" customHeight="1" x14ac:dyDescent="0.2"/>
    <row r="144" s="67" customFormat="1" ht="12" customHeight="1" x14ac:dyDescent="0.2"/>
    <row r="145" s="67" customFormat="1" ht="12" customHeight="1" x14ac:dyDescent="0.2"/>
    <row r="146" s="67" customFormat="1" ht="12" customHeight="1" x14ac:dyDescent="0.2"/>
    <row r="147" s="67" customFormat="1" ht="12" customHeight="1" x14ac:dyDescent="0.2"/>
    <row r="148" s="67" customFormat="1" ht="12" customHeight="1" x14ac:dyDescent="0.2"/>
  </sheetData>
  <mergeCells count="18">
    <mergeCell ref="R43:R44"/>
    <mergeCell ref="S43:AG43"/>
    <mergeCell ref="A62:A63"/>
    <mergeCell ref="B62:P62"/>
    <mergeCell ref="R62:R63"/>
    <mergeCell ref="S62:AG62"/>
    <mergeCell ref="R5:R6"/>
    <mergeCell ref="S5:AG5"/>
    <mergeCell ref="A24:A25"/>
    <mergeCell ref="B24:P24"/>
    <mergeCell ref="R24:R25"/>
    <mergeCell ref="S24:AG24"/>
    <mergeCell ref="A5:A6"/>
    <mergeCell ref="A104:A105"/>
    <mergeCell ref="B104:O104"/>
    <mergeCell ref="B5:P5"/>
    <mergeCell ref="A43:A44"/>
    <mergeCell ref="B43:P43"/>
  </mergeCells>
  <conditionalFormatting sqref="A17 A116">
    <cfRule type="expression" dxfId="15" priority="33" stopIfTrue="1">
      <formula>#REF!=14</formula>
    </cfRule>
  </conditionalFormatting>
  <conditionalFormatting sqref="R17">
    <cfRule type="expression" dxfId="14" priority="7" stopIfTrue="1">
      <formula>$AR$17=14</formula>
    </cfRule>
  </conditionalFormatting>
  <conditionalFormatting sqref="A36">
    <cfRule type="expression" dxfId="13" priority="6" stopIfTrue="1">
      <formula>#REF!=14</formula>
    </cfRule>
  </conditionalFormatting>
  <conditionalFormatting sqref="R36">
    <cfRule type="expression" dxfId="12" priority="5" stopIfTrue="1">
      <formula>$AR$17=14</formula>
    </cfRule>
  </conditionalFormatting>
  <conditionalFormatting sqref="A55">
    <cfRule type="expression" dxfId="11" priority="4" stopIfTrue="1">
      <formula>#REF!=14</formula>
    </cfRule>
  </conditionalFormatting>
  <conditionalFormatting sqref="R55">
    <cfRule type="expression" dxfId="10" priority="3" stopIfTrue="1">
      <formula>$AR$17=14</formula>
    </cfRule>
  </conditionalFormatting>
  <conditionalFormatting sqref="A74">
    <cfRule type="expression" dxfId="9" priority="2" stopIfTrue="1">
      <formula>#REF!=14</formula>
    </cfRule>
  </conditionalFormatting>
  <conditionalFormatting sqref="R74">
    <cfRule type="expression" dxfId="8" priority="1" stopIfTrue="1">
      <formula>$AR$17=14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49" firstPageNumber="55" orientation="landscape" r:id="rId1"/>
  <headerFooter scaleWithDoc="0">
    <oddFooter>&amp;L&amp;"Arial,Tučné"&amp;8&amp;K00-048ČSÚ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81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2.7109375" style="67" customWidth="1"/>
    <col min="2" max="16" width="5.7109375" style="67" customWidth="1"/>
    <col min="17" max="17" width="5.140625" style="68" customWidth="1"/>
    <col min="18" max="18" width="32.7109375" style="68" customWidth="1"/>
    <col min="19" max="33" width="5.7109375" style="68" customWidth="1"/>
    <col min="34" max="16384" width="9.140625" style="68"/>
  </cols>
  <sheetData>
    <row r="1" spans="1:33" s="200" customFormat="1" ht="24.95" customHeight="1" x14ac:dyDescent="0.2">
      <c r="A1" s="222" t="s">
        <v>330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33" ht="13.15" customHeight="1" x14ac:dyDescent="0.2">
      <c r="A2" s="190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33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3" s="88" customFormat="1" ht="11.25" customHeight="1" x14ac:dyDescent="0.2">
      <c r="A4" s="86" t="s">
        <v>266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R4" s="86" t="s">
        <v>270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3" s="90" customFormat="1" ht="12.75" customHeight="1" x14ac:dyDescent="0.2">
      <c r="A5" s="391" t="s">
        <v>166</v>
      </c>
      <c r="B5" s="397" t="s">
        <v>81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5"/>
      <c r="P5" s="399"/>
      <c r="R5" s="391" t="s">
        <v>166</v>
      </c>
      <c r="S5" s="400" t="s">
        <v>81</v>
      </c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2"/>
      <c r="AG5" s="405"/>
    </row>
    <row r="6" spans="1:33" s="90" customFormat="1" ht="11.25" customHeight="1" x14ac:dyDescent="0.2">
      <c r="A6" s="391"/>
      <c r="B6" s="104">
        <v>2007</v>
      </c>
      <c r="C6" s="103">
        <v>2008</v>
      </c>
      <c r="D6" s="103">
        <v>2009</v>
      </c>
      <c r="E6" s="103">
        <v>2010</v>
      </c>
      <c r="F6" s="103">
        <v>2011</v>
      </c>
      <c r="G6" s="103">
        <v>2012</v>
      </c>
      <c r="H6" s="103">
        <v>2013</v>
      </c>
      <c r="I6" s="103">
        <v>2014</v>
      </c>
      <c r="J6" s="103">
        <v>2015</v>
      </c>
      <c r="K6" s="103">
        <v>2016</v>
      </c>
      <c r="L6" s="103">
        <v>2017</v>
      </c>
      <c r="M6" s="103">
        <v>2018</v>
      </c>
      <c r="N6" s="103">
        <v>2019</v>
      </c>
      <c r="O6" s="103">
        <v>2020</v>
      </c>
      <c r="P6" s="103">
        <v>2021</v>
      </c>
      <c r="Q6" s="85"/>
      <c r="R6" s="391"/>
      <c r="S6" s="102">
        <v>2007</v>
      </c>
      <c r="T6" s="103">
        <v>2008</v>
      </c>
      <c r="U6" s="103">
        <v>2009</v>
      </c>
      <c r="V6" s="103">
        <v>2010</v>
      </c>
      <c r="W6" s="103">
        <v>2011</v>
      </c>
      <c r="X6" s="103">
        <v>2012</v>
      </c>
      <c r="Y6" s="103">
        <v>2013</v>
      </c>
      <c r="Z6" s="103">
        <v>2014</v>
      </c>
      <c r="AA6" s="103">
        <v>2015</v>
      </c>
      <c r="AB6" s="103">
        <v>2016</v>
      </c>
      <c r="AC6" s="103">
        <v>2017</v>
      </c>
      <c r="AD6" s="103">
        <v>2018</v>
      </c>
      <c r="AE6" s="103">
        <v>2019</v>
      </c>
      <c r="AF6" s="103">
        <v>2020</v>
      </c>
      <c r="AG6" s="341">
        <v>2021</v>
      </c>
    </row>
    <row r="7" spans="1:33" s="79" customFormat="1" ht="10.5" customHeight="1" x14ac:dyDescent="0.2">
      <c r="A7" s="91" t="s">
        <v>27</v>
      </c>
      <c r="B7" s="105">
        <v>920</v>
      </c>
      <c r="C7" s="92">
        <v>909</v>
      </c>
      <c r="D7" s="92">
        <v>997</v>
      </c>
      <c r="E7" s="92">
        <v>1125</v>
      </c>
      <c r="F7" s="92">
        <v>1289</v>
      </c>
      <c r="G7" s="92">
        <v>1480</v>
      </c>
      <c r="H7" s="92">
        <v>1489</v>
      </c>
      <c r="I7" s="92">
        <v>1593</v>
      </c>
      <c r="J7" s="92">
        <v>1565</v>
      </c>
      <c r="K7" s="92">
        <v>1450</v>
      </c>
      <c r="L7" s="92">
        <v>1516</v>
      </c>
      <c r="M7" s="92">
        <v>1542</v>
      </c>
      <c r="N7" s="92">
        <v>1621</v>
      </c>
      <c r="O7" s="92">
        <v>1578</v>
      </c>
      <c r="P7" s="92">
        <v>1687</v>
      </c>
      <c r="Q7" s="85"/>
      <c r="R7" s="91" t="s">
        <v>27</v>
      </c>
      <c r="S7" s="105">
        <v>2983.5990575200017</v>
      </c>
      <c r="T7" s="92">
        <v>2559.4131861700002</v>
      </c>
      <c r="U7" s="92">
        <v>2952.5153049999958</v>
      </c>
      <c r="V7" s="92">
        <v>3669.22433529</v>
      </c>
      <c r="W7" s="92">
        <v>4437.2992674600018</v>
      </c>
      <c r="X7" s="92">
        <v>5187.9503333100074</v>
      </c>
      <c r="Y7" s="92">
        <v>4518.5010072500054</v>
      </c>
      <c r="Z7" s="92">
        <v>4732.9975808099935</v>
      </c>
      <c r="AA7" s="92">
        <v>4120.9122041300006</v>
      </c>
      <c r="AB7" s="92">
        <v>3036.2001178029341</v>
      </c>
      <c r="AC7" s="92">
        <v>3620.615307427172</v>
      </c>
      <c r="AD7" s="92">
        <v>4489.1769225352755</v>
      </c>
      <c r="AE7" s="92">
        <v>5082.3964620226961</v>
      </c>
      <c r="AF7" s="92">
        <v>5107.8266165600571</v>
      </c>
      <c r="AG7" s="92">
        <v>5615.7373465317887</v>
      </c>
    </row>
    <row r="8" spans="1:33" s="79" customFormat="1" ht="10.5" customHeight="1" x14ac:dyDescent="0.2">
      <c r="A8" s="78" t="s">
        <v>162</v>
      </c>
      <c r="B8" s="106">
        <v>212</v>
      </c>
      <c r="C8" s="93">
        <v>192</v>
      </c>
      <c r="D8" s="93">
        <v>256</v>
      </c>
      <c r="E8" s="93">
        <v>280</v>
      </c>
      <c r="F8" s="93">
        <v>325</v>
      </c>
      <c r="G8" s="93">
        <v>367</v>
      </c>
      <c r="H8" s="93">
        <v>344</v>
      </c>
      <c r="I8" s="93">
        <v>332</v>
      </c>
      <c r="J8" s="93">
        <v>309</v>
      </c>
      <c r="K8" s="93">
        <v>259</v>
      </c>
      <c r="L8" s="93">
        <v>302</v>
      </c>
      <c r="M8" s="93">
        <v>292</v>
      </c>
      <c r="N8" s="93">
        <v>316</v>
      </c>
      <c r="O8" s="93">
        <v>317</v>
      </c>
      <c r="P8" s="93">
        <v>355</v>
      </c>
      <c r="Q8" s="85"/>
      <c r="R8" s="78" t="s">
        <v>162</v>
      </c>
      <c r="S8" s="106">
        <v>218.0626512799999</v>
      </c>
      <c r="T8" s="93">
        <v>195.76718043000005</v>
      </c>
      <c r="U8" s="93">
        <v>278.9359816000001</v>
      </c>
      <c r="V8" s="93">
        <v>298.5195816799997</v>
      </c>
      <c r="W8" s="93">
        <v>484.52107342999977</v>
      </c>
      <c r="X8" s="93">
        <v>381.80936529999974</v>
      </c>
      <c r="Y8" s="93">
        <v>289.48130385000013</v>
      </c>
      <c r="Z8" s="93">
        <v>233.39871120000001</v>
      </c>
      <c r="AA8" s="93">
        <v>238.92797401999999</v>
      </c>
      <c r="AB8" s="93">
        <v>163.91889663985631</v>
      </c>
      <c r="AC8" s="93">
        <v>218.86506461743241</v>
      </c>
      <c r="AD8" s="93">
        <v>303.3353153196461</v>
      </c>
      <c r="AE8" s="93">
        <v>329.01919774046308</v>
      </c>
      <c r="AF8" s="93">
        <v>410.59889266749775</v>
      </c>
      <c r="AG8" s="93">
        <v>442.38708827251338</v>
      </c>
    </row>
    <row r="9" spans="1:33" s="88" customFormat="1" ht="10.5" customHeight="1" x14ac:dyDescent="0.2">
      <c r="A9" s="78" t="s">
        <v>163</v>
      </c>
      <c r="B9" s="106">
        <v>284</v>
      </c>
      <c r="C9" s="93">
        <v>318</v>
      </c>
      <c r="D9" s="93">
        <v>358</v>
      </c>
      <c r="E9" s="93">
        <v>390</v>
      </c>
      <c r="F9" s="93">
        <v>454</v>
      </c>
      <c r="G9" s="93">
        <v>524</v>
      </c>
      <c r="H9" s="93">
        <v>513</v>
      </c>
      <c r="I9" s="93">
        <v>583</v>
      </c>
      <c r="J9" s="93">
        <v>555</v>
      </c>
      <c r="K9" s="93">
        <v>541</v>
      </c>
      <c r="L9" s="93">
        <v>549</v>
      </c>
      <c r="M9" s="93">
        <v>566</v>
      </c>
      <c r="N9" s="93">
        <v>610</v>
      </c>
      <c r="O9" s="93">
        <v>611</v>
      </c>
      <c r="P9" s="93">
        <v>684</v>
      </c>
      <c r="R9" s="78" t="s">
        <v>163</v>
      </c>
      <c r="S9" s="106">
        <v>615.19924447999961</v>
      </c>
      <c r="T9" s="93">
        <v>689.28588660999947</v>
      </c>
      <c r="U9" s="93">
        <v>775.34478479999973</v>
      </c>
      <c r="V9" s="93">
        <v>925.4090544300002</v>
      </c>
      <c r="W9" s="93">
        <v>1189.4763210599995</v>
      </c>
      <c r="X9" s="93">
        <v>1236.5980050300002</v>
      </c>
      <c r="Y9" s="93">
        <v>1235.0419546500007</v>
      </c>
      <c r="Z9" s="93">
        <v>1372.0838059299997</v>
      </c>
      <c r="AA9" s="93">
        <v>974.15942939000024</v>
      </c>
      <c r="AB9" s="93">
        <v>718.09577515613739</v>
      </c>
      <c r="AC9" s="93">
        <v>925.38663842336462</v>
      </c>
      <c r="AD9" s="93">
        <v>1223.4349823633531</v>
      </c>
      <c r="AE9" s="93">
        <v>1412.1690839102425</v>
      </c>
      <c r="AF9" s="93">
        <v>1651.4314425075465</v>
      </c>
      <c r="AG9" s="93">
        <v>2047.2643543849179</v>
      </c>
    </row>
    <row r="10" spans="1:33" s="88" customFormat="1" ht="10.5" customHeight="1" x14ac:dyDescent="0.2">
      <c r="A10" s="94" t="s">
        <v>164</v>
      </c>
      <c r="B10" s="106">
        <v>301</v>
      </c>
      <c r="C10" s="93">
        <v>306</v>
      </c>
      <c r="D10" s="93">
        <v>292</v>
      </c>
      <c r="E10" s="93">
        <v>343</v>
      </c>
      <c r="F10" s="93">
        <v>384</v>
      </c>
      <c r="G10" s="93">
        <v>447</v>
      </c>
      <c r="H10" s="93">
        <v>484</v>
      </c>
      <c r="I10" s="93">
        <v>502</v>
      </c>
      <c r="J10" s="93">
        <v>515</v>
      </c>
      <c r="K10" s="93">
        <v>482</v>
      </c>
      <c r="L10" s="93">
        <v>505</v>
      </c>
      <c r="M10" s="93">
        <v>517</v>
      </c>
      <c r="N10" s="93">
        <v>529</v>
      </c>
      <c r="O10" s="93">
        <v>492</v>
      </c>
      <c r="P10" s="93">
        <v>493</v>
      </c>
      <c r="R10" s="94" t="s">
        <v>164</v>
      </c>
      <c r="S10" s="106">
        <v>1444.6162851999993</v>
      </c>
      <c r="T10" s="93">
        <v>1301.1504704699996</v>
      </c>
      <c r="U10" s="93">
        <v>1420.6929361999998</v>
      </c>
      <c r="V10" s="93">
        <v>1661.756262079999</v>
      </c>
      <c r="W10" s="93">
        <v>1857.3804039299991</v>
      </c>
      <c r="X10" s="93">
        <v>2667.8991438899984</v>
      </c>
      <c r="Y10" s="93">
        <v>2060.7740314499993</v>
      </c>
      <c r="Z10" s="93">
        <v>2281.5950038200008</v>
      </c>
      <c r="AA10" s="93">
        <v>1873.7738570900003</v>
      </c>
      <c r="AB10" s="93">
        <v>1387.1267174769412</v>
      </c>
      <c r="AC10" s="93">
        <v>1706.7416865725354</v>
      </c>
      <c r="AD10" s="93">
        <v>1912.988996674299</v>
      </c>
      <c r="AE10" s="93">
        <v>2273.0897022999789</v>
      </c>
      <c r="AF10" s="93">
        <v>2043.2164549861034</v>
      </c>
      <c r="AG10" s="93">
        <v>2120.722284424362</v>
      </c>
    </row>
    <row r="11" spans="1:33" s="88" customFormat="1" ht="10.5" customHeight="1" x14ac:dyDescent="0.2">
      <c r="A11" s="78" t="s">
        <v>165</v>
      </c>
      <c r="B11" s="106">
        <v>123</v>
      </c>
      <c r="C11" s="93">
        <v>93</v>
      </c>
      <c r="D11" s="93">
        <v>91</v>
      </c>
      <c r="E11" s="93">
        <v>112</v>
      </c>
      <c r="F11" s="93">
        <v>126</v>
      </c>
      <c r="G11" s="93">
        <v>142</v>
      </c>
      <c r="H11" s="93">
        <v>148</v>
      </c>
      <c r="I11" s="93">
        <v>176</v>
      </c>
      <c r="J11" s="93">
        <v>186</v>
      </c>
      <c r="K11" s="93">
        <v>168</v>
      </c>
      <c r="L11" s="93">
        <v>160</v>
      </c>
      <c r="M11" s="93">
        <v>167</v>
      </c>
      <c r="N11" s="93">
        <v>166</v>
      </c>
      <c r="O11" s="93">
        <v>158</v>
      </c>
      <c r="P11" s="93">
        <v>155</v>
      </c>
      <c r="R11" s="78" t="s">
        <v>165</v>
      </c>
      <c r="S11" s="106">
        <v>705.72087656000019</v>
      </c>
      <c r="T11" s="93">
        <v>373.2096486600002</v>
      </c>
      <c r="U11" s="93">
        <v>477.54160239999999</v>
      </c>
      <c r="V11" s="93">
        <v>783.5394371000001</v>
      </c>
      <c r="W11" s="93">
        <v>905.92146903999947</v>
      </c>
      <c r="X11" s="93">
        <v>901.64381908999974</v>
      </c>
      <c r="Y11" s="93">
        <v>933.20371729999954</v>
      </c>
      <c r="Z11" s="93">
        <v>845.92005986000072</v>
      </c>
      <c r="AA11" s="93">
        <v>1034.0509436299999</v>
      </c>
      <c r="AB11" s="93">
        <v>767.05872852999994</v>
      </c>
      <c r="AC11" s="93">
        <v>769.62191781383558</v>
      </c>
      <c r="AD11" s="93">
        <v>1049.4176281779787</v>
      </c>
      <c r="AE11" s="93">
        <v>1068.1184780720107</v>
      </c>
      <c r="AF11" s="93">
        <v>1002.5798263989165</v>
      </c>
      <c r="AG11" s="93">
        <v>1005.3636194499996</v>
      </c>
    </row>
    <row r="12" spans="1:33" s="79" customFormat="1" ht="10.5" customHeight="1" x14ac:dyDescent="0.2">
      <c r="A12" s="91" t="s">
        <v>28</v>
      </c>
      <c r="B12" s="105">
        <v>236</v>
      </c>
      <c r="C12" s="92">
        <v>291</v>
      </c>
      <c r="D12" s="92">
        <v>341</v>
      </c>
      <c r="E12" s="92">
        <v>344</v>
      </c>
      <c r="F12" s="92">
        <v>397</v>
      </c>
      <c r="G12" s="92">
        <v>453</v>
      </c>
      <c r="H12" s="92">
        <v>469</v>
      </c>
      <c r="I12" s="92">
        <v>496</v>
      </c>
      <c r="J12" s="92">
        <v>498</v>
      </c>
      <c r="K12" s="92">
        <v>470</v>
      </c>
      <c r="L12" s="92">
        <v>452</v>
      </c>
      <c r="M12" s="92">
        <v>426</v>
      </c>
      <c r="N12" s="92">
        <v>387</v>
      </c>
      <c r="O12" s="92">
        <v>351</v>
      </c>
      <c r="P12" s="92">
        <v>349</v>
      </c>
      <c r="R12" s="91" t="s">
        <v>28</v>
      </c>
      <c r="S12" s="105">
        <v>1333.7605263999997</v>
      </c>
      <c r="T12" s="92">
        <v>1606.1111911599999</v>
      </c>
      <c r="U12" s="92">
        <v>1805.9718914000007</v>
      </c>
      <c r="V12" s="92">
        <v>1688.7751493200012</v>
      </c>
      <c r="W12" s="92">
        <v>2292.6191987600005</v>
      </c>
      <c r="X12" s="92">
        <v>2244.3553095000002</v>
      </c>
      <c r="Y12" s="92">
        <v>2472.4866755300013</v>
      </c>
      <c r="Z12" s="92">
        <v>2347.6975266600007</v>
      </c>
      <c r="AA12" s="92">
        <v>2657.4117866100023</v>
      </c>
      <c r="AB12" s="92">
        <v>1930.4169917304253</v>
      </c>
      <c r="AC12" s="92">
        <v>2518.2771654819094</v>
      </c>
      <c r="AD12" s="92">
        <v>2743.2332075330155</v>
      </c>
      <c r="AE12" s="92">
        <v>2743.633865963337</v>
      </c>
      <c r="AF12" s="92">
        <v>2062.4167114499996</v>
      </c>
      <c r="AG12" s="92">
        <v>2272.114369197539</v>
      </c>
    </row>
    <row r="13" spans="1:33" s="79" customFormat="1" ht="10.5" customHeight="1" x14ac:dyDescent="0.2">
      <c r="A13" s="78" t="s">
        <v>162</v>
      </c>
      <c r="B13" s="106">
        <v>20</v>
      </c>
      <c r="C13" s="93">
        <v>11</v>
      </c>
      <c r="D13" s="93">
        <v>20</v>
      </c>
      <c r="E13" s="93">
        <v>20</v>
      </c>
      <c r="F13" s="93">
        <v>20</v>
      </c>
      <c r="G13" s="93">
        <v>27</v>
      </c>
      <c r="H13" s="93">
        <v>28</v>
      </c>
      <c r="I13" s="93">
        <v>23</v>
      </c>
      <c r="J13" s="93">
        <v>17</v>
      </c>
      <c r="K13" s="93">
        <v>15</v>
      </c>
      <c r="L13" s="93">
        <v>21</v>
      </c>
      <c r="M13" s="93">
        <v>20</v>
      </c>
      <c r="N13" s="93">
        <v>17</v>
      </c>
      <c r="O13" s="93">
        <v>20</v>
      </c>
      <c r="P13" s="93">
        <v>16</v>
      </c>
      <c r="R13" s="78" t="s">
        <v>162</v>
      </c>
      <c r="S13" s="106">
        <v>22.3711904</v>
      </c>
      <c r="T13" s="93">
        <v>7.8033960099999993</v>
      </c>
      <c r="U13" s="93">
        <v>13.765702800000001</v>
      </c>
      <c r="V13" s="93">
        <v>10.316886680000001</v>
      </c>
      <c r="W13" s="93">
        <v>18.746201849999999</v>
      </c>
      <c r="X13" s="93">
        <v>28.009236829999999</v>
      </c>
      <c r="Y13" s="93">
        <v>38.905703680000002</v>
      </c>
      <c r="Z13" s="93">
        <v>13.040203719999999</v>
      </c>
      <c r="AA13" s="93">
        <v>6.3185361000000002</v>
      </c>
      <c r="AB13" s="93">
        <v>5.7644761047627995</v>
      </c>
      <c r="AC13" s="93">
        <v>20.590409879999996</v>
      </c>
      <c r="AD13" s="93">
        <v>23.0888464715851</v>
      </c>
      <c r="AE13" s="93">
        <v>30.609847429999999</v>
      </c>
      <c r="AF13" s="93">
        <v>23.590916499999999</v>
      </c>
      <c r="AG13" s="93">
        <v>18.140600790000001</v>
      </c>
    </row>
    <row r="14" spans="1:33" s="88" customFormat="1" ht="10.5" customHeight="1" x14ac:dyDescent="0.2">
      <c r="A14" s="78" t="s">
        <v>163</v>
      </c>
      <c r="B14" s="106">
        <v>52</v>
      </c>
      <c r="C14" s="93">
        <v>57</v>
      </c>
      <c r="D14" s="93">
        <v>64</v>
      </c>
      <c r="E14" s="93">
        <v>64</v>
      </c>
      <c r="F14" s="93">
        <v>71</v>
      </c>
      <c r="G14" s="93">
        <v>76</v>
      </c>
      <c r="H14" s="93">
        <v>72</v>
      </c>
      <c r="I14" s="93">
        <v>81</v>
      </c>
      <c r="J14" s="93">
        <v>79</v>
      </c>
      <c r="K14" s="93">
        <v>70</v>
      </c>
      <c r="L14" s="93">
        <v>70</v>
      </c>
      <c r="M14" s="93">
        <v>69</v>
      </c>
      <c r="N14" s="93">
        <v>63</v>
      </c>
      <c r="O14" s="93">
        <v>42</v>
      </c>
      <c r="P14" s="93">
        <v>42</v>
      </c>
      <c r="R14" s="78" t="s">
        <v>163</v>
      </c>
      <c r="S14" s="106">
        <v>78.33840087999998</v>
      </c>
      <c r="T14" s="93">
        <v>103.38799756999997</v>
      </c>
      <c r="U14" s="93">
        <v>123.95400980000001</v>
      </c>
      <c r="V14" s="93">
        <v>104.30315571000006</v>
      </c>
      <c r="W14" s="93">
        <v>124.29191294000002</v>
      </c>
      <c r="X14" s="93">
        <v>88.046129859999965</v>
      </c>
      <c r="Y14" s="93">
        <v>93.054552480000012</v>
      </c>
      <c r="Z14" s="93">
        <v>109.11751865000002</v>
      </c>
      <c r="AA14" s="93">
        <v>100.97524619000001</v>
      </c>
      <c r="AB14" s="93">
        <v>77.113054904715298</v>
      </c>
      <c r="AC14" s="93">
        <v>91.348239980703539</v>
      </c>
      <c r="AD14" s="93">
        <v>164.9630672531209</v>
      </c>
      <c r="AE14" s="93">
        <v>115.10962656122422</v>
      </c>
      <c r="AF14" s="93">
        <v>99.111860889999988</v>
      </c>
      <c r="AG14" s="93">
        <v>109.9097047931415</v>
      </c>
    </row>
    <row r="15" spans="1:33" s="88" customFormat="1" ht="10.5" customHeight="1" x14ac:dyDescent="0.2">
      <c r="A15" s="94" t="s">
        <v>164</v>
      </c>
      <c r="B15" s="106">
        <v>76</v>
      </c>
      <c r="C15" s="93">
        <v>99</v>
      </c>
      <c r="D15" s="93">
        <v>137</v>
      </c>
      <c r="E15" s="93">
        <v>134</v>
      </c>
      <c r="F15" s="93">
        <v>156</v>
      </c>
      <c r="G15" s="93">
        <v>173</v>
      </c>
      <c r="H15" s="93">
        <v>181</v>
      </c>
      <c r="I15" s="93">
        <v>178</v>
      </c>
      <c r="J15" s="93">
        <v>186</v>
      </c>
      <c r="K15" s="93">
        <v>181</v>
      </c>
      <c r="L15" s="93">
        <v>161</v>
      </c>
      <c r="M15" s="93">
        <v>147</v>
      </c>
      <c r="N15" s="93">
        <v>115</v>
      </c>
      <c r="O15" s="93">
        <v>107</v>
      </c>
      <c r="P15" s="93">
        <v>113</v>
      </c>
      <c r="R15" s="94" t="s">
        <v>164</v>
      </c>
      <c r="S15" s="106">
        <v>301.40433496000003</v>
      </c>
      <c r="T15" s="93">
        <v>361.76338965000008</v>
      </c>
      <c r="U15" s="93">
        <v>607.70900360000019</v>
      </c>
      <c r="V15" s="93">
        <v>408.32037937000018</v>
      </c>
      <c r="W15" s="93">
        <v>648.8613895699998</v>
      </c>
      <c r="X15" s="93">
        <v>578.3749968599999</v>
      </c>
      <c r="Y15" s="93">
        <v>731.86813763999987</v>
      </c>
      <c r="Z15" s="93">
        <v>602.16487981999978</v>
      </c>
      <c r="AA15" s="93">
        <v>501.60097127</v>
      </c>
      <c r="AB15" s="93">
        <v>407.42818981147099</v>
      </c>
      <c r="AC15" s="93">
        <v>413.35628900120622</v>
      </c>
      <c r="AD15" s="93">
        <v>372.64043326830989</v>
      </c>
      <c r="AE15" s="93">
        <v>349.42744561211231</v>
      </c>
      <c r="AF15" s="93">
        <v>340.00201695999999</v>
      </c>
      <c r="AG15" s="93">
        <v>360.77820313439673</v>
      </c>
    </row>
    <row r="16" spans="1:33" s="88" customFormat="1" ht="10.5" customHeight="1" x14ac:dyDescent="0.2">
      <c r="A16" s="78" t="s">
        <v>165</v>
      </c>
      <c r="B16" s="106">
        <v>88</v>
      </c>
      <c r="C16" s="93">
        <v>124</v>
      </c>
      <c r="D16" s="93">
        <v>120</v>
      </c>
      <c r="E16" s="93">
        <v>126</v>
      </c>
      <c r="F16" s="93">
        <v>150</v>
      </c>
      <c r="G16" s="93">
        <v>177</v>
      </c>
      <c r="H16" s="93">
        <v>188</v>
      </c>
      <c r="I16" s="93">
        <v>214</v>
      </c>
      <c r="J16" s="93">
        <v>216</v>
      </c>
      <c r="K16" s="93">
        <v>204</v>
      </c>
      <c r="L16" s="93">
        <v>200</v>
      </c>
      <c r="M16" s="93">
        <v>190</v>
      </c>
      <c r="N16" s="93">
        <v>192</v>
      </c>
      <c r="O16" s="93">
        <v>182</v>
      </c>
      <c r="P16" s="93">
        <v>178</v>
      </c>
      <c r="R16" s="78" t="s">
        <v>165</v>
      </c>
      <c r="S16" s="106">
        <v>931.64660015999937</v>
      </c>
      <c r="T16" s="93">
        <v>1133.1564079299999</v>
      </c>
      <c r="U16" s="93">
        <v>1060.5431751999997</v>
      </c>
      <c r="V16" s="93">
        <v>1165.8347275599997</v>
      </c>
      <c r="W16" s="93">
        <v>1500.7196943999998</v>
      </c>
      <c r="X16" s="93">
        <v>1549.9249459499995</v>
      </c>
      <c r="Y16" s="93">
        <v>1608.6582817299989</v>
      </c>
      <c r="Z16" s="93">
        <v>1623.3749244699995</v>
      </c>
      <c r="AA16" s="93">
        <v>2048.5170330500005</v>
      </c>
      <c r="AB16" s="93">
        <v>1440.1112709094755</v>
      </c>
      <c r="AC16" s="93">
        <v>1992.9822266200001</v>
      </c>
      <c r="AD16" s="93">
        <v>2182.5408605399998</v>
      </c>
      <c r="AE16" s="93">
        <v>2248.4869463600003</v>
      </c>
      <c r="AF16" s="93">
        <v>1599.7119171000008</v>
      </c>
      <c r="AG16" s="93">
        <v>1783.2858604800003</v>
      </c>
    </row>
    <row r="17" spans="1:33" s="79" customFormat="1" ht="10.5" customHeight="1" x14ac:dyDescent="0.2">
      <c r="A17" s="95" t="s">
        <v>21</v>
      </c>
      <c r="B17" s="107">
        <v>1156</v>
      </c>
      <c r="C17" s="74">
        <v>1200</v>
      </c>
      <c r="D17" s="74">
        <v>1338</v>
      </c>
      <c r="E17" s="74">
        <v>1469</v>
      </c>
      <c r="F17" s="74">
        <v>1686</v>
      </c>
      <c r="G17" s="74">
        <v>1933</v>
      </c>
      <c r="H17" s="74">
        <v>1958</v>
      </c>
      <c r="I17" s="74">
        <v>2089</v>
      </c>
      <c r="J17" s="74">
        <v>2063</v>
      </c>
      <c r="K17" s="74">
        <v>1920</v>
      </c>
      <c r="L17" s="74">
        <v>1968</v>
      </c>
      <c r="M17" s="74">
        <v>1968</v>
      </c>
      <c r="N17" s="74">
        <v>2008</v>
      </c>
      <c r="O17" s="74">
        <v>1929</v>
      </c>
      <c r="P17" s="74">
        <v>2036</v>
      </c>
      <c r="R17" s="95" t="s">
        <v>21</v>
      </c>
      <c r="S17" s="107">
        <v>4317.3595839200016</v>
      </c>
      <c r="T17" s="74">
        <v>4165.5243773300017</v>
      </c>
      <c r="U17" s="74">
        <v>4758.4871963999949</v>
      </c>
      <c r="V17" s="74">
        <v>5357.9994846099962</v>
      </c>
      <c r="W17" s="74">
        <v>6729.918466220005</v>
      </c>
      <c r="X17" s="74">
        <v>7432.3056428100072</v>
      </c>
      <c r="Y17" s="74">
        <v>6990.9876827800035</v>
      </c>
      <c r="Z17" s="74">
        <v>7080.6951074699837</v>
      </c>
      <c r="AA17" s="74">
        <v>6778.323990740002</v>
      </c>
      <c r="AB17" s="74">
        <v>4966.617109533353</v>
      </c>
      <c r="AC17" s="74">
        <v>6138.8924729090841</v>
      </c>
      <c r="AD17" s="74">
        <v>7232.4101300682896</v>
      </c>
      <c r="AE17" s="74">
        <v>7826.0303279860254</v>
      </c>
      <c r="AF17" s="74">
        <v>7170.2433280100604</v>
      </c>
      <c r="AG17" s="74">
        <v>7887.8517157293281</v>
      </c>
    </row>
    <row r="18" spans="1:33" s="79" customFormat="1" ht="10.5" customHeight="1" x14ac:dyDescent="0.2">
      <c r="A18" s="96" t="s">
        <v>162</v>
      </c>
      <c r="B18" s="108">
        <v>232</v>
      </c>
      <c r="C18" s="97">
        <v>203</v>
      </c>
      <c r="D18" s="97">
        <v>276</v>
      </c>
      <c r="E18" s="97">
        <v>300</v>
      </c>
      <c r="F18" s="97">
        <v>345</v>
      </c>
      <c r="G18" s="97">
        <v>394</v>
      </c>
      <c r="H18" s="97">
        <v>372</v>
      </c>
      <c r="I18" s="97">
        <v>355</v>
      </c>
      <c r="J18" s="97">
        <v>326</v>
      </c>
      <c r="K18" s="97">
        <v>274</v>
      </c>
      <c r="L18" s="97">
        <v>323</v>
      </c>
      <c r="M18" s="97">
        <v>312</v>
      </c>
      <c r="N18" s="97">
        <v>333</v>
      </c>
      <c r="O18" s="97">
        <v>337</v>
      </c>
      <c r="P18" s="97">
        <v>371</v>
      </c>
      <c r="R18" s="96" t="s">
        <v>162</v>
      </c>
      <c r="S18" s="108">
        <v>240.43384167999992</v>
      </c>
      <c r="T18" s="97">
        <v>203.57057644000008</v>
      </c>
      <c r="U18" s="97">
        <v>292.70168439999998</v>
      </c>
      <c r="V18" s="97">
        <v>308.83646835999974</v>
      </c>
      <c r="W18" s="97">
        <v>503.26727527999981</v>
      </c>
      <c r="X18" s="97">
        <v>409.81860212999965</v>
      </c>
      <c r="Y18" s="97">
        <v>328.38700752999995</v>
      </c>
      <c r="Z18" s="97">
        <v>246.43891492</v>
      </c>
      <c r="AA18" s="97">
        <v>245.24651012000001</v>
      </c>
      <c r="AB18" s="97">
        <v>169.68337274461913</v>
      </c>
      <c r="AC18" s="97">
        <v>239.45547449743239</v>
      </c>
      <c r="AD18" s="97">
        <v>326.42416179123114</v>
      </c>
      <c r="AE18" s="97">
        <v>359.6290451704632</v>
      </c>
      <c r="AF18" s="97">
        <v>434.18980916749791</v>
      </c>
      <c r="AG18" s="97">
        <v>460.52768906251333</v>
      </c>
    </row>
    <row r="19" spans="1:33" s="88" customFormat="1" ht="10.5" customHeight="1" x14ac:dyDescent="0.2">
      <c r="A19" s="96" t="s">
        <v>163</v>
      </c>
      <c r="B19" s="108">
        <v>336</v>
      </c>
      <c r="C19" s="97">
        <v>375</v>
      </c>
      <c r="D19" s="97">
        <v>422</v>
      </c>
      <c r="E19" s="97">
        <v>454</v>
      </c>
      <c r="F19" s="97">
        <v>525</v>
      </c>
      <c r="G19" s="97">
        <v>600</v>
      </c>
      <c r="H19" s="97">
        <v>585</v>
      </c>
      <c r="I19" s="97">
        <v>664</v>
      </c>
      <c r="J19" s="97">
        <v>634</v>
      </c>
      <c r="K19" s="97">
        <v>611</v>
      </c>
      <c r="L19" s="97">
        <v>619</v>
      </c>
      <c r="M19" s="97">
        <v>635</v>
      </c>
      <c r="N19" s="97">
        <v>673</v>
      </c>
      <c r="O19" s="97">
        <v>653</v>
      </c>
      <c r="P19" s="97">
        <v>726</v>
      </c>
      <c r="R19" s="96" t="s">
        <v>163</v>
      </c>
      <c r="S19" s="108">
        <v>693.53764535999983</v>
      </c>
      <c r="T19" s="97">
        <v>792.67388417999962</v>
      </c>
      <c r="U19" s="97">
        <v>899.29879460000018</v>
      </c>
      <c r="V19" s="97">
        <v>1029.7122101399998</v>
      </c>
      <c r="W19" s="97">
        <v>1313.7682339999992</v>
      </c>
      <c r="X19" s="97">
        <v>1324.6441348899991</v>
      </c>
      <c r="Y19" s="97">
        <v>1328.0965071300002</v>
      </c>
      <c r="Z19" s="97">
        <v>1481.2013245799999</v>
      </c>
      <c r="AA19" s="97">
        <v>1075.13467558</v>
      </c>
      <c r="AB19" s="97">
        <v>795.20883006085296</v>
      </c>
      <c r="AC19" s="97">
        <v>1016.734878404068</v>
      </c>
      <c r="AD19" s="97">
        <v>1388.3980496164741</v>
      </c>
      <c r="AE19" s="97">
        <v>1527.2787104714664</v>
      </c>
      <c r="AF19" s="97">
        <v>1750.5433033975467</v>
      </c>
      <c r="AG19" s="97">
        <v>2157.174059178059</v>
      </c>
    </row>
    <row r="20" spans="1:33" s="88" customFormat="1" ht="10.5" customHeight="1" x14ac:dyDescent="0.2">
      <c r="A20" s="96" t="s">
        <v>164</v>
      </c>
      <c r="B20" s="108">
        <v>377</v>
      </c>
      <c r="C20" s="97">
        <v>405</v>
      </c>
      <c r="D20" s="97">
        <v>429</v>
      </c>
      <c r="E20" s="97">
        <v>477</v>
      </c>
      <c r="F20" s="97">
        <v>540</v>
      </c>
      <c r="G20" s="97">
        <v>620</v>
      </c>
      <c r="H20" s="97">
        <v>665</v>
      </c>
      <c r="I20" s="97">
        <v>680</v>
      </c>
      <c r="J20" s="97">
        <v>701</v>
      </c>
      <c r="K20" s="97">
        <v>663</v>
      </c>
      <c r="L20" s="97">
        <v>666</v>
      </c>
      <c r="M20" s="97">
        <v>664</v>
      </c>
      <c r="N20" s="97">
        <v>644</v>
      </c>
      <c r="O20" s="97">
        <v>599</v>
      </c>
      <c r="P20" s="97">
        <v>606</v>
      </c>
      <c r="R20" s="96" t="s">
        <v>164</v>
      </c>
      <c r="S20" s="108">
        <v>1746.0206201599995</v>
      </c>
      <c r="T20" s="97">
        <v>1662.9138601199986</v>
      </c>
      <c r="U20" s="97">
        <v>2028.4019398000014</v>
      </c>
      <c r="V20" s="97">
        <v>2070.0766414499985</v>
      </c>
      <c r="W20" s="97">
        <v>2506.2417935000003</v>
      </c>
      <c r="X20" s="97">
        <v>3246.2741407499984</v>
      </c>
      <c r="Y20" s="97">
        <v>2792.642169090002</v>
      </c>
      <c r="Z20" s="97">
        <v>2883.7598836399998</v>
      </c>
      <c r="AA20" s="97">
        <v>2375.3748283599998</v>
      </c>
      <c r="AB20" s="97">
        <v>1794.5549072884121</v>
      </c>
      <c r="AC20" s="97">
        <v>2120.097975573744</v>
      </c>
      <c r="AD20" s="97">
        <v>2285.6294299426067</v>
      </c>
      <c r="AE20" s="97">
        <v>2622.5171479120913</v>
      </c>
      <c r="AF20" s="97">
        <v>2383.2184719461047</v>
      </c>
      <c r="AG20" s="97">
        <v>2481.5004875587611</v>
      </c>
    </row>
    <row r="21" spans="1:33" s="88" customFormat="1" ht="10.5" customHeight="1" x14ac:dyDescent="0.2">
      <c r="A21" s="96" t="s">
        <v>165</v>
      </c>
      <c r="B21" s="108">
        <v>211</v>
      </c>
      <c r="C21" s="97">
        <v>217</v>
      </c>
      <c r="D21" s="97">
        <v>211</v>
      </c>
      <c r="E21" s="97">
        <v>238</v>
      </c>
      <c r="F21" s="97">
        <v>276</v>
      </c>
      <c r="G21" s="97">
        <v>319</v>
      </c>
      <c r="H21" s="97">
        <v>336</v>
      </c>
      <c r="I21" s="97">
        <v>390</v>
      </c>
      <c r="J21" s="97">
        <v>402</v>
      </c>
      <c r="K21" s="97">
        <v>372</v>
      </c>
      <c r="L21" s="97">
        <v>360</v>
      </c>
      <c r="M21" s="97">
        <v>357</v>
      </c>
      <c r="N21" s="97">
        <v>358</v>
      </c>
      <c r="O21" s="97">
        <v>340</v>
      </c>
      <c r="P21" s="97">
        <v>333</v>
      </c>
      <c r="R21" s="96" t="s">
        <v>165</v>
      </c>
      <c r="S21" s="108">
        <v>1637.3674767199993</v>
      </c>
      <c r="T21" s="97">
        <v>1506.3660565899995</v>
      </c>
      <c r="U21" s="97">
        <v>1538.0847776000014</v>
      </c>
      <c r="V21" s="97">
        <v>1949.3741646600004</v>
      </c>
      <c r="W21" s="97">
        <v>2406.6411634400006</v>
      </c>
      <c r="X21" s="97">
        <v>2451.5687650399991</v>
      </c>
      <c r="Y21" s="97">
        <v>2541.8619990299999</v>
      </c>
      <c r="Z21" s="97">
        <v>2469.2949843300003</v>
      </c>
      <c r="AA21" s="97">
        <v>3082.5679766800026</v>
      </c>
      <c r="AB21" s="97">
        <v>2207.1699994394753</v>
      </c>
      <c r="AC21" s="97">
        <v>2762.6041444338334</v>
      </c>
      <c r="AD21" s="97">
        <v>3231.9584887179767</v>
      </c>
      <c r="AE21" s="97">
        <v>3316.6054244320103</v>
      </c>
      <c r="AF21" s="97">
        <v>2602.2917434989176</v>
      </c>
      <c r="AG21" s="97">
        <v>2788.6494799299999</v>
      </c>
    </row>
    <row r="22" spans="1:33" s="98" customFormat="1" ht="11.25" customHeight="1" x14ac:dyDescent="0.2"/>
    <row r="23" spans="1:33" s="88" customFormat="1" ht="11.25" customHeight="1" x14ac:dyDescent="0.2">
      <c r="A23" s="86" t="s">
        <v>267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R23" s="86" t="s">
        <v>271</v>
      </c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</row>
    <row r="24" spans="1:33" s="90" customFormat="1" ht="12.75" customHeight="1" x14ac:dyDescent="0.2">
      <c r="A24" s="391" t="s">
        <v>166</v>
      </c>
      <c r="B24" s="397" t="s">
        <v>251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5"/>
      <c r="P24" s="399"/>
      <c r="R24" s="391" t="s">
        <v>166</v>
      </c>
      <c r="S24" s="400" t="s">
        <v>251</v>
      </c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2"/>
      <c r="AG24" s="405"/>
    </row>
    <row r="25" spans="1:33" s="90" customFormat="1" ht="11.25" customHeight="1" x14ac:dyDescent="0.2">
      <c r="A25" s="391"/>
      <c r="B25" s="104">
        <v>2007</v>
      </c>
      <c r="C25" s="103">
        <v>2008</v>
      </c>
      <c r="D25" s="103">
        <v>2009</v>
      </c>
      <c r="E25" s="103">
        <v>2010</v>
      </c>
      <c r="F25" s="103">
        <v>2011</v>
      </c>
      <c r="G25" s="103">
        <v>2012</v>
      </c>
      <c r="H25" s="103">
        <v>2013</v>
      </c>
      <c r="I25" s="103">
        <v>2014</v>
      </c>
      <c r="J25" s="103">
        <v>2015</v>
      </c>
      <c r="K25" s="103">
        <v>2016</v>
      </c>
      <c r="L25" s="103">
        <v>2017</v>
      </c>
      <c r="M25" s="103">
        <v>2018</v>
      </c>
      <c r="N25" s="103">
        <v>2019</v>
      </c>
      <c r="O25" s="103">
        <v>2020</v>
      </c>
      <c r="P25" s="103">
        <v>2021</v>
      </c>
      <c r="Q25" s="85"/>
      <c r="R25" s="391"/>
      <c r="S25" s="102">
        <v>2007</v>
      </c>
      <c r="T25" s="103">
        <v>2008</v>
      </c>
      <c r="U25" s="103">
        <v>2009</v>
      </c>
      <c r="V25" s="103">
        <v>2010</v>
      </c>
      <c r="W25" s="103">
        <v>2011</v>
      </c>
      <c r="X25" s="103">
        <v>2012</v>
      </c>
      <c r="Y25" s="103">
        <v>2013</v>
      </c>
      <c r="Z25" s="103">
        <v>2014</v>
      </c>
      <c r="AA25" s="103">
        <v>2015</v>
      </c>
      <c r="AB25" s="103">
        <v>2016</v>
      </c>
      <c r="AC25" s="103">
        <v>2017</v>
      </c>
      <c r="AD25" s="103">
        <v>2018</v>
      </c>
      <c r="AE25" s="103">
        <v>2019</v>
      </c>
      <c r="AF25" s="103">
        <v>2020</v>
      </c>
      <c r="AG25" s="341">
        <v>2021</v>
      </c>
    </row>
    <row r="26" spans="1:33" s="79" customFormat="1" ht="10.5" customHeight="1" x14ac:dyDescent="0.2">
      <c r="A26" s="91" t="s">
        <v>27</v>
      </c>
      <c r="B26" s="105">
        <v>431</v>
      </c>
      <c r="C26" s="92">
        <v>437</v>
      </c>
      <c r="D26" s="92">
        <v>452</v>
      </c>
      <c r="E26" s="92">
        <v>514</v>
      </c>
      <c r="F26" s="92">
        <v>606</v>
      </c>
      <c r="G26" s="92">
        <v>716</v>
      </c>
      <c r="H26" s="92">
        <v>796</v>
      </c>
      <c r="I26" s="92">
        <v>902</v>
      </c>
      <c r="J26" s="92">
        <v>938</v>
      </c>
      <c r="K26" s="92">
        <v>889</v>
      </c>
      <c r="L26" s="92">
        <v>798</v>
      </c>
      <c r="M26" s="92">
        <v>735</v>
      </c>
      <c r="N26" s="92">
        <v>677</v>
      </c>
      <c r="O26" s="92">
        <v>597</v>
      </c>
      <c r="P26" s="92">
        <v>607</v>
      </c>
      <c r="Q26" s="85"/>
      <c r="R26" s="91" t="s">
        <v>27</v>
      </c>
      <c r="S26" s="105">
        <v>446.82343752000003</v>
      </c>
      <c r="T26" s="92">
        <v>313.97164617000027</v>
      </c>
      <c r="U26" s="92">
        <v>270.88657500000005</v>
      </c>
      <c r="V26" s="92">
        <v>432.60839529000009</v>
      </c>
      <c r="W26" s="92">
        <v>536.06788746000018</v>
      </c>
      <c r="X26" s="92">
        <v>656.08342330999994</v>
      </c>
      <c r="Y26" s="92">
        <v>789.42753724999955</v>
      </c>
      <c r="Z26" s="92">
        <v>880.66214081000021</v>
      </c>
      <c r="AA26" s="92">
        <v>1048.7551841299992</v>
      </c>
      <c r="AB26" s="92">
        <v>986.30001414000003</v>
      </c>
      <c r="AC26" s="92">
        <v>817.71863224999936</v>
      </c>
      <c r="AD26" s="92">
        <v>966.02420365999967</v>
      </c>
      <c r="AE26" s="92">
        <v>908.76743804000012</v>
      </c>
      <c r="AF26" s="92">
        <v>847.16761366000014</v>
      </c>
      <c r="AG26" s="92">
        <v>903.68436956000028</v>
      </c>
    </row>
    <row r="27" spans="1:33" s="79" customFormat="1" ht="10.5" customHeight="1" x14ac:dyDescent="0.2">
      <c r="A27" s="78" t="s">
        <v>162</v>
      </c>
      <c r="B27" s="106">
        <v>91</v>
      </c>
      <c r="C27" s="93">
        <v>82</v>
      </c>
      <c r="D27" s="93">
        <v>104</v>
      </c>
      <c r="E27" s="93">
        <v>120</v>
      </c>
      <c r="F27" s="93">
        <v>132</v>
      </c>
      <c r="G27" s="93">
        <v>167</v>
      </c>
      <c r="H27" s="93">
        <v>170</v>
      </c>
      <c r="I27" s="93">
        <v>167</v>
      </c>
      <c r="J27" s="93">
        <v>170</v>
      </c>
      <c r="K27" s="93">
        <v>139</v>
      </c>
      <c r="L27" s="93">
        <v>137</v>
      </c>
      <c r="M27" s="93">
        <v>118</v>
      </c>
      <c r="N27" s="93">
        <v>106</v>
      </c>
      <c r="O27" s="93">
        <v>88</v>
      </c>
      <c r="P27" s="93">
        <v>104</v>
      </c>
      <c r="Q27" s="85"/>
      <c r="R27" s="78" t="s">
        <v>162</v>
      </c>
      <c r="S27" s="106">
        <v>16.03021128</v>
      </c>
      <c r="T27" s="93">
        <v>13.058090429999998</v>
      </c>
      <c r="U27" s="93">
        <v>15.044531599999997</v>
      </c>
      <c r="V27" s="93">
        <v>16.375201679999993</v>
      </c>
      <c r="W27" s="93">
        <v>19.773983429999991</v>
      </c>
      <c r="X27" s="93">
        <v>21.2187953</v>
      </c>
      <c r="Y27" s="93">
        <v>30.162673850000004</v>
      </c>
      <c r="Z27" s="93">
        <v>28.007801200000003</v>
      </c>
      <c r="AA27" s="93">
        <v>31.499294020000011</v>
      </c>
      <c r="AB27" s="93">
        <v>24.753706159999993</v>
      </c>
      <c r="AC27" s="93">
        <v>23.043663790000004</v>
      </c>
      <c r="AD27" s="93">
        <v>21.321475289999988</v>
      </c>
      <c r="AE27" s="93">
        <v>29.784055909999999</v>
      </c>
      <c r="AF27" s="93">
        <v>15.126018750000002</v>
      </c>
      <c r="AG27" s="93">
        <v>12.611754070000003</v>
      </c>
    </row>
    <row r="28" spans="1:33" s="88" customFormat="1" ht="10.5" customHeight="1" x14ac:dyDescent="0.2">
      <c r="A28" s="78" t="s">
        <v>163</v>
      </c>
      <c r="B28" s="106">
        <v>134</v>
      </c>
      <c r="C28" s="93">
        <v>161</v>
      </c>
      <c r="D28" s="93">
        <v>168</v>
      </c>
      <c r="E28" s="93">
        <v>169</v>
      </c>
      <c r="F28" s="93">
        <v>196</v>
      </c>
      <c r="G28" s="93">
        <v>227</v>
      </c>
      <c r="H28" s="93">
        <v>251</v>
      </c>
      <c r="I28" s="93">
        <v>286</v>
      </c>
      <c r="J28" s="93">
        <v>290</v>
      </c>
      <c r="K28" s="93">
        <v>295</v>
      </c>
      <c r="L28" s="93">
        <v>258</v>
      </c>
      <c r="M28" s="93">
        <v>248</v>
      </c>
      <c r="N28" s="93">
        <v>222</v>
      </c>
      <c r="O28" s="93">
        <v>193</v>
      </c>
      <c r="P28" s="93">
        <v>190</v>
      </c>
      <c r="R28" s="78" t="s">
        <v>163</v>
      </c>
      <c r="S28" s="106">
        <v>55.184064479999975</v>
      </c>
      <c r="T28" s="93">
        <v>73.490306610000005</v>
      </c>
      <c r="U28" s="93">
        <v>75.517284799999999</v>
      </c>
      <c r="V28" s="93">
        <v>72.407954430000018</v>
      </c>
      <c r="W28" s="93">
        <v>92.935341059999956</v>
      </c>
      <c r="X28" s="93">
        <v>105.17796503000004</v>
      </c>
      <c r="Y28" s="93">
        <v>128.81453465000001</v>
      </c>
      <c r="Z28" s="93">
        <v>136.34767593000001</v>
      </c>
      <c r="AA28" s="93">
        <v>144.79057938999995</v>
      </c>
      <c r="AB28" s="93">
        <v>143.89274673999992</v>
      </c>
      <c r="AC28" s="93">
        <v>116.01319629999988</v>
      </c>
      <c r="AD28" s="93">
        <v>131.60505913999998</v>
      </c>
      <c r="AE28" s="93">
        <v>149.22125646000003</v>
      </c>
      <c r="AF28" s="93">
        <v>143.18766510000006</v>
      </c>
      <c r="AG28" s="93">
        <v>136.77212890000004</v>
      </c>
    </row>
    <row r="29" spans="1:33" s="88" customFormat="1" ht="10.5" customHeight="1" x14ac:dyDescent="0.2">
      <c r="A29" s="94" t="s">
        <v>164</v>
      </c>
      <c r="B29" s="106">
        <v>143</v>
      </c>
      <c r="C29" s="93">
        <v>145</v>
      </c>
      <c r="D29" s="93">
        <v>140</v>
      </c>
      <c r="E29" s="93">
        <v>158</v>
      </c>
      <c r="F29" s="93">
        <v>197</v>
      </c>
      <c r="G29" s="93">
        <v>228</v>
      </c>
      <c r="H29" s="93">
        <v>274</v>
      </c>
      <c r="I29" s="93">
        <v>323</v>
      </c>
      <c r="J29" s="93">
        <v>341</v>
      </c>
      <c r="K29" s="93">
        <v>327</v>
      </c>
      <c r="L29" s="93">
        <v>290</v>
      </c>
      <c r="M29" s="93">
        <v>261</v>
      </c>
      <c r="N29" s="93">
        <v>242</v>
      </c>
      <c r="O29" s="93">
        <v>220</v>
      </c>
      <c r="P29" s="93">
        <v>208</v>
      </c>
      <c r="R29" s="94" t="s">
        <v>164</v>
      </c>
      <c r="S29" s="106">
        <v>118.71128519999995</v>
      </c>
      <c r="T29" s="93">
        <v>127.85281046999998</v>
      </c>
      <c r="U29" s="93">
        <v>103.66215619999997</v>
      </c>
      <c r="V29" s="93">
        <v>120.05614208</v>
      </c>
      <c r="W29" s="93">
        <v>175.54680392999995</v>
      </c>
      <c r="X29" s="93">
        <v>226.88873389</v>
      </c>
      <c r="Y29" s="93">
        <v>296.83984145000011</v>
      </c>
      <c r="Z29" s="93">
        <v>360.78989382000032</v>
      </c>
      <c r="AA29" s="93">
        <v>389.82936709000001</v>
      </c>
      <c r="AB29" s="93">
        <v>363.96683271000023</v>
      </c>
      <c r="AC29" s="93">
        <v>332.19416554999992</v>
      </c>
      <c r="AD29" s="93">
        <v>273.68777259000001</v>
      </c>
      <c r="AE29" s="93">
        <v>317.22863809</v>
      </c>
      <c r="AF29" s="93">
        <v>300.2991720199999</v>
      </c>
      <c r="AG29" s="93">
        <v>285.02686714000004</v>
      </c>
    </row>
    <row r="30" spans="1:33" s="88" customFormat="1" ht="10.5" customHeight="1" x14ac:dyDescent="0.2">
      <c r="A30" s="78" t="s">
        <v>165</v>
      </c>
      <c r="B30" s="106">
        <v>63</v>
      </c>
      <c r="C30" s="93">
        <v>49</v>
      </c>
      <c r="D30" s="93">
        <v>40</v>
      </c>
      <c r="E30" s="93">
        <v>67</v>
      </c>
      <c r="F30" s="93">
        <v>81</v>
      </c>
      <c r="G30" s="93">
        <v>94</v>
      </c>
      <c r="H30" s="93">
        <v>101</v>
      </c>
      <c r="I30" s="93">
        <v>126</v>
      </c>
      <c r="J30" s="93">
        <v>137</v>
      </c>
      <c r="K30" s="93">
        <v>128</v>
      </c>
      <c r="L30" s="93">
        <v>113</v>
      </c>
      <c r="M30" s="93">
        <v>108</v>
      </c>
      <c r="N30" s="93">
        <v>107</v>
      </c>
      <c r="O30" s="93">
        <v>96</v>
      </c>
      <c r="P30" s="93">
        <v>105</v>
      </c>
      <c r="R30" s="78" t="s">
        <v>165</v>
      </c>
      <c r="S30" s="106">
        <v>256.89787655999993</v>
      </c>
      <c r="T30" s="93">
        <v>99.570438659999994</v>
      </c>
      <c r="U30" s="93">
        <v>76.662602400000026</v>
      </c>
      <c r="V30" s="93">
        <v>223.76909710000001</v>
      </c>
      <c r="W30" s="93">
        <v>247.81175904000003</v>
      </c>
      <c r="X30" s="93">
        <v>302.79792908999997</v>
      </c>
      <c r="Y30" s="93">
        <v>333.61048730000016</v>
      </c>
      <c r="Z30" s="93">
        <v>355.51676985999995</v>
      </c>
      <c r="AA30" s="93">
        <v>482.63594362999999</v>
      </c>
      <c r="AB30" s="93">
        <v>453.68672852999998</v>
      </c>
      <c r="AC30" s="93">
        <v>346.46760661000008</v>
      </c>
      <c r="AD30" s="93">
        <v>539.40989663999972</v>
      </c>
      <c r="AE30" s="93">
        <v>412.53348757999987</v>
      </c>
      <c r="AF30" s="93">
        <v>388.55475779</v>
      </c>
      <c r="AG30" s="93">
        <v>469.27361945000007</v>
      </c>
    </row>
    <row r="31" spans="1:33" s="79" customFormat="1" ht="10.5" customHeight="1" x14ac:dyDescent="0.2">
      <c r="A31" s="91" t="s">
        <v>28</v>
      </c>
      <c r="B31" s="105">
        <v>139</v>
      </c>
      <c r="C31" s="92">
        <v>158</v>
      </c>
      <c r="D31" s="92">
        <v>180</v>
      </c>
      <c r="E31" s="92">
        <v>202</v>
      </c>
      <c r="F31" s="92">
        <v>253</v>
      </c>
      <c r="G31" s="92">
        <v>305</v>
      </c>
      <c r="H31" s="92">
        <v>324</v>
      </c>
      <c r="I31" s="92">
        <v>362</v>
      </c>
      <c r="J31" s="92">
        <v>368</v>
      </c>
      <c r="K31" s="92">
        <v>359</v>
      </c>
      <c r="L31" s="92">
        <v>337</v>
      </c>
      <c r="M31" s="92">
        <v>302</v>
      </c>
      <c r="N31" s="92">
        <v>263</v>
      </c>
      <c r="O31" s="92">
        <v>232</v>
      </c>
      <c r="P31" s="92">
        <v>228</v>
      </c>
      <c r="R31" s="91" t="s">
        <v>28</v>
      </c>
      <c r="S31" s="105">
        <v>757.36358639999969</v>
      </c>
      <c r="T31" s="92">
        <v>705.98182115999987</v>
      </c>
      <c r="U31" s="92">
        <v>778.3315313999999</v>
      </c>
      <c r="V31" s="92">
        <v>884.24719931999971</v>
      </c>
      <c r="W31" s="92">
        <v>1300.3588987600003</v>
      </c>
      <c r="X31" s="92">
        <v>1326.5893194999996</v>
      </c>
      <c r="Y31" s="92">
        <v>1507.6323655299989</v>
      </c>
      <c r="Z31" s="92">
        <v>1382.6550066600009</v>
      </c>
      <c r="AA31" s="92">
        <v>1475.8314066099997</v>
      </c>
      <c r="AB31" s="92">
        <v>1398.1497515700005</v>
      </c>
      <c r="AC31" s="92">
        <v>1698.0925592100007</v>
      </c>
      <c r="AD31" s="92">
        <v>1617.0428851299996</v>
      </c>
      <c r="AE31" s="92">
        <v>1819.2178567500011</v>
      </c>
      <c r="AF31" s="92">
        <v>1257.4177114500005</v>
      </c>
      <c r="AG31" s="92">
        <v>1526.7463148000011</v>
      </c>
    </row>
    <row r="32" spans="1:33" s="79" customFormat="1" ht="10.5" customHeight="1" x14ac:dyDescent="0.2">
      <c r="A32" s="78" t="s">
        <v>162</v>
      </c>
      <c r="B32" s="106">
        <v>10</v>
      </c>
      <c r="C32" s="93">
        <v>7</v>
      </c>
      <c r="D32" s="93">
        <v>10</v>
      </c>
      <c r="E32" s="93">
        <v>9</v>
      </c>
      <c r="F32" s="93">
        <v>10</v>
      </c>
      <c r="G32" s="93">
        <v>15</v>
      </c>
      <c r="H32" s="93">
        <v>14</v>
      </c>
      <c r="I32" s="93">
        <v>16</v>
      </c>
      <c r="J32" s="93">
        <v>8</v>
      </c>
      <c r="K32" s="93">
        <v>6</v>
      </c>
      <c r="L32" s="93">
        <v>13</v>
      </c>
      <c r="M32" s="93">
        <v>10</v>
      </c>
      <c r="N32" s="93">
        <v>9</v>
      </c>
      <c r="O32" s="93">
        <v>9</v>
      </c>
      <c r="P32" s="93">
        <v>9</v>
      </c>
      <c r="R32" s="78" t="s">
        <v>162</v>
      </c>
      <c r="S32" s="106">
        <v>2.6312603999999999</v>
      </c>
      <c r="T32" s="93">
        <v>3.2423960099999998</v>
      </c>
      <c r="U32" s="93">
        <v>2.1847027999999997</v>
      </c>
      <c r="V32" s="93">
        <v>0.69364667999999996</v>
      </c>
      <c r="W32" s="93">
        <v>1.22134185</v>
      </c>
      <c r="X32" s="93">
        <v>3.0381868300000003</v>
      </c>
      <c r="Y32" s="93">
        <v>4.8750336800000005</v>
      </c>
      <c r="Z32" s="93">
        <v>2.2738037199999996</v>
      </c>
      <c r="AA32" s="93">
        <v>0.84553610000000001</v>
      </c>
      <c r="AB32" s="93">
        <v>0.59918951000000009</v>
      </c>
      <c r="AC32" s="93">
        <v>1.9494098799999999</v>
      </c>
      <c r="AD32" s="93">
        <v>1.38763707</v>
      </c>
      <c r="AE32" s="93">
        <v>0.98784742999999997</v>
      </c>
      <c r="AF32" s="93">
        <v>6.7859164999999999</v>
      </c>
      <c r="AG32" s="93">
        <v>7.6256007900000009</v>
      </c>
    </row>
    <row r="33" spans="1:33" s="88" customFormat="1" ht="10.5" customHeight="1" x14ac:dyDescent="0.2">
      <c r="A33" s="78" t="s">
        <v>163</v>
      </c>
      <c r="B33" s="106">
        <v>26</v>
      </c>
      <c r="C33" s="93">
        <v>30</v>
      </c>
      <c r="D33" s="93">
        <v>35</v>
      </c>
      <c r="E33" s="93">
        <v>26</v>
      </c>
      <c r="F33" s="93">
        <v>32</v>
      </c>
      <c r="G33" s="93">
        <v>36</v>
      </c>
      <c r="H33" s="93">
        <v>38</v>
      </c>
      <c r="I33" s="93">
        <v>43</v>
      </c>
      <c r="J33" s="93">
        <v>53</v>
      </c>
      <c r="K33" s="93">
        <v>47</v>
      </c>
      <c r="L33" s="93">
        <v>36</v>
      </c>
      <c r="M33" s="93">
        <v>31</v>
      </c>
      <c r="N33" s="93">
        <v>30</v>
      </c>
      <c r="O33" s="93">
        <v>19</v>
      </c>
      <c r="P33" s="93">
        <v>21</v>
      </c>
      <c r="R33" s="78" t="s">
        <v>163</v>
      </c>
      <c r="S33" s="106">
        <v>13.34552088</v>
      </c>
      <c r="T33" s="93">
        <v>13.50518757</v>
      </c>
      <c r="U33" s="93">
        <v>34.343159799999995</v>
      </c>
      <c r="V33" s="93">
        <v>21.153765709999995</v>
      </c>
      <c r="W33" s="93">
        <v>19.692022939999998</v>
      </c>
      <c r="X33" s="93">
        <v>20.251319859999999</v>
      </c>
      <c r="Y33" s="93">
        <v>36.819642479999999</v>
      </c>
      <c r="Z33" s="93">
        <v>34.761038650000003</v>
      </c>
      <c r="AA33" s="93">
        <v>36.673116190000009</v>
      </c>
      <c r="AB33" s="93">
        <v>47.680098530000002</v>
      </c>
      <c r="AC33" s="93">
        <v>35.758148579999997</v>
      </c>
      <c r="AD33" s="93">
        <v>27.460781320000006</v>
      </c>
      <c r="AE33" s="93">
        <v>24.286021729999998</v>
      </c>
      <c r="AF33" s="93">
        <v>17.42386089</v>
      </c>
      <c r="AG33" s="93">
        <v>21.973898810000001</v>
      </c>
    </row>
    <row r="34" spans="1:33" s="88" customFormat="1" ht="10.5" customHeight="1" x14ac:dyDescent="0.2">
      <c r="A34" s="94" t="s">
        <v>164</v>
      </c>
      <c r="B34" s="106">
        <v>51</v>
      </c>
      <c r="C34" s="93">
        <v>57</v>
      </c>
      <c r="D34" s="93">
        <v>74</v>
      </c>
      <c r="E34" s="93">
        <v>84</v>
      </c>
      <c r="F34" s="93">
        <v>104</v>
      </c>
      <c r="G34" s="93">
        <v>117</v>
      </c>
      <c r="H34" s="93">
        <v>122</v>
      </c>
      <c r="I34" s="93">
        <v>126</v>
      </c>
      <c r="J34" s="93">
        <v>130</v>
      </c>
      <c r="K34" s="93">
        <v>133</v>
      </c>
      <c r="L34" s="93">
        <v>118</v>
      </c>
      <c r="M34" s="93">
        <v>105</v>
      </c>
      <c r="N34" s="93">
        <v>79</v>
      </c>
      <c r="O34" s="93">
        <v>74</v>
      </c>
      <c r="P34" s="93">
        <v>72</v>
      </c>
      <c r="R34" s="94" t="s">
        <v>164</v>
      </c>
      <c r="S34" s="106">
        <v>75.936204960000012</v>
      </c>
      <c r="T34" s="93">
        <v>82.784659649999995</v>
      </c>
      <c r="U34" s="93">
        <v>108.45006359999998</v>
      </c>
      <c r="V34" s="93">
        <v>147.74504937000003</v>
      </c>
      <c r="W34" s="93">
        <v>176.13210956999998</v>
      </c>
      <c r="X34" s="93">
        <v>161.11186686000008</v>
      </c>
      <c r="Y34" s="93">
        <v>197.24419764000004</v>
      </c>
      <c r="Z34" s="93">
        <v>196.64269981999996</v>
      </c>
      <c r="AA34" s="93">
        <v>176.81866127000004</v>
      </c>
      <c r="AB34" s="93">
        <v>211.64449201000008</v>
      </c>
      <c r="AC34" s="93">
        <v>164.77277412999996</v>
      </c>
      <c r="AD34" s="93">
        <v>142.52260620000007</v>
      </c>
      <c r="AE34" s="93">
        <v>121.48604122999996</v>
      </c>
      <c r="AF34" s="93">
        <v>95.163016959999993</v>
      </c>
      <c r="AG34" s="93">
        <v>108.85295472000001</v>
      </c>
    </row>
    <row r="35" spans="1:33" s="88" customFormat="1" ht="10.5" customHeight="1" x14ac:dyDescent="0.2">
      <c r="A35" s="78" t="s">
        <v>165</v>
      </c>
      <c r="B35" s="106">
        <v>52</v>
      </c>
      <c r="C35" s="93">
        <v>64</v>
      </c>
      <c r="D35" s="93">
        <v>61</v>
      </c>
      <c r="E35" s="93">
        <v>83</v>
      </c>
      <c r="F35" s="93">
        <v>107</v>
      </c>
      <c r="G35" s="93">
        <v>137</v>
      </c>
      <c r="H35" s="93">
        <v>150</v>
      </c>
      <c r="I35" s="93">
        <v>177</v>
      </c>
      <c r="J35" s="93">
        <v>177</v>
      </c>
      <c r="K35" s="93">
        <v>173</v>
      </c>
      <c r="L35" s="93">
        <v>170</v>
      </c>
      <c r="M35" s="93">
        <v>156</v>
      </c>
      <c r="N35" s="93">
        <v>145</v>
      </c>
      <c r="O35" s="93">
        <v>130</v>
      </c>
      <c r="P35" s="93">
        <v>126</v>
      </c>
      <c r="R35" s="78" t="s">
        <v>165</v>
      </c>
      <c r="S35" s="106">
        <v>665.45060016000014</v>
      </c>
      <c r="T35" s="93">
        <v>606.44957793000003</v>
      </c>
      <c r="U35" s="93">
        <v>633.35360519999995</v>
      </c>
      <c r="V35" s="93">
        <v>714.65473756000006</v>
      </c>
      <c r="W35" s="93">
        <v>1103.3134243999991</v>
      </c>
      <c r="X35" s="93">
        <v>1142.1879459500003</v>
      </c>
      <c r="Y35" s="93">
        <v>1268.6934917299989</v>
      </c>
      <c r="Z35" s="93">
        <v>1148.9774644700003</v>
      </c>
      <c r="AA35" s="93">
        <v>1261.4940930499997</v>
      </c>
      <c r="AB35" s="93">
        <v>1138.2259715199998</v>
      </c>
      <c r="AC35" s="93">
        <v>1495.6122266200007</v>
      </c>
      <c r="AD35" s="93">
        <v>1445.6718605400004</v>
      </c>
      <c r="AE35" s="93">
        <v>1672.4579463600012</v>
      </c>
      <c r="AF35" s="93">
        <v>1138.0449171000002</v>
      </c>
      <c r="AG35" s="93">
        <v>1388.2938604800011</v>
      </c>
    </row>
    <row r="36" spans="1:33" s="79" customFormat="1" ht="10.5" customHeight="1" x14ac:dyDescent="0.2">
      <c r="A36" s="95" t="s">
        <v>21</v>
      </c>
      <c r="B36" s="107">
        <v>570</v>
      </c>
      <c r="C36" s="74">
        <v>595</v>
      </c>
      <c r="D36" s="74">
        <v>632</v>
      </c>
      <c r="E36" s="74">
        <v>716</v>
      </c>
      <c r="F36" s="74">
        <v>859</v>
      </c>
      <c r="G36" s="74">
        <v>1021</v>
      </c>
      <c r="H36" s="74">
        <v>1120</v>
      </c>
      <c r="I36" s="74">
        <v>1264</v>
      </c>
      <c r="J36" s="74">
        <v>1306</v>
      </c>
      <c r="K36" s="74">
        <v>1248</v>
      </c>
      <c r="L36" s="74">
        <v>1135</v>
      </c>
      <c r="M36" s="74">
        <v>1037</v>
      </c>
      <c r="N36" s="74">
        <v>940</v>
      </c>
      <c r="O36" s="74">
        <v>829</v>
      </c>
      <c r="P36" s="74">
        <v>835</v>
      </c>
      <c r="R36" s="95" t="s">
        <v>21</v>
      </c>
      <c r="S36" s="107">
        <v>1204.1870239199998</v>
      </c>
      <c r="T36" s="74">
        <v>1019.9534673300004</v>
      </c>
      <c r="U36" s="74">
        <v>1049.2181063999999</v>
      </c>
      <c r="V36" s="74">
        <v>1316.8555946100009</v>
      </c>
      <c r="W36" s="74">
        <v>1836.4267862200002</v>
      </c>
      <c r="X36" s="74">
        <v>1982.6727428100005</v>
      </c>
      <c r="Y36" s="74">
        <v>2297.0599027800004</v>
      </c>
      <c r="Z36" s="74">
        <v>2263.3171474700011</v>
      </c>
      <c r="AA36" s="74">
        <v>2524.5865907400002</v>
      </c>
      <c r="AB36" s="74">
        <v>2384.4497657100019</v>
      </c>
      <c r="AC36" s="74">
        <v>2515.811191459999</v>
      </c>
      <c r="AD36" s="74">
        <v>2583.0670887899992</v>
      </c>
      <c r="AE36" s="74">
        <v>2727.9852947900008</v>
      </c>
      <c r="AF36" s="74">
        <v>2104.5853251100002</v>
      </c>
      <c r="AG36" s="74">
        <v>2430.4306843600011</v>
      </c>
    </row>
    <row r="37" spans="1:33" s="79" customFormat="1" ht="10.5" customHeight="1" x14ac:dyDescent="0.2">
      <c r="A37" s="96" t="s">
        <v>162</v>
      </c>
      <c r="B37" s="108">
        <v>101</v>
      </c>
      <c r="C37" s="97">
        <v>89</v>
      </c>
      <c r="D37" s="97">
        <v>114</v>
      </c>
      <c r="E37" s="97">
        <v>129</v>
      </c>
      <c r="F37" s="97">
        <v>142</v>
      </c>
      <c r="G37" s="97">
        <v>182</v>
      </c>
      <c r="H37" s="97">
        <v>184</v>
      </c>
      <c r="I37" s="97">
        <v>183</v>
      </c>
      <c r="J37" s="97">
        <v>178</v>
      </c>
      <c r="K37" s="97">
        <v>145</v>
      </c>
      <c r="L37" s="97">
        <v>150</v>
      </c>
      <c r="M37" s="97">
        <v>128</v>
      </c>
      <c r="N37" s="97">
        <v>115</v>
      </c>
      <c r="O37" s="97">
        <v>97</v>
      </c>
      <c r="P37" s="97">
        <v>113</v>
      </c>
      <c r="R37" s="96" t="s">
        <v>162</v>
      </c>
      <c r="S37" s="108">
        <v>18.661471680000002</v>
      </c>
      <c r="T37" s="97">
        <v>16.300486439999997</v>
      </c>
      <c r="U37" s="97">
        <v>17.229234399999996</v>
      </c>
      <c r="V37" s="97">
        <v>17.06884835999999</v>
      </c>
      <c r="W37" s="97">
        <v>20.995325279999989</v>
      </c>
      <c r="X37" s="97">
        <v>24.256982130000001</v>
      </c>
      <c r="Y37" s="97">
        <v>35.037707530000013</v>
      </c>
      <c r="Z37" s="97">
        <v>30.281604919999999</v>
      </c>
      <c r="AA37" s="97">
        <v>32.344830120000005</v>
      </c>
      <c r="AB37" s="97">
        <v>25.352895669999995</v>
      </c>
      <c r="AC37" s="97">
        <v>24.993073670000005</v>
      </c>
      <c r="AD37" s="97">
        <v>22.709112359999995</v>
      </c>
      <c r="AE37" s="97">
        <v>30.771903339999994</v>
      </c>
      <c r="AF37" s="97">
        <v>21.911935249999999</v>
      </c>
      <c r="AG37" s="97">
        <v>20.237354860000007</v>
      </c>
    </row>
    <row r="38" spans="1:33" s="88" customFormat="1" ht="10.5" customHeight="1" x14ac:dyDescent="0.2">
      <c r="A38" s="96" t="s">
        <v>163</v>
      </c>
      <c r="B38" s="108">
        <v>160</v>
      </c>
      <c r="C38" s="97">
        <v>191</v>
      </c>
      <c r="D38" s="97">
        <v>203</v>
      </c>
      <c r="E38" s="97">
        <v>195</v>
      </c>
      <c r="F38" s="97">
        <v>228</v>
      </c>
      <c r="G38" s="97">
        <v>263</v>
      </c>
      <c r="H38" s="97">
        <v>289</v>
      </c>
      <c r="I38" s="97">
        <v>329</v>
      </c>
      <c r="J38" s="97">
        <v>343</v>
      </c>
      <c r="K38" s="97">
        <v>342</v>
      </c>
      <c r="L38" s="97">
        <v>294</v>
      </c>
      <c r="M38" s="97">
        <v>279</v>
      </c>
      <c r="N38" s="97">
        <v>252</v>
      </c>
      <c r="O38" s="97">
        <v>212</v>
      </c>
      <c r="P38" s="97">
        <v>211</v>
      </c>
      <c r="R38" s="96" t="s">
        <v>163</v>
      </c>
      <c r="S38" s="108">
        <v>68.529585360000013</v>
      </c>
      <c r="T38" s="97">
        <v>86.995494180000051</v>
      </c>
      <c r="U38" s="97">
        <v>109.86044460000004</v>
      </c>
      <c r="V38" s="97">
        <v>93.561720140000006</v>
      </c>
      <c r="W38" s="97">
        <v>112.62736399999999</v>
      </c>
      <c r="X38" s="97">
        <v>125.42928489000006</v>
      </c>
      <c r="Y38" s="97">
        <v>165.63417713000007</v>
      </c>
      <c r="Z38" s="97">
        <v>171.10871457999986</v>
      </c>
      <c r="AA38" s="97">
        <v>181.46369557999998</v>
      </c>
      <c r="AB38" s="97">
        <v>191.57284526999979</v>
      </c>
      <c r="AC38" s="97">
        <v>151.77134487999996</v>
      </c>
      <c r="AD38" s="97">
        <v>159.06584045999995</v>
      </c>
      <c r="AE38" s="97">
        <v>173.50727818999991</v>
      </c>
      <c r="AF38" s="97">
        <v>160.61152599000005</v>
      </c>
      <c r="AG38" s="97">
        <v>158.74602771000002</v>
      </c>
    </row>
    <row r="39" spans="1:33" s="88" customFormat="1" ht="10.5" customHeight="1" x14ac:dyDescent="0.2">
      <c r="A39" s="96" t="s">
        <v>164</v>
      </c>
      <c r="B39" s="108">
        <v>194</v>
      </c>
      <c r="C39" s="97">
        <v>202</v>
      </c>
      <c r="D39" s="97">
        <v>214</v>
      </c>
      <c r="E39" s="97">
        <v>242</v>
      </c>
      <c r="F39" s="97">
        <v>301</v>
      </c>
      <c r="G39" s="97">
        <v>345</v>
      </c>
      <c r="H39" s="97">
        <v>396</v>
      </c>
      <c r="I39" s="97">
        <v>449</v>
      </c>
      <c r="J39" s="97">
        <v>471</v>
      </c>
      <c r="K39" s="97">
        <v>460</v>
      </c>
      <c r="L39" s="97">
        <v>408</v>
      </c>
      <c r="M39" s="97">
        <v>366</v>
      </c>
      <c r="N39" s="97">
        <v>321</v>
      </c>
      <c r="O39" s="97">
        <v>294</v>
      </c>
      <c r="P39" s="97">
        <v>280</v>
      </c>
      <c r="R39" s="96" t="s">
        <v>164</v>
      </c>
      <c r="S39" s="108">
        <v>194.6474901600001</v>
      </c>
      <c r="T39" s="97">
        <v>210.63747011999999</v>
      </c>
      <c r="U39" s="97">
        <v>212.1122198000001</v>
      </c>
      <c r="V39" s="97">
        <v>267.80119145000009</v>
      </c>
      <c r="W39" s="97">
        <v>351.67891350000025</v>
      </c>
      <c r="X39" s="97">
        <v>388.00060074999965</v>
      </c>
      <c r="Y39" s="97">
        <v>494.08403908999986</v>
      </c>
      <c r="Z39" s="97">
        <v>557.43259363999971</v>
      </c>
      <c r="AA39" s="97">
        <v>566.64802836000001</v>
      </c>
      <c r="AB39" s="97">
        <v>575.61132472000031</v>
      </c>
      <c r="AC39" s="97">
        <v>496.96693967999943</v>
      </c>
      <c r="AD39" s="97">
        <v>416.21037879000011</v>
      </c>
      <c r="AE39" s="97">
        <v>438.71467931999979</v>
      </c>
      <c r="AF39" s="97">
        <v>395.46218898000012</v>
      </c>
      <c r="AG39" s="97">
        <v>393.87982185999999</v>
      </c>
    </row>
    <row r="40" spans="1:33" s="88" customFormat="1" ht="10.5" customHeight="1" x14ac:dyDescent="0.2">
      <c r="A40" s="96" t="s">
        <v>165</v>
      </c>
      <c r="B40" s="108">
        <v>115</v>
      </c>
      <c r="C40" s="97">
        <v>113</v>
      </c>
      <c r="D40" s="97">
        <v>101</v>
      </c>
      <c r="E40" s="97">
        <v>150</v>
      </c>
      <c r="F40" s="97">
        <v>188</v>
      </c>
      <c r="G40" s="97">
        <v>231</v>
      </c>
      <c r="H40" s="97">
        <v>251</v>
      </c>
      <c r="I40" s="97">
        <v>303</v>
      </c>
      <c r="J40" s="97">
        <v>314</v>
      </c>
      <c r="K40" s="97">
        <v>301</v>
      </c>
      <c r="L40" s="97">
        <v>283</v>
      </c>
      <c r="M40" s="97">
        <v>264</v>
      </c>
      <c r="N40" s="97">
        <v>252</v>
      </c>
      <c r="O40" s="97">
        <v>226</v>
      </c>
      <c r="P40" s="97">
        <v>231</v>
      </c>
      <c r="R40" s="96" t="s">
        <v>165</v>
      </c>
      <c r="S40" s="108">
        <v>922.34847672000001</v>
      </c>
      <c r="T40" s="97">
        <v>706.02001658999927</v>
      </c>
      <c r="U40" s="97">
        <v>710.01620760000003</v>
      </c>
      <c r="V40" s="97">
        <v>938.4238346599999</v>
      </c>
      <c r="W40" s="97">
        <v>1351.1251834399995</v>
      </c>
      <c r="X40" s="97">
        <v>1444.9858750399999</v>
      </c>
      <c r="Y40" s="97">
        <v>1602.303979029999</v>
      </c>
      <c r="Z40" s="97">
        <v>1504.4942343300011</v>
      </c>
      <c r="AA40" s="97">
        <v>1744.1300366799992</v>
      </c>
      <c r="AB40" s="97">
        <v>1591.9127000500007</v>
      </c>
      <c r="AC40" s="97">
        <v>1842.0798332300005</v>
      </c>
      <c r="AD40" s="97">
        <v>1985.0817571799994</v>
      </c>
      <c r="AE40" s="97">
        <v>2084.991433940002</v>
      </c>
      <c r="AF40" s="97">
        <v>1526.5996748900006</v>
      </c>
      <c r="AG40" s="97">
        <v>1857.5674799300018</v>
      </c>
    </row>
    <row r="41" spans="1:33" s="83" customFormat="1" ht="11.25" customHeight="1" x14ac:dyDescent="0.2">
      <c r="A41" s="109"/>
      <c r="Q41" s="160"/>
      <c r="R41" s="160"/>
      <c r="S41" s="160"/>
      <c r="T41" s="160"/>
      <c r="U41" s="160"/>
      <c r="V41" s="160"/>
    </row>
    <row r="42" spans="1:33" s="88" customFormat="1" ht="11.25" customHeight="1" x14ac:dyDescent="0.2">
      <c r="A42" s="86" t="s">
        <v>268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R42" s="86" t="s">
        <v>272</v>
      </c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s="90" customFormat="1" ht="12.75" customHeight="1" x14ac:dyDescent="0.2">
      <c r="A43" s="391" t="s">
        <v>166</v>
      </c>
      <c r="B43" s="397" t="s">
        <v>249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5"/>
      <c r="P43" s="399"/>
      <c r="R43" s="391" t="s">
        <v>166</v>
      </c>
      <c r="S43" s="400" t="s">
        <v>249</v>
      </c>
      <c r="T43" s="401"/>
      <c r="U43" s="401"/>
      <c r="V43" s="401"/>
      <c r="W43" s="401"/>
      <c r="X43" s="401"/>
      <c r="Y43" s="401"/>
      <c r="Z43" s="401"/>
      <c r="AA43" s="401"/>
      <c r="AB43" s="401"/>
      <c r="AC43" s="401"/>
      <c r="AD43" s="401"/>
      <c r="AE43" s="401"/>
      <c r="AF43" s="402"/>
      <c r="AG43" s="405"/>
    </row>
    <row r="44" spans="1:33" s="90" customFormat="1" ht="11.25" customHeight="1" x14ac:dyDescent="0.2">
      <c r="A44" s="391"/>
      <c r="B44" s="104">
        <v>2007</v>
      </c>
      <c r="C44" s="103">
        <v>2008</v>
      </c>
      <c r="D44" s="103">
        <v>2009</v>
      </c>
      <c r="E44" s="103">
        <v>2010</v>
      </c>
      <c r="F44" s="103">
        <v>2011</v>
      </c>
      <c r="G44" s="103">
        <v>2012</v>
      </c>
      <c r="H44" s="103">
        <v>2013</v>
      </c>
      <c r="I44" s="103">
        <v>2014</v>
      </c>
      <c r="J44" s="103">
        <v>2015</v>
      </c>
      <c r="K44" s="103">
        <v>2016</v>
      </c>
      <c r="L44" s="103">
        <v>2017</v>
      </c>
      <c r="M44" s="103">
        <v>2018</v>
      </c>
      <c r="N44" s="103">
        <v>2019</v>
      </c>
      <c r="O44" s="103">
        <v>2020</v>
      </c>
      <c r="P44" s="103">
        <v>2021</v>
      </c>
      <c r="Q44" s="85"/>
      <c r="R44" s="391"/>
      <c r="S44" s="102">
        <v>2007</v>
      </c>
      <c r="T44" s="103">
        <v>2008</v>
      </c>
      <c r="U44" s="103">
        <v>2009</v>
      </c>
      <c r="V44" s="103">
        <v>2010</v>
      </c>
      <c r="W44" s="103">
        <v>2011</v>
      </c>
      <c r="X44" s="103">
        <v>2012</v>
      </c>
      <c r="Y44" s="103">
        <v>2013</v>
      </c>
      <c r="Z44" s="103">
        <v>2014</v>
      </c>
      <c r="AA44" s="103">
        <v>2015</v>
      </c>
      <c r="AB44" s="103">
        <v>2016</v>
      </c>
      <c r="AC44" s="103">
        <v>2017</v>
      </c>
      <c r="AD44" s="103">
        <v>2018</v>
      </c>
      <c r="AE44" s="103">
        <v>2019</v>
      </c>
      <c r="AF44" s="103">
        <v>2020</v>
      </c>
      <c r="AG44" s="341">
        <v>2021</v>
      </c>
    </row>
    <row r="45" spans="1:33" s="79" customFormat="1" ht="10.5" customHeight="1" x14ac:dyDescent="0.2">
      <c r="A45" s="91" t="s">
        <v>27</v>
      </c>
      <c r="B45" s="105">
        <v>565</v>
      </c>
      <c r="C45" s="92">
        <v>537</v>
      </c>
      <c r="D45" s="92">
        <v>610</v>
      </c>
      <c r="E45" s="92">
        <v>709</v>
      </c>
      <c r="F45" s="92">
        <v>745</v>
      </c>
      <c r="G45" s="92">
        <v>869</v>
      </c>
      <c r="H45" s="92">
        <v>811</v>
      </c>
      <c r="I45" s="92">
        <v>824</v>
      </c>
      <c r="J45" s="92">
        <v>734</v>
      </c>
      <c r="K45" s="92">
        <v>665</v>
      </c>
      <c r="L45" s="92">
        <v>702</v>
      </c>
      <c r="M45" s="92">
        <v>725</v>
      </c>
      <c r="N45" s="92">
        <v>846</v>
      </c>
      <c r="O45" s="92">
        <v>861</v>
      </c>
      <c r="P45" s="92">
        <v>853</v>
      </c>
      <c r="Q45" s="85"/>
      <c r="R45" s="91" t="s">
        <v>27</v>
      </c>
      <c r="S45" s="105">
        <v>2432.4006200000003</v>
      </c>
      <c r="T45" s="92">
        <v>2142.0605399999995</v>
      </c>
      <c r="U45" s="92">
        <v>2489.9394699999993</v>
      </c>
      <c r="V45" s="92">
        <v>2775.2157799999964</v>
      </c>
      <c r="W45" s="92">
        <v>2927.4943199999957</v>
      </c>
      <c r="X45" s="92">
        <v>3071.0705999999977</v>
      </c>
      <c r="Y45" s="92">
        <v>2785.2520699999982</v>
      </c>
      <c r="Z45" s="92">
        <v>2571.7767900000017</v>
      </c>
      <c r="AA45" s="92">
        <v>2095.3441700000003</v>
      </c>
      <c r="AB45" s="92">
        <v>1778.5043653632338</v>
      </c>
      <c r="AC45" s="92">
        <v>2183.589683473414</v>
      </c>
      <c r="AD45" s="92">
        <v>2570.9478674004185</v>
      </c>
      <c r="AE45" s="92">
        <v>2904.4680000000003</v>
      </c>
      <c r="AF45" s="92">
        <v>2929.3030000000022</v>
      </c>
      <c r="AG45" s="92">
        <v>2996.4919999999984</v>
      </c>
    </row>
    <row r="46" spans="1:33" s="79" customFormat="1" ht="10.5" customHeight="1" x14ac:dyDescent="0.2">
      <c r="A46" s="78" t="s">
        <v>162</v>
      </c>
      <c r="B46" s="106">
        <v>123</v>
      </c>
      <c r="C46" s="93">
        <v>111</v>
      </c>
      <c r="D46" s="93">
        <v>152</v>
      </c>
      <c r="E46" s="93">
        <v>163</v>
      </c>
      <c r="F46" s="93">
        <v>186</v>
      </c>
      <c r="G46" s="93">
        <v>199</v>
      </c>
      <c r="H46" s="93">
        <v>175</v>
      </c>
      <c r="I46" s="93">
        <v>170</v>
      </c>
      <c r="J46" s="93">
        <v>138</v>
      </c>
      <c r="K46" s="93">
        <v>122</v>
      </c>
      <c r="L46" s="93">
        <v>146</v>
      </c>
      <c r="M46" s="93">
        <v>146</v>
      </c>
      <c r="N46" s="93">
        <v>175</v>
      </c>
      <c r="O46" s="93">
        <v>197</v>
      </c>
      <c r="P46" s="93">
        <v>199</v>
      </c>
      <c r="Q46" s="85"/>
      <c r="R46" s="78" t="s">
        <v>162</v>
      </c>
      <c r="S46" s="106">
        <v>194.27444000000006</v>
      </c>
      <c r="T46" s="93">
        <v>179.16308999999995</v>
      </c>
      <c r="U46" s="93">
        <v>230.29797000000011</v>
      </c>
      <c r="V46" s="93">
        <v>240.47283999999996</v>
      </c>
      <c r="W46" s="93">
        <v>301.44015999999988</v>
      </c>
      <c r="X46" s="93">
        <v>288.98760000000004</v>
      </c>
      <c r="Y46" s="93">
        <v>225.91564000000005</v>
      </c>
      <c r="Z46" s="93">
        <v>182.30756</v>
      </c>
      <c r="AA46" s="93">
        <v>135.66067999999999</v>
      </c>
      <c r="AB46" s="93">
        <v>121.02819047985625</v>
      </c>
      <c r="AC46" s="93">
        <v>140.6852479550397</v>
      </c>
      <c r="AD46" s="93">
        <v>182.4449651988717</v>
      </c>
      <c r="AE46" s="93">
        <v>186.68399999999997</v>
      </c>
      <c r="AF46" s="93">
        <v>282.80200000000008</v>
      </c>
      <c r="AG46" s="93">
        <v>295.76599999999996</v>
      </c>
    </row>
    <row r="47" spans="1:33" s="88" customFormat="1" ht="10.5" customHeight="1" x14ac:dyDescent="0.2">
      <c r="A47" s="78" t="s">
        <v>163</v>
      </c>
      <c r="B47" s="106">
        <v>168</v>
      </c>
      <c r="C47" s="93">
        <v>173</v>
      </c>
      <c r="D47" s="93">
        <v>200</v>
      </c>
      <c r="E47" s="93">
        <v>241</v>
      </c>
      <c r="F47" s="93">
        <v>272</v>
      </c>
      <c r="G47" s="93">
        <v>311</v>
      </c>
      <c r="H47" s="93">
        <v>287</v>
      </c>
      <c r="I47" s="93">
        <v>312</v>
      </c>
      <c r="J47" s="93">
        <v>277</v>
      </c>
      <c r="K47" s="93">
        <v>255</v>
      </c>
      <c r="L47" s="93">
        <v>256</v>
      </c>
      <c r="M47" s="93">
        <v>255</v>
      </c>
      <c r="N47" s="93">
        <v>314</v>
      </c>
      <c r="O47" s="93">
        <v>343</v>
      </c>
      <c r="P47" s="93">
        <v>358</v>
      </c>
      <c r="R47" s="78" t="s">
        <v>163</v>
      </c>
      <c r="S47" s="106">
        <v>540.19718</v>
      </c>
      <c r="T47" s="93">
        <v>598.84858000000008</v>
      </c>
      <c r="U47" s="93">
        <v>657.15672000000052</v>
      </c>
      <c r="V47" s="93">
        <v>727.38387000000012</v>
      </c>
      <c r="W47" s="93">
        <v>783.84117000000015</v>
      </c>
      <c r="X47" s="93">
        <v>829.59622000000013</v>
      </c>
      <c r="Y47" s="93">
        <v>778.8700300000005</v>
      </c>
      <c r="Z47" s="93">
        <v>824.70541000000014</v>
      </c>
      <c r="AA47" s="93">
        <v>552.56913999999972</v>
      </c>
      <c r="AB47" s="93">
        <v>472.16284656943662</v>
      </c>
      <c r="AC47" s="93">
        <v>573.99660610109765</v>
      </c>
      <c r="AD47" s="93">
        <v>731.5564908025267</v>
      </c>
      <c r="AE47" s="93">
        <v>873.89599999999984</v>
      </c>
      <c r="AF47" s="93">
        <v>998.70300000000043</v>
      </c>
      <c r="AG47" s="93">
        <v>1115.3740000000003</v>
      </c>
    </row>
    <row r="48" spans="1:33" s="88" customFormat="1" ht="10.5" customHeight="1" x14ac:dyDescent="0.2">
      <c r="A48" s="94" t="s">
        <v>164</v>
      </c>
      <c r="B48" s="106">
        <v>191</v>
      </c>
      <c r="C48" s="93">
        <v>193</v>
      </c>
      <c r="D48" s="93">
        <v>194</v>
      </c>
      <c r="E48" s="93">
        <v>233</v>
      </c>
      <c r="F48" s="93">
        <v>216</v>
      </c>
      <c r="G48" s="93">
        <v>276</v>
      </c>
      <c r="H48" s="93">
        <v>267</v>
      </c>
      <c r="I48" s="93">
        <v>251</v>
      </c>
      <c r="J48" s="93">
        <v>222</v>
      </c>
      <c r="K48" s="93">
        <v>206</v>
      </c>
      <c r="L48" s="93">
        <v>219</v>
      </c>
      <c r="M48" s="93">
        <v>242</v>
      </c>
      <c r="N48" s="93">
        <v>269</v>
      </c>
      <c r="O48" s="93">
        <v>243</v>
      </c>
      <c r="P48" s="93">
        <v>232</v>
      </c>
      <c r="R48" s="94" t="s">
        <v>164</v>
      </c>
      <c r="S48" s="106">
        <v>1274.3789999999997</v>
      </c>
      <c r="T48" s="93">
        <v>1100.2856599999996</v>
      </c>
      <c r="U48" s="93">
        <v>1232.3827800000001</v>
      </c>
      <c r="V48" s="93">
        <v>1354.5941199999988</v>
      </c>
      <c r="W48" s="93">
        <v>1334.6172800000002</v>
      </c>
      <c r="X48" s="93">
        <v>1395.2207800000001</v>
      </c>
      <c r="Y48" s="93">
        <v>1230.7551699999999</v>
      </c>
      <c r="Z48" s="93">
        <v>1171.31367</v>
      </c>
      <c r="AA48" s="93">
        <v>949.94534999999962</v>
      </c>
      <c r="AB48" s="93">
        <v>925.81132831394132</v>
      </c>
      <c r="AC48" s="93">
        <v>1159.2709653710947</v>
      </c>
      <c r="AD48" s="93">
        <v>1302.1676798610422</v>
      </c>
      <c r="AE48" s="93">
        <v>1408.6029999999996</v>
      </c>
      <c r="AF48" s="93">
        <v>1298.5799999999992</v>
      </c>
      <c r="AG48" s="93">
        <v>1342.8860000000002</v>
      </c>
    </row>
    <row r="49" spans="1:33" s="88" customFormat="1" ht="10.5" customHeight="1" x14ac:dyDescent="0.2">
      <c r="A49" s="78" t="s">
        <v>165</v>
      </c>
      <c r="B49" s="106">
        <v>83</v>
      </c>
      <c r="C49" s="93">
        <v>60</v>
      </c>
      <c r="D49" s="93">
        <v>64</v>
      </c>
      <c r="E49" s="93">
        <v>72</v>
      </c>
      <c r="F49" s="93">
        <v>71</v>
      </c>
      <c r="G49" s="93">
        <v>83</v>
      </c>
      <c r="H49" s="93">
        <v>82</v>
      </c>
      <c r="I49" s="93">
        <v>91</v>
      </c>
      <c r="J49" s="93">
        <v>97</v>
      </c>
      <c r="K49" s="93">
        <v>82</v>
      </c>
      <c r="L49" s="93">
        <v>81</v>
      </c>
      <c r="M49" s="93">
        <v>82</v>
      </c>
      <c r="N49" s="93">
        <v>88</v>
      </c>
      <c r="O49" s="93">
        <v>78</v>
      </c>
      <c r="P49" s="93">
        <v>64</v>
      </c>
      <c r="R49" s="78" t="s">
        <v>165</v>
      </c>
      <c r="S49" s="106">
        <v>423.55</v>
      </c>
      <c r="T49" s="93">
        <v>263.76321000000007</v>
      </c>
      <c r="U49" s="93">
        <v>370.10199999999992</v>
      </c>
      <c r="V49" s="93">
        <v>452.76495000000034</v>
      </c>
      <c r="W49" s="93">
        <v>507.59571000000017</v>
      </c>
      <c r="X49" s="93">
        <v>557.26600000000008</v>
      </c>
      <c r="Y49" s="93">
        <v>549.71123000000011</v>
      </c>
      <c r="Z49" s="93">
        <v>393.45015000000012</v>
      </c>
      <c r="AA49" s="93">
        <v>457.1689999999997</v>
      </c>
      <c r="AB49" s="93">
        <v>259.50199999999995</v>
      </c>
      <c r="AC49" s="93">
        <v>309.63686404618261</v>
      </c>
      <c r="AD49" s="93">
        <v>354.7787315379781</v>
      </c>
      <c r="AE49" s="93">
        <v>435.28500000000008</v>
      </c>
      <c r="AF49" s="93">
        <v>349.21800000000019</v>
      </c>
      <c r="AG49" s="93">
        <v>242.46600000000001</v>
      </c>
    </row>
    <row r="50" spans="1:33" s="79" customFormat="1" ht="10.5" customHeight="1" x14ac:dyDescent="0.2">
      <c r="A50" s="91" t="s">
        <v>28</v>
      </c>
      <c r="B50" s="105">
        <v>121</v>
      </c>
      <c r="C50" s="92">
        <v>165</v>
      </c>
      <c r="D50" s="92">
        <v>192</v>
      </c>
      <c r="E50" s="92">
        <v>174</v>
      </c>
      <c r="F50" s="92">
        <v>177</v>
      </c>
      <c r="G50" s="92">
        <v>192</v>
      </c>
      <c r="H50" s="92">
        <v>188</v>
      </c>
      <c r="I50" s="92">
        <v>185</v>
      </c>
      <c r="J50" s="92">
        <v>179</v>
      </c>
      <c r="K50" s="92">
        <v>151</v>
      </c>
      <c r="L50" s="92">
        <v>144</v>
      </c>
      <c r="M50" s="92">
        <v>136</v>
      </c>
      <c r="N50" s="92">
        <v>142</v>
      </c>
      <c r="O50" s="92">
        <v>135</v>
      </c>
      <c r="P50" s="92">
        <v>128</v>
      </c>
      <c r="R50" s="91" t="s">
        <v>28</v>
      </c>
      <c r="S50" s="105">
        <v>569.84193999999968</v>
      </c>
      <c r="T50" s="92">
        <v>868.87237000000005</v>
      </c>
      <c r="U50" s="92">
        <v>885.96335999999997</v>
      </c>
      <c r="V50" s="92">
        <v>595.77245000000005</v>
      </c>
      <c r="W50" s="92">
        <v>774.43636000000015</v>
      </c>
      <c r="X50" s="92">
        <v>763.05092000000025</v>
      </c>
      <c r="Y50" s="92">
        <v>621.28142000000003</v>
      </c>
      <c r="Z50" s="92">
        <v>673.09116000000017</v>
      </c>
      <c r="AA50" s="92">
        <v>630.95893999999998</v>
      </c>
      <c r="AB50" s="92">
        <v>400.27368833032858</v>
      </c>
      <c r="AC50" s="92">
        <v>534.25495390949129</v>
      </c>
      <c r="AD50" s="92">
        <v>601.67849447203548</v>
      </c>
      <c r="AE50" s="92">
        <v>516.08400000000017</v>
      </c>
      <c r="AF50" s="92">
        <v>451.40899999999982</v>
      </c>
      <c r="AG50" s="92">
        <v>521.94400000000007</v>
      </c>
    </row>
    <row r="51" spans="1:33" s="79" customFormat="1" ht="10.5" customHeight="1" x14ac:dyDescent="0.2">
      <c r="A51" s="78" t="s">
        <v>162</v>
      </c>
      <c r="B51" s="106">
        <v>10</v>
      </c>
      <c r="C51" s="93">
        <v>4</v>
      </c>
      <c r="D51" s="93">
        <v>10</v>
      </c>
      <c r="E51" s="93">
        <v>11</v>
      </c>
      <c r="F51" s="93">
        <v>10</v>
      </c>
      <c r="G51" s="93">
        <v>12</v>
      </c>
      <c r="H51" s="93">
        <v>14</v>
      </c>
      <c r="I51" s="93">
        <v>7</v>
      </c>
      <c r="J51" s="93">
        <v>8</v>
      </c>
      <c r="K51" s="93">
        <v>8</v>
      </c>
      <c r="L51" s="93">
        <v>7</v>
      </c>
      <c r="M51" s="93">
        <v>7</v>
      </c>
      <c r="N51" s="93">
        <v>6</v>
      </c>
      <c r="O51" s="93">
        <v>5</v>
      </c>
      <c r="P51" s="93">
        <v>5</v>
      </c>
      <c r="R51" s="78" t="s">
        <v>162</v>
      </c>
      <c r="S51" s="106">
        <v>19.478929999999998</v>
      </c>
      <c r="T51" s="93">
        <v>4.5609999999999999</v>
      </c>
      <c r="U51" s="93">
        <v>11.581</v>
      </c>
      <c r="V51" s="93">
        <v>8.4862399999999987</v>
      </c>
      <c r="W51" s="93">
        <v>11.99029</v>
      </c>
      <c r="X51" s="93">
        <v>23.089490000000005</v>
      </c>
      <c r="Y51" s="93">
        <v>34.030670000000001</v>
      </c>
      <c r="Z51" s="93">
        <v>8.4464000000000006</v>
      </c>
      <c r="AA51" s="93">
        <v>4.8019999999999996</v>
      </c>
      <c r="AB51" s="93">
        <v>4.8081926748677999</v>
      </c>
      <c r="AC51" s="93">
        <v>12.047000000000001</v>
      </c>
      <c r="AD51" s="93">
        <v>12.0462094015851</v>
      </c>
      <c r="AE51" s="93">
        <v>15.349</v>
      </c>
      <c r="AF51" s="93">
        <v>5.28</v>
      </c>
      <c r="AG51" s="93">
        <v>4.133</v>
      </c>
    </row>
    <row r="52" spans="1:33" s="88" customFormat="1" ht="10.5" customHeight="1" x14ac:dyDescent="0.2">
      <c r="A52" s="78" t="s">
        <v>163</v>
      </c>
      <c r="B52" s="106">
        <v>27</v>
      </c>
      <c r="C52" s="93">
        <v>28</v>
      </c>
      <c r="D52" s="93">
        <v>34</v>
      </c>
      <c r="E52" s="93">
        <v>38</v>
      </c>
      <c r="F52" s="93">
        <v>37</v>
      </c>
      <c r="G52" s="93">
        <v>39</v>
      </c>
      <c r="H52" s="93">
        <v>36</v>
      </c>
      <c r="I52" s="93">
        <v>43</v>
      </c>
      <c r="J52" s="93">
        <v>32</v>
      </c>
      <c r="K52" s="93">
        <v>26</v>
      </c>
      <c r="L52" s="93">
        <v>34</v>
      </c>
      <c r="M52" s="93">
        <v>29</v>
      </c>
      <c r="N52" s="93">
        <v>28</v>
      </c>
      <c r="O52" s="93">
        <v>20</v>
      </c>
      <c r="P52" s="93">
        <v>15</v>
      </c>
      <c r="R52" s="78" t="s">
        <v>163</v>
      </c>
      <c r="S52" s="106">
        <v>63.964880000000008</v>
      </c>
      <c r="T52" s="93">
        <v>89.882809999999978</v>
      </c>
      <c r="U52" s="93">
        <v>83.328850000000003</v>
      </c>
      <c r="V52" s="93">
        <v>71.935180000000017</v>
      </c>
      <c r="W52" s="93">
        <v>67.887899999999988</v>
      </c>
      <c r="X52" s="93">
        <v>52.330299999999994</v>
      </c>
      <c r="Y52" s="93">
        <v>52.632239999999989</v>
      </c>
      <c r="Z52" s="93">
        <v>71.325120000000027</v>
      </c>
      <c r="AA52" s="93">
        <v>51.28613</v>
      </c>
      <c r="AB52" s="93">
        <v>27.289956374715302</v>
      </c>
      <c r="AC52" s="93">
        <v>50.281439038284702</v>
      </c>
      <c r="AD52" s="93">
        <v>77.256458002140391</v>
      </c>
      <c r="AE52" s="93">
        <v>61.371000000000002</v>
      </c>
      <c r="AF52" s="93">
        <v>36.113999999999997</v>
      </c>
      <c r="AG52" s="93">
        <v>45.392999999999994</v>
      </c>
    </row>
    <row r="53" spans="1:33" s="88" customFormat="1" ht="10.5" customHeight="1" x14ac:dyDescent="0.2">
      <c r="A53" s="94" t="s">
        <v>164</v>
      </c>
      <c r="B53" s="106">
        <v>35</v>
      </c>
      <c r="C53" s="93">
        <v>55</v>
      </c>
      <c r="D53" s="93">
        <v>73</v>
      </c>
      <c r="E53" s="93">
        <v>63</v>
      </c>
      <c r="F53" s="93">
        <v>64</v>
      </c>
      <c r="G53" s="93">
        <v>73</v>
      </c>
      <c r="H53" s="93">
        <v>75</v>
      </c>
      <c r="I53" s="93">
        <v>68</v>
      </c>
      <c r="J53" s="93">
        <v>70</v>
      </c>
      <c r="K53" s="93">
        <v>61</v>
      </c>
      <c r="L53" s="93">
        <v>54</v>
      </c>
      <c r="M53" s="93">
        <v>49</v>
      </c>
      <c r="N53" s="93">
        <v>41</v>
      </c>
      <c r="O53" s="93">
        <v>39</v>
      </c>
      <c r="P53" s="93">
        <v>40</v>
      </c>
      <c r="R53" s="94" t="s">
        <v>164</v>
      </c>
      <c r="S53" s="106">
        <v>221.76612999999995</v>
      </c>
      <c r="T53" s="93">
        <v>274.90972999999997</v>
      </c>
      <c r="U53" s="93">
        <v>440.09794000000011</v>
      </c>
      <c r="V53" s="93">
        <v>210.86005999999989</v>
      </c>
      <c r="W53" s="93">
        <v>350.21889999999996</v>
      </c>
      <c r="X53" s="93">
        <v>323.24113000000006</v>
      </c>
      <c r="Y53" s="93">
        <v>284.25772000000001</v>
      </c>
      <c r="Z53" s="93">
        <v>264.68118000000004</v>
      </c>
      <c r="AA53" s="93">
        <v>189.58286999999999</v>
      </c>
      <c r="AB53" s="93">
        <v>184.22261812007099</v>
      </c>
      <c r="AC53" s="93">
        <v>223.26751487120649</v>
      </c>
      <c r="AD53" s="93">
        <v>196.94282706830981</v>
      </c>
      <c r="AE53" s="93">
        <v>180.24100000000004</v>
      </c>
      <c r="AF53" s="93">
        <v>181.39899999999992</v>
      </c>
      <c r="AG53" s="93">
        <v>197.26599999999993</v>
      </c>
    </row>
    <row r="54" spans="1:33" s="88" customFormat="1" ht="10.5" customHeight="1" x14ac:dyDescent="0.2">
      <c r="A54" s="78" t="s">
        <v>165</v>
      </c>
      <c r="B54" s="106">
        <v>49</v>
      </c>
      <c r="C54" s="93">
        <v>78</v>
      </c>
      <c r="D54" s="93">
        <v>75</v>
      </c>
      <c r="E54" s="93">
        <v>62</v>
      </c>
      <c r="F54" s="93">
        <v>66</v>
      </c>
      <c r="G54" s="93">
        <v>68</v>
      </c>
      <c r="H54" s="93">
        <v>63</v>
      </c>
      <c r="I54" s="93">
        <v>67</v>
      </c>
      <c r="J54" s="93">
        <v>69</v>
      </c>
      <c r="K54" s="93">
        <v>56</v>
      </c>
      <c r="L54" s="93">
        <v>49</v>
      </c>
      <c r="M54" s="93">
        <v>51</v>
      </c>
      <c r="N54" s="93">
        <v>67</v>
      </c>
      <c r="O54" s="93">
        <v>71</v>
      </c>
      <c r="P54" s="93">
        <v>68</v>
      </c>
      <c r="R54" s="78" t="s">
        <v>165</v>
      </c>
      <c r="S54" s="106">
        <v>264.63200000000001</v>
      </c>
      <c r="T54" s="93">
        <v>499.51883000000026</v>
      </c>
      <c r="U54" s="93">
        <v>350.95557000000014</v>
      </c>
      <c r="V54" s="93">
        <v>304.49096999999983</v>
      </c>
      <c r="W54" s="93">
        <v>344.33926999999994</v>
      </c>
      <c r="X54" s="93">
        <v>364.39000000000004</v>
      </c>
      <c r="Y54" s="93">
        <v>250.36078999999995</v>
      </c>
      <c r="Z54" s="93">
        <v>328.6384599999999</v>
      </c>
      <c r="AA54" s="93">
        <v>385.28793999999994</v>
      </c>
      <c r="AB54" s="93">
        <v>183.95292116067461</v>
      </c>
      <c r="AC54" s="93">
        <v>248.65900000000008</v>
      </c>
      <c r="AD54" s="93">
        <v>315.43299999999999</v>
      </c>
      <c r="AE54" s="93">
        <v>259.12299999999993</v>
      </c>
      <c r="AF54" s="93">
        <v>228.61599999999996</v>
      </c>
      <c r="AG54" s="93">
        <v>275.15199999999999</v>
      </c>
    </row>
    <row r="55" spans="1:33" s="79" customFormat="1" ht="10.5" customHeight="1" x14ac:dyDescent="0.2">
      <c r="A55" s="95" t="s">
        <v>21</v>
      </c>
      <c r="B55" s="107">
        <v>686</v>
      </c>
      <c r="C55" s="74">
        <v>702</v>
      </c>
      <c r="D55" s="74">
        <v>802</v>
      </c>
      <c r="E55" s="74">
        <v>883</v>
      </c>
      <c r="F55" s="74">
        <v>922</v>
      </c>
      <c r="G55" s="74">
        <v>1061</v>
      </c>
      <c r="H55" s="74">
        <v>999</v>
      </c>
      <c r="I55" s="74">
        <v>1009</v>
      </c>
      <c r="J55" s="74">
        <v>913</v>
      </c>
      <c r="K55" s="74">
        <v>816</v>
      </c>
      <c r="L55" s="74">
        <v>846</v>
      </c>
      <c r="M55" s="74">
        <v>861</v>
      </c>
      <c r="N55" s="74">
        <v>988</v>
      </c>
      <c r="O55" s="74">
        <v>996</v>
      </c>
      <c r="P55" s="74">
        <v>981</v>
      </c>
      <c r="R55" s="95" t="s">
        <v>21</v>
      </c>
      <c r="S55" s="107">
        <v>3002.242560000001</v>
      </c>
      <c r="T55" s="74">
        <v>3010.9329099999977</v>
      </c>
      <c r="U55" s="74">
        <v>3375.9028299999982</v>
      </c>
      <c r="V55" s="74">
        <v>3370.9882299999945</v>
      </c>
      <c r="W55" s="74">
        <v>3701.9306799999963</v>
      </c>
      <c r="X55" s="74">
        <v>3834.121519999997</v>
      </c>
      <c r="Y55" s="74">
        <v>3406.5334899999975</v>
      </c>
      <c r="Z55" s="74">
        <v>3244.8679500000003</v>
      </c>
      <c r="AA55" s="74">
        <v>2726.303109999998</v>
      </c>
      <c r="AB55" s="74">
        <v>2178.7780536935616</v>
      </c>
      <c r="AC55" s="74">
        <v>2717.8446373829079</v>
      </c>
      <c r="AD55" s="74">
        <v>3172.6263618724538</v>
      </c>
      <c r="AE55" s="74">
        <v>3420.552000000001</v>
      </c>
      <c r="AF55" s="74">
        <v>3380.7120000000009</v>
      </c>
      <c r="AG55" s="74">
        <v>3518.4359999999992</v>
      </c>
    </row>
    <row r="56" spans="1:33" s="79" customFormat="1" ht="10.5" customHeight="1" x14ac:dyDescent="0.2">
      <c r="A56" s="96" t="s">
        <v>162</v>
      </c>
      <c r="B56" s="108">
        <v>133</v>
      </c>
      <c r="C56" s="97">
        <v>115</v>
      </c>
      <c r="D56" s="97">
        <v>162</v>
      </c>
      <c r="E56" s="97">
        <v>174</v>
      </c>
      <c r="F56" s="97">
        <v>196</v>
      </c>
      <c r="G56" s="97">
        <v>211</v>
      </c>
      <c r="H56" s="97">
        <v>189</v>
      </c>
      <c r="I56" s="97">
        <v>177</v>
      </c>
      <c r="J56" s="97">
        <v>146</v>
      </c>
      <c r="K56" s="97">
        <v>130</v>
      </c>
      <c r="L56" s="97">
        <v>153</v>
      </c>
      <c r="M56" s="97">
        <v>153</v>
      </c>
      <c r="N56" s="97">
        <v>181</v>
      </c>
      <c r="O56" s="97">
        <v>202</v>
      </c>
      <c r="P56" s="97">
        <v>204</v>
      </c>
      <c r="R56" s="96" t="s">
        <v>162</v>
      </c>
      <c r="S56" s="108">
        <v>213.75337000000002</v>
      </c>
      <c r="T56" s="97">
        <v>183.72408999999999</v>
      </c>
      <c r="U56" s="97">
        <v>241.87897000000012</v>
      </c>
      <c r="V56" s="97">
        <v>248.95907999999997</v>
      </c>
      <c r="W56" s="97">
        <v>313.43045000000001</v>
      </c>
      <c r="X56" s="97">
        <v>312.07709000000006</v>
      </c>
      <c r="Y56" s="97">
        <v>259.94631000000004</v>
      </c>
      <c r="Z56" s="97">
        <v>190.75396000000001</v>
      </c>
      <c r="AA56" s="97">
        <v>140.46267999999995</v>
      </c>
      <c r="AB56" s="97">
        <v>125.83638315472405</v>
      </c>
      <c r="AC56" s="97">
        <v>152.73224795503964</v>
      </c>
      <c r="AD56" s="97">
        <v>194.49117460045679</v>
      </c>
      <c r="AE56" s="97">
        <v>202.03299999999993</v>
      </c>
      <c r="AF56" s="97">
        <v>288.08200000000011</v>
      </c>
      <c r="AG56" s="97">
        <v>299.89899999999989</v>
      </c>
    </row>
    <row r="57" spans="1:33" s="88" customFormat="1" ht="10.5" customHeight="1" x14ac:dyDescent="0.2">
      <c r="A57" s="96" t="s">
        <v>163</v>
      </c>
      <c r="B57" s="108">
        <v>195</v>
      </c>
      <c r="C57" s="97">
        <v>201</v>
      </c>
      <c r="D57" s="97">
        <v>234</v>
      </c>
      <c r="E57" s="97">
        <v>279</v>
      </c>
      <c r="F57" s="97">
        <v>309</v>
      </c>
      <c r="G57" s="97">
        <v>350</v>
      </c>
      <c r="H57" s="97">
        <v>323</v>
      </c>
      <c r="I57" s="97">
        <v>355</v>
      </c>
      <c r="J57" s="97">
        <v>309</v>
      </c>
      <c r="K57" s="97">
        <v>281</v>
      </c>
      <c r="L57" s="97">
        <v>290</v>
      </c>
      <c r="M57" s="97">
        <v>284</v>
      </c>
      <c r="N57" s="97">
        <v>342</v>
      </c>
      <c r="O57" s="97">
        <v>363</v>
      </c>
      <c r="P57" s="97">
        <v>373</v>
      </c>
      <c r="R57" s="96" t="s">
        <v>163</v>
      </c>
      <c r="S57" s="108">
        <v>604.16206</v>
      </c>
      <c r="T57" s="97">
        <v>688.73139000000026</v>
      </c>
      <c r="U57" s="97">
        <v>740.48557000000028</v>
      </c>
      <c r="V57" s="97">
        <v>799.31904999999972</v>
      </c>
      <c r="W57" s="97">
        <v>851.72906999999987</v>
      </c>
      <c r="X57" s="97">
        <v>881.92652000000055</v>
      </c>
      <c r="Y57" s="97">
        <v>831.50227000000052</v>
      </c>
      <c r="Z57" s="97">
        <v>896.03053000000011</v>
      </c>
      <c r="AA57" s="97">
        <v>603.85526999999979</v>
      </c>
      <c r="AB57" s="97">
        <v>499.45280294415187</v>
      </c>
      <c r="AC57" s="97">
        <v>624.27804513938236</v>
      </c>
      <c r="AD57" s="97">
        <v>808.81294880466692</v>
      </c>
      <c r="AE57" s="97">
        <v>935.26699999999994</v>
      </c>
      <c r="AF57" s="97">
        <v>1034.8170000000005</v>
      </c>
      <c r="AG57" s="97">
        <v>1160.7669999999994</v>
      </c>
    </row>
    <row r="58" spans="1:33" s="88" customFormat="1" ht="10.5" customHeight="1" x14ac:dyDescent="0.2">
      <c r="A58" s="96" t="s">
        <v>164</v>
      </c>
      <c r="B58" s="108">
        <v>226</v>
      </c>
      <c r="C58" s="97">
        <v>248</v>
      </c>
      <c r="D58" s="97">
        <v>267</v>
      </c>
      <c r="E58" s="97">
        <v>296</v>
      </c>
      <c r="F58" s="97">
        <v>280</v>
      </c>
      <c r="G58" s="97">
        <v>349</v>
      </c>
      <c r="H58" s="97">
        <v>342</v>
      </c>
      <c r="I58" s="97">
        <v>319</v>
      </c>
      <c r="J58" s="97">
        <v>292</v>
      </c>
      <c r="K58" s="97">
        <v>267</v>
      </c>
      <c r="L58" s="97">
        <v>273</v>
      </c>
      <c r="M58" s="97">
        <v>291</v>
      </c>
      <c r="N58" s="97">
        <v>310</v>
      </c>
      <c r="O58" s="97">
        <v>282</v>
      </c>
      <c r="P58" s="97">
        <v>272</v>
      </c>
      <c r="R58" s="96" t="s">
        <v>164</v>
      </c>
      <c r="S58" s="108">
        <v>1496.1451299999994</v>
      </c>
      <c r="T58" s="97">
        <v>1375.1953900000005</v>
      </c>
      <c r="U58" s="97">
        <v>1672.4807199999996</v>
      </c>
      <c r="V58" s="97">
        <v>1565.454179999999</v>
      </c>
      <c r="W58" s="97">
        <v>1684.8361799999996</v>
      </c>
      <c r="X58" s="97">
        <v>1718.4619099999993</v>
      </c>
      <c r="Y58" s="97">
        <v>1515.0128900000004</v>
      </c>
      <c r="Z58" s="97">
        <v>1435.9948499999994</v>
      </c>
      <c r="AA58" s="97">
        <v>1139.5282199999995</v>
      </c>
      <c r="AB58" s="97">
        <v>1110.0339464340125</v>
      </c>
      <c r="AC58" s="97">
        <v>1382.5384802423</v>
      </c>
      <c r="AD58" s="97">
        <v>1499.1105069293519</v>
      </c>
      <c r="AE58" s="97">
        <v>1588.8439999999996</v>
      </c>
      <c r="AF58" s="97">
        <v>1479.9789999999996</v>
      </c>
      <c r="AG58" s="97">
        <v>1540.152</v>
      </c>
    </row>
    <row r="59" spans="1:33" s="88" customFormat="1" ht="10.5" customHeight="1" x14ac:dyDescent="0.2">
      <c r="A59" s="96" t="s">
        <v>165</v>
      </c>
      <c r="B59" s="108">
        <v>132</v>
      </c>
      <c r="C59" s="97">
        <v>138</v>
      </c>
      <c r="D59" s="97">
        <v>139</v>
      </c>
      <c r="E59" s="97">
        <v>134</v>
      </c>
      <c r="F59" s="97">
        <v>137</v>
      </c>
      <c r="G59" s="97">
        <v>151</v>
      </c>
      <c r="H59" s="97">
        <v>145</v>
      </c>
      <c r="I59" s="97">
        <v>158</v>
      </c>
      <c r="J59" s="97">
        <v>166</v>
      </c>
      <c r="K59" s="97">
        <v>138</v>
      </c>
      <c r="L59" s="97">
        <v>130</v>
      </c>
      <c r="M59" s="97">
        <v>133</v>
      </c>
      <c r="N59" s="97">
        <v>155</v>
      </c>
      <c r="O59" s="97">
        <v>149</v>
      </c>
      <c r="P59" s="97">
        <v>132</v>
      </c>
      <c r="R59" s="96" t="s">
        <v>165</v>
      </c>
      <c r="S59" s="108">
        <v>688.1819999999999</v>
      </c>
      <c r="T59" s="97">
        <v>763.28203999999982</v>
      </c>
      <c r="U59" s="97">
        <v>721.05756999999983</v>
      </c>
      <c r="V59" s="97">
        <v>757.25592000000006</v>
      </c>
      <c r="W59" s="97">
        <v>851.93498</v>
      </c>
      <c r="X59" s="97">
        <v>921.65600000000006</v>
      </c>
      <c r="Y59" s="97">
        <v>800.07202000000018</v>
      </c>
      <c r="Z59" s="97">
        <v>722.08861000000024</v>
      </c>
      <c r="AA59" s="97">
        <v>842.45693999999958</v>
      </c>
      <c r="AB59" s="97">
        <v>443.45492116067436</v>
      </c>
      <c r="AC59" s="97">
        <v>558.29586404618283</v>
      </c>
      <c r="AD59" s="97">
        <v>670.21173153797838</v>
      </c>
      <c r="AE59" s="97">
        <v>694.40799999999967</v>
      </c>
      <c r="AF59" s="97">
        <v>577.83399999999983</v>
      </c>
      <c r="AG59" s="97">
        <v>517.61800000000005</v>
      </c>
    </row>
    <row r="60" spans="1:33" s="67" customFormat="1" ht="12" customHeight="1" x14ac:dyDescent="0.2"/>
    <row r="61" spans="1:33" s="88" customFormat="1" ht="11.25" customHeight="1" x14ac:dyDescent="0.2">
      <c r="A61" s="86" t="s">
        <v>269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R61" s="86" t="s">
        <v>273</v>
      </c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</row>
    <row r="62" spans="1:33" s="90" customFormat="1" ht="12.75" customHeight="1" x14ac:dyDescent="0.2">
      <c r="A62" s="391" t="s">
        <v>166</v>
      </c>
      <c r="B62" s="397" t="s">
        <v>250</v>
      </c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5"/>
      <c r="P62" s="399"/>
      <c r="R62" s="391" t="s">
        <v>166</v>
      </c>
      <c r="S62" s="400" t="s">
        <v>250</v>
      </c>
      <c r="T62" s="401"/>
      <c r="U62" s="401"/>
      <c r="V62" s="401"/>
      <c r="W62" s="401"/>
      <c r="X62" s="401"/>
      <c r="Y62" s="401"/>
      <c r="Z62" s="401"/>
      <c r="AA62" s="401"/>
      <c r="AB62" s="401"/>
      <c r="AC62" s="401"/>
      <c r="AD62" s="401"/>
      <c r="AE62" s="401"/>
      <c r="AF62" s="402"/>
      <c r="AG62" s="405"/>
    </row>
    <row r="63" spans="1:33" s="90" customFormat="1" ht="11.25" customHeight="1" x14ac:dyDescent="0.2">
      <c r="A63" s="391"/>
      <c r="B63" s="104">
        <v>2007</v>
      </c>
      <c r="C63" s="103">
        <v>2008</v>
      </c>
      <c r="D63" s="103">
        <v>2009</v>
      </c>
      <c r="E63" s="103">
        <v>2010</v>
      </c>
      <c r="F63" s="103">
        <v>2011</v>
      </c>
      <c r="G63" s="103">
        <v>2012</v>
      </c>
      <c r="H63" s="103">
        <v>2013</v>
      </c>
      <c r="I63" s="103">
        <v>2014</v>
      </c>
      <c r="J63" s="103">
        <v>2015</v>
      </c>
      <c r="K63" s="103">
        <v>2016</v>
      </c>
      <c r="L63" s="103">
        <v>2017</v>
      </c>
      <c r="M63" s="103">
        <v>2018</v>
      </c>
      <c r="N63" s="103">
        <v>2019</v>
      </c>
      <c r="O63" s="103">
        <v>2020</v>
      </c>
      <c r="P63" s="103">
        <v>2021</v>
      </c>
      <c r="Q63" s="85"/>
      <c r="R63" s="391"/>
      <c r="S63" s="102">
        <v>2007</v>
      </c>
      <c r="T63" s="103">
        <v>2008</v>
      </c>
      <c r="U63" s="103">
        <v>2009</v>
      </c>
      <c r="V63" s="103">
        <v>2010</v>
      </c>
      <c r="W63" s="103">
        <v>2011</v>
      </c>
      <c r="X63" s="103">
        <v>2012</v>
      </c>
      <c r="Y63" s="103">
        <v>2013</v>
      </c>
      <c r="Z63" s="103">
        <v>2014</v>
      </c>
      <c r="AA63" s="103">
        <v>2015</v>
      </c>
      <c r="AB63" s="103">
        <v>2016</v>
      </c>
      <c r="AC63" s="103">
        <v>2017</v>
      </c>
      <c r="AD63" s="103">
        <v>2018</v>
      </c>
      <c r="AE63" s="103">
        <v>2019</v>
      </c>
      <c r="AF63" s="103">
        <v>2020</v>
      </c>
      <c r="AG63" s="341">
        <v>2021</v>
      </c>
    </row>
    <row r="64" spans="1:33" s="79" customFormat="1" ht="10.5" customHeight="1" x14ac:dyDescent="0.2">
      <c r="A64" s="91" t="s">
        <v>27</v>
      </c>
      <c r="B64" s="105">
        <v>53</v>
      </c>
      <c r="C64" s="92">
        <v>40</v>
      </c>
      <c r="D64" s="92">
        <v>81</v>
      </c>
      <c r="E64" s="92">
        <v>109</v>
      </c>
      <c r="F64" s="92">
        <v>156</v>
      </c>
      <c r="G64" s="92">
        <v>151</v>
      </c>
      <c r="H64" s="92">
        <v>127</v>
      </c>
      <c r="I64" s="92">
        <v>165</v>
      </c>
      <c r="J64" s="92">
        <v>150</v>
      </c>
      <c r="K64" s="92">
        <v>97</v>
      </c>
      <c r="L64" s="92">
        <v>227</v>
      </c>
      <c r="M64" s="92">
        <v>324</v>
      </c>
      <c r="N64" s="92">
        <v>358</v>
      </c>
      <c r="O64" s="92">
        <v>336</v>
      </c>
      <c r="P64" s="92">
        <v>443</v>
      </c>
      <c r="Q64" s="85"/>
      <c r="R64" s="91" t="s">
        <v>27</v>
      </c>
      <c r="S64" s="105">
        <v>104.375</v>
      </c>
      <c r="T64" s="92">
        <v>103.381</v>
      </c>
      <c r="U64" s="92">
        <v>191.68926000000002</v>
      </c>
      <c r="V64" s="92">
        <v>461.4001600000002</v>
      </c>
      <c r="W64" s="92">
        <v>973.73706000000038</v>
      </c>
      <c r="X64" s="92">
        <v>1460.7963099999995</v>
      </c>
      <c r="Y64" s="92">
        <v>943.82139999999993</v>
      </c>
      <c r="Z64" s="92">
        <v>1280.5586500000002</v>
      </c>
      <c r="AA64" s="92">
        <v>976.81285000000025</v>
      </c>
      <c r="AB64" s="92">
        <v>271.39573829969993</v>
      </c>
      <c r="AC64" s="92">
        <v>619.30699170375328</v>
      </c>
      <c r="AD64" s="92">
        <v>952.20485147485442</v>
      </c>
      <c r="AE64" s="92">
        <v>1269.1610239826966</v>
      </c>
      <c r="AF64" s="92">
        <v>1331.3560029000671</v>
      </c>
      <c r="AG64" s="92">
        <v>1715.5609769717933</v>
      </c>
    </row>
    <row r="65" spans="1:33" s="79" customFormat="1" ht="10.5" customHeight="1" x14ac:dyDescent="0.2">
      <c r="A65" s="78" t="s">
        <v>162</v>
      </c>
      <c r="B65" s="106">
        <v>8</v>
      </c>
      <c r="C65" s="93">
        <v>6</v>
      </c>
      <c r="D65" s="93">
        <v>17</v>
      </c>
      <c r="E65" s="93">
        <v>15</v>
      </c>
      <c r="F65" s="93">
        <v>25</v>
      </c>
      <c r="G65" s="93">
        <v>21</v>
      </c>
      <c r="H65" s="93">
        <v>14</v>
      </c>
      <c r="I65" s="93">
        <v>21</v>
      </c>
      <c r="J65" s="93">
        <v>19</v>
      </c>
      <c r="K65" s="93">
        <v>12</v>
      </c>
      <c r="L65" s="93">
        <v>37</v>
      </c>
      <c r="M65" s="93">
        <v>51</v>
      </c>
      <c r="N65" s="93">
        <v>52</v>
      </c>
      <c r="O65" s="93">
        <v>50</v>
      </c>
      <c r="P65" s="93">
        <v>67</v>
      </c>
      <c r="Q65" s="85"/>
      <c r="R65" s="78" t="s">
        <v>162</v>
      </c>
      <c r="S65" s="106">
        <v>7.7580000000000009</v>
      </c>
      <c r="T65" s="93">
        <v>3.5459999999999998</v>
      </c>
      <c r="U65" s="93">
        <v>33.593480000000007</v>
      </c>
      <c r="V65" s="93">
        <v>41.67154</v>
      </c>
      <c r="W65" s="93">
        <v>163.30692999999999</v>
      </c>
      <c r="X65" s="93">
        <v>71.602970000000013</v>
      </c>
      <c r="Y65" s="93">
        <v>33.402989999999996</v>
      </c>
      <c r="Z65" s="93">
        <v>23.083349999999999</v>
      </c>
      <c r="AA65" s="93">
        <v>71.768000000000001</v>
      </c>
      <c r="AB65" s="93">
        <v>18.136999999999997</v>
      </c>
      <c r="AC65" s="93">
        <v>55.136152872392806</v>
      </c>
      <c r="AD65" s="93">
        <v>99.56887483077422</v>
      </c>
      <c r="AE65" s="93">
        <v>112.55114183046307</v>
      </c>
      <c r="AF65" s="93">
        <v>112.67087391749813</v>
      </c>
      <c r="AG65" s="93">
        <v>134.00933420251332</v>
      </c>
    </row>
    <row r="66" spans="1:33" s="88" customFormat="1" ht="10.5" customHeight="1" x14ac:dyDescent="0.2">
      <c r="A66" s="78" t="s">
        <v>163</v>
      </c>
      <c r="B66" s="106">
        <v>15</v>
      </c>
      <c r="C66" s="93">
        <v>11</v>
      </c>
      <c r="D66" s="93">
        <v>24</v>
      </c>
      <c r="E66" s="93">
        <v>35</v>
      </c>
      <c r="F66" s="93">
        <v>49</v>
      </c>
      <c r="G66" s="93">
        <v>57</v>
      </c>
      <c r="H66" s="93">
        <v>45</v>
      </c>
      <c r="I66" s="93">
        <v>69</v>
      </c>
      <c r="J66" s="93">
        <v>58</v>
      </c>
      <c r="K66" s="93">
        <v>43</v>
      </c>
      <c r="L66" s="93">
        <v>101</v>
      </c>
      <c r="M66" s="93">
        <v>143</v>
      </c>
      <c r="N66" s="93">
        <v>152</v>
      </c>
      <c r="O66" s="93">
        <v>146</v>
      </c>
      <c r="P66" s="93">
        <v>217</v>
      </c>
      <c r="R66" s="78" t="s">
        <v>163</v>
      </c>
      <c r="S66" s="106">
        <v>19.818000000000001</v>
      </c>
      <c r="T66" s="93">
        <v>16.947000000000003</v>
      </c>
      <c r="U66" s="93">
        <v>42.670780000000008</v>
      </c>
      <c r="V66" s="93">
        <v>125.61722999999999</v>
      </c>
      <c r="W66" s="93">
        <v>312.69981000000007</v>
      </c>
      <c r="X66" s="93">
        <v>301.82381999999996</v>
      </c>
      <c r="Y66" s="93">
        <v>327.35739000000001</v>
      </c>
      <c r="Z66" s="93">
        <v>411.03072000000003</v>
      </c>
      <c r="AA66" s="93">
        <v>276.79971</v>
      </c>
      <c r="AB66" s="93">
        <v>102.04018184670001</v>
      </c>
      <c r="AC66" s="93">
        <v>235.37683602226548</v>
      </c>
      <c r="AD66" s="93">
        <v>360.2734324208256</v>
      </c>
      <c r="AE66" s="93">
        <v>389.05182745024342</v>
      </c>
      <c r="AF66" s="93">
        <v>509.54077740754855</v>
      </c>
      <c r="AG66" s="93">
        <v>795.11822548491728</v>
      </c>
    </row>
    <row r="67" spans="1:33" s="88" customFormat="1" ht="10.5" customHeight="1" x14ac:dyDescent="0.2">
      <c r="A67" s="94" t="s">
        <v>164</v>
      </c>
      <c r="B67" s="106">
        <v>22</v>
      </c>
      <c r="C67" s="93">
        <v>19</v>
      </c>
      <c r="D67" s="93">
        <v>31</v>
      </c>
      <c r="E67" s="93">
        <v>48</v>
      </c>
      <c r="F67" s="93">
        <v>63</v>
      </c>
      <c r="G67" s="93">
        <v>59</v>
      </c>
      <c r="H67" s="93">
        <v>57</v>
      </c>
      <c r="I67" s="93">
        <v>61</v>
      </c>
      <c r="J67" s="93">
        <v>58</v>
      </c>
      <c r="K67" s="93">
        <v>30</v>
      </c>
      <c r="L67" s="93">
        <v>72</v>
      </c>
      <c r="M67" s="93">
        <v>101</v>
      </c>
      <c r="N67" s="93">
        <v>124</v>
      </c>
      <c r="O67" s="93">
        <v>111</v>
      </c>
      <c r="P67" s="93">
        <v>126</v>
      </c>
      <c r="R67" s="94" t="s">
        <v>164</v>
      </c>
      <c r="S67" s="106">
        <v>51.525999999999996</v>
      </c>
      <c r="T67" s="93">
        <v>73.012</v>
      </c>
      <c r="U67" s="93">
        <v>84.647999999999996</v>
      </c>
      <c r="V67" s="93">
        <v>187.10599999999999</v>
      </c>
      <c r="W67" s="93">
        <v>347.21631999999994</v>
      </c>
      <c r="X67" s="93">
        <v>1045.7896299999998</v>
      </c>
      <c r="Y67" s="93">
        <v>533.17901999999992</v>
      </c>
      <c r="Z67" s="93">
        <v>749.4914399999999</v>
      </c>
      <c r="AA67" s="93">
        <v>533.9991399999999</v>
      </c>
      <c r="AB67" s="93">
        <v>97.348556453000015</v>
      </c>
      <c r="AC67" s="93">
        <v>215.27655565144207</v>
      </c>
      <c r="AD67" s="93">
        <v>337.13354422325506</v>
      </c>
      <c r="AE67" s="93">
        <v>547.25806420997935</v>
      </c>
      <c r="AF67" s="93">
        <v>444.3372829661044</v>
      </c>
      <c r="AG67" s="93">
        <v>492.80941728436079</v>
      </c>
    </row>
    <row r="68" spans="1:33" s="88" customFormat="1" ht="10.5" customHeight="1" x14ac:dyDescent="0.2">
      <c r="A68" s="78" t="s">
        <v>165</v>
      </c>
      <c r="B68" s="106">
        <v>8</v>
      </c>
      <c r="C68" s="93">
        <v>4</v>
      </c>
      <c r="D68" s="93">
        <v>9</v>
      </c>
      <c r="E68" s="93">
        <v>11</v>
      </c>
      <c r="F68" s="93">
        <v>19</v>
      </c>
      <c r="G68" s="93">
        <v>14</v>
      </c>
      <c r="H68" s="93">
        <v>11</v>
      </c>
      <c r="I68" s="93">
        <v>14</v>
      </c>
      <c r="J68" s="93">
        <v>15</v>
      </c>
      <c r="K68" s="93">
        <v>12</v>
      </c>
      <c r="L68" s="93">
        <v>17</v>
      </c>
      <c r="M68" s="93">
        <v>29</v>
      </c>
      <c r="N68" s="93">
        <v>30</v>
      </c>
      <c r="O68" s="93">
        <v>29</v>
      </c>
      <c r="P68" s="93">
        <v>33</v>
      </c>
      <c r="R68" s="78" t="s">
        <v>165</v>
      </c>
      <c r="S68" s="106">
        <v>25.272999999999996</v>
      </c>
      <c r="T68" s="93">
        <v>9.8760000000000012</v>
      </c>
      <c r="U68" s="93">
        <v>30.776999999999997</v>
      </c>
      <c r="V68" s="93">
        <v>107.00538999999999</v>
      </c>
      <c r="W68" s="93">
        <v>150.51399999999998</v>
      </c>
      <c r="X68" s="93">
        <v>41.579889999999999</v>
      </c>
      <c r="Y68" s="93">
        <v>49.881999999999998</v>
      </c>
      <c r="Z68" s="93">
        <v>96.953140000000005</v>
      </c>
      <c r="AA68" s="93">
        <v>94.245999999999995</v>
      </c>
      <c r="AB68" s="93">
        <v>53.87</v>
      </c>
      <c r="AC68" s="93">
        <v>113.51744715765291</v>
      </c>
      <c r="AD68" s="93">
        <v>155.22900000000001</v>
      </c>
      <c r="AE68" s="93">
        <v>220.29999049201049</v>
      </c>
      <c r="AF68" s="93">
        <v>264.80706860891632</v>
      </c>
      <c r="AG68" s="93">
        <v>293.62399999999997</v>
      </c>
    </row>
    <row r="69" spans="1:33" s="79" customFormat="1" ht="10.5" customHeight="1" x14ac:dyDescent="0.2">
      <c r="A69" s="91" t="s">
        <v>28</v>
      </c>
      <c r="B69" s="105">
        <v>8</v>
      </c>
      <c r="C69" s="92">
        <v>11</v>
      </c>
      <c r="D69" s="92">
        <v>26</v>
      </c>
      <c r="E69" s="92">
        <v>31</v>
      </c>
      <c r="F69" s="92">
        <v>49</v>
      </c>
      <c r="G69" s="92">
        <v>38</v>
      </c>
      <c r="H69" s="92">
        <v>42</v>
      </c>
      <c r="I69" s="92">
        <v>42</v>
      </c>
      <c r="J69" s="92">
        <v>45</v>
      </c>
      <c r="K69" s="92">
        <v>24</v>
      </c>
      <c r="L69" s="92">
        <v>37</v>
      </c>
      <c r="M69" s="92">
        <v>55</v>
      </c>
      <c r="N69" s="92">
        <v>43</v>
      </c>
      <c r="O69" s="92">
        <v>38</v>
      </c>
      <c r="P69" s="92">
        <v>44</v>
      </c>
      <c r="R69" s="91" t="s">
        <v>28</v>
      </c>
      <c r="S69" s="105">
        <v>6.5550000000000006</v>
      </c>
      <c r="T69" s="92">
        <v>31.257000000000001</v>
      </c>
      <c r="U69" s="92">
        <v>141.67699999999999</v>
      </c>
      <c r="V69" s="92">
        <v>208.75550000000001</v>
      </c>
      <c r="W69" s="92">
        <v>217.82393999999999</v>
      </c>
      <c r="X69" s="92">
        <v>154.71507</v>
      </c>
      <c r="Y69" s="92">
        <v>343.57288999999992</v>
      </c>
      <c r="Z69" s="92">
        <v>291.95136000000014</v>
      </c>
      <c r="AA69" s="92">
        <v>550.62144000000012</v>
      </c>
      <c r="AB69" s="92">
        <v>131.99355183009502</v>
      </c>
      <c r="AC69" s="92">
        <v>285.92965236241884</v>
      </c>
      <c r="AD69" s="92">
        <v>524.51182793098064</v>
      </c>
      <c r="AE69" s="92">
        <v>408.33200921333656</v>
      </c>
      <c r="AF69" s="92">
        <v>353.59000000000003</v>
      </c>
      <c r="AG69" s="92">
        <v>223.42405439753838</v>
      </c>
    </row>
    <row r="70" spans="1:33" s="79" customFormat="1" ht="10.5" customHeight="1" x14ac:dyDescent="0.2">
      <c r="A70" s="78" t="s">
        <v>162</v>
      </c>
      <c r="B70" s="106">
        <v>2</v>
      </c>
      <c r="C70" s="93" t="s">
        <v>22</v>
      </c>
      <c r="D70" s="93" t="s">
        <v>22</v>
      </c>
      <c r="E70" s="93">
        <v>1</v>
      </c>
      <c r="F70" s="93">
        <v>3</v>
      </c>
      <c r="G70" s="93">
        <v>1</v>
      </c>
      <c r="H70" s="93" t="s">
        <v>22</v>
      </c>
      <c r="I70" s="93">
        <v>2</v>
      </c>
      <c r="J70" s="93">
        <v>2</v>
      </c>
      <c r="K70" s="93">
        <v>2</v>
      </c>
      <c r="L70" s="93">
        <v>2</v>
      </c>
      <c r="M70" s="93">
        <v>4</v>
      </c>
      <c r="N70" s="93">
        <v>4</v>
      </c>
      <c r="O70" s="93">
        <v>7</v>
      </c>
      <c r="P70" s="93">
        <v>3</v>
      </c>
      <c r="R70" s="78" t="s">
        <v>162</v>
      </c>
      <c r="S70" s="106">
        <v>0.26100000000000001</v>
      </c>
      <c r="T70" s="93" t="s">
        <v>22</v>
      </c>
      <c r="U70" s="93" t="s">
        <v>22</v>
      </c>
      <c r="V70" s="93">
        <v>1.137</v>
      </c>
      <c r="W70" s="93">
        <v>5.5345699999999995</v>
      </c>
      <c r="X70" s="93">
        <v>1.8815599999999999</v>
      </c>
      <c r="Y70" s="93" t="s">
        <v>22</v>
      </c>
      <c r="Z70" s="93">
        <v>2.3199999999999998</v>
      </c>
      <c r="AA70" s="93">
        <v>0.67099999999999993</v>
      </c>
      <c r="AB70" s="93">
        <v>0.357093919895</v>
      </c>
      <c r="AC70" s="93">
        <v>6.5939999999999994</v>
      </c>
      <c r="AD70" s="93">
        <v>9.6549999999999994</v>
      </c>
      <c r="AE70" s="93">
        <v>14.273</v>
      </c>
      <c r="AF70" s="93">
        <v>11.524999999999999</v>
      </c>
      <c r="AG70" s="93">
        <v>6.3819999999999997</v>
      </c>
    </row>
    <row r="71" spans="1:33" s="88" customFormat="1" ht="10.5" customHeight="1" x14ac:dyDescent="0.2">
      <c r="A71" s="78" t="s">
        <v>163</v>
      </c>
      <c r="B71" s="106">
        <v>1</v>
      </c>
      <c r="C71" s="93" t="s">
        <v>22</v>
      </c>
      <c r="D71" s="93">
        <v>4</v>
      </c>
      <c r="E71" s="93">
        <v>5</v>
      </c>
      <c r="F71" s="93">
        <v>10</v>
      </c>
      <c r="G71" s="93">
        <v>8</v>
      </c>
      <c r="H71" s="93">
        <v>2</v>
      </c>
      <c r="I71" s="93">
        <v>3</v>
      </c>
      <c r="J71" s="93">
        <v>1</v>
      </c>
      <c r="K71" s="93">
        <v>1</v>
      </c>
      <c r="L71" s="93">
        <v>6</v>
      </c>
      <c r="M71" s="93">
        <v>15</v>
      </c>
      <c r="N71" s="93">
        <v>12</v>
      </c>
      <c r="O71" s="93">
        <v>9</v>
      </c>
      <c r="P71" s="93">
        <v>12</v>
      </c>
      <c r="R71" s="78" t="s">
        <v>163</v>
      </c>
      <c r="S71" s="106">
        <v>1.028</v>
      </c>
      <c r="T71" s="93" t="s">
        <v>22</v>
      </c>
      <c r="U71" s="93">
        <v>6.282</v>
      </c>
      <c r="V71" s="93">
        <v>11.214210000000001</v>
      </c>
      <c r="W71" s="93">
        <v>36.71199</v>
      </c>
      <c r="X71" s="93">
        <v>15.464510000000001</v>
      </c>
      <c r="Y71" s="93">
        <v>3.6026699999999998</v>
      </c>
      <c r="Z71" s="93">
        <v>3.0313600000000003</v>
      </c>
      <c r="AA71" s="93">
        <v>13.016</v>
      </c>
      <c r="AB71" s="93">
        <v>2.1429999999999998</v>
      </c>
      <c r="AC71" s="93">
        <v>5.3086523624188002</v>
      </c>
      <c r="AD71" s="93">
        <v>60.245827930980496</v>
      </c>
      <c r="AE71" s="93">
        <v>29.4526048312242</v>
      </c>
      <c r="AF71" s="93">
        <v>45.573999999999998</v>
      </c>
      <c r="AG71" s="93">
        <v>42.542805983141506</v>
      </c>
    </row>
    <row r="72" spans="1:33" s="88" customFormat="1" ht="10.5" customHeight="1" x14ac:dyDescent="0.2">
      <c r="A72" s="94" t="s">
        <v>164</v>
      </c>
      <c r="B72" s="106">
        <v>3</v>
      </c>
      <c r="C72" s="93">
        <v>5</v>
      </c>
      <c r="D72" s="93">
        <v>11</v>
      </c>
      <c r="E72" s="93">
        <v>13</v>
      </c>
      <c r="F72" s="93">
        <v>24</v>
      </c>
      <c r="G72" s="93">
        <v>15</v>
      </c>
      <c r="H72" s="93">
        <v>22</v>
      </c>
      <c r="I72" s="93">
        <v>17</v>
      </c>
      <c r="J72" s="93">
        <v>15</v>
      </c>
      <c r="K72" s="93">
        <v>12</v>
      </c>
      <c r="L72" s="93">
        <v>12</v>
      </c>
      <c r="M72" s="93">
        <v>14</v>
      </c>
      <c r="N72" s="93">
        <v>12</v>
      </c>
      <c r="O72" s="93">
        <v>8</v>
      </c>
      <c r="P72" s="93">
        <v>13</v>
      </c>
      <c r="R72" s="94" t="s">
        <v>164</v>
      </c>
      <c r="S72" s="106">
        <v>3.702</v>
      </c>
      <c r="T72" s="93">
        <v>4.069</v>
      </c>
      <c r="U72" s="93">
        <v>59.161000000000001</v>
      </c>
      <c r="V72" s="93">
        <v>49.715270000000004</v>
      </c>
      <c r="W72" s="93">
        <v>122.51038</v>
      </c>
      <c r="X72" s="93">
        <v>94.022000000000006</v>
      </c>
      <c r="Y72" s="93">
        <v>250.36622</v>
      </c>
      <c r="Z72" s="93">
        <v>140.84100000000001</v>
      </c>
      <c r="AA72" s="93">
        <v>135.19943999999995</v>
      </c>
      <c r="AB72" s="93">
        <v>11.561079681399999</v>
      </c>
      <c r="AC72" s="93">
        <v>25.316000000000003</v>
      </c>
      <c r="AD72" s="93">
        <v>33.174999999999997</v>
      </c>
      <c r="AE72" s="93">
        <v>47.700404382112403</v>
      </c>
      <c r="AF72" s="93">
        <v>63.440000000000005</v>
      </c>
      <c r="AG72" s="93">
        <v>54.659248414396899</v>
      </c>
    </row>
    <row r="73" spans="1:33" s="88" customFormat="1" ht="10.5" customHeight="1" x14ac:dyDescent="0.2">
      <c r="A73" s="78" t="s">
        <v>165</v>
      </c>
      <c r="B73" s="106">
        <v>2</v>
      </c>
      <c r="C73" s="93">
        <v>6</v>
      </c>
      <c r="D73" s="93">
        <v>11</v>
      </c>
      <c r="E73" s="93">
        <v>12</v>
      </c>
      <c r="F73" s="93">
        <v>12</v>
      </c>
      <c r="G73" s="93">
        <v>14</v>
      </c>
      <c r="H73" s="93">
        <v>18</v>
      </c>
      <c r="I73" s="93">
        <v>20</v>
      </c>
      <c r="J73" s="93">
        <v>27</v>
      </c>
      <c r="K73" s="93">
        <v>9</v>
      </c>
      <c r="L73" s="93">
        <v>17</v>
      </c>
      <c r="M73" s="93">
        <v>22</v>
      </c>
      <c r="N73" s="93">
        <v>15</v>
      </c>
      <c r="O73" s="93">
        <v>14</v>
      </c>
      <c r="P73" s="93">
        <v>16</v>
      </c>
      <c r="R73" s="78" t="s">
        <v>165</v>
      </c>
      <c r="S73" s="106">
        <v>1.5640000000000001</v>
      </c>
      <c r="T73" s="93">
        <v>27.187999999999999</v>
      </c>
      <c r="U73" s="93">
        <v>76.234000000000009</v>
      </c>
      <c r="V73" s="93">
        <v>146.68902000000003</v>
      </c>
      <c r="W73" s="93">
        <v>53.067</v>
      </c>
      <c r="X73" s="93">
        <v>43.347000000000008</v>
      </c>
      <c r="Y73" s="93">
        <v>89.604000000000013</v>
      </c>
      <c r="Z73" s="93">
        <v>145.75899999999999</v>
      </c>
      <c r="AA73" s="93">
        <v>401.7349999999999</v>
      </c>
      <c r="AB73" s="93">
        <v>117.93237822879999</v>
      </c>
      <c r="AC73" s="93">
        <v>248.71100000000004</v>
      </c>
      <c r="AD73" s="93">
        <v>421.43600000000004</v>
      </c>
      <c r="AE73" s="93">
        <v>316.90600000000001</v>
      </c>
      <c r="AF73" s="93">
        <v>233.05099999999999</v>
      </c>
      <c r="AG73" s="93">
        <v>119.84000000000002</v>
      </c>
    </row>
    <row r="74" spans="1:33" s="79" customFormat="1" ht="10.5" customHeight="1" x14ac:dyDescent="0.2">
      <c r="A74" s="95" t="s">
        <v>21</v>
      </c>
      <c r="B74" s="107">
        <v>61</v>
      </c>
      <c r="C74" s="74">
        <v>51</v>
      </c>
      <c r="D74" s="74">
        <v>107</v>
      </c>
      <c r="E74" s="74">
        <v>140</v>
      </c>
      <c r="F74" s="74">
        <v>205</v>
      </c>
      <c r="G74" s="74">
        <v>189</v>
      </c>
      <c r="H74" s="74">
        <v>169</v>
      </c>
      <c r="I74" s="74">
        <v>207</v>
      </c>
      <c r="J74" s="74">
        <v>195</v>
      </c>
      <c r="K74" s="74">
        <v>121</v>
      </c>
      <c r="L74" s="74">
        <v>264</v>
      </c>
      <c r="M74" s="74">
        <v>379</v>
      </c>
      <c r="N74" s="74">
        <v>401</v>
      </c>
      <c r="O74" s="74">
        <v>374</v>
      </c>
      <c r="P74" s="74">
        <v>487</v>
      </c>
      <c r="R74" s="95" t="s">
        <v>21</v>
      </c>
      <c r="S74" s="107">
        <v>110.92999999999999</v>
      </c>
      <c r="T74" s="74">
        <v>134.63799999999998</v>
      </c>
      <c r="U74" s="74">
        <v>333.36626000000001</v>
      </c>
      <c r="V74" s="74">
        <v>670.15566000000013</v>
      </c>
      <c r="W74" s="74">
        <v>1191.5610000000006</v>
      </c>
      <c r="X74" s="74">
        <v>1615.5113799999992</v>
      </c>
      <c r="Y74" s="74">
        <v>1287.394289999999</v>
      </c>
      <c r="Z74" s="74">
        <v>1572.5100100000004</v>
      </c>
      <c r="AA74" s="74">
        <v>1527.4342900000001</v>
      </c>
      <c r="AB74" s="74">
        <v>403.38929012979497</v>
      </c>
      <c r="AC74" s="74">
        <v>905.23664406617206</v>
      </c>
      <c r="AD74" s="74">
        <v>1476.7166794058348</v>
      </c>
      <c r="AE74" s="74">
        <v>1677.4930331960334</v>
      </c>
      <c r="AF74" s="74">
        <v>1684.9460029000668</v>
      </c>
      <c r="AG74" s="74">
        <v>1938.9850313693316</v>
      </c>
    </row>
    <row r="75" spans="1:33" s="79" customFormat="1" ht="10.5" customHeight="1" x14ac:dyDescent="0.2">
      <c r="A75" s="96" t="s">
        <v>162</v>
      </c>
      <c r="B75" s="108">
        <v>10</v>
      </c>
      <c r="C75" s="97">
        <v>6</v>
      </c>
      <c r="D75" s="97">
        <v>17</v>
      </c>
      <c r="E75" s="97">
        <v>16</v>
      </c>
      <c r="F75" s="97">
        <v>28</v>
      </c>
      <c r="G75" s="97">
        <v>22</v>
      </c>
      <c r="H75" s="97">
        <v>14</v>
      </c>
      <c r="I75" s="97">
        <v>23</v>
      </c>
      <c r="J75" s="97">
        <v>21</v>
      </c>
      <c r="K75" s="97">
        <v>14</v>
      </c>
      <c r="L75" s="97">
        <v>39</v>
      </c>
      <c r="M75" s="97">
        <v>55</v>
      </c>
      <c r="N75" s="97">
        <v>56</v>
      </c>
      <c r="O75" s="97">
        <v>57</v>
      </c>
      <c r="P75" s="97">
        <v>70</v>
      </c>
      <c r="R75" s="96" t="s">
        <v>162</v>
      </c>
      <c r="S75" s="108">
        <v>8.0190000000000001</v>
      </c>
      <c r="T75" s="97">
        <v>3.5459999999999998</v>
      </c>
      <c r="U75" s="97">
        <v>33.593480000000007</v>
      </c>
      <c r="V75" s="97">
        <v>42.808540000000001</v>
      </c>
      <c r="W75" s="97">
        <v>168.84149999999997</v>
      </c>
      <c r="X75" s="97">
        <v>73.484530000000007</v>
      </c>
      <c r="Y75" s="97">
        <v>33.402989999999996</v>
      </c>
      <c r="Z75" s="97">
        <v>25.403349999999996</v>
      </c>
      <c r="AA75" s="97">
        <v>72.439000000000007</v>
      </c>
      <c r="AB75" s="97">
        <v>18.494093919895001</v>
      </c>
      <c r="AC75" s="97">
        <v>61.730152872392807</v>
      </c>
      <c r="AD75" s="97">
        <v>109.22387483077424</v>
      </c>
      <c r="AE75" s="97">
        <v>126.82414183046309</v>
      </c>
      <c r="AF75" s="97">
        <v>124.19587391749812</v>
      </c>
      <c r="AG75" s="97">
        <v>140.39133420251332</v>
      </c>
    </row>
    <row r="76" spans="1:33" s="88" customFormat="1" ht="10.5" customHeight="1" x14ac:dyDescent="0.2">
      <c r="A76" s="96" t="s">
        <v>163</v>
      </c>
      <c r="B76" s="108">
        <v>16</v>
      </c>
      <c r="C76" s="97">
        <v>11</v>
      </c>
      <c r="D76" s="97">
        <v>28</v>
      </c>
      <c r="E76" s="97">
        <v>40</v>
      </c>
      <c r="F76" s="97">
        <v>59</v>
      </c>
      <c r="G76" s="97">
        <v>65</v>
      </c>
      <c r="H76" s="97">
        <v>47</v>
      </c>
      <c r="I76" s="97">
        <v>72</v>
      </c>
      <c r="J76" s="97">
        <v>59</v>
      </c>
      <c r="K76" s="97">
        <v>44</v>
      </c>
      <c r="L76" s="97">
        <v>107</v>
      </c>
      <c r="M76" s="97">
        <v>158</v>
      </c>
      <c r="N76" s="97">
        <v>164</v>
      </c>
      <c r="O76" s="97">
        <v>155</v>
      </c>
      <c r="P76" s="97">
        <v>229</v>
      </c>
      <c r="R76" s="96" t="s">
        <v>163</v>
      </c>
      <c r="S76" s="108">
        <v>20.846000000000004</v>
      </c>
      <c r="T76" s="97">
        <v>16.947000000000003</v>
      </c>
      <c r="U76" s="97">
        <v>48.952779999999997</v>
      </c>
      <c r="V76" s="97">
        <v>136.83144000000001</v>
      </c>
      <c r="W76" s="97">
        <v>349.41180000000014</v>
      </c>
      <c r="X76" s="97">
        <v>317.28832999999992</v>
      </c>
      <c r="Y76" s="97">
        <v>330.96006</v>
      </c>
      <c r="Z76" s="97">
        <v>414.06208000000004</v>
      </c>
      <c r="AA76" s="97">
        <v>289.81570999999997</v>
      </c>
      <c r="AB76" s="97">
        <v>104.18318184670001</v>
      </c>
      <c r="AC76" s="97">
        <v>240.68548838468428</v>
      </c>
      <c r="AD76" s="97">
        <v>420.51926035180611</v>
      </c>
      <c r="AE76" s="97">
        <v>418.50443228146764</v>
      </c>
      <c r="AF76" s="97">
        <v>555.11477740754844</v>
      </c>
      <c r="AG76" s="97">
        <v>837.66103146805904</v>
      </c>
    </row>
    <row r="77" spans="1:33" s="88" customFormat="1" ht="10.5" customHeight="1" x14ac:dyDescent="0.2">
      <c r="A77" s="96" t="s">
        <v>164</v>
      </c>
      <c r="B77" s="108">
        <v>25</v>
      </c>
      <c r="C77" s="97">
        <v>24</v>
      </c>
      <c r="D77" s="97">
        <v>42</v>
      </c>
      <c r="E77" s="97">
        <v>61</v>
      </c>
      <c r="F77" s="97">
        <v>87</v>
      </c>
      <c r="G77" s="97">
        <v>74</v>
      </c>
      <c r="H77" s="97">
        <v>79</v>
      </c>
      <c r="I77" s="97">
        <v>78</v>
      </c>
      <c r="J77" s="97">
        <v>73</v>
      </c>
      <c r="K77" s="97">
        <v>42</v>
      </c>
      <c r="L77" s="97">
        <v>84</v>
      </c>
      <c r="M77" s="97">
        <v>115</v>
      </c>
      <c r="N77" s="97">
        <v>136</v>
      </c>
      <c r="O77" s="97">
        <v>119</v>
      </c>
      <c r="P77" s="97">
        <v>139</v>
      </c>
      <c r="R77" s="96" t="s">
        <v>164</v>
      </c>
      <c r="S77" s="108">
        <v>55.228000000000009</v>
      </c>
      <c r="T77" s="97">
        <v>77.081000000000003</v>
      </c>
      <c r="U77" s="97">
        <v>143.809</v>
      </c>
      <c r="V77" s="97">
        <v>236.82127000000003</v>
      </c>
      <c r="W77" s="97">
        <v>469.72670000000005</v>
      </c>
      <c r="X77" s="97">
        <v>1139.8116299999997</v>
      </c>
      <c r="Y77" s="97">
        <v>783.54524000000004</v>
      </c>
      <c r="Z77" s="97">
        <v>890.33244000000002</v>
      </c>
      <c r="AA77" s="97">
        <v>669.19857999999999</v>
      </c>
      <c r="AB77" s="97">
        <v>108.90963613439999</v>
      </c>
      <c r="AC77" s="97">
        <v>240.5925556514421</v>
      </c>
      <c r="AD77" s="97">
        <v>370.30854422325501</v>
      </c>
      <c r="AE77" s="97">
        <v>594.95846859209178</v>
      </c>
      <c r="AF77" s="97">
        <v>507.77728296610428</v>
      </c>
      <c r="AG77" s="97">
        <v>547.46866569875772</v>
      </c>
    </row>
    <row r="78" spans="1:33" s="88" customFormat="1" ht="10.5" customHeight="1" x14ac:dyDescent="0.2">
      <c r="A78" s="96" t="s">
        <v>165</v>
      </c>
      <c r="B78" s="108">
        <v>10</v>
      </c>
      <c r="C78" s="97">
        <v>10</v>
      </c>
      <c r="D78" s="97">
        <v>20</v>
      </c>
      <c r="E78" s="97">
        <v>23</v>
      </c>
      <c r="F78" s="97">
        <v>31</v>
      </c>
      <c r="G78" s="97">
        <v>28</v>
      </c>
      <c r="H78" s="97">
        <v>29</v>
      </c>
      <c r="I78" s="97">
        <v>34</v>
      </c>
      <c r="J78" s="97">
        <v>42</v>
      </c>
      <c r="K78" s="97">
        <v>21</v>
      </c>
      <c r="L78" s="97">
        <v>34</v>
      </c>
      <c r="M78" s="97">
        <v>51</v>
      </c>
      <c r="N78" s="97">
        <v>45</v>
      </c>
      <c r="O78" s="97">
        <v>43</v>
      </c>
      <c r="P78" s="97">
        <v>49</v>
      </c>
      <c r="R78" s="96" t="s">
        <v>165</v>
      </c>
      <c r="S78" s="108">
        <v>26.837000000000003</v>
      </c>
      <c r="T78" s="97">
        <v>37.064</v>
      </c>
      <c r="U78" s="97">
        <v>107.01100000000001</v>
      </c>
      <c r="V78" s="97">
        <v>253.69441</v>
      </c>
      <c r="W78" s="97">
        <v>203.58099999999996</v>
      </c>
      <c r="X78" s="97">
        <v>84.926889999999986</v>
      </c>
      <c r="Y78" s="97">
        <v>139.48600000000005</v>
      </c>
      <c r="Z78" s="97">
        <v>242.71214000000001</v>
      </c>
      <c r="AA78" s="97">
        <v>495.98099999999988</v>
      </c>
      <c r="AB78" s="97">
        <v>171.80237822880002</v>
      </c>
      <c r="AC78" s="97">
        <v>362.22844715765279</v>
      </c>
      <c r="AD78" s="97">
        <v>576.66499999999996</v>
      </c>
      <c r="AE78" s="97">
        <v>537.20599049201053</v>
      </c>
      <c r="AF78" s="97">
        <v>497.85806860891637</v>
      </c>
      <c r="AG78" s="97">
        <v>413.46400000000006</v>
      </c>
    </row>
    <row r="79" spans="1:33" ht="12.75" customHeight="1" x14ac:dyDescent="0.2">
      <c r="A79" s="344" t="s">
        <v>82</v>
      </c>
    </row>
    <row r="80" spans="1:33" ht="12.75" customHeight="1" x14ac:dyDescent="0.2">
      <c r="A80" s="345" t="s">
        <v>252</v>
      </c>
    </row>
    <row r="81" spans="1:1" ht="12.75" customHeight="1" x14ac:dyDescent="0.2">
      <c r="A81" s="346" t="s">
        <v>77</v>
      </c>
    </row>
  </sheetData>
  <mergeCells count="16">
    <mergeCell ref="A43:A44"/>
    <mergeCell ref="B43:P43"/>
    <mergeCell ref="R43:R44"/>
    <mergeCell ref="S43:AG43"/>
    <mergeCell ref="A62:A63"/>
    <mergeCell ref="B62:P62"/>
    <mergeCell ref="R62:R63"/>
    <mergeCell ref="S62:AG62"/>
    <mergeCell ref="B5:P5"/>
    <mergeCell ref="S5:AG5"/>
    <mergeCell ref="A24:A25"/>
    <mergeCell ref="B24:P24"/>
    <mergeCell ref="R24:R25"/>
    <mergeCell ref="S24:AG24"/>
    <mergeCell ref="A5:A6"/>
    <mergeCell ref="R5:R6"/>
  </mergeCells>
  <conditionalFormatting sqref="A17 R17">
    <cfRule type="expression" dxfId="7" priority="37" stopIfTrue="1">
      <formula>#REF!=14</formula>
    </cfRule>
  </conditionalFormatting>
  <conditionalFormatting sqref="A36 R36">
    <cfRule type="expression" dxfId="6" priority="3" stopIfTrue="1">
      <formula>#REF!=14</formula>
    </cfRule>
  </conditionalFormatting>
  <conditionalFormatting sqref="A55 R55">
    <cfRule type="expression" dxfId="5" priority="2" stopIfTrue="1">
      <formula>#REF!=14</formula>
    </cfRule>
  </conditionalFormatting>
  <conditionalFormatting sqref="A74 R74">
    <cfRule type="expression" dxfId="4" priority="1" stopIfTrue="1">
      <formula>#REF!=14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48" firstPageNumber="55" orientation="landscape" r:id="rId1"/>
  <headerFooter scaleWithDoc="0">
    <oddFooter>&amp;L&amp;"Arial,Tučné"&amp;8&amp;K00-048ČSÚ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81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7" style="67" customWidth="1"/>
    <col min="2" max="16" width="5.7109375" style="67" customWidth="1"/>
    <col min="17" max="17" width="5.5703125" style="68" customWidth="1"/>
    <col min="18" max="18" width="36.42578125" style="68" customWidth="1"/>
    <col min="19" max="33" width="5.7109375" style="68" customWidth="1"/>
    <col min="34" max="16384" width="9.140625" style="68"/>
  </cols>
  <sheetData>
    <row r="1" spans="1:33" s="200" customFormat="1" ht="24.95" customHeight="1" x14ac:dyDescent="0.2">
      <c r="A1" s="222" t="s">
        <v>332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33" ht="13.15" customHeight="1" x14ac:dyDescent="0.2">
      <c r="A2" s="190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33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3" s="88" customFormat="1" ht="11.25" customHeight="1" x14ac:dyDescent="0.2">
      <c r="A4" s="86" t="s">
        <v>266</v>
      </c>
      <c r="B4" s="86"/>
      <c r="C4" s="86"/>
      <c r="D4" s="86"/>
      <c r="E4" s="86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R4" s="86" t="s">
        <v>270</v>
      </c>
      <c r="S4" s="86"/>
      <c r="T4" s="86"/>
      <c r="U4" s="86"/>
      <c r="V4" s="86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3" s="90" customFormat="1" ht="12.75" customHeight="1" x14ac:dyDescent="0.2">
      <c r="A5" s="391" t="s">
        <v>169</v>
      </c>
      <c r="B5" s="397" t="s">
        <v>81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5"/>
      <c r="P5" s="399"/>
      <c r="Q5" s="84"/>
      <c r="R5" s="391" t="s">
        <v>169</v>
      </c>
      <c r="S5" s="397" t="s">
        <v>81</v>
      </c>
      <c r="T5" s="394"/>
      <c r="U5" s="394"/>
      <c r="V5" s="394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399"/>
    </row>
    <row r="6" spans="1:33" s="90" customFormat="1" ht="10.5" customHeight="1" x14ac:dyDescent="0.2">
      <c r="A6" s="391"/>
      <c r="B6" s="104">
        <v>2007</v>
      </c>
      <c r="C6" s="103">
        <v>2008</v>
      </c>
      <c r="D6" s="103">
        <v>2009</v>
      </c>
      <c r="E6" s="103">
        <v>2010</v>
      </c>
      <c r="F6" s="103">
        <v>2011</v>
      </c>
      <c r="G6" s="103">
        <v>2012</v>
      </c>
      <c r="H6" s="103">
        <v>2013</v>
      </c>
      <c r="I6" s="103">
        <v>2014</v>
      </c>
      <c r="J6" s="103">
        <v>2015</v>
      </c>
      <c r="K6" s="103">
        <v>2016</v>
      </c>
      <c r="L6" s="103">
        <v>2017</v>
      </c>
      <c r="M6" s="103">
        <v>2018</v>
      </c>
      <c r="N6" s="103">
        <v>2019</v>
      </c>
      <c r="O6" s="103">
        <v>2020</v>
      </c>
      <c r="P6" s="103">
        <v>2021</v>
      </c>
      <c r="Q6" s="84"/>
      <c r="R6" s="391"/>
      <c r="S6" s="104">
        <v>2007</v>
      </c>
      <c r="T6" s="103">
        <v>2008</v>
      </c>
      <c r="U6" s="103">
        <v>2009</v>
      </c>
      <c r="V6" s="103">
        <v>2010</v>
      </c>
      <c r="W6" s="103">
        <v>2011</v>
      </c>
      <c r="X6" s="103">
        <v>2012</v>
      </c>
      <c r="Y6" s="103">
        <v>2013</v>
      </c>
      <c r="Z6" s="103">
        <v>2014</v>
      </c>
      <c r="AA6" s="103">
        <v>2015</v>
      </c>
      <c r="AB6" s="103">
        <v>2016</v>
      </c>
      <c r="AC6" s="103">
        <v>2017</v>
      </c>
      <c r="AD6" s="103">
        <v>2018</v>
      </c>
      <c r="AE6" s="103">
        <v>2019</v>
      </c>
      <c r="AF6" s="103">
        <v>2020</v>
      </c>
      <c r="AG6" s="103">
        <v>2021</v>
      </c>
    </row>
    <row r="7" spans="1:33" s="79" customFormat="1" ht="10.5" customHeight="1" x14ac:dyDescent="0.2">
      <c r="A7" s="91" t="s">
        <v>38</v>
      </c>
      <c r="B7" s="105">
        <v>588</v>
      </c>
      <c r="C7" s="92">
        <v>611</v>
      </c>
      <c r="D7" s="92">
        <v>648</v>
      </c>
      <c r="E7" s="92">
        <v>720</v>
      </c>
      <c r="F7" s="92">
        <v>837</v>
      </c>
      <c r="G7" s="92">
        <v>956</v>
      </c>
      <c r="H7" s="92">
        <v>988</v>
      </c>
      <c r="I7" s="92">
        <v>1064</v>
      </c>
      <c r="J7" s="92">
        <v>1051</v>
      </c>
      <c r="K7" s="92">
        <v>980</v>
      </c>
      <c r="L7" s="92">
        <v>989</v>
      </c>
      <c r="M7" s="92">
        <v>986</v>
      </c>
      <c r="N7" s="92">
        <v>1003</v>
      </c>
      <c r="O7" s="92">
        <v>919</v>
      </c>
      <c r="P7" s="92">
        <v>937</v>
      </c>
      <c r="Q7" s="84"/>
      <c r="R7" s="91" t="s">
        <v>38</v>
      </c>
      <c r="S7" s="105">
        <v>2485.7308882400002</v>
      </c>
      <c r="T7" s="92">
        <v>2162.4485994299994</v>
      </c>
      <c r="U7" s="92">
        <v>2613.8420746000006</v>
      </c>
      <c r="V7" s="92">
        <v>3089.3050100400005</v>
      </c>
      <c r="W7" s="92">
        <v>3843.5914232999953</v>
      </c>
      <c r="X7" s="92">
        <v>3491.7084293899961</v>
      </c>
      <c r="Y7" s="92">
        <v>3470.1164331599985</v>
      </c>
      <c r="Z7" s="92">
        <v>3395.7677894800017</v>
      </c>
      <c r="AA7" s="92">
        <v>3532.6380516999993</v>
      </c>
      <c r="AB7" s="92">
        <v>2541.3840690595021</v>
      </c>
      <c r="AC7" s="92">
        <v>3201.3212961464797</v>
      </c>
      <c r="AD7" s="92">
        <v>3691.2373032272494</v>
      </c>
      <c r="AE7" s="92">
        <v>3861.6568396573844</v>
      </c>
      <c r="AF7" s="92">
        <v>3233.3247811566948</v>
      </c>
      <c r="AG7" s="92">
        <v>3562.9761444865262</v>
      </c>
    </row>
    <row r="8" spans="1:33" s="79" customFormat="1" ht="10.5" customHeight="1" x14ac:dyDescent="0.2">
      <c r="A8" s="78" t="s">
        <v>162</v>
      </c>
      <c r="B8" s="106">
        <v>39</v>
      </c>
      <c r="C8" s="93">
        <v>38</v>
      </c>
      <c r="D8" s="93">
        <v>49</v>
      </c>
      <c r="E8" s="93">
        <v>53</v>
      </c>
      <c r="F8" s="93">
        <v>71</v>
      </c>
      <c r="G8" s="93">
        <v>97</v>
      </c>
      <c r="H8" s="93">
        <v>89</v>
      </c>
      <c r="I8" s="93">
        <v>93</v>
      </c>
      <c r="J8" s="93">
        <v>89</v>
      </c>
      <c r="K8" s="93">
        <v>66</v>
      </c>
      <c r="L8" s="93">
        <v>88</v>
      </c>
      <c r="M8" s="93">
        <v>91</v>
      </c>
      <c r="N8" s="93">
        <v>89</v>
      </c>
      <c r="O8" s="93">
        <v>75</v>
      </c>
      <c r="P8" s="93">
        <v>75</v>
      </c>
      <c r="R8" s="78" t="s">
        <v>162</v>
      </c>
      <c r="S8" s="106">
        <v>40.297930239999999</v>
      </c>
      <c r="T8" s="93">
        <v>44.994462699999993</v>
      </c>
      <c r="U8" s="93">
        <v>70.430435800000012</v>
      </c>
      <c r="V8" s="93">
        <v>39.176850829999999</v>
      </c>
      <c r="W8" s="93">
        <v>113.89826001</v>
      </c>
      <c r="X8" s="93">
        <v>137.35180724</v>
      </c>
      <c r="Y8" s="93">
        <v>66.787323100000023</v>
      </c>
      <c r="Z8" s="93">
        <v>49.417616709999997</v>
      </c>
      <c r="AA8" s="93">
        <v>89.86017281999996</v>
      </c>
      <c r="AB8" s="93">
        <v>39.688706483612691</v>
      </c>
      <c r="AC8" s="93">
        <v>70.077852027785994</v>
      </c>
      <c r="AD8" s="93">
        <v>107.1358247153473</v>
      </c>
      <c r="AE8" s="93">
        <v>91.096451617913786</v>
      </c>
      <c r="AF8" s="93">
        <v>155.551696348094</v>
      </c>
      <c r="AG8" s="93">
        <v>107.42349243620696</v>
      </c>
    </row>
    <row r="9" spans="1:33" s="88" customFormat="1" ht="10.5" customHeight="1" x14ac:dyDescent="0.2">
      <c r="A9" s="78" t="s">
        <v>163</v>
      </c>
      <c r="B9" s="106">
        <v>136</v>
      </c>
      <c r="C9" s="93">
        <v>152</v>
      </c>
      <c r="D9" s="93">
        <v>167</v>
      </c>
      <c r="E9" s="93">
        <v>181</v>
      </c>
      <c r="F9" s="93">
        <v>212</v>
      </c>
      <c r="G9" s="93">
        <v>240</v>
      </c>
      <c r="H9" s="93">
        <v>232</v>
      </c>
      <c r="I9" s="93">
        <v>252</v>
      </c>
      <c r="J9" s="93">
        <v>242</v>
      </c>
      <c r="K9" s="93">
        <v>248</v>
      </c>
      <c r="L9" s="93">
        <v>237</v>
      </c>
      <c r="M9" s="93">
        <v>250</v>
      </c>
      <c r="N9" s="93">
        <v>268</v>
      </c>
      <c r="O9" s="93">
        <v>258</v>
      </c>
      <c r="P9" s="93">
        <v>282</v>
      </c>
      <c r="R9" s="78" t="s">
        <v>163</v>
      </c>
      <c r="S9" s="106">
        <v>193.40116456000007</v>
      </c>
      <c r="T9" s="93">
        <v>197.24640729999999</v>
      </c>
      <c r="U9" s="93">
        <v>267.52979219999992</v>
      </c>
      <c r="V9" s="93">
        <v>386.79223171000007</v>
      </c>
      <c r="W9" s="93">
        <v>522.22575583000003</v>
      </c>
      <c r="X9" s="93">
        <v>333.93318559999989</v>
      </c>
      <c r="Y9" s="93">
        <v>308.92809821000003</v>
      </c>
      <c r="Z9" s="93">
        <v>330.27295272999982</v>
      </c>
      <c r="AA9" s="93">
        <v>314.20037758000001</v>
      </c>
      <c r="AB9" s="93">
        <v>233.35521914817156</v>
      </c>
      <c r="AC9" s="93">
        <v>282.0989100708959</v>
      </c>
      <c r="AD9" s="93">
        <v>439.58999558242738</v>
      </c>
      <c r="AE9" s="93">
        <v>448.76479424666837</v>
      </c>
      <c r="AF9" s="93">
        <v>553.51200276354643</v>
      </c>
      <c r="AG9" s="93">
        <v>710.38499442334546</v>
      </c>
    </row>
    <row r="10" spans="1:33" s="88" customFormat="1" ht="10.5" customHeight="1" x14ac:dyDescent="0.2">
      <c r="A10" s="78" t="s">
        <v>164</v>
      </c>
      <c r="B10" s="106">
        <v>235</v>
      </c>
      <c r="C10" s="93">
        <v>244</v>
      </c>
      <c r="D10" s="93">
        <v>260</v>
      </c>
      <c r="E10" s="93">
        <v>291</v>
      </c>
      <c r="F10" s="93">
        <v>337</v>
      </c>
      <c r="G10" s="93">
        <v>369</v>
      </c>
      <c r="H10" s="93">
        <v>394</v>
      </c>
      <c r="I10" s="93">
        <v>413</v>
      </c>
      <c r="J10" s="93">
        <v>409</v>
      </c>
      <c r="K10" s="93">
        <v>378</v>
      </c>
      <c r="L10" s="93">
        <v>391</v>
      </c>
      <c r="M10" s="93">
        <v>378</v>
      </c>
      <c r="N10" s="93">
        <v>376</v>
      </c>
      <c r="O10" s="93">
        <v>332</v>
      </c>
      <c r="P10" s="93">
        <v>335</v>
      </c>
      <c r="R10" s="78" t="s">
        <v>164</v>
      </c>
      <c r="S10" s="106">
        <v>761.10204943999952</v>
      </c>
      <c r="T10" s="93">
        <v>657.44109165999987</v>
      </c>
      <c r="U10" s="93">
        <v>960.27019119999989</v>
      </c>
      <c r="V10" s="93">
        <v>1035.8612543199993</v>
      </c>
      <c r="W10" s="93">
        <v>1182.8932489700003</v>
      </c>
      <c r="X10" s="93">
        <v>1052.4630207200005</v>
      </c>
      <c r="Y10" s="93">
        <v>1035.3108506599995</v>
      </c>
      <c r="Z10" s="93">
        <v>1039.1552544299996</v>
      </c>
      <c r="AA10" s="93">
        <v>1066.8081107700013</v>
      </c>
      <c r="AB10" s="93">
        <v>639.23037024824134</v>
      </c>
      <c r="AC10" s="93">
        <v>774.15032909996569</v>
      </c>
      <c r="AD10" s="93">
        <v>794.83768179084962</v>
      </c>
      <c r="AE10" s="93">
        <v>921.34546098978933</v>
      </c>
      <c r="AF10" s="93">
        <v>799.05516750613708</v>
      </c>
      <c r="AG10" s="93">
        <v>841.77699961697078</v>
      </c>
    </row>
    <row r="11" spans="1:33" s="88" customFormat="1" ht="10.5" customHeight="1" x14ac:dyDescent="0.2">
      <c r="A11" s="78" t="s">
        <v>165</v>
      </c>
      <c r="B11" s="106">
        <v>178</v>
      </c>
      <c r="C11" s="93">
        <v>177</v>
      </c>
      <c r="D11" s="93">
        <v>172</v>
      </c>
      <c r="E11" s="93">
        <v>195</v>
      </c>
      <c r="F11" s="93">
        <v>217</v>
      </c>
      <c r="G11" s="93">
        <v>250</v>
      </c>
      <c r="H11" s="93">
        <v>273</v>
      </c>
      <c r="I11" s="93">
        <v>306</v>
      </c>
      <c r="J11" s="93">
        <v>311</v>
      </c>
      <c r="K11" s="93">
        <v>288</v>
      </c>
      <c r="L11" s="93">
        <v>273</v>
      </c>
      <c r="M11" s="93">
        <v>267</v>
      </c>
      <c r="N11" s="93">
        <v>270</v>
      </c>
      <c r="O11" s="93">
        <v>254</v>
      </c>
      <c r="P11" s="93">
        <v>245</v>
      </c>
      <c r="R11" s="78" t="s">
        <v>165</v>
      </c>
      <c r="S11" s="106">
        <v>1490.9297440000007</v>
      </c>
      <c r="T11" s="93">
        <v>1262.76663777</v>
      </c>
      <c r="U11" s="93">
        <v>1315.6116553999998</v>
      </c>
      <c r="V11" s="93">
        <v>1627.4746731800001</v>
      </c>
      <c r="W11" s="93">
        <v>2024.5741584899988</v>
      </c>
      <c r="X11" s="93">
        <v>1967.9604158300015</v>
      </c>
      <c r="Y11" s="93">
        <v>2059.090161189999</v>
      </c>
      <c r="Z11" s="93">
        <v>1976.9219656100008</v>
      </c>
      <c r="AA11" s="93">
        <v>2061.7693905300007</v>
      </c>
      <c r="AB11" s="93">
        <v>1629.1097731794753</v>
      </c>
      <c r="AC11" s="93">
        <v>2074.99420494783</v>
      </c>
      <c r="AD11" s="93">
        <v>2349.6738011386242</v>
      </c>
      <c r="AE11" s="93">
        <v>2400.4501328030155</v>
      </c>
      <c r="AF11" s="93">
        <v>1725.205914538916</v>
      </c>
      <c r="AG11" s="93">
        <v>1903.3906580099997</v>
      </c>
    </row>
    <row r="12" spans="1:33" s="79" customFormat="1" ht="10.5" customHeight="1" x14ac:dyDescent="0.2">
      <c r="A12" s="91" t="s">
        <v>39</v>
      </c>
      <c r="B12" s="105">
        <v>135</v>
      </c>
      <c r="C12" s="92">
        <v>142</v>
      </c>
      <c r="D12" s="92">
        <v>167</v>
      </c>
      <c r="E12" s="92">
        <v>184</v>
      </c>
      <c r="F12" s="92">
        <v>218</v>
      </c>
      <c r="G12" s="92">
        <v>241</v>
      </c>
      <c r="H12" s="92">
        <v>231</v>
      </c>
      <c r="I12" s="92">
        <v>258</v>
      </c>
      <c r="J12" s="92">
        <v>242</v>
      </c>
      <c r="K12" s="92">
        <v>245</v>
      </c>
      <c r="L12" s="92">
        <v>260</v>
      </c>
      <c r="M12" s="92">
        <v>288</v>
      </c>
      <c r="N12" s="92">
        <v>273</v>
      </c>
      <c r="O12" s="92">
        <v>295</v>
      </c>
      <c r="P12" s="92">
        <v>320</v>
      </c>
      <c r="R12" s="91" t="s">
        <v>39</v>
      </c>
      <c r="S12" s="105">
        <v>252.38394023999999</v>
      </c>
      <c r="T12" s="92">
        <v>285.54082254999997</v>
      </c>
      <c r="U12" s="92">
        <v>317.9814467999999</v>
      </c>
      <c r="V12" s="92">
        <v>361.53335440000001</v>
      </c>
      <c r="W12" s="92">
        <v>508.41656819000013</v>
      </c>
      <c r="X12" s="92">
        <v>497.72233401000011</v>
      </c>
      <c r="Y12" s="92">
        <v>670.25095797999995</v>
      </c>
      <c r="Z12" s="92">
        <v>727.29764054999998</v>
      </c>
      <c r="AA12" s="92">
        <v>914.46450011000024</v>
      </c>
      <c r="AB12" s="92">
        <v>633.45257353989484</v>
      </c>
      <c r="AC12" s="92">
        <v>745.48497865502839</v>
      </c>
      <c r="AD12" s="92">
        <v>941.12130779590552</v>
      </c>
      <c r="AE12" s="92">
        <v>948.5094345062339</v>
      </c>
      <c r="AF12" s="92">
        <v>1051.6244111093745</v>
      </c>
      <c r="AG12" s="92">
        <v>1261.5757087636334</v>
      </c>
    </row>
    <row r="13" spans="1:33" s="79" customFormat="1" ht="10.5" customHeight="1" x14ac:dyDescent="0.2">
      <c r="A13" s="78" t="s">
        <v>162</v>
      </c>
      <c r="B13" s="106">
        <v>39</v>
      </c>
      <c r="C13" s="93">
        <v>31</v>
      </c>
      <c r="D13" s="93">
        <v>34</v>
      </c>
      <c r="E13" s="93">
        <v>39</v>
      </c>
      <c r="F13" s="93">
        <v>49</v>
      </c>
      <c r="G13" s="93">
        <v>47</v>
      </c>
      <c r="H13" s="93">
        <v>47</v>
      </c>
      <c r="I13" s="93">
        <v>45</v>
      </c>
      <c r="J13" s="93">
        <v>36</v>
      </c>
      <c r="K13" s="93">
        <v>35</v>
      </c>
      <c r="L13" s="93">
        <v>46</v>
      </c>
      <c r="M13" s="93">
        <v>48</v>
      </c>
      <c r="N13" s="93">
        <v>48</v>
      </c>
      <c r="O13" s="93">
        <v>57</v>
      </c>
      <c r="P13" s="93">
        <v>63</v>
      </c>
      <c r="R13" s="78" t="s">
        <v>162</v>
      </c>
      <c r="S13" s="106">
        <v>49.5211896</v>
      </c>
      <c r="T13" s="93">
        <v>30.656623050000004</v>
      </c>
      <c r="U13" s="93">
        <v>21.889069599999999</v>
      </c>
      <c r="V13" s="93">
        <v>23.440741710000001</v>
      </c>
      <c r="W13" s="93">
        <v>47.155477510000026</v>
      </c>
      <c r="X13" s="93">
        <v>46.643385219999999</v>
      </c>
      <c r="Y13" s="93">
        <v>38.824416220000003</v>
      </c>
      <c r="Z13" s="93">
        <v>43.082462929999998</v>
      </c>
      <c r="AA13" s="93">
        <v>27.933642310000007</v>
      </c>
      <c r="AB13" s="93">
        <v>23.032562699894999</v>
      </c>
      <c r="AC13" s="93">
        <v>21.61725602416989</v>
      </c>
      <c r="AD13" s="93">
        <v>32.209914833317697</v>
      </c>
      <c r="AE13" s="93">
        <v>34.540999419999991</v>
      </c>
      <c r="AF13" s="93">
        <v>55.357843635822199</v>
      </c>
      <c r="AG13" s="93">
        <v>63.995789799999997</v>
      </c>
    </row>
    <row r="14" spans="1:33" s="88" customFormat="1" ht="10.5" customHeight="1" x14ac:dyDescent="0.2">
      <c r="A14" s="78" t="s">
        <v>163</v>
      </c>
      <c r="B14" s="106">
        <v>51</v>
      </c>
      <c r="C14" s="93">
        <v>70</v>
      </c>
      <c r="D14" s="93">
        <v>81</v>
      </c>
      <c r="E14" s="93">
        <v>89</v>
      </c>
      <c r="F14" s="93">
        <v>101</v>
      </c>
      <c r="G14" s="93">
        <v>112</v>
      </c>
      <c r="H14" s="93">
        <v>103</v>
      </c>
      <c r="I14" s="93">
        <v>123</v>
      </c>
      <c r="J14" s="93">
        <v>111</v>
      </c>
      <c r="K14" s="93">
        <v>103</v>
      </c>
      <c r="L14" s="93">
        <v>114</v>
      </c>
      <c r="M14" s="93">
        <v>135</v>
      </c>
      <c r="N14" s="93">
        <v>133</v>
      </c>
      <c r="O14" s="93">
        <v>135</v>
      </c>
      <c r="P14" s="93">
        <v>156</v>
      </c>
      <c r="R14" s="78" t="s">
        <v>163</v>
      </c>
      <c r="S14" s="106">
        <v>112.71492056000001</v>
      </c>
      <c r="T14" s="93">
        <v>136.34366968</v>
      </c>
      <c r="U14" s="93">
        <v>112.53125920000002</v>
      </c>
      <c r="V14" s="93">
        <v>148.28613564999995</v>
      </c>
      <c r="W14" s="93">
        <v>192.61844951000012</v>
      </c>
      <c r="X14" s="93">
        <v>191.94167346</v>
      </c>
      <c r="Y14" s="93">
        <v>208.92068502999993</v>
      </c>
      <c r="Z14" s="93">
        <v>232.28859521000001</v>
      </c>
      <c r="AA14" s="93">
        <v>184.36205046000003</v>
      </c>
      <c r="AB14" s="93">
        <v>148.61133135999998</v>
      </c>
      <c r="AC14" s="93">
        <v>207.18073887583887</v>
      </c>
      <c r="AD14" s="93">
        <v>272.85726350916445</v>
      </c>
      <c r="AE14" s="93">
        <v>294.0253487989736</v>
      </c>
      <c r="AF14" s="93">
        <v>362.85336072355227</v>
      </c>
      <c r="AG14" s="93">
        <v>518.70253364184771</v>
      </c>
    </row>
    <row r="15" spans="1:33" s="88" customFormat="1" ht="10.5" customHeight="1" x14ac:dyDescent="0.2">
      <c r="A15" s="78" t="s">
        <v>164</v>
      </c>
      <c r="B15" s="106">
        <v>37</v>
      </c>
      <c r="C15" s="93">
        <v>31</v>
      </c>
      <c r="D15" s="93">
        <v>41</v>
      </c>
      <c r="E15" s="93">
        <v>48</v>
      </c>
      <c r="F15" s="93">
        <v>53</v>
      </c>
      <c r="G15" s="93">
        <v>64</v>
      </c>
      <c r="H15" s="93">
        <v>68</v>
      </c>
      <c r="I15" s="93">
        <v>70</v>
      </c>
      <c r="J15" s="93">
        <v>74</v>
      </c>
      <c r="K15" s="93">
        <v>87</v>
      </c>
      <c r="L15" s="93">
        <v>81</v>
      </c>
      <c r="M15" s="93">
        <v>82</v>
      </c>
      <c r="N15" s="93">
        <v>73</v>
      </c>
      <c r="O15" s="93">
        <v>82</v>
      </c>
      <c r="P15" s="93">
        <v>77</v>
      </c>
      <c r="R15" s="78" t="s">
        <v>164</v>
      </c>
      <c r="S15" s="106">
        <v>62.873277359999996</v>
      </c>
      <c r="T15" s="93">
        <v>75.180392330000004</v>
      </c>
      <c r="U15" s="93">
        <v>125.5412286</v>
      </c>
      <c r="V15" s="93">
        <v>143.47741005999998</v>
      </c>
      <c r="W15" s="93">
        <v>162.63563047000002</v>
      </c>
      <c r="X15" s="93">
        <v>146.92412912000003</v>
      </c>
      <c r="Y15" s="93">
        <v>269.86277159000008</v>
      </c>
      <c r="Z15" s="93">
        <v>268.77978652000002</v>
      </c>
      <c r="AA15" s="93">
        <v>240.32041441999991</v>
      </c>
      <c r="AB15" s="93">
        <v>263.50594708000006</v>
      </c>
      <c r="AC15" s="93">
        <v>327.36807478501999</v>
      </c>
      <c r="AD15" s="93">
        <v>333.78942507342282</v>
      </c>
      <c r="AE15" s="93">
        <v>314.22203432726047</v>
      </c>
      <c r="AF15" s="93">
        <v>334.05689937000011</v>
      </c>
      <c r="AG15" s="93">
        <v>361.12322720178668</v>
      </c>
    </row>
    <row r="16" spans="1:33" s="88" customFormat="1" ht="10.5" customHeight="1" x14ac:dyDescent="0.2">
      <c r="A16" s="78" t="s">
        <v>165</v>
      </c>
      <c r="B16" s="106">
        <v>8</v>
      </c>
      <c r="C16" s="93">
        <v>10</v>
      </c>
      <c r="D16" s="93">
        <v>11</v>
      </c>
      <c r="E16" s="93">
        <v>8</v>
      </c>
      <c r="F16" s="93">
        <v>15</v>
      </c>
      <c r="G16" s="93">
        <v>18</v>
      </c>
      <c r="H16" s="93">
        <v>13</v>
      </c>
      <c r="I16" s="93">
        <v>20</v>
      </c>
      <c r="J16" s="93">
        <v>21</v>
      </c>
      <c r="K16" s="93">
        <v>20</v>
      </c>
      <c r="L16" s="93">
        <v>19</v>
      </c>
      <c r="M16" s="93">
        <v>23</v>
      </c>
      <c r="N16" s="93">
        <v>19</v>
      </c>
      <c r="O16" s="93">
        <v>21</v>
      </c>
      <c r="P16" s="93">
        <v>24</v>
      </c>
      <c r="R16" s="78" t="s">
        <v>165</v>
      </c>
      <c r="S16" s="106">
        <v>27.274552719999999</v>
      </c>
      <c r="T16" s="93">
        <v>43.360137489999993</v>
      </c>
      <c r="U16" s="93">
        <v>58.019889400000004</v>
      </c>
      <c r="V16" s="93">
        <v>46.32906698</v>
      </c>
      <c r="W16" s="93">
        <v>106.00701069999998</v>
      </c>
      <c r="X16" s="93">
        <v>112.21314621000002</v>
      </c>
      <c r="Y16" s="93">
        <v>152.64308513999995</v>
      </c>
      <c r="Z16" s="93">
        <v>183.14679588999996</v>
      </c>
      <c r="AA16" s="93">
        <v>461.84839291999998</v>
      </c>
      <c r="AB16" s="93">
        <v>198.30273240000005</v>
      </c>
      <c r="AC16" s="93">
        <v>189.31890897</v>
      </c>
      <c r="AD16" s="93">
        <v>302.26470438000001</v>
      </c>
      <c r="AE16" s="93">
        <v>305.72105196000001</v>
      </c>
      <c r="AF16" s="93">
        <v>299.35630737999998</v>
      </c>
      <c r="AG16" s="93">
        <v>317.75415812000006</v>
      </c>
    </row>
    <row r="17" spans="1:33" s="79" customFormat="1" ht="10.5" customHeight="1" x14ac:dyDescent="0.2">
      <c r="A17" s="91" t="s">
        <v>57</v>
      </c>
      <c r="B17" s="105">
        <v>211</v>
      </c>
      <c r="C17" s="92">
        <v>232</v>
      </c>
      <c r="D17" s="92">
        <v>257</v>
      </c>
      <c r="E17" s="92">
        <v>287</v>
      </c>
      <c r="F17" s="92">
        <v>313</v>
      </c>
      <c r="G17" s="92">
        <v>342</v>
      </c>
      <c r="H17" s="92">
        <v>341</v>
      </c>
      <c r="I17" s="92">
        <v>348</v>
      </c>
      <c r="J17" s="92">
        <v>340</v>
      </c>
      <c r="K17" s="92">
        <v>325</v>
      </c>
      <c r="L17" s="92">
        <v>333</v>
      </c>
      <c r="M17" s="92">
        <v>321</v>
      </c>
      <c r="N17" s="92">
        <v>335</v>
      </c>
      <c r="O17" s="92">
        <v>333</v>
      </c>
      <c r="P17" s="92">
        <v>346</v>
      </c>
      <c r="R17" s="91" t="s">
        <v>57</v>
      </c>
      <c r="S17" s="105">
        <v>1233.1626600800003</v>
      </c>
      <c r="T17" s="92">
        <v>1342.31659797</v>
      </c>
      <c r="U17" s="92">
        <v>1362.0584537999996</v>
      </c>
      <c r="V17" s="92">
        <v>1376.8610750899995</v>
      </c>
      <c r="W17" s="92">
        <v>1645.6954200099995</v>
      </c>
      <c r="X17" s="92">
        <v>2528.7397535200012</v>
      </c>
      <c r="Y17" s="92">
        <v>1843.0663104200009</v>
      </c>
      <c r="Z17" s="92">
        <v>2149.4239015200001</v>
      </c>
      <c r="AA17" s="92">
        <v>1720.5329241300005</v>
      </c>
      <c r="AB17" s="92">
        <v>1309.4875154738017</v>
      </c>
      <c r="AC17" s="92">
        <v>1618.5810764479043</v>
      </c>
      <c r="AD17" s="92">
        <v>1863.1876562541436</v>
      </c>
      <c r="AE17" s="92">
        <v>2122.6740323584609</v>
      </c>
      <c r="AF17" s="92">
        <v>2127.9878008721339</v>
      </c>
      <c r="AG17" s="92">
        <v>2046.5976186528658</v>
      </c>
    </row>
    <row r="18" spans="1:33" s="79" customFormat="1" ht="10.5" customHeight="1" x14ac:dyDescent="0.2">
      <c r="A18" s="78" t="s">
        <v>162</v>
      </c>
      <c r="B18" s="106">
        <v>73</v>
      </c>
      <c r="C18" s="93">
        <v>70</v>
      </c>
      <c r="D18" s="93">
        <v>84</v>
      </c>
      <c r="E18" s="93">
        <v>100</v>
      </c>
      <c r="F18" s="93">
        <v>108</v>
      </c>
      <c r="G18" s="93">
        <v>110</v>
      </c>
      <c r="H18" s="93">
        <v>108</v>
      </c>
      <c r="I18" s="93">
        <v>105</v>
      </c>
      <c r="J18" s="93">
        <v>97</v>
      </c>
      <c r="K18" s="93">
        <v>93</v>
      </c>
      <c r="L18" s="93">
        <v>98</v>
      </c>
      <c r="M18" s="93">
        <v>89</v>
      </c>
      <c r="N18" s="93">
        <v>96</v>
      </c>
      <c r="O18" s="93">
        <v>101</v>
      </c>
      <c r="P18" s="93">
        <v>105</v>
      </c>
      <c r="R18" s="78" t="s">
        <v>162</v>
      </c>
      <c r="S18" s="106">
        <v>96.263643439999996</v>
      </c>
      <c r="T18" s="93">
        <v>76.610992320000008</v>
      </c>
      <c r="U18" s="93">
        <v>100.39226479999999</v>
      </c>
      <c r="V18" s="93">
        <v>120.40823755999999</v>
      </c>
      <c r="W18" s="93">
        <v>210.17991000000009</v>
      </c>
      <c r="X18" s="93">
        <v>118.95366898</v>
      </c>
      <c r="Y18" s="93">
        <v>92.694131569999968</v>
      </c>
      <c r="Z18" s="93">
        <v>105.41795901</v>
      </c>
      <c r="AA18" s="93">
        <v>85.772764160000023</v>
      </c>
      <c r="AB18" s="93">
        <v>67.9527959790978</v>
      </c>
      <c r="AC18" s="93">
        <v>99.266462387544379</v>
      </c>
      <c r="AD18" s="93">
        <v>111.55545695533095</v>
      </c>
      <c r="AE18" s="93">
        <v>149.29259446</v>
      </c>
      <c r="AF18" s="93">
        <v>141.28068547000001</v>
      </c>
      <c r="AG18" s="93">
        <v>171.71395219000001</v>
      </c>
    </row>
    <row r="19" spans="1:33" s="88" customFormat="1" ht="10.5" customHeight="1" x14ac:dyDescent="0.2">
      <c r="A19" s="78" t="s">
        <v>163</v>
      </c>
      <c r="B19" s="106">
        <v>68</v>
      </c>
      <c r="C19" s="93">
        <v>76</v>
      </c>
      <c r="D19" s="93">
        <v>84</v>
      </c>
      <c r="E19" s="93">
        <v>89</v>
      </c>
      <c r="F19" s="93">
        <v>99</v>
      </c>
      <c r="G19" s="93">
        <v>122</v>
      </c>
      <c r="H19" s="93">
        <v>124</v>
      </c>
      <c r="I19" s="93">
        <v>140</v>
      </c>
      <c r="J19" s="93">
        <v>132</v>
      </c>
      <c r="K19" s="93">
        <v>124</v>
      </c>
      <c r="L19" s="93">
        <v>130</v>
      </c>
      <c r="M19" s="93">
        <v>120</v>
      </c>
      <c r="N19" s="93">
        <v>133</v>
      </c>
      <c r="O19" s="93">
        <v>135</v>
      </c>
      <c r="P19" s="93">
        <v>140</v>
      </c>
      <c r="R19" s="78" t="s">
        <v>163</v>
      </c>
      <c r="S19" s="106">
        <v>246.57897991999999</v>
      </c>
      <c r="T19" s="93">
        <v>308.66830869000006</v>
      </c>
      <c r="U19" s="93">
        <v>352.10509720000005</v>
      </c>
      <c r="V19" s="93">
        <v>306.6425797600001</v>
      </c>
      <c r="W19" s="93">
        <v>377.51302363999997</v>
      </c>
      <c r="X19" s="93">
        <v>403.28505841000003</v>
      </c>
      <c r="Y19" s="93">
        <v>329.95265882000007</v>
      </c>
      <c r="Z19" s="93">
        <v>496.68641118999989</v>
      </c>
      <c r="AA19" s="93">
        <v>344.16991865000006</v>
      </c>
      <c r="AB19" s="93">
        <v>284.01381352808335</v>
      </c>
      <c r="AC19" s="93">
        <v>354.16741847490709</v>
      </c>
      <c r="AD19" s="93">
        <v>446.74392473178318</v>
      </c>
      <c r="AE19" s="93">
        <v>563.23703435946561</v>
      </c>
      <c r="AF19" s="93">
        <v>642.29393042213474</v>
      </c>
      <c r="AG19" s="93">
        <v>583.79810619286582</v>
      </c>
    </row>
    <row r="20" spans="1:33" s="88" customFormat="1" ht="10.5" customHeight="1" x14ac:dyDescent="0.2">
      <c r="A20" s="78" t="s">
        <v>164</v>
      </c>
      <c r="B20" s="106">
        <v>66</v>
      </c>
      <c r="C20" s="93">
        <v>77</v>
      </c>
      <c r="D20" s="93">
        <v>81</v>
      </c>
      <c r="E20" s="93">
        <v>87</v>
      </c>
      <c r="F20" s="93">
        <v>95</v>
      </c>
      <c r="G20" s="93">
        <v>96</v>
      </c>
      <c r="H20" s="93">
        <v>95</v>
      </c>
      <c r="I20" s="93">
        <v>84</v>
      </c>
      <c r="J20" s="93">
        <v>91</v>
      </c>
      <c r="K20" s="93">
        <v>91</v>
      </c>
      <c r="L20" s="93">
        <v>88</v>
      </c>
      <c r="M20" s="93">
        <v>91</v>
      </c>
      <c r="N20" s="93">
        <v>86</v>
      </c>
      <c r="O20" s="93">
        <v>77</v>
      </c>
      <c r="P20" s="93">
        <v>80</v>
      </c>
      <c r="R20" s="78" t="s">
        <v>164</v>
      </c>
      <c r="S20" s="106">
        <v>815.68628679999995</v>
      </c>
      <c r="T20" s="93">
        <v>812.54795232999982</v>
      </c>
      <c r="U20" s="93">
        <v>813.09916380000004</v>
      </c>
      <c r="V20" s="93">
        <v>773.64778814000022</v>
      </c>
      <c r="W20" s="93">
        <v>958.61604678000003</v>
      </c>
      <c r="X20" s="93">
        <v>1817.4157778600002</v>
      </c>
      <c r="Y20" s="93">
        <v>1227.5187350699998</v>
      </c>
      <c r="Z20" s="93">
        <v>1358.4747611300002</v>
      </c>
      <c r="AA20" s="93">
        <v>850.78365126999984</v>
      </c>
      <c r="AB20" s="93">
        <v>719.10876926662047</v>
      </c>
      <c r="AC20" s="93">
        <v>825.91725630251744</v>
      </c>
      <c r="AD20" s="93">
        <v>915.57840073702994</v>
      </c>
      <c r="AE20" s="93">
        <v>1044.48110064</v>
      </c>
      <c r="AF20" s="93">
        <v>1010.7409838999999</v>
      </c>
      <c r="AG20" s="93">
        <v>1009.9586027000004</v>
      </c>
    </row>
    <row r="21" spans="1:33" s="88" customFormat="1" ht="10.5" customHeight="1" x14ac:dyDescent="0.2">
      <c r="A21" s="100" t="s">
        <v>165</v>
      </c>
      <c r="B21" s="115">
        <v>4</v>
      </c>
      <c r="C21" s="101">
        <v>9</v>
      </c>
      <c r="D21" s="101">
        <v>8</v>
      </c>
      <c r="E21" s="101">
        <v>11</v>
      </c>
      <c r="F21" s="101">
        <v>11</v>
      </c>
      <c r="G21" s="101">
        <v>14</v>
      </c>
      <c r="H21" s="101">
        <v>14</v>
      </c>
      <c r="I21" s="101">
        <v>19</v>
      </c>
      <c r="J21" s="101">
        <v>20</v>
      </c>
      <c r="K21" s="101">
        <v>17</v>
      </c>
      <c r="L21" s="101">
        <v>17</v>
      </c>
      <c r="M21" s="101">
        <v>21</v>
      </c>
      <c r="N21" s="101">
        <v>20</v>
      </c>
      <c r="O21" s="101">
        <v>20</v>
      </c>
      <c r="P21" s="101">
        <v>21</v>
      </c>
      <c r="R21" s="100" t="s">
        <v>165</v>
      </c>
      <c r="S21" s="115">
        <v>74.63374992</v>
      </c>
      <c r="T21" s="101">
        <v>144.48934463000001</v>
      </c>
      <c r="U21" s="101">
        <v>96.461928</v>
      </c>
      <c r="V21" s="101">
        <v>176.16246962999998</v>
      </c>
      <c r="W21" s="101">
        <v>99.386439590000009</v>
      </c>
      <c r="X21" s="101">
        <v>189.08524827000002</v>
      </c>
      <c r="Y21" s="101">
        <v>192.90078496000001</v>
      </c>
      <c r="Z21" s="101">
        <v>188.84477018999999</v>
      </c>
      <c r="AA21" s="101">
        <v>439.80659005000007</v>
      </c>
      <c r="AB21" s="101">
        <v>238.41213670000002</v>
      </c>
      <c r="AC21" s="101">
        <v>339.22993928293539</v>
      </c>
      <c r="AD21" s="101">
        <v>389.30987382999996</v>
      </c>
      <c r="AE21" s="101">
        <v>365.6633028989952</v>
      </c>
      <c r="AF21" s="101">
        <v>333.67220107999998</v>
      </c>
      <c r="AG21" s="101">
        <v>281.12695756999995</v>
      </c>
    </row>
    <row r="22" spans="1:33" s="98" customFormat="1" ht="11.25" customHeight="1" x14ac:dyDescent="0.2">
      <c r="Q22" s="88"/>
      <c r="R22" s="88"/>
      <c r="S22" s="88"/>
      <c r="T22" s="88"/>
      <c r="U22" s="88"/>
      <c r="V22" s="88"/>
      <c r="W22" s="88"/>
    </row>
    <row r="23" spans="1:33" s="88" customFormat="1" ht="11.25" customHeight="1" x14ac:dyDescent="0.2">
      <c r="A23" s="86" t="s">
        <v>267</v>
      </c>
      <c r="B23" s="86"/>
      <c r="C23" s="86"/>
      <c r="D23" s="86"/>
      <c r="E23" s="86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R23" s="86" t="s">
        <v>271</v>
      </c>
      <c r="S23" s="86"/>
      <c r="T23" s="86"/>
      <c r="U23" s="86"/>
      <c r="V23" s="86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</row>
    <row r="24" spans="1:33" s="90" customFormat="1" ht="12.75" customHeight="1" x14ac:dyDescent="0.2">
      <c r="A24" s="391" t="s">
        <v>169</v>
      </c>
      <c r="B24" s="397" t="s">
        <v>251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5"/>
      <c r="P24" s="399"/>
      <c r="Q24" s="84"/>
      <c r="R24" s="391" t="s">
        <v>169</v>
      </c>
      <c r="S24" s="397" t="s">
        <v>251</v>
      </c>
      <c r="T24" s="394"/>
      <c r="U24" s="394"/>
      <c r="V24" s="394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399"/>
    </row>
    <row r="25" spans="1:33" s="90" customFormat="1" ht="10.5" customHeight="1" x14ac:dyDescent="0.2">
      <c r="A25" s="391"/>
      <c r="B25" s="104">
        <v>2007</v>
      </c>
      <c r="C25" s="103">
        <v>2008</v>
      </c>
      <c r="D25" s="103">
        <v>2009</v>
      </c>
      <c r="E25" s="103">
        <v>2010</v>
      </c>
      <c r="F25" s="103">
        <v>2011</v>
      </c>
      <c r="G25" s="103">
        <v>2012</v>
      </c>
      <c r="H25" s="103">
        <v>2013</v>
      </c>
      <c r="I25" s="103">
        <v>2014</v>
      </c>
      <c r="J25" s="103">
        <v>2015</v>
      </c>
      <c r="K25" s="103">
        <v>2016</v>
      </c>
      <c r="L25" s="103">
        <v>2017</v>
      </c>
      <c r="M25" s="103">
        <v>2018</v>
      </c>
      <c r="N25" s="103">
        <v>2019</v>
      </c>
      <c r="O25" s="103">
        <v>2020</v>
      </c>
      <c r="P25" s="103">
        <v>2021</v>
      </c>
      <c r="Q25" s="84"/>
      <c r="R25" s="391"/>
      <c r="S25" s="104">
        <v>2007</v>
      </c>
      <c r="T25" s="103">
        <v>2008</v>
      </c>
      <c r="U25" s="103">
        <v>2009</v>
      </c>
      <c r="V25" s="103">
        <v>2010</v>
      </c>
      <c r="W25" s="103">
        <v>2011</v>
      </c>
      <c r="X25" s="103">
        <v>2012</v>
      </c>
      <c r="Y25" s="103">
        <v>2013</v>
      </c>
      <c r="Z25" s="103">
        <v>2014</v>
      </c>
      <c r="AA25" s="103">
        <v>2015</v>
      </c>
      <c r="AB25" s="103">
        <v>2016</v>
      </c>
      <c r="AC25" s="103">
        <v>2017</v>
      </c>
      <c r="AD25" s="103">
        <v>2018</v>
      </c>
      <c r="AE25" s="103">
        <v>2019</v>
      </c>
      <c r="AF25" s="103">
        <v>2020</v>
      </c>
      <c r="AG25" s="103">
        <v>2021</v>
      </c>
    </row>
    <row r="26" spans="1:33" s="79" customFormat="1" ht="10.5" customHeight="1" x14ac:dyDescent="0.2">
      <c r="A26" s="91" t="s">
        <v>38</v>
      </c>
      <c r="B26" s="105">
        <v>334</v>
      </c>
      <c r="C26" s="92">
        <v>337</v>
      </c>
      <c r="D26" s="92">
        <v>346</v>
      </c>
      <c r="E26" s="92">
        <v>413</v>
      </c>
      <c r="F26" s="92">
        <v>486</v>
      </c>
      <c r="G26" s="92">
        <v>603</v>
      </c>
      <c r="H26" s="92">
        <v>664</v>
      </c>
      <c r="I26" s="92">
        <v>767</v>
      </c>
      <c r="J26" s="92">
        <v>785</v>
      </c>
      <c r="K26" s="92">
        <v>755</v>
      </c>
      <c r="L26" s="92">
        <v>658</v>
      </c>
      <c r="M26" s="92">
        <v>593</v>
      </c>
      <c r="N26" s="92">
        <v>545</v>
      </c>
      <c r="O26" s="92">
        <v>476</v>
      </c>
      <c r="P26" s="92">
        <v>469</v>
      </c>
      <c r="Q26" s="84"/>
      <c r="R26" s="91" t="s">
        <v>38</v>
      </c>
      <c r="S26" s="105">
        <v>1013.2332182399999</v>
      </c>
      <c r="T26" s="92">
        <v>786.08969942999943</v>
      </c>
      <c r="U26" s="92">
        <v>818.29269460000023</v>
      </c>
      <c r="V26" s="92">
        <v>1014.0771800399998</v>
      </c>
      <c r="W26" s="92">
        <v>1350.9051432999991</v>
      </c>
      <c r="X26" s="92">
        <v>1437.9366593900006</v>
      </c>
      <c r="Y26" s="92">
        <v>1686.9913731599993</v>
      </c>
      <c r="Z26" s="92">
        <v>1623.3168494800022</v>
      </c>
      <c r="AA26" s="92">
        <v>1726.3068317</v>
      </c>
      <c r="AB26" s="92">
        <v>1592.0364848600009</v>
      </c>
      <c r="AC26" s="92">
        <v>1779.6322233400001</v>
      </c>
      <c r="AD26" s="92">
        <v>1802.7919526199996</v>
      </c>
      <c r="AE26" s="92">
        <v>1822.2124674600004</v>
      </c>
      <c r="AF26" s="92">
        <v>1206.4739179400003</v>
      </c>
      <c r="AG26" s="92">
        <v>1460.5622920200017</v>
      </c>
    </row>
    <row r="27" spans="1:33" s="79" customFormat="1" ht="10.5" customHeight="1" x14ac:dyDescent="0.2">
      <c r="A27" s="78" t="s">
        <v>162</v>
      </c>
      <c r="B27" s="106">
        <v>22</v>
      </c>
      <c r="C27" s="93">
        <v>18</v>
      </c>
      <c r="D27" s="93">
        <v>21</v>
      </c>
      <c r="E27" s="93">
        <v>31</v>
      </c>
      <c r="F27" s="93">
        <v>34</v>
      </c>
      <c r="G27" s="93">
        <v>54</v>
      </c>
      <c r="H27" s="93">
        <v>56</v>
      </c>
      <c r="I27" s="93">
        <v>63</v>
      </c>
      <c r="J27" s="93">
        <v>59</v>
      </c>
      <c r="K27" s="93">
        <v>47</v>
      </c>
      <c r="L27" s="93">
        <v>48</v>
      </c>
      <c r="M27" s="93">
        <v>42</v>
      </c>
      <c r="N27" s="93">
        <v>37</v>
      </c>
      <c r="O27" s="93">
        <v>23</v>
      </c>
      <c r="P27" s="93">
        <v>26</v>
      </c>
      <c r="R27" s="78" t="s">
        <v>162</v>
      </c>
      <c r="S27" s="106">
        <v>3.06408024</v>
      </c>
      <c r="T27" s="93">
        <v>4.8894026999999998</v>
      </c>
      <c r="U27" s="93">
        <v>5.9353857999999997</v>
      </c>
      <c r="V27" s="93">
        <v>4.70346083</v>
      </c>
      <c r="W27" s="93">
        <v>6.6261700100000009</v>
      </c>
      <c r="X27" s="93">
        <v>7.9418472399999995</v>
      </c>
      <c r="Y27" s="93">
        <v>12.264023099999998</v>
      </c>
      <c r="Z27" s="93">
        <v>14.688996709999998</v>
      </c>
      <c r="AA27" s="93">
        <v>12.28469282</v>
      </c>
      <c r="AB27" s="93">
        <v>8.3012643500000003</v>
      </c>
      <c r="AC27" s="93">
        <v>9.3518824600000023</v>
      </c>
      <c r="AD27" s="93">
        <v>9.6290734600000008</v>
      </c>
      <c r="AE27" s="93">
        <v>8.4637253700000006</v>
      </c>
      <c r="AF27" s="93">
        <v>4.0255564100000001</v>
      </c>
      <c r="AG27" s="93">
        <v>4.2123968999999999</v>
      </c>
    </row>
    <row r="28" spans="1:33" s="88" customFormat="1" ht="10.5" customHeight="1" x14ac:dyDescent="0.2">
      <c r="A28" s="78" t="s">
        <v>163</v>
      </c>
      <c r="B28" s="106">
        <v>86</v>
      </c>
      <c r="C28" s="93">
        <v>97</v>
      </c>
      <c r="D28" s="93">
        <v>101</v>
      </c>
      <c r="E28" s="93">
        <v>94</v>
      </c>
      <c r="F28" s="93">
        <v>108</v>
      </c>
      <c r="G28" s="93">
        <v>136</v>
      </c>
      <c r="H28" s="93">
        <v>143</v>
      </c>
      <c r="I28" s="93">
        <v>160</v>
      </c>
      <c r="J28" s="93">
        <v>172</v>
      </c>
      <c r="K28" s="93">
        <v>174</v>
      </c>
      <c r="L28" s="93">
        <v>135</v>
      </c>
      <c r="M28" s="93">
        <v>134</v>
      </c>
      <c r="N28" s="93">
        <v>117</v>
      </c>
      <c r="O28" s="93">
        <v>100</v>
      </c>
      <c r="P28" s="93">
        <v>97</v>
      </c>
      <c r="R28" s="78" t="s">
        <v>163</v>
      </c>
      <c r="S28" s="106">
        <v>26.756164559999998</v>
      </c>
      <c r="T28" s="93">
        <v>37.529337299999995</v>
      </c>
      <c r="U28" s="93">
        <v>44.67023219999998</v>
      </c>
      <c r="V28" s="93">
        <v>42.254481710000015</v>
      </c>
      <c r="W28" s="93">
        <v>53.508475830000002</v>
      </c>
      <c r="X28" s="93">
        <v>56.396415600000005</v>
      </c>
      <c r="Y28" s="93">
        <v>80.285898209999971</v>
      </c>
      <c r="Z28" s="93">
        <v>77.119682729999994</v>
      </c>
      <c r="AA28" s="93">
        <v>89.224927579999914</v>
      </c>
      <c r="AB28" s="93">
        <v>90.186600990000017</v>
      </c>
      <c r="AC28" s="93">
        <v>66.928884719999999</v>
      </c>
      <c r="AD28" s="93">
        <v>74.777938810000023</v>
      </c>
      <c r="AE28" s="93">
        <v>66.704545830000001</v>
      </c>
      <c r="AF28" s="93">
        <v>45.592240589999996</v>
      </c>
      <c r="AG28" s="93">
        <v>55.805748920000006</v>
      </c>
    </row>
    <row r="29" spans="1:33" s="88" customFormat="1" ht="10.5" customHeight="1" x14ac:dyDescent="0.2">
      <c r="A29" s="78" t="s">
        <v>164</v>
      </c>
      <c r="B29" s="106">
        <v>127</v>
      </c>
      <c r="C29" s="93">
        <v>131</v>
      </c>
      <c r="D29" s="93">
        <v>139</v>
      </c>
      <c r="E29" s="93">
        <v>161</v>
      </c>
      <c r="F29" s="93">
        <v>194</v>
      </c>
      <c r="G29" s="93">
        <v>230</v>
      </c>
      <c r="H29" s="93">
        <v>256</v>
      </c>
      <c r="I29" s="93">
        <v>297</v>
      </c>
      <c r="J29" s="93">
        <v>303</v>
      </c>
      <c r="K29" s="93">
        <v>294</v>
      </c>
      <c r="L29" s="93">
        <v>257</v>
      </c>
      <c r="M29" s="93">
        <v>223</v>
      </c>
      <c r="N29" s="93">
        <v>198</v>
      </c>
      <c r="O29" s="93">
        <v>182</v>
      </c>
      <c r="P29" s="93">
        <v>172</v>
      </c>
      <c r="R29" s="78" t="s">
        <v>164</v>
      </c>
      <c r="S29" s="106">
        <v>116.51722944000001</v>
      </c>
      <c r="T29" s="93">
        <v>109.36133166</v>
      </c>
      <c r="U29" s="93">
        <v>116.17002119999998</v>
      </c>
      <c r="V29" s="93">
        <v>144.83721432000002</v>
      </c>
      <c r="W29" s="93">
        <v>201.01531897000001</v>
      </c>
      <c r="X29" s="93">
        <v>238.78187072</v>
      </c>
      <c r="Y29" s="93">
        <v>264.18231066000027</v>
      </c>
      <c r="Z29" s="93">
        <v>317.93849443000016</v>
      </c>
      <c r="AA29" s="93">
        <v>323.1701607699996</v>
      </c>
      <c r="AB29" s="93">
        <v>295.35514573000034</v>
      </c>
      <c r="AC29" s="93">
        <v>243.91389364999998</v>
      </c>
      <c r="AD29" s="93">
        <v>187.70459973999999</v>
      </c>
      <c r="AE29" s="93">
        <v>195.67344464999991</v>
      </c>
      <c r="AF29" s="93">
        <v>177.14727500999982</v>
      </c>
      <c r="AG29" s="93">
        <v>163.10648818999996</v>
      </c>
    </row>
    <row r="30" spans="1:33" s="88" customFormat="1" ht="10.5" customHeight="1" x14ac:dyDescent="0.2">
      <c r="A30" s="78" t="s">
        <v>165</v>
      </c>
      <c r="B30" s="106">
        <v>99</v>
      </c>
      <c r="C30" s="93">
        <v>91</v>
      </c>
      <c r="D30" s="93">
        <v>85</v>
      </c>
      <c r="E30" s="93">
        <v>127</v>
      </c>
      <c r="F30" s="93">
        <v>150</v>
      </c>
      <c r="G30" s="93">
        <v>183</v>
      </c>
      <c r="H30" s="93">
        <v>209</v>
      </c>
      <c r="I30" s="93">
        <v>247</v>
      </c>
      <c r="J30" s="93">
        <v>251</v>
      </c>
      <c r="K30" s="93">
        <v>240</v>
      </c>
      <c r="L30" s="93">
        <v>218</v>
      </c>
      <c r="M30" s="93">
        <v>194</v>
      </c>
      <c r="N30" s="93">
        <v>193</v>
      </c>
      <c r="O30" s="93">
        <v>171</v>
      </c>
      <c r="P30" s="93">
        <v>174</v>
      </c>
      <c r="R30" s="78" t="s">
        <v>165</v>
      </c>
      <c r="S30" s="106">
        <v>866.89574399999981</v>
      </c>
      <c r="T30" s="93">
        <v>634.30962776999991</v>
      </c>
      <c r="U30" s="93">
        <v>651.51705540000012</v>
      </c>
      <c r="V30" s="93">
        <v>822.28202317999978</v>
      </c>
      <c r="W30" s="93">
        <v>1089.7551784899995</v>
      </c>
      <c r="X30" s="93">
        <v>1134.81652583</v>
      </c>
      <c r="Y30" s="93">
        <v>1330.2591411899991</v>
      </c>
      <c r="Z30" s="93">
        <v>1213.5696756100008</v>
      </c>
      <c r="AA30" s="93">
        <v>1301.6270505300001</v>
      </c>
      <c r="AB30" s="93">
        <v>1198.1934737899994</v>
      </c>
      <c r="AC30" s="93">
        <v>1459.4375625100008</v>
      </c>
      <c r="AD30" s="93">
        <v>1530.6803406099993</v>
      </c>
      <c r="AE30" s="93">
        <v>1551.3707516100005</v>
      </c>
      <c r="AF30" s="93">
        <v>979.70884593000062</v>
      </c>
      <c r="AG30" s="93">
        <v>1237.4376580100011</v>
      </c>
    </row>
    <row r="31" spans="1:33" s="79" customFormat="1" ht="10.5" customHeight="1" x14ac:dyDescent="0.2">
      <c r="A31" s="91" t="s">
        <v>39</v>
      </c>
      <c r="B31" s="105">
        <v>72</v>
      </c>
      <c r="C31" s="92">
        <v>80</v>
      </c>
      <c r="D31" s="92">
        <v>96</v>
      </c>
      <c r="E31" s="92">
        <v>105</v>
      </c>
      <c r="F31" s="92">
        <v>128</v>
      </c>
      <c r="G31" s="92">
        <v>139</v>
      </c>
      <c r="H31" s="92">
        <v>136</v>
      </c>
      <c r="I31" s="92">
        <v>155</v>
      </c>
      <c r="J31" s="92">
        <v>161</v>
      </c>
      <c r="K31" s="92">
        <v>180</v>
      </c>
      <c r="L31" s="92">
        <v>168</v>
      </c>
      <c r="M31" s="92">
        <v>175</v>
      </c>
      <c r="N31" s="92">
        <v>156</v>
      </c>
      <c r="O31" s="92">
        <v>151</v>
      </c>
      <c r="P31" s="92">
        <v>150</v>
      </c>
      <c r="R31" s="91" t="s">
        <v>39</v>
      </c>
      <c r="S31" s="105">
        <v>83.446950239999993</v>
      </c>
      <c r="T31" s="92">
        <v>100.09086255</v>
      </c>
      <c r="U31" s="92">
        <v>83.449386800000013</v>
      </c>
      <c r="V31" s="92">
        <v>111.10910440000002</v>
      </c>
      <c r="W31" s="92">
        <v>183.58506818999999</v>
      </c>
      <c r="X31" s="92">
        <v>185.45694400999997</v>
      </c>
      <c r="Y31" s="92">
        <v>242.31840798000002</v>
      </c>
      <c r="Z31" s="92">
        <v>262.99835055000005</v>
      </c>
      <c r="AA31" s="92">
        <v>395.63916010999992</v>
      </c>
      <c r="AB31" s="92">
        <v>340.74447962000005</v>
      </c>
      <c r="AC31" s="92">
        <v>292.72254791</v>
      </c>
      <c r="AD31" s="92">
        <v>382.94503001999993</v>
      </c>
      <c r="AE31" s="92">
        <v>433.18226767999994</v>
      </c>
      <c r="AF31" s="92">
        <v>483.71878535999997</v>
      </c>
      <c r="AG31" s="92">
        <v>480.52994316000007</v>
      </c>
    </row>
    <row r="32" spans="1:33" s="79" customFormat="1" ht="10.5" customHeight="1" x14ac:dyDescent="0.2">
      <c r="A32" s="78" t="s">
        <v>162</v>
      </c>
      <c r="B32" s="106">
        <v>16</v>
      </c>
      <c r="C32" s="93">
        <v>16</v>
      </c>
      <c r="D32" s="93">
        <v>16</v>
      </c>
      <c r="E32" s="93">
        <v>21</v>
      </c>
      <c r="F32" s="93">
        <v>22</v>
      </c>
      <c r="G32" s="93">
        <v>20</v>
      </c>
      <c r="H32" s="93">
        <v>22</v>
      </c>
      <c r="I32" s="93">
        <v>22</v>
      </c>
      <c r="J32" s="93">
        <v>22</v>
      </c>
      <c r="K32" s="93">
        <v>24</v>
      </c>
      <c r="L32" s="93">
        <v>27</v>
      </c>
      <c r="M32" s="93">
        <v>25</v>
      </c>
      <c r="N32" s="93">
        <v>22</v>
      </c>
      <c r="O32" s="93">
        <v>21</v>
      </c>
      <c r="P32" s="93">
        <v>25</v>
      </c>
      <c r="R32" s="78" t="s">
        <v>162</v>
      </c>
      <c r="S32" s="106">
        <v>2.757339599999999</v>
      </c>
      <c r="T32" s="93">
        <v>2.6649430499999993</v>
      </c>
      <c r="U32" s="93">
        <v>2.8325795999999999</v>
      </c>
      <c r="V32" s="93">
        <v>3.089591710000001</v>
      </c>
      <c r="W32" s="93">
        <v>4.0828775100000003</v>
      </c>
      <c r="X32" s="93">
        <v>3.7772452200000006</v>
      </c>
      <c r="Y32" s="93">
        <v>2.7863762200000002</v>
      </c>
      <c r="Z32" s="93">
        <v>2.9500629300000005</v>
      </c>
      <c r="AA32" s="93">
        <v>3.0496423100000003</v>
      </c>
      <c r="AB32" s="93">
        <v>2.8234687799999998</v>
      </c>
      <c r="AC32" s="93">
        <v>5.1636814900000001</v>
      </c>
      <c r="AD32" s="93">
        <v>4.8139629299999998</v>
      </c>
      <c r="AE32" s="93">
        <v>4.2309994199999998</v>
      </c>
      <c r="AF32" s="93">
        <v>5.7491953699999998</v>
      </c>
      <c r="AG32" s="93">
        <v>3.0607897999999993</v>
      </c>
    </row>
    <row r="33" spans="1:33" s="88" customFormat="1" ht="10.5" customHeight="1" x14ac:dyDescent="0.2">
      <c r="A33" s="78" t="s">
        <v>163</v>
      </c>
      <c r="B33" s="106">
        <v>28</v>
      </c>
      <c r="C33" s="93">
        <v>42</v>
      </c>
      <c r="D33" s="93">
        <v>52</v>
      </c>
      <c r="E33" s="93">
        <v>51</v>
      </c>
      <c r="F33" s="93">
        <v>54</v>
      </c>
      <c r="G33" s="93">
        <v>61</v>
      </c>
      <c r="H33" s="93">
        <v>58</v>
      </c>
      <c r="I33" s="93">
        <v>65</v>
      </c>
      <c r="J33" s="93">
        <v>64</v>
      </c>
      <c r="K33" s="93">
        <v>69</v>
      </c>
      <c r="L33" s="93">
        <v>63</v>
      </c>
      <c r="M33" s="93">
        <v>67</v>
      </c>
      <c r="N33" s="93">
        <v>68</v>
      </c>
      <c r="O33" s="93">
        <v>60</v>
      </c>
      <c r="P33" s="93">
        <v>59</v>
      </c>
      <c r="R33" s="78" t="s">
        <v>163</v>
      </c>
      <c r="S33" s="106">
        <v>24.418090560000003</v>
      </c>
      <c r="T33" s="93">
        <v>27.786319680000002</v>
      </c>
      <c r="U33" s="93">
        <v>30.397659200000003</v>
      </c>
      <c r="V33" s="93">
        <v>31.707035649999998</v>
      </c>
      <c r="W33" s="93">
        <v>29.011029509999997</v>
      </c>
      <c r="X33" s="93">
        <v>37.058423460000014</v>
      </c>
      <c r="Y33" s="93">
        <v>44.273655030000015</v>
      </c>
      <c r="Z33" s="93">
        <v>38.034705209999991</v>
      </c>
      <c r="AA33" s="93">
        <v>37.378060460000007</v>
      </c>
      <c r="AB33" s="93">
        <v>45.144331359999988</v>
      </c>
      <c r="AC33" s="93">
        <v>31.736033639999999</v>
      </c>
      <c r="AD33" s="93">
        <v>44.321630219999989</v>
      </c>
      <c r="AE33" s="93">
        <v>62.811659770000006</v>
      </c>
      <c r="AF33" s="93">
        <v>70.648383239999973</v>
      </c>
      <c r="AG33" s="93">
        <v>61.49592230999999</v>
      </c>
    </row>
    <row r="34" spans="1:33" s="88" customFormat="1" ht="10.5" customHeight="1" x14ac:dyDescent="0.2">
      <c r="A34" s="78" t="s">
        <v>164</v>
      </c>
      <c r="B34" s="106">
        <v>23</v>
      </c>
      <c r="C34" s="93">
        <v>16</v>
      </c>
      <c r="D34" s="93">
        <v>22</v>
      </c>
      <c r="E34" s="93">
        <v>29</v>
      </c>
      <c r="F34" s="93">
        <v>40</v>
      </c>
      <c r="G34" s="93">
        <v>42</v>
      </c>
      <c r="H34" s="93">
        <v>46</v>
      </c>
      <c r="I34" s="93">
        <v>54</v>
      </c>
      <c r="J34" s="93">
        <v>59</v>
      </c>
      <c r="K34" s="93">
        <v>70</v>
      </c>
      <c r="L34" s="93">
        <v>61</v>
      </c>
      <c r="M34" s="93">
        <v>63</v>
      </c>
      <c r="N34" s="93">
        <v>51</v>
      </c>
      <c r="O34" s="93">
        <v>53</v>
      </c>
      <c r="P34" s="93">
        <v>46</v>
      </c>
      <c r="R34" s="78" t="s">
        <v>164</v>
      </c>
      <c r="S34" s="106">
        <v>32.474967360000001</v>
      </c>
      <c r="T34" s="93">
        <v>34.560492329999995</v>
      </c>
      <c r="U34" s="93">
        <v>30.642228599999999</v>
      </c>
      <c r="V34" s="93">
        <v>56.226410060000006</v>
      </c>
      <c r="W34" s="93">
        <v>62.599150469999998</v>
      </c>
      <c r="X34" s="93">
        <v>51.442129119999997</v>
      </c>
      <c r="Y34" s="93">
        <v>92.418291589999981</v>
      </c>
      <c r="Z34" s="93">
        <v>114.37078652</v>
      </c>
      <c r="AA34" s="93">
        <v>100.95306442000002</v>
      </c>
      <c r="AB34" s="93">
        <v>116.52394707999999</v>
      </c>
      <c r="AC34" s="93">
        <v>115.23492380999997</v>
      </c>
      <c r="AD34" s="93">
        <v>116.05773249000001</v>
      </c>
      <c r="AE34" s="93">
        <v>126.22955652999995</v>
      </c>
      <c r="AF34" s="93">
        <v>133.66889937000005</v>
      </c>
      <c r="AG34" s="93">
        <v>119.13107293</v>
      </c>
    </row>
    <row r="35" spans="1:33" s="88" customFormat="1" ht="10.5" customHeight="1" x14ac:dyDescent="0.2">
      <c r="A35" s="78" t="s">
        <v>165</v>
      </c>
      <c r="B35" s="106">
        <v>5</v>
      </c>
      <c r="C35" s="93">
        <v>6</v>
      </c>
      <c r="D35" s="93">
        <v>6</v>
      </c>
      <c r="E35" s="93">
        <v>4</v>
      </c>
      <c r="F35" s="93">
        <v>12</v>
      </c>
      <c r="G35" s="93">
        <v>16</v>
      </c>
      <c r="H35" s="93">
        <v>10</v>
      </c>
      <c r="I35" s="93">
        <v>14</v>
      </c>
      <c r="J35" s="93">
        <v>16</v>
      </c>
      <c r="K35" s="93">
        <v>17</v>
      </c>
      <c r="L35" s="93">
        <v>17</v>
      </c>
      <c r="M35" s="93">
        <v>20</v>
      </c>
      <c r="N35" s="93">
        <v>15</v>
      </c>
      <c r="O35" s="93">
        <v>17</v>
      </c>
      <c r="P35" s="93">
        <v>20</v>
      </c>
      <c r="R35" s="78" t="s">
        <v>165</v>
      </c>
      <c r="S35" s="106">
        <v>23.796552719999998</v>
      </c>
      <c r="T35" s="93">
        <v>35.079107489999998</v>
      </c>
      <c r="U35" s="93">
        <v>19.576919400000001</v>
      </c>
      <c r="V35" s="93">
        <v>20.086066979999998</v>
      </c>
      <c r="W35" s="93">
        <v>87.8920107</v>
      </c>
      <c r="X35" s="93">
        <v>93.179146210000013</v>
      </c>
      <c r="Y35" s="93">
        <v>102.84008513999999</v>
      </c>
      <c r="Z35" s="93">
        <v>107.64279589</v>
      </c>
      <c r="AA35" s="93">
        <v>254.25839291999998</v>
      </c>
      <c r="AB35" s="93">
        <v>176.25273240000004</v>
      </c>
      <c r="AC35" s="93">
        <v>140.58790897000003</v>
      </c>
      <c r="AD35" s="93">
        <v>217.75170438000006</v>
      </c>
      <c r="AE35" s="93">
        <v>239.91005196000003</v>
      </c>
      <c r="AF35" s="93">
        <v>273.65230738000002</v>
      </c>
      <c r="AG35" s="93">
        <v>296.84215812000008</v>
      </c>
    </row>
    <row r="36" spans="1:33" s="79" customFormat="1" ht="10.5" customHeight="1" x14ac:dyDescent="0.2">
      <c r="A36" s="91" t="s">
        <v>57</v>
      </c>
      <c r="B36" s="105">
        <v>58</v>
      </c>
      <c r="C36" s="92">
        <v>84</v>
      </c>
      <c r="D36" s="92">
        <v>77</v>
      </c>
      <c r="E36" s="92">
        <v>85</v>
      </c>
      <c r="F36" s="92">
        <v>108</v>
      </c>
      <c r="G36" s="92">
        <v>124</v>
      </c>
      <c r="H36" s="92">
        <v>133</v>
      </c>
      <c r="I36" s="92">
        <v>137</v>
      </c>
      <c r="J36" s="92">
        <v>151</v>
      </c>
      <c r="K36" s="92">
        <v>140</v>
      </c>
      <c r="L36" s="92">
        <v>146</v>
      </c>
      <c r="M36" s="92">
        <v>126</v>
      </c>
      <c r="N36" s="92">
        <v>119</v>
      </c>
      <c r="O36" s="92">
        <v>102</v>
      </c>
      <c r="P36" s="92">
        <v>95</v>
      </c>
      <c r="R36" s="91" t="s">
        <v>57</v>
      </c>
      <c r="S36" s="105">
        <v>33.06745008</v>
      </c>
      <c r="T36" s="92">
        <v>56.373377969999993</v>
      </c>
      <c r="U36" s="92">
        <v>60.397563800000007</v>
      </c>
      <c r="V36" s="92">
        <v>66.397725089999994</v>
      </c>
      <c r="W36" s="92">
        <v>98.696750010000002</v>
      </c>
      <c r="X36" s="92">
        <v>146.32390351999996</v>
      </c>
      <c r="Y36" s="92">
        <v>170.40004041999998</v>
      </c>
      <c r="Z36" s="92">
        <v>200.77186151999996</v>
      </c>
      <c r="AA36" s="92">
        <v>237.17664412999989</v>
      </c>
      <c r="AB36" s="92">
        <v>255.10426531999997</v>
      </c>
      <c r="AC36" s="92">
        <v>267.7321899100001</v>
      </c>
      <c r="AD36" s="92">
        <v>225.77201344999997</v>
      </c>
      <c r="AE36" s="92">
        <v>253.67777932999996</v>
      </c>
      <c r="AF36" s="92">
        <v>217.68848036000003</v>
      </c>
      <c r="AG36" s="92">
        <v>234.89144402000002</v>
      </c>
    </row>
    <row r="37" spans="1:33" s="79" customFormat="1" ht="10.5" customHeight="1" x14ac:dyDescent="0.2">
      <c r="A37" s="78" t="s">
        <v>162</v>
      </c>
      <c r="B37" s="106">
        <v>15</v>
      </c>
      <c r="C37" s="93">
        <v>22</v>
      </c>
      <c r="D37" s="93">
        <v>19</v>
      </c>
      <c r="E37" s="93">
        <v>27</v>
      </c>
      <c r="F37" s="93">
        <v>29</v>
      </c>
      <c r="G37" s="93">
        <v>40</v>
      </c>
      <c r="H37" s="93">
        <v>40</v>
      </c>
      <c r="I37" s="93">
        <v>39</v>
      </c>
      <c r="J37" s="93">
        <v>38</v>
      </c>
      <c r="K37" s="93">
        <v>34</v>
      </c>
      <c r="L37" s="93">
        <v>38</v>
      </c>
      <c r="M37" s="93">
        <v>26</v>
      </c>
      <c r="N37" s="93">
        <v>27</v>
      </c>
      <c r="O37" s="93">
        <v>23</v>
      </c>
      <c r="P37" s="93">
        <v>21</v>
      </c>
      <c r="R37" s="78" t="s">
        <v>162</v>
      </c>
      <c r="S37" s="106">
        <v>2.1795134399999996</v>
      </c>
      <c r="T37" s="93">
        <v>3.0226123199999995</v>
      </c>
      <c r="U37" s="93">
        <v>2.4952048000000002</v>
      </c>
      <c r="V37" s="93">
        <v>3.2975875600000006</v>
      </c>
      <c r="W37" s="93">
        <v>4.92347</v>
      </c>
      <c r="X37" s="93">
        <v>4.5732889799999992</v>
      </c>
      <c r="Y37" s="93">
        <v>6.6478915700000005</v>
      </c>
      <c r="Z37" s="93">
        <v>7.0905490099999993</v>
      </c>
      <c r="AA37" s="93">
        <v>11.90024416</v>
      </c>
      <c r="AB37" s="93">
        <v>10.915917809999996</v>
      </c>
      <c r="AC37" s="93">
        <v>8.15142788</v>
      </c>
      <c r="AD37" s="93">
        <v>6.2031659799999996</v>
      </c>
      <c r="AE37" s="93">
        <v>10.762594460000001</v>
      </c>
      <c r="AF37" s="93">
        <v>8.9956854700000015</v>
      </c>
      <c r="AG37" s="93">
        <v>2.94895219</v>
      </c>
    </row>
    <row r="38" spans="1:33" s="88" customFormat="1" ht="10.5" customHeight="1" x14ac:dyDescent="0.2">
      <c r="A38" s="78" t="s">
        <v>163</v>
      </c>
      <c r="B38" s="106">
        <v>18</v>
      </c>
      <c r="C38" s="93">
        <v>27</v>
      </c>
      <c r="D38" s="93">
        <v>22</v>
      </c>
      <c r="E38" s="93">
        <v>22</v>
      </c>
      <c r="F38" s="93">
        <v>31</v>
      </c>
      <c r="G38" s="93">
        <v>36</v>
      </c>
      <c r="H38" s="93">
        <v>42</v>
      </c>
      <c r="I38" s="93">
        <v>41</v>
      </c>
      <c r="J38" s="93">
        <v>50</v>
      </c>
      <c r="K38" s="93">
        <v>48</v>
      </c>
      <c r="L38" s="93">
        <v>50</v>
      </c>
      <c r="M38" s="93">
        <v>42</v>
      </c>
      <c r="N38" s="93">
        <v>39</v>
      </c>
      <c r="O38" s="93">
        <v>32</v>
      </c>
      <c r="P38" s="93">
        <v>28</v>
      </c>
      <c r="R38" s="78" t="s">
        <v>163</v>
      </c>
      <c r="S38" s="106">
        <v>7.3618999199999999</v>
      </c>
      <c r="T38" s="93">
        <v>11.77219869</v>
      </c>
      <c r="U38" s="93">
        <v>12.686207199999998</v>
      </c>
      <c r="V38" s="93">
        <v>11.03654976</v>
      </c>
      <c r="W38" s="93">
        <v>18.28479364</v>
      </c>
      <c r="X38" s="93">
        <v>19.385308409999997</v>
      </c>
      <c r="Y38" s="93">
        <v>24.978668820000006</v>
      </c>
      <c r="Z38" s="93">
        <v>27.352761190000006</v>
      </c>
      <c r="AA38" s="93">
        <v>31.966518649999994</v>
      </c>
      <c r="AB38" s="93">
        <v>35.925826430000001</v>
      </c>
      <c r="AC38" s="93">
        <v>34.435440780000008</v>
      </c>
      <c r="AD38" s="93">
        <v>24.525780449999999</v>
      </c>
      <c r="AE38" s="93">
        <v>32.788390629999995</v>
      </c>
      <c r="AF38" s="93">
        <v>30.86260991</v>
      </c>
      <c r="AG38" s="93">
        <v>26.518931560000006</v>
      </c>
    </row>
    <row r="39" spans="1:33" s="88" customFormat="1" ht="10.5" customHeight="1" x14ac:dyDescent="0.2">
      <c r="A39" s="78" t="s">
        <v>164</v>
      </c>
      <c r="B39" s="106">
        <v>24</v>
      </c>
      <c r="C39" s="93">
        <v>31</v>
      </c>
      <c r="D39" s="93">
        <v>35</v>
      </c>
      <c r="E39" s="93">
        <v>32</v>
      </c>
      <c r="F39" s="93">
        <v>43</v>
      </c>
      <c r="G39" s="93">
        <v>38</v>
      </c>
      <c r="H39" s="93">
        <v>41</v>
      </c>
      <c r="I39" s="93">
        <v>43</v>
      </c>
      <c r="J39" s="93">
        <v>51</v>
      </c>
      <c r="K39" s="93">
        <v>46</v>
      </c>
      <c r="L39" s="93">
        <v>44</v>
      </c>
      <c r="M39" s="93">
        <v>39</v>
      </c>
      <c r="N39" s="93">
        <v>37</v>
      </c>
      <c r="O39" s="93">
        <v>31</v>
      </c>
      <c r="P39" s="93">
        <v>30</v>
      </c>
      <c r="R39" s="78" t="s">
        <v>164</v>
      </c>
      <c r="S39" s="106">
        <v>21.822286800000001</v>
      </c>
      <c r="T39" s="93">
        <v>37.31422233</v>
      </c>
      <c r="U39" s="93">
        <v>43.623223799999998</v>
      </c>
      <c r="V39" s="93">
        <v>39.452988139999995</v>
      </c>
      <c r="W39" s="93">
        <v>62.800046779999995</v>
      </c>
      <c r="X39" s="93">
        <v>62.01905785999999</v>
      </c>
      <c r="Y39" s="93">
        <v>78.405695070000007</v>
      </c>
      <c r="Z39" s="93">
        <v>76.905241130000007</v>
      </c>
      <c r="AA39" s="93">
        <v>92.96729126999999</v>
      </c>
      <c r="AB39" s="93">
        <v>103.15738437999998</v>
      </c>
      <c r="AC39" s="93">
        <v>91.146508539999999</v>
      </c>
      <c r="AD39" s="93">
        <v>75.273193190000001</v>
      </c>
      <c r="AE39" s="93">
        <v>70.13110064</v>
      </c>
      <c r="AF39" s="93">
        <v>63.907983900000005</v>
      </c>
      <c r="AG39" s="93">
        <v>58.418602700000001</v>
      </c>
    </row>
    <row r="40" spans="1:33" s="88" customFormat="1" ht="10.5" customHeight="1" x14ac:dyDescent="0.2">
      <c r="A40" s="100" t="s">
        <v>165</v>
      </c>
      <c r="B40" s="115">
        <v>1</v>
      </c>
      <c r="C40" s="101">
        <v>4</v>
      </c>
      <c r="D40" s="101">
        <v>1</v>
      </c>
      <c r="E40" s="101">
        <v>4</v>
      </c>
      <c r="F40" s="101">
        <v>5</v>
      </c>
      <c r="G40" s="101">
        <v>10</v>
      </c>
      <c r="H40" s="101">
        <v>10</v>
      </c>
      <c r="I40" s="101">
        <v>14</v>
      </c>
      <c r="J40" s="101">
        <v>12</v>
      </c>
      <c r="K40" s="101">
        <v>12</v>
      </c>
      <c r="L40" s="101">
        <v>14</v>
      </c>
      <c r="M40" s="101">
        <v>19</v>
      </c>
      <c r="N40" s="101">
        <v>16</v>
      </c>
      <c r="O40" s="101">
        <v>16</v>
      </c>
      <c r="P40" s="101">
        <v>16</v>
      </c>
      <c r="R40" s="100" t="s">
        <v>165</v>
      </c>
      <c r="S40" s="115">
        <v>1.7037499199999999</v>
      </c>
      <c r="T40" s="101">
        <v>4.2643446300000001</v>
      </c>
      <c r="U40" s="101">
        <v>1.5929279999999999</v>
      </c>
      <c r="V40" s="101">
        <v>12.610599629999999</v>
      </c>
      <c r="W40" s="101">
        <v>12.68843959</v>
      </c>
      <c r="X40" s="101">
        <v>60.346248270000004</v>
      </c>
      <c r="Y40" s="101">
        <v>60.367784960000002</v>
      </c>
      <c r="Z40" s="101">
        <v>89.423310189999995</v>
      </c>
      <c r="AA40" s="101">
        <v>100.34259004999998</v>
      </c>
      <c r="AB40" s="101">
        <v>105.10513669999999</v>
      </c>
      <c r="AC40" s="101">
        <v>133.99881270999998</v>
      </c>
      <c r="AD40" s="101">
        <v>119.76987382999999</v>
      </c>
      <c r="AE40" s="101">
        <v>139.99569360000001</v>
      </c>
      <c r="AF40" s="101">
        <v>113.92220107999999</v>
      </c>
      <c r="AG40" s="101">
        <v>147.00495756999999</v>
      </c>
    </row>
    <row r="41" spans="1:33" ht="12.75" customHeight="1" x14ac:dyDescent="0.2">
      <c r="Q41" s="160"/>
      <c r="R41" s="160"/>
      <c r="S41" s="160"/>
      <c r="T41" s="160"/>
      <c r="U41" s="160"/>
      <c r="V41" s="160"/>
      <c r="W41" s="160"/>
    </row>
    <row r="42" spans="1:33" s="88" customFormat="1" ht="11.25" customHeight="1" x14ac:dyDescent="0.2">
      <c r="A42" s="86" t="s">
        <v>268</v>
      </c>
      <c r="B42" s="86"/>
      <c r="C42" s="86"/>
      <c r="D42" s="86"/>
      <c r="E42" s="86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R42" s="86" t="s">
        <v>272</v>
      </c>
      <c r="S42" s="86"/>
      <c r="T42" s="86"/>
      <c r="U42" s="86"/>
      <c r="V42" s="86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s="90" customFormat="1" ht="12.75" customHeight="1" x14ac:dyDescent="0.2">
      <c r="A43" s="391" t="s">
        <v>169</v>
      </c>
      <c r="B43" s="397" t="s">
        <v>249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5"/>
      <c r="P43" s="399"/>
      <c r="Q43" s="84"/>
      <c r="R43" s="391" t="s">
        <v>169</v>
      </c>
      <c r="S43" s="397" t="s">
        <v>249</v>
      </c>
      <c r="T43" s="394"/>
      <c r="U43" s="394"/>
      <c r="V43" s="394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399"/>
    </row>
    <row r="44" spans="1:33" s="90" customFormat="1" ht="10.5" customHeight="1" x14ac:dyDescent="0.2">
      <c r="A44" s="391"/>
      <c r="B44" s="104">
        <v>2007</v>
      </c>
      <c r="C44" s="103">
        <v>2008</v>
      </c>
      <c r="D44" s="103">
        <v>2009</v>
      </c>
      <c r="E44" s="103">
        <v>2010</v>
      </c>
      <c r="F44" s="103">
        <v>2011</v>
      </c>
      <c r="G44" s="103">
        <v>2012</v>
      </c>
      <c r="H44" s="103">
        <v>2013</v>
      </c>
      <c r="I44" s="103">
        <v>2014</v>
      </c>
      <c r="J44" s="103">
        <v>2015</v>
      </c>
      <c r="K44" s="103">
        <v>2016</v>
      </c>
      <c r="L44" s="103">
        <v>2017</v>
      </c>
      <c r="M44" s="103">
        <v>2018</v>
      </c>
      <c r="N44" s="103">
        <v>2019</v>
      </c>
      <c r="O44" s="103">
        <v>2020</v>
      </c>
      <c r="P44" s="103">
        <v>2021</v>
      </c>
      <c r="Q44" s="84"/>
      <c r="R44" s="391"/>
      <c r="S44" s="104">
        <v>2007</v>
      </c>
      <c r="T44" s="103">
        <v>2008</v>
      </c>
      <c r="U44" s="103">
        <v>2009</v>
      </c>
      <c r="V44" s="103">
        <v>2010</v>
      </c>
      <c r="W44" s="103">
        <v>2011</v>
      </c>
      <c r="X44" s="103">
        <v>2012</v>
      </c>
      <c r="Y44" s="103">
        <v>2013</v>
      </c>
      <c r="Z44" s="103">
        <v>2014</v>
      </c>
      <c r="AA44" s="103">
        <v>2015</v>
      </c>
      <c r="AB44" s="103">
        <v>2016</v>
      </c>
      <c r="AC44" s="103">
        <v>2017</v>
      </c>
      <c r="AD44" s="103">
        <v>2018</v>
      </c>
      <c r="AE44" s="103">
        <v>2019</v>
      </c>
      <c r="AF44" s="103">
        <v>2020</v>
      </c>
      <c r="AG44" s="103">
        <v>2021</v>
      </c>
    </row>
    <row r="45" spans="1:33" s="79" customFormat="1" ht="10.5" customHeight="1" x14ac:dyDescent="0.2">
      <c r="A45" s="91" t="s">
        <v>38</v>
      </c>
      <c r="B45" s="105">
        <v>323</v>
      </c>
      <c r="C45" s="92">
        <v>336</v>
      </c>
      <c r="D45" s="92">
        <v>367</v>
      </c>
      <c r="E45" s="92">
        <v>404</v>
      </c>
      <c r="F45" s="92">
        <v>416</v>
      </c>
      <c r="G45" s="92">
        <v>456</v>
      </c>
      <c r="H45" s="92">
        <v>436</v>
      </c>
      <c r="I45" s="92">
        <v>430</v>
      </c>
      <c r="J45" s="92">
        <v>376</v>
      </c>
      <c r="K45" s="92">
        <v>328</v>
      </c>
      <c r="L45" s="92">
        <v>355</v>
      </c>
      <c r="M45" s="92">
        <v>380</v>
      </c>
      <c r="N45" s="92">
        <v>442</v>
      </c>
      <c r="O45" s="92">
        <v>413</v>
      </c>
      <c r="P45" s="92">
        <v>383</v>
      </c>
      <c r="Q45" s="84"/>
      <c r="R45" s="91" t="s">
        <v>38</v>
      </c>
      <c r="S45" s="105">
        <v>1407.1336700000004</v>
      </c>
      <c r="T45" s="92">
        <v>1279.9029000000003</v>
      </c>
      <c r="U45" s="92">
        <v>1583.316600000001</v>
      </c>
      <c r="V45" s="92">
        <v>1661.0433</v>
      </c>
      <c r="W45" s="92">
        <v>1729.225480000001</v>
      </c>
      <c r="X45" s="92">
        <v>1722.5804200000002</v>
      </c>
      <c r="Y45" s="92">
        <v>1451.6992799999998</v>
      </c>
      <c r="Z45" s="92">
        <v>1354.5254399999997</v>
      </c>
      <c r="AA45" s="92">
        <v>1152.3030800000001</v>
      </c>
      <c r="AB45" s="92">
        <v>769.50653794530103</v>
      </c>
      <c r="AC45" s="92">
        <v>1002.9876769510721</v>
      </c>
      <c r="AD45" s="92">
        <v>1188.2033623534332</v>
      </c>
      <c r="AE45" s="92">
        <v>1274.8879999999997</v>
      </c>
      <c r="AF45" s="92">
        <v>1261.5989999999997</v>
      </c>
      <c r="AG45" s="92">
        <v>1174.8019999999995</v>
      </c>
    </row>
    <row r="46" spans="1:33" s="79" customFormat="1" ht="10.5" customHeight="1" x14ac:dyDescent="0.2">
      <c r="A46" s="78" t="s">
        <v>162</v>
      </c>
      <c r="B46" s="106">
        <v>18</v>
      </c>
      <c r="C46" s="93">
        <v>20</v>
      </c>
      <c r="D46" s="93">
        <v>28</v>
      </c>
      <c r="E46" s="93">
        <v>23</v>
      </c>
      <c r="F46" s="93">
        <v>33</v>
      </c>
      <c r="G46" s="93">
        <v>42</v>
      </c>
      <c r="H46" s="93">
        <v>34</v>
      </c>
      <c r="I46" s="93">
        <v>33</v>
      </c>
      <c r="J46" s="93">
        <v>30</v>
      </c>
      <c r="K46" s="93">
        <v>22</v>
      </c>
      <c r="L46" s="93">
        <v>35</v>
      </c>
      <c r="M46" s="93">
        <v>41</v>
      </c>
      <c r="N46" s="93">
        <v>40</v>
      </c>
      <c r="O46" s="93">
        <v>38</v>
      </c>
      <c r="P46" s="93">
        <v>34</v>
      </c>
      <c r="R46" s="78" t="s">
        <v>162</v>
      </c>
      <c r="S46" s="106">
        <v>33.799849999999999</v>
      </c>
      <c r="T46" s="93">
        <v>37.759060000000005</v>
      </c>
      <c r="U46" s="93">
        <v>45.153050000000007</v>
      </c>
      <c r="V46" s="93">
        <v>28.679610000000004</v>
      </c>
      <c r="W46" s="93">
        <v>47.790520000000015</v>
      </c>
      <c r="X46" s="93">
        <v>74.183469999999971</v>
      </c>
      <c r="Y46" s="93">
        <v>46.350300000000004</v>
      </c>
      <c r="Z46" s="93">
        <v>24.935539999999996</v>
      </c>
      <c r="AA46" s="93">
        <v>28.559479999999997</v>
      </c>
      <c r="AB46" s="93">
        <v>17.9384421336127</v>
      </c>
      <c r="AC46" s="93">
        <v>32.390969567785994</v>
      </c>
      <c r="AD46" s="93">
        <v>51.285852837884498</v>
      </c>
      <c r="AE46" s="93">
        <v>36.417000000000009</v>
      </c>
      <c r="AF46" s="93">
        <v>92.131000000000029</v>
      </c>
      <c r="AG46" s="93">
        <v>60.973000000000006</v>
      </c>
    </row>
    <row r="47" spans="1:33" s="88" customFormat="1" ht="10.5" customHeight="1" x14ac:dyDescent="0.2">
      <c r="A47" s="78" t="s">
        <v>163</v>
      </c>
      <c r="B47" s="106">
        <v>57</v>
      </c>
      <c r="C47" s="93">
        <v>62</v>
      </c>
      <c r="D47" s="93">
        <v>71</v>
      </c>
      <c r="E47" s="93">
        <v>99</v>
      </c>
      <c r="F47" s="93">
        <v>112</v>
      </c>
      <c r="G47" s="93">
        <v>112</v>
      </c>
      <c r="H47" s="93">
        <v>102</v>
      </c>
      <c r="I47" s="93">
        <v>105</v>
      </c>
      <c r="J47" s="93">
        <v>77</v>
      </c>
      <c r="K47" s="93">
        <v>76</v>
      </c>
      <c r="L47" s="93">
        <v>84</v>
      </c>
      <c r="M47" s="93">
        <v>91</v>
      </c>
      <c r="N47" s="93">
        <v>124</v>
      </c>
      <c r="O47" s="93">
        <v>130</v>
      </c>
      <c r="P47" s="93">
        <v>128</v>
      </c>
      <c r="R47" s="78" t="s">
        <v>163</v>
      </c>
      <c r="S47" s="106">
        <v>162.54100000000003</v>
      </c>
      <c r="T47" s="93">
        <v>152.33906999999999</v>
      </c>
      <c r="U47" s="93">
        <v>192.62377999999995</v>
      </c>
      <c r="V47" s="93">
        <v>253.31402000000003</v>
      </c>
      <c r="W47" s="93">
        <v>247.83734000000001</v>
      </c>
      <c r="X47" s="93">
        <v>229.29843000000002</v>
      </c>
      <c r="Y47" s="93">
        <v>200.04017999999996</v>
      </c>
      <c r="Z47" s="93">
        <v>179.06527999999992</v>
      </c>
      <c r="AA47" s="93">
        <v>133.31144999999992</v>
      </c>
      <c r="AB47" s="93">
        <v>106.15558626717149</v>
      </c>
      <c r="AC47" s="93">
        <v>144.05102535089605</v>
      </c>
      <c r="AD47" s="93">
        <v>217.25553290658155</v>
      </c>
      <c r="AE47" s="93">
        <v>264.76199999999994</v>
      </c>
      <c r="AF47" s="93">
        <v>317.88200000000001</v>
      </c>
      <c r="AG47" s="93">
        <v>329.57400000000013</v>
      </c>
    </row>
    <row r="48" spans="1:33" s="88" customFormat="1" ht="10.5" customHeight="1" x14ac:dyDescent="0.2">
      <c r="A48" s="78" t="s">
        <v>164</v>
      </c>
      <c r="B48" s="106">
        <v>136</v>
      </c>
      <c r="C48" s="93">
        <v>139</v>
      </c>
      <c r="D48" s="93">
        <v>156</v>
      </c>
      <c r="E48" s="93">
        <v>172</v>
      </c>
      <c r="F48" s="93">
        <v>163</v>
      </c>
      <c r="G48" s="93">
        <v>184</v>
      </c>
      <c r="H48" s="93">
        <v>184</v>
      </c>
      <c r="I48" s="93">
        <v>170</v>
      </c>
      <c r="J48" s="93">
        <v>143</v>
      </c>
      <c r="K48" s="93">
        <v>123</v>
      </c>
      <c r="L48" s="93">
        <v>138</v>
      </c>
      <c r="M48" s="93">
        <v>145</v>
      </c>
      <c r="N48" s="93">
        <v>160</v>
      </c>
      <c r="O48" s="93">
        <v>135</v>
      </c>
      <c r="P48" s="93">
        <v>123</v>
      </c>
      <c r="R48" s="78" t="s">
        <v>164</v>
      </c>
      <c r="S48" s="106">
        <v>609.91981999999985</v>
      </c>
      <c r="T48" s="93">
        <v>494.41275999999965</v>
      </c>
      <c r="U48" s="93">
        <v>736.91617000000019</v>
      </c>
      <c r="V48" s="93">
        <v>710.68903999999975</v>
      </c>
      <c r="W48" s="93">
        <v>681.39764000000059</v>
      </c>
      <c r="X48" s="93">
        <v>653.45551999999941</v>
      </c>
      <c r="Y48" s="93">
        <v>583.47077999999965</v>
      </c>
      <c r="Z48" s="93">
        <v>550.95646999999985</v>
      </c>
      <c r="AA48" s="93">
        <v>426.98081000000008</v>
      </c>
      <c r="AB48" s="93">
        <v>285.32558838384153</v>
      </c>
      <c r="AC48" s="93">
        <v>386.90703959456113</v>
      </c>
      <c r="AD48" s="93">
        <v>397.78751608034253</v>
      </c>
      <c r="AE48" s="93">
        <v>417.00500000000005</v>
      </c>
      <c r="AF48" s="93">
        <v>390.11599999999999</v>
      </c>
      <c r="AG48" s="93">
        <v>407.40999999999997</v>
      </c>
    </row>
    <row r="49" spans="1:33" s="88" customFormat="1" ht="10.5" customHeight="1" x14ac:dyDescent="0.2">
      <c r="A49" s="78" t="s">
        <v>165</v>
      </c>
      <c r="B49" s="106">
        <v>112</v>
      </c>
      <c r="C49" s="93">
        <v>115</v>
      </c>
      <c r="D49" s="93">
        <v>112</v>
      </c>
      <c r="E49" s="93">
        <v>110</v>
      </c>
      <c r="F49" s="93">
        <v>108</v>
      </c>
      <c r="G49" s="93">
        <v>118</v>
      </c>
      <c r="H49" s="93">
        <v>116</v>
      </c>
      <c r="I49" s="93">
        <v>122</v>
      </c>
      <c r="J49" s="93">
        <v>126</v>
      </c>
      <c r="K49" s="93">
        <v>107</v>
      </c>
      <c r="L49" s="93">
        <v>98</v>
      </c>
      <c r="M49" s="93">
        <v>103</v>
      </c>
      <c r="N49" s="93">
        <v>118</v>
      </c>
      <c r="O49" s="93">
        <v>110</v>
      </c>
      <c r="P49" s="93">
        <v>98</v>
      </c>
      <c r="R49" s="78" t="s">
        <v>165</v>
      </c>
      <c r="S49" s="106">
        <v>600.87299999999993</v>
      </c>
      <c r="T49" s="93">
        <v>595.39201000000025</v>
      </c>
      <c r="U49" s="93">
        <v>608.62359999999978</v>
      </c>
      <c r="V49" s="93">
        <v>668.36063000000024</v>
      </c>
      <c r="W49" s="93">
        <v>752.19997999999975</v>
      </c>
      <c r="X49" s="93">
        <v>765.64299999999992</v>
      </c>
      <c r="Y49" s="93">
        <v>621.83801999999991</v>
      </c>
      <c r="Z49" s="93">
        <v>599.56815000000006</v>
      </c>
      <c r="AA49" s="93">
        <v>563.45133999999985</v>
      </c>
      <c r="AB49" s="93">
        <v>360.08692116067448</v>
      </c>
      <c r="AC49" s="93">
        <v>439.63864243782928</v>
      </c>
      <c r="AD49" s="93">
        <v>521.87446052862458</v>
      </c>
      <c r="AE49" s="93">
        <v>556.70400000000018</v>
      </c>
      <c r="AF49" s="93">
        <v>461.46999999999997</v>
      </c>
      <c r="AG49" s="93">
        <v>376.84500000000008</v>
      </c>
    </row>
    <row r="50" spans="1:33" s="79" customFormat="1" ht="10.5" customHeight="1" x14ac:dyDescent="0.2">
      <c r="A50" s="91" t="s">
        <v>39</v>
      </c>
      <c r="B50" s="105">
        <v>68</v>
      </c>
      <c r="C50" s="92">
        <v>66</v>
      </c>
      <c r="D50" s="92">
        <v>77</v>
      </c>
      <c r="E50" s="92">
        <v>83</v>
      </c>
      <c r="F50" s="92">
        <v>90</v>
      </c>
      <c r="G50" s="92">
        <v>105</v>
      </c>
      <c r="H50" s="92">
        <v>104</v>
      </c>
      <c r="I50" s="92">
        <v>112</v>
      </c>
      <c r="J50" s="92">
        <v>92</v>
      </c>
      <c r="K50" s="92">
        <v>72</v>
      </c>
      <c r="L50" s="92">
        <v>73</v>
      </c>
      <c r="M50" s="92">
        <v>85</v>
      </c>
      <c r="N50" s="92">
        <v>85</v>
      </c>
      <c r="O50" s="92">
        <v>110</v>
      </c>
      <c r="P50" s="92">
        <v>106</v>
      </c>
      <c r="R50" s="91" t="s">
        <v>39</v>
      </c>
      <c r="S50" s="105">
        <v>164.16598999999999</v>
      </c>
      <c r="T50" s="92">
        <v>169.66495999999998</v>
      </c>
      <c r="U50" s="92">
        <v>188.42205999999999</v>
      </c>
      <c r="V50" s="92">
        <v>179.67834999999997</v>
      </c>
      <c r="W50" s="92">
        <v>187.12394999999992</v>
      </c>
      <c r="X50" s="92">
        <v>233.64299999999997</v>
      </c>
      <c r="Y50" s="92">
        <v>298.13420999999994</v>
      </c>
      <c r="Z50" s="92">
        <v>319.54767999999996</v>
      </c>
      <c r="AA50" s="92">
        <v>274.01483999999994</v>
      </c>
      <c r="AB50" s="92">
        <v>234.03400000000002</v>
      </c>
      <c r="AC50" s="92">
        <v>284.84372234066694</v>
      </c>
      <c r="AD50" s="92">
        <v>329.47630691363599</v>
      </c>
      <c r="AE50" s="92">
        <v>277.13299999999998</v>
      </c>
      <c r="AF50" s="92">
        <v>311.28700000000003</v>
      </c>
      <c r="AG50" s="92">
        <v>373.76999999999987</v>
      </c>
    </row>
    <row r="51" spans="1:33" s="79" customFormat="1" ht="10.5" customHeight="1" x14ac:dyDescent="0.2">
      <c r="A51" s="78" t="s">
        <v>162</v>
      </c>
      <c r="B51" s="106">
        <v>23</v>
      </c>
      <c r="C51" s="93">
        <v>15</v>
      </c>
      <c r="D51" s="93">
        <v>18</v>
      </c>
      <c r="E51" s="93">
        <v>19</v>
      </c>
      <c r="F51" s="93">
        <v>24</v>
      </c>
      <c r="G51" s="93">
        <v>26</v>
      </c>
      <c r="H51" s="93">
        <v>25</v>
      </c>
      <c r="I51" s="93">
        <v>24</v>
      </c>
      <c r="J51" s="93">
        <v>14</v>
      </c>
      <c r="K51" s="93">
        <v>11</v>
      </c>
      <c r="L51" s="93">
        <v>12</v>
      </c>
      <c r="M51" s="93">
        <v>15</v>
      </c>
      <c r="N51" s="93">
        <v>19</v>
      </c>
      <c r="O51" s="93">
        <v>27</v>
      </c>
      <c r="P51" s="93">
        <v>28</v>
      </c>
      <c r="R51" s="78" t="s">
        <v>162</v>
      </c>
      <c r="S51" s="106">
        <v>46.560850000000002</v>
      </c>
      <c r="T51" s="93">
        <v>27.931679999999997</v>
      </c>
      <c r="U51" s="93">
        <v>17.557490000000001</v>
      </c>
      <c r="V51" s="93">
        <v>19.319249999999997</v>
      </c>
      <c r="W51" s="93">
        <v>30.699599999999997</v>
      </c>
      <c r="X51" s="93">
        <v>38.224929999999993</v>
      </c>
      <c r="Y51" s="93">
        <v>34.526040000000002</v>
      </c>
      <c r="Z51" s="93">
        <v>35.657230000000006</v>
      </c>
      <c r="AA51" s="93">
        <v>22.503</v>
      </c>
      <c r="AB51" s="93">
        <v>20.051000000000002</v>
      </c>
      <c r="AC51" s="93">
        <v>10.318421661777101</v>
      </c>
      <c r="AD51" s="93">
        <v>16.266999999999999</v>
      </c>
      <c r="AE51" s="93">
        <v>23.684999999999995</v>
      </c>
      <c r="AF51" s="93">
        <v>31.038999999999998</v>
      </c>
      <c r="AG51" s="93">
        <v>41.462999999999987</v>
      </c>
    </row>
    <row r="52" spans="1:33" s="88" customFormat="1" ht="10.5" customHeight="1" x14ac:dyDescent="0.2">
      <c r="A52" s="78" t="s">
        <v>163</v>
      </c>
      <c r="B52" s="106">
        <v>28</v>
      </c>
      <c r="C52" s="93">
        <v>30</v>
      </c>
      <c r="D52" s="93">
        <v>33</v>
      </c>
      <c r="E52" s="93">
        <v>40</v>
      </c>
      <c r="F52" s="93">
        <v>45</v>
      </c>
      <c r="G52" s="93">
        <v>45</v>
      </c>
      <c r="H52" s="93">
        <v>47</v>
      </c>
      <c r="I52" s="93">
        <v>56</v>
      </c>
      <c r="J52" s="93">
        <v>50</v>
      </c>
      <c r="K52" s="93">
        <v>34</v>
      </c>
      <c r="L52" s="93">
        <v>40</v>
      </c>
      <c r="M52" s="93">
        <v>47</v>
      </c>
      <c r="N52" s="93">
        <v>45</v>
      </c>
      <c r="O52" s="93">
        <v>54</v>
      </c>
      <c r="P52" s="93">
        <v>55</v>
      </c>
      <c r="R52" s="78" t="s">
        <v>163</v>
      </c>
      <c r="S52" s="106">
        <v>86.193830000000005</v>
      </c>
      <c r="T52" s="93">
        <v>104.95735000000002</v>
      </c>
      <c r="U52" s="93">
        <v>80.633600000000015</v>
      </c>
      <c r="V52" s="93">
        <v>95.24309999999997</v>
      </c>
      <c r="W52" s="93">
        <v>98.15928000000001</v>
      </c>
      <c r="X52" s="93">
        <v>110.21207000000003</v>
      </c>
      <c r="Y52" s="93">
        <v>131.09895</v>
      </c>
      <c r="Z52" s="93">
        <v>148.69144999999997</v>
      </c>
      <c r="AA52" s="93">
        <v>99.221489999999989</v>
      </c>
      <c r="AB52" s="93">
        <v>68.754999999999995</v>
      </c>
      <c r="AC52" s="93">
        <v>87.438178186467098</v>
      </c>
      <c r="AD52" s="93">
        <v>130.59969098163759</v>
      </c>
      <c r="AE52" s="93">
        <v>136.00400000000002</v>
      </c>
      <c r="AF52" s="93">
        <v>171.50499999999997</v>
      </c>
      <c r="AG52" s="93">
        <v>219.62899999999996</v>
      </c>
    </row>
    <row r="53" spans="1:33" s="88" customFormat="1" ht="10.5" customHeight="1" x14ac:dyDescent="0.2">
      <c r="A53" s="78" t="s">
        <v>164</v>
      </c>
      <c r="B53" s="106">
        <v>15</v>
      </c>
      <c r="C53" s="93">
        <v>18</v>
      </c>
      <c r="D53" s="93">
        <v>21</v>
      </c>
      <c r="E53" s="93">
        <v>21</v>
      </c>
      <c r="F53" s="93">
        <v>17</v>
      </c>
      <c r="G53" s="93">
        <v>29</v>
      </c>
      <c r="H53" s="93">
        <v>28</v>
      </c>
      <c r="I53" s="93">
        <v>25</v>
      </c>
      <c r="J53" s="93">
        <v>20</v>
      </c>
      <c r="K53" s="93">
        <v>21</v>
      </c>
      <c r="L53" s="93">
        <v>17</v>
      </c>
      <c r="M53" s="93">
        <v>19</v>
      </c>
      <c r="N53" s="93">
        <v>17</v>
      </c>
      <c r="O53" s="93">
        <v>22</v>
      </c>
      <c r="P53" s="93">
        <v>19</v>
      </c>
      <c r="R53" s="78" t="s">
        <v>164</v>
      </c>
      <c r="S53" s="106">
        <v>29.177310000000002</v>
      </c>
      <c r="T53" s="93">
        <v>31.855899999999998</v>
      </c>
      <c r="U53" s="93">
        <v>82.668999999999997</v>
      </c>
      <c r="V53" s="93">
        <v>57.187999999999995</v>
      </c>
      <c r="W53" s="93">
        <v>47.380070000000011</v>
      </c>
      <c r="X53" s="93">
        <v>73.998000000000005</v>
      </c>
      <c r="Y53" s="93">
        <v>99.238219999999984</v>
      </c>
      <c r="Z53" s="93">
        <v>97.125</v>
      </c>
      <c r="AA53" s="93">
        <v>94.80234999999999</v>
      </c>
      <c r="AB53" s="93">
        <v>124.642</v>
      </c>
      <c r="AC53" s="93">
        <v>151.30112249242276</v>
      </c>
      <c r="AD53" s="93">
        <v>141.30361593199828</v>
      </c>
      <c r="AE53" s="93">
        <v>106.75999999999999</v>
      </c>
      <c r="AF53" s="93">
        <v>89.741</v>
      </c>
      <c r="AG53" s="93">
        <v>100.06200000000001</v>
      </c>
    </row>
    <row r="54" spans="1:33" s="88" customFormat="1" ht="10.5" customHeight="1" x14ac:dyDescent="0.2">
      <c r="A54" s="78" t="s">
        <v>165</v>
      </c>
      <c r="B54" s="106">
        <v>2</v>
      </c>
      <c r="C54" s="93">
        <v>3</v>
      </c>
      <c r="D54" s="93">
        <v>5</v>
      </c>
      <c r="E54" s="93">
        <v>3</v>
      </c>
      <c r="F54" s="93">
        <v>4</v>
      </c>
      <c r="G54" s="93">
        <v>5</v>
      </c>
      <c r="H54" s="93">
        <v>4</v>
      </c>
      <c r="I54" s="93">
        <v>7</v>
      </c>
      <c r="J54" s="93">
        <v>8</v>
      </c>
      <c r="K54" s="93">
        <v>6</v>
      </c>
      <c r="L54" s="93">
        <v>4</v>
      </c>
      <c r="M54" s="93">
        <v>4</v>
      </c>
      <c r="N54" s="93">
        <v>4</v>
      </c>
      <c r="O54" s="93">
        <v>7</v>
      </c>
      <c r="P54" s="93">
        <v>4</v>
      </c>
      <c r="R54" s="78" t="s">
        <v>165</v>
      </c>
      <c r="S54" s="106">
        <v>2.234</v>
      </c>
      <c r="T54" s="93">
        <v>4.9200299999999997</v>
      </c>
      <c r="U54" s="93">
        <v>7.5619700000000005</v>
      </c>
      <c r="V54" s="93">
        <v>7.9279999999999999</v>
      </c>
      <c r="W54" s="93">
        <v>10.885</v>
      </c>
      <c r="X54" s="93">
        <v>11.207999999999998</v>
      </c>
      <c r="Y54" s="93">
        <v>33.271000000000001</v>
      </c>
      <c r="Z54" s="93">
        <v>38.073999999999998</v>
      </c>
      <c r="AA54" s="93">
        <v>57.488</v>
      </c>
      <c r="AB54" s="93">
        <v>20.586000000000002</v>
      </c>
      <c r="AC54" s="93">
        <v>35.786000000000001</v>
      </c>
      <c r="AD54" s="93">
        <v>41.305999999999997</v>
      </c>
      <c r="AE54" s="93">
        <v>10.684000000000001</v>
      </c>
      <c r="AF54" s="93">
        <v>19.001999999999999</v>
      </c>
      <c r="AG54" s="93">
        <v>12.616000000000001</v>
      </c>
    </row>
    <row r="55" spans="1:33" s="79" customFormat="1" ht="10.5" customHeight="1" x14ac:dyDescent="0.2">
      <c r="A55" s="91" t="s">
        <v>57</v>
      </c>
      <c r="B55" s="105">
        <v>172</v>
      </c>
      <c r="C55" s="92">
        <v>173</v>
      </c>
      <c r="D55" s="92">
        <v>199</v>
      </c>
      <c r="E55" s="92">
        <v>226</v>
      </c>
      <c r="F55" s="92">
        <v>232</v>
      </c>
      <c r="G55" s="92">
        <v>253</v>
      </c>
      <c r="H55" s="92">
        <v>237</v>
      </c>
      <c r="I55" s="92">
        <v>245</v>
      </c>
      <c r="J55" s="92">
        <v>223</v>
      </c>
      <c r="K55" s="92">
        <v>210</v>
      </c>
      <c r="L55" s="92">
        <v>201</v>
      </c>
      <c r="M55" s="92">
        <v>193</v>
      </c>
      <c r="N55" s="92">
        <v>216</v>
      </c>
      <c r="O55" s="92">
        <v>226</v>
      </c>
      <c r="P55" s="92">
        <v>227</v>
      </c>
      <c r="R55" s="91" t="s">
        <v>57</v>
      </c>
      <c r="S55" s="105">
        <v>1164.2122099999999</v>
      </c>
      <c r="T55" s="92">
        <v>1268.6652200000003</v>
      </c>
      <c r="U55" s="92">
        <v>1245.9588899999997</v>
      </c>
      <c r="V55" s="92">
        <v>1178.9019700000001</v>
      </c>
      <c r="W55" s="92">
        <v>1393.4739499999994</v>
      </c>
      <c r="X55" s="92">
        <v>1386.26089</v>
      </c>
      <c r="Y55" s="92">
        <v>1155.963590000001</v>
      </c>
      <c r="Z55" s="92">
        <v>1169.8622900000003</v>
      </c>
      <c r="AA55" s="92">
        <v>1001.49574</v>
      </c>
      <c r="AB55" s="92">
        <v>921.63725015380146</v>
      </c>
      <c r="AC55" s="92">
        <v>1100.2953011171726</v>
      </c>
      <c r="AD55" s="92">
        <v>1285.6827903631695</v>
      </c>
      <c r="AE55" s="92">
        <v>1461.2790000000002</v>
      </c>
      <c r="AF55" s="92">
        <v>1442.864</v>
      </c>
      <c r="AG55" s="92">
        <v>1469.0870000000002</v>
      </c>
    </row>
    <row r="56" spans="1:33" s="79" customFormat="1" ht="10.5" customHeight="1" x14ac:dyDescent="0.2">
      <c r="A56" s="78" t="s">
        <v>162</v>
      </c>
      <c r="B56" s="106">
        <v>60</v>
      </c>
      <c r="C56" s="93">
        <v>50</v>
      </c>
      <c r="D56" s="93">
        <v>67</v>
      </c>
      <c r="E56" s="93">
        <v>75</v>
      </c>
      <c r="F56" s="93">
        <v>81</v>
      </c>
      <c r="G56" s="93">
        <v>72</v>
      </c>
      <c r="H56" s="93">
        <v>68</v>
      </c>
      <c r="I56" s="93">
        <v>67</v>
      </c>
      <c r="J56" s="93">
        <v>60</v>
      </c>
      <c r="K56" s="93">
        <v>57</v>
      </c>
      <c r="L56" s="93">
        <v>55</v>
      </c>
      <c r="M56" s="93">
        <v>55</v>
      </c>
      <c r="N56" s="93">
        <v>62</v>
      </c>
      <c r="O56" s="93">
        <v>70</v>
      </c>
      <c r="P56" s="93">
        <v>68</v>
      </c>
      <c r="R56" s="78" t="s">
        <v>162</v>
      </c>
      <c r="S56" s="106">
        <v>90.639130000000023</v>
      </c>
      <c r="T56" s="93">
        <v>72.522379999999998</v>
      </c>
      <c r="U56" s="93">
        <v>88.064059999999984</v>
      </c>
      <c r="V56" s="93">
        <v>114.39210000000001</v>
      </c>
      <c r="W56" s="93">
        <v>145.57644000000002</v>
      </c>
      <c r="X56" s="93">
        <v>112.62394999999998</v>
      </c>
      <c r="Y56" s="93">
        <v>83.356249999999989</v>
      </c>
      <c r="Z56" s="93">
        <v>94.015310000000028</v>
      </c>
      <c r="AA56" s="93">
        <v>62.536520000000003</v>
      </c>
      <c r="AB56" s="93">
        <v>52.816878169097791</v>
      </c>
      <c r="AC56" s="93">
        <v>67.308034507544392</v>
      </c>
      <c r="AD56" s="93">
        <v>86.836266465337218</v>
      </c>
      <c r="AE56" s="93">
        <v>89.016999999999996</v>
      </c>
      <c r="AF56" s="93">
        <v>100.57700000000001</v>
      </c>
      <c r="AG56" s="93">
        <v>109.43400000000001</v>
      </c>
    </row>
    <row r="57" spans="1:33" s="88" customFormat="1" ht="10.5" customHeight="1" x14ac:dyDescent="0.2">
      <c r="A57" s="78" t="s">
        <v>163</v>
      </c>
      <c r="B57" s="106">
        <v>52</v>
      </c>
      <c r="C57" s="93">
        <v>56</v>
      </c>
      <c r="D57" s="93">
        <v>66</v>
      </c>
      <c r="E57" s="93">
        <v>71</v>
      </c>
      <c r="F57" s="93">
        <v>75</v>
      </c>
      <c r="G57" s="93">
        <v>96</v>
      </c>
      <c r="H57" s="93">
        <v>91</v>
      </c>
      <c r="I57" s="93">
        <v>107</v>
      </c>
      <c r="J57" s="93">
        <v>91</v>
      </c>
      <c r="K57" s="93">
        <v>83</v>
      </c>
      <c r="L57" s="93">
        <v>80</v>
      </c>
      <c r="M57" s="93">
        <v>70</v>
      </c>
      <c r="N57" s="93">
        <v>84</v>
      </c>
      <c r="O57" s="93">
        <v>94</v>
      </c>
      <c r="P57" s="93">
        <v>95</v>
      </c>
      <c r="R57" s="78" t="s">
        <v>163</v>
      </c>
      <c r="S57" s="106">
        <v>227.64607999999993</v>
      </c>
      <c r="T57" s="93">
        <v>295.20011000000005</v>
      </c>
      <c r="U57" s="93">
        <v>333.13789000000008</v>
      </c>
      <c r="V57" s="93">
        <v>281.89259000000004</v>
      </c>
      <c r="W57" s="93">
        <v>325.12550999999996</v>
      </c>
      <c r="X57" s="93">
        <v>310.20621999999986</v>
      </c>
      <c r="Y57" s="93">
        <v>268.8223000000001</v>
      </c>
      <c r="Z57" s="93">
        <v>365.03514999999987</v>
      </c>
      <c r="AA57" s="93">
        <v>242.77585999999997</v>
      </c>
      <c r="AB57" s="93">
        <v>229.50198709808345</v>
      </c>
      <c r="AC57" s="93">
        <v>270.59001635959447</v>
      </c>
      <c r="AD57" s="93">
        <v>334.3323163508025</v>
      </c>
      <c r="AE57" s="93">
        <v>386.39400000000006</v>
      </c>
      <c r="AF57" s="93">
        <v>425.46300000000019</v>
      </c>
      <c r="AG57" s="93">
        <v>410.10300000000001</v>
      </c>
    </row>
    <row r="58" spans="1:33" s="88" customFormat="1" ht="10.5" customHeight="1" x14ac:dyDescent="0.2">
      <c r="A58" s="78" t="s">
        <v>164</v>
      </c>
      <c r="B58" s="106">
        <v>56</v>
      </c>
      <c r="C58" s="93">
        <v>60</v>
      </c>
      <c r="D58" s="93">
        <v>58</v>
      </c>
      <c r="E58" s="93">
        <v>70</v>
      </c>
      <c r="F58" s="93">
        <v>67</v>
      </c>
      <c r="G58" s="93">
        <v>75</v>
      </c>
      <c r="H58" s="93">
        <v>69</v>
      </c>
      <c r="I58" s="93">
        <v>61</v>
      </c>
      <c r="J58" s="93">
        <v>58</v>
      </c>
      <c r="K58" s="93">
        <v>61</v>
      </c>
      <c r="L58" s="93">
        <v>57</v>
      </c>
      <c r="M58" s="93">
        <v>60</v>
      </c>
      <c r="N58" s="93">
        <v>60</v>
      </c>
      <c r="O58" s="93">
        <v>53</v>
      </c>
      <c r="P58" s="93">
        <v>55</v>
      </c>
      <c r="R58" s="78" t="s">
        <v>164</v>
      </c>
      <c r="S58" s="106">
        <v>775.4290000000002</v>
      </c>
      <c r="T58" s="93">
        <v>760.92773000000034</v>
      </c>
      <c r="U58" s="93">
        <v>750.45893999999998</v>
      </c>
      <c r="V58" s="93">
        <v>716.3828000000002</v>
      </c>
      <c r="W58" s="93">
        <v>848.64600000000019</v>
      </c>
      <c r="X58" s="93">
        <v>842.90272000000004</v>
      </c>
      <c r="Y58" s="93">
        <v>686.22503999999981</v>
      </c>
      <c r="Z58" s="93">
        <v>651.86237000000006</v>
      </c>
      <c r="AA58" s="93">
        <v>501.48435999999998</v>
      </c>
      <c r="AB58" s="93">
        <v>600.60638488662039</v>
      </c>
      <c r="AC58" s="93">
        <v>713.25061644907726</v>
      </c>
      <c r="AD58" s="93">
        <v>806.88820754702999</v>
      </c>
      <c r="AE58" s="93">
        <v>916.68799999999976</v>
      </c>
      <c r="AF58" s="93">
        <v>866.25799999999992</v>
      </c>
      <c r="AG58" s="93">
        <v>874.93700000000013</v>
      </c>
    </row>
    <row r="59" spans="1:33" s="88" customFormat="1" ht="10.5" customHeight="1" x14ac:dyDescent="0.2">
      <c r="A59" s="100" t="s">
        <v>165</v>
      </c>
      <c r="B59" s="115">
        <v>4</v>
      </c>
      <c r="C59" s="101">
        <v>7</v>
      </c>
      <c r="D59" s="101">
        <v>8</v>
      </c>
      <c r="E59" s="101">
        <v>10</v>
      </c>
      <c r="F59" s="101">
        <v>9</v>
      </c>
      <c r="G59" s="101">
        <v>10</v>
      </c>
      <c r="H59" s="101">
        <v>9</v>
      </c>
      <c r="I59" s="101">
        <v>10</v>
      </c>
      <c r="J59" s="101">
        <v>14</v>
      </c>
      <c r="K59" s="101">
        <v>9</v>
      </c>
      <c r="L59" s="101">
        <v>9</v>
      </c>
      <c r="M59" s="101">
        <v>8</v>
      </c>
      <c r="N59" s="101">
        <v>10</v>
      </c>
      <c r="O59" s="101">
        <v>9</v>
      </c>
      <c r="P59" s="101">
        <v>9</v>
      </c>
      <c r="R59" s="100" t="s">
        <v>165</v>
      </c>
      <c r="S59" s="115">
        <v>70.498000000000005</v>
      </c>
      <c r="T59" s="101">
        <v>140.01499999999999</v>
      </c>
      <c r="U59" s="101">
        <v>74.297999999999988</v>
      </c>
      <c r="V59" s="101">
        <v>66.234479999999991</v>
      </c>
      <c r="W59" s="101">
        <v>74.125999999999991</v>
      </c>
      <c r="X59" s="101">
        <v>120.52799999999999</v>
      </c>
      <c r="Y59" s="101">
        <v>117.56</v>
      </c>
      <c r="Z59" s="101">
        <v>58.949460000000002</v>
      </c>
      <c r="AA59" s="101">
        <v>194.69900000000001</v>
      </c>
      <c r="AB59" s="101">
        <v>38.712000000000003</v>
      </c>
      <c r="AC59" s="101">
        <v>49.146633800956501</v>
      </c>
      <c r="AD59" s="101">
        <v>57.626000000000005</v>
      </c>
      <c r="AE59" s="101">
        <v>69.180000000000007</v>
      </c>
      <c r="AF59" s="101">
        <v>50.565999999999995</v>
      </c>
      <c r="AG59" s="101">
        <v>74.613</v>
      </c>
    </row>
    <row r="61" spans="1:33" s="88" customFormat="1" ht="11.25" customHeight="1" x14ac:dyDescent="0.2">
      <c r="A61" s="86" t="s">
        <v>269</v>
      </c>
      <c r="B61" s="86"/>
      <c r="C61" s="86"/>
      <c r="D61" s="86"/>
      <c r="E61" s="86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R61" s="86" t="s">
        <v>273</v>
      </c>
      <c r="S61" s="86"/>
      <c r="T61" s="86"/>
      <c r="U61" s="86"/>
      <c r="V61" s="86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</row>
    <row r="62" spans="1:33" s="90" customFormat="1" ht="12.75" customHeight="1" x14ac:dyDescent="0.2">
      <c r="A62" s="391" t="s">
        <v>169</v>
      </c>
      <c r="B62" s="397" t="s">
        <v>250</v>
      </c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5"/>
      <c r="P62" s="399"/>
      <c r="Q62" s="84"/>
      <c r="R62" s="391" t="s">
        <v>169</v>
      </c>
      <c r="S62" s="397" t="s">
        <v>250</v>
      </c>
      <c r="T62" s="394"/>
      <c r="U62" s="394"/>
      <c r="V62" s="394"/>
      <c r="W62" s="406"/>
      <c r="X62" s="406"/>
      <c r="Y62" s="406"/>
      <c r="Z62" s="406"/>
      <c r="AA62" s="406"/>
      <c r="AB62" s="406"/>
      <c r="AC62" s="406"/>
      <c r="AD62" s="406"/>
      <c r="AE62" s="406"/>
      <c r="AF62" s="406"/>
      <c r="AG62" s="399"/>
    </row>
    <row r="63" spans="1:33" s="90" customFormat="1" ht="10.5" customHeight="1" x14ac:dyDescent="0.2">
      <c r="A63" s="391"/>
      <c r="B63" s="104">
        <v>2007</v>
      </c>
      <c r="C63" s="103">
        <v>2008</v>
      </c>
      <c r="D63" s="103">
        <v>2009</v>
      </c>
      <c r="E63" s="103">
        <v>2010</v>
      </c>
      <c r="F63" s="103">
        <v>2011</v>
      </c>
      <c r="G63" s="103">
        <v>2012</v>
      </c>
      <c r="H63" s="103">
        <v>2013</v>
      </c>
      <c r="I63" s="103">
        <v>2014</v>
      </c>
      <c r="J63" s="103">
        <v>2015</v>
      </c>
      <c r="K63" s="103">
        <v>2016</v>
      </c>
      <c r="L63" s="103">
        <v>2017</v>
      </c>
      <c r="M63" s="103">
        <v>2018</v>
      </c>
      <c r="N63" s="103">
        <v>2019</v>
      </c>
      <c r="O63" s="103">
        <v>2020</v>
      </c>
      <c r="P63" s="103">
        <v>2021</v>
      </c>
      <c r="Q63" s="84"/>
      <c r="R63" s="391"/>
      <c r="S63" s="104">
        <v>2007</v>
      </c>
      <c r="T63" s="103">
        <v>2008</v>
      </c>
      <c r="U63" s="103">
        <v>2009</v>
      </c>
      <c r="V63" s="103">
        <v>2010</v>
      </c>
      <c r="W63" s="103">
        <v>2011</v>
      </c>
      <c r="X63" s="103">
        <v>2012</v>
      </c>
      <c r="Y63" s="103">
        <v>2013</v>
      </c>
      <c r="Z63" s="103">
        <v>2014</v>
      </c>
      <c r="AA63" s="103">
        <v>2015</v>
      </c>
      <c r="AB63" s="103">
        <v>2016</v>
      </c>
      <c r="AC63" s="103">
        <v>2017</v>
      </c>
      <c r="AD63" s="103">
        <v>2018</v>
      </c>
      <c r="AE63" s="103">
        <v>2019</v>
      </c>
      <c r="AF63" s="103">
        <v>2020</v>
      </c>
      <c r="AG63" s="103">
        <v>2021</v>
      </c>
    </row>
    <row r="64" spans="1:33" s="79" customFormat="1" ht="10.5" customHeight="1" x14ac:dyDescent="0.2">
      <c r="A64" s="91" t="s">
        <v>38</v>
      </c>
      <c r="B64" s="105">
        <v>24</v>
      </c>
      <c r="C64" s="92">
        <v>19</v>
      </c>
      <c r="D64" s="92">
        <v>56</v>
      </c>
      <c r="E64" s="92">
        <v>69</v>
      </c>
      <c r="F64" s="92">
        <v>106</v>
      </c>
      <c r="G64" s="92">
        <v>88</v>
      </c>
      <c r="H64" s="92">
        <v>83</v>
      </c>
      <c r="I64" s="92">
        <v>98</v>
      </c>
      <c r="J64" s="92">
        <v>90</v>
      </c>
      <c r="K64" s="92">
        <v>52</v>
      </c>
      <c r="L64" s="92">
        <v>125</v>
      </c>
      <c r="M64" s="92">
        <v>184</v>
      </c>
      <c r="N64" s="92">
        <v>200</v>
      </c>
      <c r="O64" s="92">
        <v>174</v>
      </c>
      <c r="P64" s="92">
        <v>222</v>
      </c>
      <c r="Q64" s="84"/>
      <c r="R64" s="91" t="s">
        <v>38</v>
      </c>
      <c r="S64" s="105">
        <v>65.364000000000004</v>
      </c>
      <c r="T64" s="92">
        <v>96.456000000000003</v>
      </c>
      <c r="U64" s="92">
        <v>212.23277999999999</v>
      </c>
      <c r="V64" s="92">
        <v>414.18453</v>
      </c>
      <c r="W64" s="92">
        <v>763.46079999999995</v>
      </c>
      <c r="X64" s="92">
        <v>331.19134999999994</v>
      </c>
      <c r="Y64" s="92">
        <v>331.42577999999997</v>
      </c>
      <c r="Z64" s="92">
        <v>417.92550000000017</v>
      </c>
      <c r="AA64" s="92">
        <v>654.02814000000001</v>
      </c>
      <c r="AB64" s="92">
        <v>179.84104625420002</v>
      </c>
      <c r="AC64" s="92">
        <v>418.70139585540471</v>
      </c>
      <c r="AD64" s="92">
        <v>700.24198825381541</v>
      </c>
      <c r="AE64" s="92">
        <v>764.55637219738685</v>
      </c>
      <c r="AF64" s="92">
        <v>765.25186321669423</v>
      </c>
      <c r="AG64" s="92">
        <v>927.6118524665236</v>
      </c>
    </row>
    <row r="65" spans="1:33" s="79" customFormat="1" ht="10.5" customHeight="1" x14ac:dyDescent="0.2">
      <c r="A65" s="78" t="s">
        <v>162</v>
      </c>
      <c r="B65" s="106">
        <v>2</v>
      </c>
      <c r="C65" s="93">
        <v>2</v>
      </c>
      <c r="D65" s="93">
        <v>5</v>
      </c>
      <c r="E65" s="93">
        <v>3</v>
      </c>
      <c r="F65" s="93">
        <v>8</v>
      </c>
      <c r="G65" s="93">
        <v>10</v>
      </c>
      <c r="H65" s="93">
        <v>4</v>
      </c>
      <c r="I65" s="93">
        <v>6</v>
      </c>
      <c r="J65" s="93">
        <v>7</v>
      </c>
      <c r="K65" s="93">
        <v>6</v>
      </c>
      <c r="L65" s="93">
        <v>15</v>
      </c>
      <c r="M65" s="93">
        <v>22</v>
      </c>
      <c r="N65" s="93">
        <v>20</v>
      </c>
      <c r="O65" s="93">
        <v>21</v>
      </c>
      <c r="P65" s="93">
        <v>21</v>
      </c>
      <c r="R65" s="78" t="s">
        <v>162</v>
      </c>
      <c r="S65" s="106">
        <v>3.4340000000000002</v>
      </c>
      <c r="T65" s="93">
        <v>2.3460000000000001</v>
      </c>
      <c r="U65" s="93">
        <v>19.342000000000002</v>
      </c>
      <c r="V65" s="93">
        <v>5.7937799999999999</v>
      </c>
      <c r="W65" s="93">
        <v>59.481569999999991</v>
      </c>
      <c r="X65" s="93">
        <v>55.226489999999998</v>
      </c>
      <c r="Y65" s="93">
        <v>8.173</v>
      </c>
      <c r="Z65" s="93">
        <v>9.7930800000000016</v>
      </c>
      <c r="AA65" s="93">
        <v>49.015999999999998</v>
      </c>
      <c r="AB65" s="93">
        <v>13.449</v>
      </c>
      <c r="AC65" s="93">
        <v>28.334999999999997</v>
      </c>
      <c r="AD65" s="93">
        <v>46.220898417462791</v>
      </c>
      <c r="AE65" s="93">
        <v>46.2157262479138</v>
      </c>
      <c r="AF65" s="93">
        <v>59.39513993809399</v>
      </c>
      <c r="AG65" s="93">
        <v>42.238095536206998</v>
      </c>
    </row>
    <row r="66" spans="1:33" s="88" customFormat="1" ht="10.5" customHeight="1" x14ac:dyDescent="0.2">
      <c r="A66" s="78" t="s">
        <v>163</v>
      </c>
      <c r="B66" s="106">
        <v>3</v>
      </c>
      <c r="C66" s="93">
        <v>1</v>
      </c>
      <c r="D66" s="93">
        <v>14</v>
      </c>
      <c r="E66" s="93">
        <v>18</v>
      </c>
      <c r="F66" s="93">
        <v>25</v>
      </c>
      <c r="G66" s="93">
        <v>18</v>
      </c>
      <c r="H66" s="93">
        <v>13</v>
      </c>
      <c r="I66" s="93">
        <v>21</v>
      </c>
      <c r="J66" s="93">
        <v>17</v>
      </c>
      <c r="K66" s="93">
        <v>14</v>
      </c>
      <c r="L66" s="93">
        <v>33</v>
      </c>
      <c r="M66" s="93">
        <v>58</v>
      </c>
      <c r="N66" s="93">
        <v>61</v>
      </c>
      <c r="O66" s="93">
        <v>55</v>
      </c>
      <c r="P66" s="93">
        <v>89</v>
      </c>
      <c r="R66" s="78" t="s">
        <v>163</v>
      </c>
      <c r="S66" s="106">
        <v>4.1040000000000001</v>
      </c>
      <c r="T66" s="93">
        <v>7.3780000000000001</v>
      </c>
      <c r="U66" s="93">
        <v>30.235779999999995</v>
      </c>
      <c r="V66" s="93">
        <v>91.223729999999989</v>
      </c>
      <c r="W66" s="93">
        <v>220.87994</v>
      </c>
      <c r="X66" s="93">
        <v>48.238340000000008</v>
      </c>
      <c r="Y66" s="93">
        <v>28.60202</v>
      </c>
      <c r="Z66" s="93">
        <v>74.087989999999991</v>
      </c>
      <c r="AA66" s="93">
        <v>91.664000000000001</v>
      </c>
      <c r="AB66" s="93">
        <v>37.013031890999997</v>
      </c>
      <c r="AC66" s="93">
        <v>71.119000000000014</v>
      </c>
      <c r="AD66" s="93">
        <v>147.55652386584546</v>
      </c>
      <c r="AE66" s="93">
        <v>117.29824841666837</v>
      </c>
      <c r="AF66" s="93">
        <v>190.03776217354624</v>
      </c>
      <c r="AG66" s="93">
        <v>325.00524550334546</v>
      </c>
    </row>
    <row r="67" spans="1:33" s="88" customFormat="1" ht="10.5" customHeight="1" x14ac:dyDescent="0.2">
      <c r="A67" s="78" t="s">
        <v>164</v>
      </c>
      <c r="B67" s="106">
        <v>12</v>
      </c>
      <c r="C67" s="93">
        <v>9</v>
      </c>
      <c r="D67" s="93">
        <v>24</v>
      </c>
      <c r="E67" s="93">
        <v>33</v>
      </c>
      <c r="F67" s="93">
        <v>50</v>
      </c>
      <c r="G67" s="93">
        <v>38</v>
      </c>
      <c r="H67" s="93">
        <v>44</v>
      </c>
      <c r="I67" s="93">
        <v>46</v>
      </c>
      <c r="J67" s="93">
        <v>39</v>
      </c>
      <c r="K67" s="93">
        <v>19</v>
      </c>
      <c r="L67" s="93">
        <v>53</v>
      </c>
      <c r="M67" s="93">
        <v>68</v>
      </c>
      <c r="N67" s="93">
        <v>86</v>
      </c>
      <c r="O67" s="93">
        <v>66</v>
      </c>
      <c r="P67" s="93">
        <v>80</v>
      </c>
      <c r="R67" s="78" t="s">
        <v>164</v>
      </c>
      <c r="S67" s="106">
        <v>34.665000000000006</v>
      </c>
      <c r="T67" s="93">
        <v>53.667000000000002</v>
      </c>
      <c r="U67" s="93">
        <v>107.184</v>
      </c>
      <c r="V67" s="93">
        <v>180.33499999999998</v>
      </c>
      <c r="W67" s="93">
        <v>300.48028999999997</v>
      </c>
      <c r="X67" s="93">
        <v>160.22563</v>
      </c>
      <c r="Y67" s="93">
        <v>187.65775999999997</v>
      </c>
      <c r="Z67" s="93">
        <v>170.26029000000003</v>
      </c>
      <c r="AA67" s="93">
        <v>316.65713999999997</v>
      </c>
      <c r="AB67" s="93">
        <v>58.549636134400011</v>
      </c>
      <c r="AC67" s="93">
        <v>143.32939585540484</v>
      </c>
      <c r="AD67" s="93">
        <v>209.34556597050718</v>
      </c>
      <c r="AE67" s="93">
        <v>308.66701633978926</v>
      </c>
      <c r="AF67" s="93">
        <v>231.79189249613751</v>
      </c>
      <c r="AG67" s="93">
        <v>271.26051142697099</v>
      </c>
    </row>
    <row r="68" spans="1:33" s="88" customFormat="1" ht="10.5" customHeight="1" x14ac:dyDescent="0.2">
      <c r="A68" s="78" t="s">
        <v>165</v>
      </c>
      <c r="B68" s="106">
        <v>7</v>
      </c>
      <c r="C68" s="93">
        <v>7</v>
      </c>
      <c r="D68" s="93">
        <v>13</v>
      </c>
      <c r="E68" s="93">
        <v>15</v>
      </c>
      <c r="F68" s="93">
        <v>23</v>
      </c>
      <c r="G68" s="93">
        <v>22</v>
      </c>
      <c r="H68" s="93">
        <v>22</v>
      </c>
      <c r="I68" s="93">
        <v>25</v>
      </c>
      <c r="J68" s="93">
        <v>27</v>
      </c>
      <c r="K68" s="93">
        <v>13</v>
      </c>
      <c r="L68" s="93">
        <v>24</v>
      </c>
      <c r="M68" s="93">
        <v>36</v>
      </c>
      <c r="N68" s="93">
        <v>33</v>
      </c>
      <c r="O68" s="93">
        <v>32</v>
      </c>
      <c r="P68" s="93">
        <v>32</v>
      </c>
      <c r="R68" s="78" t="s">
        <v>165</v>
      </c>
      <c r="S68" s="106">
        <v>23.161000000000001</v>
      </c>
      <c r="T68" s="93">
        <v>33.064999999999998</v>
      </c>
      <c r="U68" s="93">
        <v>55.471000000000004</v>
      </c>
      <c r="V68" s="93">
        <v>136.83202</v>
      </c>
      <c r="W68" s="93">
        <v>182.619</v>
      </c>
      <c r="X68" s="93">
        <v>67.500890000000012</v>
      </c>
      <c r="Y68" s="93">
        <v>106.99299999999999</v>
      </c>
      <c r="Z68" s="93">
        <v>163.78413999999998</v>
      </c>
      <c r="AA68" s="93">
        <v>196.69099999999997</v>
      </c>
      <c r="AB68" s="93">
        <v>70.82937822880001</v>
      </c>
      <c r="AC68" s="93">
        <v>175.91800000000001</v>
      </c>
      <c r="AD68" s="93">
        <v>297.11900000000003</v>
      </c>
      <c r="AE68" s="93">
        <v>292.37538119301541</v>
      </c>
      <c r="AF68" s="93">
        <v>284.02706860891635</v>
      </c>
      <c r="AG68" s="93">
        <v>289.10799999999995</v>
      </c>
    </row>
    <row r="69" spans="1:33" s="79" customFormat="1" ht="10.5" customHeight="1" x14ac:dyDescent="0.2">
      <c r="A69" s="91" t="s">
        <v>39</v>
      </c>
      <c r="B69" s="105">
        <v>6</v>
      </c>
      <c r="C69" s="92">
        <v>8</v>
      </c>
      <c r="D69" s="92">
        <v>10</v>
      </c>
      <c r="E69" s="92">
        <v>21</v>
      </c>
      <c r="F69" s="92">
        <v>34</v>
      </c>
      <c r="G69" s="92">
        <v>35</v>
      </c>
      <c r="H69" s="92">
        <v>28</v>
      </c>
      <c r="I69" s="92">
        <v>40</v>
      </c>
      <c r="J69" s="92">
        <v>39</v>
      </c>
      <c r="K69" s="92">
        <v>25</v>
      </c>
      <c r="L69" s="92">
        <v>58</v>
      </c>
      <c r="M69" s="92">
        <v>73</v>
      </c>
      <c r="N69" s="92">
        <v>64</v>
      </c>
      <c r="O69" s="92">
        <v>67</v>
      </c>
      <c r="P69" s="92">
        <v>100</v>
      </c>
      <c r="R69" s="91" t="s">
        <v>39</v>
      </c>
      <c r="S69" s="105">
        <v>4.7709999999999999</v>
      </c>
      <c r="T69" s="92">
        <v>15.785</v>
      </c>
      <c r="U69" s="92">
        <v>46.11</v>
      </c>
      <c r="V69" s="92">
        <v>70.745899999999992</v>
      </c>
      <c r="W69" s="92">
        <v>137.70755</v>
      </c>
      <c r="X69" s="92">
        <v>78.622389999999982</v>
      </c>
      <c r="Y69" s="92">
        <v>129.79834</v>
      </c>
      <c r="Z69" s="92">
        <v>144.75161</v>
      </c>
      <c r="AA69" s="92">
        <v>244.81049999999999</v>
      </c>
      <c r="AB69" s="92">
        <v>58.674093919894993</v>
      </c>
      <c r="AC69" s="92">
        <v>167.91870840436158</v>
      </c>
      <c r="AD69" s="92">
        <v>228.6999708622692</v>
      </c>
      <c r="AE69" s="92">
        <v>238.1941668262341</v>
      </c>
      <c r="AF69" s="92">
        <v>256.61862574937442</v>
      </c>
      <c r="AG69" s="92">
        <v>407.27576560363445</v>
      </c>
    </row>
    <row r="70" spans="1:33" s="79" customFormat="1" ht="10.5" customHeight="1" x14ac:dyDescent="0.2">
      <c r="A70" s="78" t="s">
        <v>162</v>
      </c>
      <c r="B70" s="106">
        <v>1</v>
      </c>
      <c r="C70" s="93">
        <v>1</v>
      </c>
      <c r="D70" s="93">
        <v>2</v>
      </c>
      <c r="E70" s="93">
        <v>1</v>
      </c>
      <c r="F70" s="93">
        <v>6</v>
      </c>
      <c r="G70" s="93">
        <v>3</v>
      </c>
      <c r="H70" s="93">
        <v>3</v>
      </c>
      <c r="I70" s="93">
        <v>5</v>
      </c>
      <c r="J70" s="93">
        <v>4</v>
      </c>
      <c r="K70" s="93">
        <v>2</v>
      </c>
      <c r="L70" s="93">
        <v>9</v>
      </c>
      <c r="M70" s="93">
        <v>10</v>
      </c>
      <c r="N70" s="93">
        <v>7</v>
      </c>
      <c r="O70" s="93">
        <v>11</v>
      </c>
      <c r="P70" s="93">
        <v>12</v>
      </c>
      <c r="R70" s="78" t="s">
        <v>162</v>
      </c>
      <c r="S70" s="106">
        <v>0.20300000000000001</v>
      </c>
      <c r="T70" s="93">
        <v>0.06</v>
      </c>
      <c r="U70" s="93">
        <v>1.4990000000000001</v>
      </c>
      <c r="V70" s="93">
        <v>1.0319</v>
      </c>
      <c r="W70" s="93">
        <v>12.372999999999999</v>
      </c>
      <c r="X70" s="93">
        <v>4.6412100000000001</v>
      </c>
      <c r="Y70" s="93">
        <v>1.512</v>
      </c>
      <c r="Z70" s="93">
        <v>4.4751700000000003</v>
      </c>
      <c r="AA70" s="93">
        <v>2.3809999999999998</v>
      </c>
      <c r="AB70" s="93">
        <v>0.15809391989499999</v>
      </c>
      <c r="AC70" s="93">
        <v>6.1351528723928004</v>
      </c>
      <c r="AD70" s="93">
        <v>11.1289519033177</v>
      </c>
      <c r="AE70" s="93">
        <v>6.6249999999999991</v>
      </c>
      <c r="AF70" s="93">
        <v>18.569648265822199</v>
      </c>
      <c r="AG70" s="93">
        <v>19.472000000000001</v>
      </c>
    </row>
    <row r="71" spans="1:33" s="88" customFormat="1" ht="10.5" customHeight="1" x14ac:dyDescent="0.2">
      <c r="A71" s="78" t="s">
        <v>163</v>
      </c>
      <c r="B71" s="106">
        <v>2</v>
      </c>
      <c r="C71" s="93">
        <v>2</v>
      </c>
      <c r="D71" s="93">
        <v>1</v>
      </c>
      <c r="E71" s="93">
        <v>8</v>
      </c>
      <c r="F71" s="93">
        <v>15</v>
      </c>
      <c r="G71" s="93">
        <v>19</v>
      </c>
      <c r="H71" s="93">
        <v>14</v>
      </c>
      <c r="I71" s="93">
        <v>22</v>
      </c>
      <c r="J71" s="93">
        <v>19</v>
      </c>
      <c r="K71" s="93">
        <v>14</v>
      </c>
      <c r="L71" s="93">
        <v>34</v>
      </c>
      <c r="M71" s="93">
        <v>40</v>
      </c>
      <c r="N71" s="93">
        <v>35</v>
      </c>
      <c r="O71" s="93">
        <v>36</v>
      </c>
      <c r="P71" s="93">
        <v>61</v>
      </c>
      <c r="R71" s="78" t="s">
        <v>163</v>
      </c>
      <c r="S71" s="106">
        <v>2.1029999999999998</v>
      </c>
      <c r="T71" s="93">
        <v>3.6</v>
      </c>
      <c r="U71" s="93">
        <v>1.5</v>
      </c>
      <c r="V71" s="93">
        <v>21.335999999999999</v>
      </c>
      <c r="W71" s="93">
        <v>65.448139999999995</v>
      </c>
      <c r="X71" s="93">
        <v>44.67118</v>
      </c>
      <c r="Y71" s="93">
        <v>33.548079999999999</v>
      </c>
      <c r="Z71" s="93">
        <v>45.562440000000002</v>
      </c>
      <c r="AA71" s="93">
        <v>47.762500000000003</v>
      </c>
      <c r="AB71" s="93">
        <v>34.712000000000003</v>
      </c>
      <c r="AC71" s="93">
        <v>88.006527049371797</v>
      </c>
      <c r="AD71" s="93">
        <v>97.935942307526886</v>
      </c>
      <c r="AE71" s="93">
        <v>95.209689028973585</v>
      </c>
      <c r="AF71" s="93">
        <v>120.69997748355219</v>
      </c>
      <c r="AG71" s="93">
        <v>237.57761133184761</v>
      </c>
    </row>
    <row r="72" spans="1:33" s="88" customFormat="1" ht="10.5" customHeight="1" x14ac:dyDescent="0.2">
      <c r="A72" s="78" t="s">
        <v>164</v>
      </c>
      <c r="B72" s="106">
        <v>2</v>
      </c>
      <c r="C72" s="93">
        <v>4</v>
      </c>
      <c r="D72" s="93">
        <v>4</v>
      </c>
      <c r="E72" s="93">
        <v>8</v>
      </c>
      <c r="F72" s="93">
        <v>10</v>
      </c>
      <c r="G72" s="93">
        <v>11</v>
      </c>
      <c r="H72" s="93">
        <v>9</v>
      </c>
      <c r="I72" s="93">
        <v>10</v>
      </c>
      <c r="J72" s="93">
        <v>11</v>
      </c>
      <c r="K72" s="93">
        <v>8</v>
      </c>
      <c r="L72" s="93">
        <v>13</v>
      </c>
      <c r="M72" s="93">
        <v>17</v>
      </c>
      <c r="N72" s="93">
        <v>19</v>
      </c>
      <c r="O72" s="93">
        <v>19</v>
      </c>
      <c r="P72" s="93">
        <v>25</v>
      </c>
      <c r="R72" s="78" t="s">
        <v>164</v>
      </c>
      <c r="S72" s="106">
        <v>1.2210000000000001</v>
      </c>
      <c r="T72" s="93">
        <v>8.7639999999999993</v>
      </c>
      <c r="U72" s="93">
        <v>12.23</v>
      </c>
      <c r="V72" s="93">
        <v>30.063000000000002</v>
      </c>
      <c r="W72" s="93">
        <v>52.656410000000001</v>
      </c>
      <c r="X72" s="93">
        <v>21.484000000000002</v>
      </c>
      <c r="Y72" s="93">
        <v>78.20626</v>
      </c>
      <c r="Z72" s="93">
        <v>57.283999999999999</v>
      </c>
      <c r="AA72" s="93">
        <v>44.565000000000005</v>
      </c>
      <c r="AB72" s="93">
        <v>22.34</v>
      </c>
      <c r="AC72" s="93">
        <v>60.832028482597003</v>
      </c>
      <c r="AD72" s="93">
        <v>76.428076651424604</v>
      </c>
      <c r="AE72" s="93">
        <v>81.232477797260501</v>
      </c>
      <c r="AF72" s="93">
        <v>110.64700000000001</v>
      </c>
      <c r="AG72" s="93">
        <v>141.93015427178671</v>
      </c>
    </row>
    <row r="73" spans="1:33" s="88" customFormat="1" ht="10.5" customHeight="1" x14ac:dyDescent="0.2">
      <c r="A73" s="78" t="s">
        <v>165</v>
      </c>
      <c r="B73" s="106">
        <v>1</v>
      </c>
      <c r="C73" s="93">
        <v>1</v>
      </c>
      <c r="D73" s="93">
        <v>3</v>
      </c>
      <c r="E73" s="93">
        <v>4</v>
      </c>
      <c r="F73" s="93">
        <v>3</v>
      </c>
      <c r="G73" s="93">
        <v>2</v>
      </c>
      <c r="H73" s="93">
        <v>2</v>
      </c>
      <c r="I73" s="93">
        <v>3</v>
      </c>
      <c r="J73" s="93">
        <v>5</v>
      </c>
      <c r="K73" s="93">
        <v>1</v>
      </c>
      <c r="L73" s="93">
        <v>2</v>
      </c>
      <c r="M73" s="93">
        <v>6</v>
      </c>
      <c r="N73" s="93">
        <v>3</v>
      </c>
      <c r="O73" s="93">
        <v>1</v>
      </c>
      <c r="P73" s="93">
        <v>2</v>
      </c>
      <c r="R73" s="78" t="s">
        <v>165</v>
      </c>
      <c r="S73" s="106">
        <v>1.244</v>
      </c>
      <c r="T73" s="93">
        <v>3.3610000000000002</v>
      </c>
      <c r="U73" s="93">
        <v>30.881</v>
      </c>
      <c r="V73" s="93">
        <v>18.315000000000001</v>
      </c>
      <c r="W73" s="93">
        <v>7.23</v>
      </c>
      <c r="X73" s="93">
        <v>7.8259999999999996</v>
      </c>
      <c r="Y73" s="93">
        <v>16.532</v>
      </c>
      <c r="Z73" s="93">
        <v>37.43</v>
      </c>
      <c r="AA73" s="93">
        <v>150.10199999999998</v>
      </c>
      <c r="AB73" s="93">
        <v>1.464</v>
      </c>
      <c r="AC73" s="93">
        <v>12.945</v>
      </c>
      <c r="AD73" s="93">
        <v>43.207000000000001</v>
      </c>
      <c r="AE73" s="93">
        <v>55.127000000000002</v>
      </c>
      <c r="AF73" s="93">
        <v>6.702</v>
      </c>
      <c r="AG73" s="93">
        <v>8.2959999999999994</v>
      </c>
    </row>
    <row r="74" spans="1:33" s="79" customFormat="1" ht="10.5" customHeight="1" x14ac:dyDescent="0.2">
      <c r="A74" s="91" t="s">
        <v>57</v>
      </c>
      <c r="B74" s="105">
        <v>26</v>
      </c>
      <c r="C74" s="92">
        <v>17</v>
      </c>
      <c r="D74" s="92">
        <v>25</v>
      </c>
      <c r="E74" s="92">
        <v>27</v>
      </c>
      <c r="F74" s="92">
        <v>36</v>
      </c>
      <c r="G74" s="92">
        <v>33</v>
      </c>
      <c r="H74" s="92">
        <v>32</v>
      </c>
      <c r="I74" s="92">
        <v>40</v>
      </c>
      <c r="J74" s="92">
        <v>40</v>
      </c>
      <c r="K74" s="92">
        <v>30</v>
      </c>
      <c r="L74" s="92">
        <v>51</v>
      </c>
      <c r="M74" s="92">
        <v>61</v>
      </c>
      <c r="N74" s="92">
        <v>71</v>
      </c>
      <c r="O74" s="92">
        <v>74</v>
      </c>
      <c r="P74" s="92">
        <v>91</v>
      </c>
      <c r="R74" s="91" t="s">
        <v>57</v>
      </c>
      <c r="S74" s="105">
        <v>35.883000000000003</v>
      </c>
      <c r="T74" s="92">
        <v>17.278000000000002</v>
      </c>
      <c r="U74" s="92">
        <v>55.702000000000012</v>
      </c>
      <c r="V74" s="92">
        <v>131.56137999999999</v>
      </c>
      <c r="W74" s="92">
        <v>153.52472</v>
      </c>
      <c r="X74" s="92">
        <v>996.15495999999996</v>
      </c>
      <c r="Y74" s="92">
        <v>516.70267999999999</v>
      </c>
      <c r="Z74" s="92">
        <v>778.78975000000003</v>
      </c>
      <c r="AA74" s="92">
        <v>481.86054000000007</v>
      </c>
      <c r="AB74" s="92">
        <v>132.74600000000001</v>
      </c>
      <c r="AC74" s="92">
        <v>250.55358542073182</v>
      </c>
      <c r="AD74" s="92">
        <v>351.73285244097423</v>
      </c>
      <c r="AE74" s="92">
        <v>407.71725302846062</v>
      </c>
      <c r="AF74" s="92">
        <v>467.43532051213458</v>
      </c>
      <c r="AG74" s="92">
        <v>342.61917463286608</v>
      </c>
    </row>
    <row r="75" spans="1:33" s="79" customFormat="1" ht="10.5" customHeight="1" x14ac:dyDescent="0.2">
      <c r="A75" s="78" t="s">
        <v>162</v>
      </c>
      <c r="B75" s="106">
        <v>6</v>
      </c>
      <c r="C75" s="93">
        <v>2</v>
      </c>
      <c r="D75" s="93">
        <v>5</v>
      </c>
      <c r="E75" s="93">
        <v>3</v>
      </c>
      <c r="F75" s="93">
        <v>5</v>
      </c>
      <c r="G75" s="93">
        <v>2</v>
      </c>
      <c r="H75" s="93">
        <v>2</v>
      </c>
      <c r="I75" s="93">
        <v>5</v>
      </c>
      <c r="J75" s="93">
        <v>5</v>
      </c>
      <c r="K75" s="93">
        <v>4</v>
      </c>
      <c r="L75" s="93">
        <v>9</v>
      </c>
      <c r="M75" s="93">
        <v>12</v>
      </c>
      <c r="N75" s="93">
        <v>15</v>
      </c>
      <c r="O75" s="93">
        <v>15</v>
      </c>
      <c r="P75" s="93">
        <v>21</v>
      </c>
      <c r="R75" s="78" t="s">
        <v>162</v>
      </c>
      <c r="S75" s="106">
        <v>3.4450000000000003</v>
      </c>
      <c r="T75" s="93">
        <v>1.0659999999999998</v>
      </c>
      <c r="U75" s="93">
        <v>9.8330000000000002</v>
      </c>
      <c r="V75" s="93">
        <v>2.71855</v>
      </c>
      <c r="W75" s="93">
        <v>59.68</v>
      </c>
      <c r="X75" s="93">
        <v>1.7564299999999999</v>
      </c>
      <c r="Y75" s="93">
        <v>2.6899900000000003</v>
      </c>
      <c r="Z75" s="93">
        <v>4.3121</v>
      </c>
      <c r="AA75" s="93">
        <v>11.335999999999999</v>
      </c>
      <c r="AB75" s="93">
        <v>4.2200000000000006</v>
      </c>
      <c r="AC75" s="93">
        <v>23.806999999999999</v>
      </c>
      <c r="AD75" s="93">
        <v>18.516024509993702</v>
      </c>
      <c r="AE75" s="93">
        <v>49.512999999999991</v>
      </c>
      <c r="AF75" s="93">
        <v>31.707999999999998</v>
      </c>
      <c r="AG75" s="93">
        <v>59.331000000000003</v>
      </c>
    </row>
    <row r="76" spans="1:33" s="88" customFormat="1" ht="10.5" customHeight="1" x14ac:dyDescent="0.2">
      <c r="A76" s="78" t="s">
        <v>163</v>
      </c>
      <c r="B76" s="106">
        <v>8</v>
      </c>
      <c r="C76" s="93">
        <v>4</v>
      </c>
      <c r="D76" s="93">
        <v>6</v>
      </c>
      <c r="E76" s="93">
        <v>7</v>
      </c>
      <c r="F76" s="93">
        <v>9</v>
      </c>
      <c r="G76" s="93">
        <v>13</v>
      </c>
      <c r="H76" s="93">
        <v>11</v>
      </c>
      <c r="I76" s="93">
        <v>18</v>
      </c>
      <c r="J76" s="93">
        <v>14</v>
      </c>
      <c r="K76" s="93">
        <v>11</v>
      </c>
      <c r="L76" s="93">
        <v>26</v>
      </c>
      <c r="M76" s="93">
        <v>30</v>
      </c>
      <c r="N76" s="93">
        <v>40</v>
      </c>
      <c r="O76" s="93">
        <v>40</v>
      </c>
      <c r="P76" s="93">
        <v>44</v>
      </c>
      <c r="R76" s="78" t="s">
        <v>163</v>
      </c>
      <c r="S76" s="106">
        <v>11.570999999999998</v>
      </c>
      <c r="T76" s="93">
        <v>1.696</v>
      </c>
      <c r="U76" s="93">
        <v>6.2809999999999997</v>
      </c>
      <c r="V76" s="93">
        <v>13.71344</v>
      </c>
      <c r="W76" s="93">
        <v>34.102720000000005</v>
      </c>
      <c r="X76" s="93">
        <v>73.693529999999996</v>
      </c>
      <c r="Y76" s="93">
        <v>36.151690000000009</v>
      </c>
      <c r="Z76" s="93">
        <v>104.29849999999999</v>
      </c>
      <c r="AA76" s="93">
        <v>69.427540000000008</v>
      </c>
      <c r="AB76" s="93">
        <v>18.586000000000002</v>
      </c>
      <c r="AC76" s="93">
        <v>49.141961335312594</v>
      </c>
      <c r="AD76" s="93">
        <v>87.885827930980511</v>
      </c>
      <c r="AE76" s="93">
        <v>144.05464372946551</v>
      </c>
      <c r="AF76" s="93">
        <v>185.96832051213457</v>
      </c>
      <c r="AG76" s="93">
        <v>147.17617463286592</v>
      </c>
    </row>
    <row r="77" spans="1:33" s="88" customFormat="1" ht="10.5" customHeight="1" x14ac:dyDescent="0.2">
      <c r="A77" s="78" t="s">
        <v>164</v>
      </c>
      <c r="B77" s="106">
        <v>10</v>
      </c>
      <c r="C77" s="93">
        <v>10</v>
      </c>
      <c r="D77" s="93">
        <v>11</v>
      </c>
      <c r="E77" s="93">
        <v>15</v>
      </c>
      <c r="F77" s="93">
        <v>19</v>
      </c>
      <c r="G77" s="93">
        <v>16</v>
      </c>
      <c r="H77" s="93">
        <v>16</v>
      </c>
      <c r="I77" s="93">
        <v>13</v>
      </c>
      <c r="J77" s="93">
        <v>13</v>
      </c>
      <c r="K77" s="93">
        <v>10</v>
      </c>
      <c r="L77" s="93">
        <v>11</v>
      </c>
      <c r="M77" s="93">
        <v>13</v>
      </c>
      <c r="N77" s="93">
        <v>12</v>
      </c>
      <c r="O77" s="93">
        <v>15</v>
      </c>
      <c r="P77" s="93">
        <v>18</v>
      </c>
      <c r="R77" s="78" t="s">
        <v>164</v>
      </c>
      <c r="S77" s="106">
        <v>18.435000000000002</v>
      </c>
      <c r="T77" s="93">
        <v>14.306000000000001</v>
      </c>
      <c r="U77" s="93">
        <v>19.016999999999999</v>
      </c>
      <c r="V77" s="93">
        <v>17.811999999999998</v>
      </c>
      <c r="W77" s="93">
        <v>47.17</v>
      </c>
      <c r="X77" s="93">
        <v>912.49400000000003</v>
      </c>
      <c r="Y77" s="93">
        <v>462.88799999999998</v>
      </c>
      <c r="Z77" s="93">
        <v>629.70715000000007</v>
      </c>
      <c r="AA77" s="93">
        <v>256.33199999999999</v>
      </c>
      <c r="AB77" s="93">
        <v>15.344999999999999</v>
      </c>
      <c r="AC77" s="93">
        <v>21.520131313440302</v>
      </c>
      <c r="AD77" s="93">
        <v>33.416999999999994</v>
      </c>
      <c r="AE77" s="93">
        <v>57.661999999999999</v>
      </c>
      <c r="AF77" s="93">
        <v>80.575000000000003</v>
      </c>
      <c r="AG77" s="93">
        <v>76.602999999999994</v>
      </c>
    </row>
    <row r="78" spans="1:33" s="88" customFormat="1" ht="10.5" customHeight="1" x14ac:dyDescent="0.2">
      <c r="A78" s="100" t="s">
        <v>165</v>
      </c>
      <c r="B78" s="115">
        <v>2</v>
      </c>
      <c r="C78" s="101">
        <v>1</v>
      </c>
      <c r="D78" s="101">
        <v>3</v>
      </c>
      <c r="E78" s="101">
        <v>2</v>
      </c>
      <c r="F78" s="101">
        <v>3</v>
      </c>
      <c r="G78" s="101">
        <v>2</v>
      </c>
      <c r="H78" s="101">
        <v>3</v>
      </c>
      <c r="I78" s="101">
        <v>4</v>
      </c>
      <c r="J78" s="101">
        <v>8</v>
      </c>
      <c r="K78" s="101">
        <v>5</v>
      </c>
      <c r="L78" s="101">
        <v>5</v>
      </c>
      <c r="M78" s="101">
        <v>6</v>
      </c>
      <c r="N78" s="101">
        <v>4</v>
      </c>
      <c r="O78" s="101">
        <v>4</v>
      </c>
      <c r="P78" s="101">
        <v>8</v>
      </c>
      <c r="R78" s="100" t="s">
        <v>165</v>
      </c>
      <c r="S78" s="115">
        <v>2.4319999999999999</v>
      </c>
      <c r="T78" s="101">
        <v>0.21</v>
      </c>
      <c r="U78" s="101">
        <v>20.570999999999998</v>
      </c>
      <c r="V78" s="101">
        <v>97.317390000000003</v>
      </c>
      <c r="W78" s="101">
        <v>12.572000000000001</v>
      </c>
      <c r="X78" s="101">
        <v>8.2110000000000003</v>
      </c>
      <c r="Y78" s="101">
        <v>14.972999999999999</v>
      </c>
      <c r="Z78" s="101">
        <v>40.472000000000001</v>
      </c>
      <c r="AA78" s="101">
        <v>144.76500000000001</v>
      </c>
      <c r="AB78" s="101">
        <v>94.594999999999999</v>
      </c>
      <c r="AC78" s="101">
        <v>156.08449277197892</v>
      </c>
      <c r="AD78" s="101">
        <v>211.91399999999999</v>
      </c>
      <c r="AE78" s="101">
        <v>156.4876092989951</v>
      </c>
      <c r="AF78" s="101">
        <v>169.184</v>
      </c>
      <c r="AG78" s="101">
        <v>59.509</v>
      </c>
    </row>
    <row r="79" spans="1:33" ht="12.75" customHeight="1" x14ac:dyDescent="0.2">
      <c r="A79" s="344" t="s">
        <v>82</v>
      </c>
    </row>
    <row r="80" spans="1:33" ht="12.75" customHeight="1" x14ac:dyDescent="0.2">
      <c r="A80" s="345" t="s">
        <v>252</v>
      </c>
    </row>
    <row r="81" spans="1:1" ht="12.75" customHeight="1" x14ac:dyDescent="0.2">
      <c r="A81" s="346" t="s">
        <v>77</v>
      </c>
    </row>
  </sheetData>
  <mergeCells count="16">
    <mergeCell ref="A43:A44"/>
    <mergeCell ref="B43:P43"/>
    <mergeCell ref="R43:R44"/>
    <mergeCell ref="S43:AG43"/>
    <mergeCell ref="A62:A63"/>
    <mergeCell ref="B62:P62"/>
    <mergeCell ref="R62:R63"/>
    <mergeCell ref="S62:AG62"/>
    <mergeCell ref="B5:P5"/>
    <mergeCell ref="S5:AG5"/>
    <mergeCell ref="A24:A25"/>
    <mergeCell ref="B24:P24"/>
    <mergeCell ref="R24:R25"/>
    <mergeCell ref="S24:AG24"/>
    <mergeCell ref="A5:A6"/>
    <mergeCell ref="R5:R6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46" firstPageNumber="55" orientation="landscape" r:id="rId1"/>
  <headerFooter scaleWithDoc="0">
    <oddFooter>&amp;L&amp;"Arial,Tučné"&amp;8&amp;K00-048ČSÚ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G81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20.7109375" style="67" customWidth="1"/>
    <col min="2" max="16" width="5.7109375" style="67" customWidth="1"/>
    <col min="17" max="17" width="5.140625" style="68" customWidth="1"/>
    <col min="18" max="18" width="20.7109375" style="68" customWidth="1"/>
    <col min="19" max="33" width="5.7109375" style="68" customWidth="1"/>
    <col min="34" max="16384" width="9.140625" style="68"/>
  </cols>
  <sheetData>
    <row r="1" spans="1:33" s="200" customFormat="1" ht="24.95" customHeight="1" x14ac:dyDescent="0.2">
      <c r="A1" s="222" t="s">
        <v>333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33" ht="13.15" customHeight="1" x14ac:dyDescent="0.2">
      <c r="A2" s="190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33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3" s="88" customFormat="1" ht="11.25" customHeight="1" x14ac:dyDescent="0.2">
      <c r="A4" s="86" t="s">
        <v>312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R4" s="86" t="s">
        <v>316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3" s="90" customFormat="1" ht="12.75" customHeight="1" x14ac:dyDescent="0.2">
      <c r="A5" s="391" t="s">
        <v>58</v>
      </c>
      <c r="B5" s="397" t="s">
        <v>81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5"/>
      <c r="P5" s="399"/>
      <c r="R5" s="391" t="s">
        <v>58</v>
      </c>
      <c r="S5" s="397" t="s">
        <v>81</v>
      </c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9"/>
    </row>
    <row r="6" spans="1:33" s="90" customFormat="1" ht="10.5" customHeight="1" x14ac:dyDescent="0.2">
      <c r="A6" s="391"/>
      <c r="B6" s="104">
        <v>2007</v>
      </c>
      <c r="C6" s="103">
        <v>2008</v>
      </c>
      <c r="D6" s="103">
        <v>2009</v>
      </c>
      <c r="E6" s="103">
        <v>2010</v>
      </c>
      <c r="F6" s="103">
        <v>2011</v>
      </c>
      <c r="G6" s="103">
        <v>2012</v>
      </c>
      <c r="H6" s="103">
        <v>2013</v>
      </c>
      <c r="I6" s="103">
        <v>2014</v>
      </c>
      <c r="J6" s="103">
        <v>2015</v>
      </c>
      <c r="K6" s="103">
        <v>2016</v>
      </c>
      <c r="L6" s="103">
        <v>2017</v>
      </c>
      <c r="M6" s="103">
        <v>2018</v>
      </c>
      <c r="N6" s="103">
        <v>2019</v>
      </c>
      <c r="O6" s="103">
        <v>2020</v>
      </c>
      <c r="P6" s="103">
        <v>2021</v>
      </c>
      <c r="Q6" s="84"/>
      <c r="R6" s="391"/>
      <c r="S6" s="104">
        <v>2007</v>
      </c>
      <c r="T6" s="103">
        <v>2008</v>
      </c>
      <c r="U6" s="103">
        <v>2009</v>
      </c>
      <c r="V6" s="103">
        <v>2010</v>
      </c>
      <c r="W6" s="103">
        <v>2011</v>
      </c>
      <c r="X6" s="103">
        <v>2012</v>
      </c>
      <c r="Y6" s="103">
        <v>2013</v>
      </c>
      <c r="Z6" s="103">
        <v>2014</v>
      </c>
      <c r="AA6" s="103">
        <v>2015</v>
      </c>
      <c r="AB6" s="103">
        <v>2016</v>
      </c>
      <c r="AC6" s="103">
        <v>2017</v>
      </c>
      <c r="AD6" s="103">
        <v>2018</v>
      </c>
      <c r="AE6" s="103">
        <v>2019</v>
      </c>
      <c r="AF6" s="103">
        <v>2020</v>
      </c>
      <c r="AG6" s="103">
        <v>2021</v>
      </c>
    </row>
    <row r="7" spans="1:33" s="79" customFormat="1" ht="10.5" customHeight="1" x14ac:dyDescent="0.2">
      <c r="A7" s="78" t="s">
        <v>6</v>
      </c>
      <c r="B7" s="106">
        <v>332</v>
      </c>
      <c r="C7" s="93">
        <v>327</v>
      </c>
      <c r="D7" s="93">
        <v>351</v>
      </c>
      <c r="E7" s="93">
        <v>384</v>
      </c>
      <c r="F7" s="93">
        <v>468</v>
      </c>
      <c r="G7" s="93">
        <v>519</v>
      </c>
      <c r="H7" s="93">
        <v>539</v>
      </c>
      <c r="I7" s="93">
        <v>555</v>
      </c>
      <c r="J7" s="93">
        <v>533</v>
      </c>
      <c r="K7" s="93">
        <v>504</v>
      </c>
      <c r="L7" s="93">
        <v>516</v>
      </c>
      <c r="M7" s="93">
        <v>512</v>
      </c>
      <c r="N7" s="93">
        <v>529</v>
      </c>
      <c r="O7" s="93">
        <v>518</v>
      </c>
      <c r="P7" s="93">
        <v>556</v>
      </c>
      <c r="Q7" s="84"/>
      <c r="R7" s="78" t="s">
        <v>6</v>
      </c>
      <c r="S7" s="106">
        <v>952.09246671999972</v>
      </c>
      <c r="T7" s="93">
        <v>986.94085750000033</v>
      </c>
      <c r="U7" s="93">
        <v>1029.0069869999998</v>
      </c>
      <c r="V7" s="93">
        <v>1196.1329788399996</v>
      </c>
      <c r="W7" s="93">
        <v>1555.0360367300002</v>
      </c>
      <c r="X7" s="93">
        <v>1514.1562390600011</v>
      </c>
      <c r="Y7" s="93">
        <v>1779.0924071600009</v>
      </c>
      <c r="Z7" s="93">
        <v>1708.6181227800012</v>
      </c>
      <c r="AA7" s="93">
        <v>1726.8683392499991</v>
      </c>
      <c r="AB7" s="93">
        <v>1424.8891095309514</v>
      </c>
      <c r="AC7" s="93">
        <v>1557.5970208640217</v>
      </c>
      <c r="AD7" s="93">
        <v>1983.4117148500031</v>
      </c>
      <c r="AE7" s="93">
        <v>2168.6266959948293</v>
      </c>
      <c r="AF7" s="93">
        <v>2206.2763259135827</v>
      </c>
      <c r="AG7" s="93">
        <v>2459.2581207424187</v>
      </c>
    </row>
    <row r="8" spans="1:33" s="79" customFormat="1" ht="10.5" customHeight="1" x14ac:dyDescent="0.2">
      <c r="A8" s="78" t="s">
        <v>7</v>
      </c>
      <c r="B8" s="106">
        <v>98</v>
      </c>
      <c r="C8" s="93">
        <v>103</v>
      </c>
      <c r="D8" s="93">
        <v>115</v>
      </c>
      <c r="E8" s="93">
        <v>128</v>
      </c>
      <c r="F8" s="93">
        <v>151</v>
      </c>
      <c r="G8" s="93">
        <v>175</v>
      </c>
      <c r="H8" s="93">
        <v>176</v>
      </c>
      <c r="I8" s="93">
        <v>182</v>
      </c>
      <c r="J8" s="93">
        <v>184</v>
      </c>
      <c r="K8" s="93">
        <v>171</v>
      </c>
      <c r="L8" s="93">
        <v>174</v>
      </c>
      <c r="M8" s="93">
        <v>176</v>
      </c>
      <c r="N8" s="93">
        <v>164</v>
      </c>
      <c r="O8" s="93">
        <v>165</v>
      </c>
      <c r="P8" s="93">
        <v>169</v>
      </c>
      <c r="Q8" s="84"/>
      <c r="R8" s="78" t="s">
        <v>7</v>
      </c>
      <c r="S8" s="106">
        <v>655.84186343999954</v>
      </c>
      <c r="T8" s="93">
        <v>570.60316922000027</v>
      </c>
      <c r="U8" s="93">
        <v>599.22549780000008</v>
      </c>
      <c r="V8" s="93">
        <v>890.46083055000008</v>
      </c>
      <c r="W8" s="93">
        <v>982.1113478099993</v>
      </c>
      <c r="X8" s="93">
        <v>912.08532283999989</v>
      </c>
      <c r="Y8" s="93">
        <v>1016.6798352299999</v>
      </c>
      <c r="Z8" s="93">
        <v>926.66451192000022</v>
      </c>
      <c r="AA8" s="93">
        <v>807.73137327000018</v>
      </c>
      <c r="AB8" s="93">
        <v>642.47709313110261</v>
      </c>
      <c r="AC8" s="93">
        <v>971.56067041593212</v>
      </c>
      <c r="AD8" s="93">
        <v>942.42772623515361</v>
      </c>
      <c r="AE8" s="93">
        <v>1095.7019534137544</v>
      </c>
      <c r="AF8" s="93">
        <v>653.24202155833132</v>
      </c>
      <c r="AG8" s="93">
        <v>806.14365104000046</v>
      </c>
    </row>
    <row r="9" spans="1:33" s="88" customFormat="1" ht="10.5" customHeight="1" x14ac:dyDescent="0.2">
      <c r="A9" s="78" t="s">
        <v>8</v>
      </c>
      <c r="B9" s="106">
        <v>31</v>
      </c>
      <c r="C9" s="93">
        <v>35</v>
      </c>
      <c r="D9" s="93">
        <v>44</v>
      </c>
      <c r="E9" s="93">
        <v>52</v>
      </c>
      <c r="F9" s="93">
        <v>49</v>
      </c>
      <c r="G9" s="93">
        <v>54</v>
      </c>
      <c r="H9" s="93">
        <v>60</v>
      </c>
      <c r="I9" s="93">
        <v>68</v>
      </c>
      <c r="J9" s="93">
        <v>79</v>
      </c>
      <c r="K9" s="93">
        <v>77</v>
      </c>
      <c r="L9" s="93">
        <v>73</v>
      </c>
      <c r="M9" s="93">
        <v>77</v>
      </c>
      <c r="N9" s="93">
        <v>84</v>
      </c>
      <c r="O9" s="93">
        <v>73</v>
      </c>
      <c r="P9" s="93">
        <v>75</v>
      </c>
      <c r="R9" s="78" t="s">
        <v>8</v>
      </c>
      <c r="S9" s="106">
        <v>87.241406959999992</v>
      </c>
      <c r="T9" s="93">
        <v>110.69577942000001</v>
      </c>
      <c r="U9" s="93">
        <v>150.30138520000003</v>
      </c>
      <c r="V9" s="93">
        <v>160.97405534000001</v>
      </c>
      <c r="W9" s="93">
        <v>190.39326756000003</v>
      </c>
      <c r="X9" s="93">
        <v>154.68451325000001</v>
      </c>
      <c r="Y9" s="93">
        <v>109.54084651000002</v>
      </c>
      <c r="Z9" s="93">
        <v>114.12063867999998</v>
      </c>
      <c r="AA9" s="93">
        <v>158.35846180999991</v>
      </c>
      <c r="AB9" s="93">
        <v>114.39415867300001</v>
      </c>
      <c r="AC9" s="93">
        <v>121.15432004032462</v>
      </c>
      <c r="AD9" s="93">
        <v>202.70367557132332</v>
      </c>
      <c r="AE9" s="93">
        <v>219.26400703000004</v>
      </c>
      <c r="AF9" s="93">
        <v>151.80604620998386</v>
      </c>
      <c r="AG9" s="93">
        <v>142.27253793436086</v>
      </c>
    </row>
    <row r="10" spans="1:33" s="88" customFormat="1" ht="10.5" customHeight="1" x14ac:dyDescent="0.2">
      <c r="A10" s="78" t="s">
        <v>9</v>
      </c>
      <c r="B10" s="106">
        <v>36</v>
      </c>
      <c r="C10" s="93">
        <v>38</v>
      </c>
      <c r="D10" s="93">
        <v>50</v>
      </c>
      <c r="E10" s="93">
        <v>60</v>
      </c>
      <c r="F10" s="93">
        <v>61</v>
      </c>
      <c r="G10" s="93">
        <v>64</v>
      </c>
      <c r="H10" s="93">
        <v>71</v>
      </c>
      <c r="I10" s="93">
        <v>73</v>
      </c>
      <c r="J10" s="93">
        <v>78</v>
      </c>
      <c r="K10" s="93">
        <v>73</v>
      </c>
      <c r="L10" s="93">
        <v>75</v>
      </c>
      <c r="M10" s="93">
        <v>82</v>
      </c>
      <c r="N10" s="93">
        <v>79</v>
      </c>
      <c r="O10" s="93">
        <v>72</v>
      </c>
      <c r="P10" s="93">
        <v>83</v>
      </c>
      <c r="R10" s="78" t="s">
        <v>9</v>
      </c>
      <c r="S10" s="106">
        <v>266.28584407999995</v>
      </c>
      <c r="T10" s="93">
        <v>227.06553724</v>
      </c>
      <c r="U10" s="93">
        <v>339.98885479999984</v>
      </c>
      <c r="V10" s="93">
        <v>339.76626257999999</v>
      </c>
      <c r="W10" s="93">
        <v>421.64354848000005</v>
      </c>
      <c r="X10" s="93">
        <v>543.03719561000014</v>
      </c>
      <c r="Y10" s="93">
        <v>511.26017790000003</v>
      </c>
      <c r="Z10" s="93">
        <v>421.39192946999987</v>
      </c>
      <c r="AA10" s="93">
        <v>492.99611279000004</v>
      </c>
      <c r="AB10" s="93">
        <v>275.25187097524156</v>
      </c>
      <c r="AC10" s="93">
        <v>290.45141020428304</v>
      </c>
      <c r="AD10" s="93">
        <v>560.70115901476083</v>
      </c>
      <c r="AE10" s="93">
        <v>371.4361569220701</v>
      </c>
      <c r="AF10" s="93">
        <v>308.79741287495449</v>
      </c>
      <c r="AG10" s="93">
        <v>345.83039943999984</v>
      </c>
    </row>
    <row r="11" spans="1:33" s="88" customFormat="1" ht="10.5" customHeight="1" x14ac:dyDescent="0.2">
      <c r="A11" s="78" t="s">
        <v>10</v>
      </c>
      <c r="B11" s="106">
        <v>8</v>
      </c>
      <c r="C11" s="93">
        <v>9</v>
      </c>
      <c r="D11" s="93">
        <v>8</v>
      </c>
      <c r="E11" s="93">
        <v>9</v>
      </c>
      <c r="F11" s="93">
        <v>13</v>
      </c>
      <c r="G11" s="93">
        <v>13</v>
      </c>
      <c r="H11" s="93">
        <v>15</v>
      </c>
      <c r="I11" s="93">
        <v>20</v>
      </c>
      <c r="J11" s="93">
        <v>20</v>
      </c>
      <c r="K11" s="93">
        <v>13</v>
      </c>
      <c r="L11" s="93">
        <v>13</v>
      </c>
      <c r="M11" s="93">
        <v>16</v>
      </c>
      <c r="N11" s="93">
        <v>17</v>
      </c>
      <c r="O11" s="93">
        <v>10</v>
      </c>
      <c r="P11" s="93">
        <v>14</v>
      </c>
      <c r="R11" s="78" t="s">
        <v>10</v>
      </c>
      <c r="S11" s="106">
        <v>7.1217204800000005</v>
      </c>
      <c r="T11" s="93">
        <v>4.6343839000000004</v>
      </c>
      <c r="U11" s="93">
        <v>7.4182310000000005</v>
      </c>
      <c r="V11" s="93">
        <v>8.9394960000000001</v>
      </c>
      <c r="W11" s="93">
        <v>10.69048791</v>
      </c>
      <c r="X11" s="93">
        <v>30.243404699999999</v>
      </c>
      <c r="Y11" s="93">
        <v>25.708332389999999</v>
      </c>
      <c r="Z11" s="93">
        <v>30.730398259999998</v>
      </c>
      <c r="AA11" s="93">
        <v>26.818945729999999</v>
      </c>
      <c r="AB11" s="93">
        <v>27.944441520000002</v>
      </c>
      <c r="AC11" s="93">
        <v>40.460605210000004</v>
      </c>
      <c r="AD11" s="93">
        <v>46.737297199999993</v>
      </c>
      <c r="AE11" s="93">
        <v>51.98669426</v>
      </c>
      <c r="AF11" s="93">
        <v>40.763416280000001</v>
      </c>
      <c r="AG11" s="93">
        <v>23.868853796971003</v>
      </c>
    </row>
    <row r="12" spans="1:33" s="79" customFormat="1" ht="10.5" customHeight="1" x14ac:dyDescent="0.2">
      <c r="A12" s="78" t="s">
        <v>11</v>
      </c>
      <c r="B12" s="106">
        <v>34</v>
      </c>
      <c r="C12" s="93">
        <v>27</v>
      </c>
      <c r="D12" s="93">
        <v>37</v>
      </c>
      <c r="E12" s="93">
        <v>38</v>
      </c>
      <c r="F12" s="93">
        <v>40</v>
      </c>
      <c r="G12" s="93">
        <v>63</v>
      </c>
      <c r="H12" s="93">
        <v>59</v>
      </c>
      <c r="I12" s="93">
        <v>61</v>
      </c>
      <c r="J12" s="93">
        <v>59</v>
      </c>
      <c r="K12" s="93">
        <v>50</v>
      </c>
      <c r="L12" s="93">
        <v>49</v>
      </c>
      <c r="M12" s="93">
        <v>50</v>
      </c>
      <c r="N12" s="93">
        <v>58</v>
      </c>
      <c r="O12" s="93">
        <v>55</v>
      </c>
      <c r="P12" s="93">
        <v>58</v>
      </c>
      <c r="R12" s="78" t="s">
        <v>11</v>
      </c>
      <c r="S12" s="106">
        <v>125.67233967999999</v>
      </c>
      <c r="T12" s="93">
        <v>118.11884263000002</v>
      </c>
      <c r="U12" s="93">
        <v>132.3747424</v>
      </c>
      <c r="V12" s="93">
        <v>106.09204391</v>
      </c>
      <c r="W12" s="93">
        <v>165.16935402000004</v>
      </c>
      <c r="X12" s="93">
        <v>208.57726353999999</v>
      </c>
      <c r="Y12" s="93">
        <v>203.21703655000007</v>
      </c>
      <c r="Z12" s="93">
        <v>282.34083000999999</v>
      </c>
      <c r="AA12" s="93">
        <v>232.89624453999991</v>
      </c>
      <c r="AB12" s="93">
        <v>119.25389847999996</v>
      </c>
      <c r="AC12" s="93">
        <v>147.84287077000002</v>
      </c>
      <c r="AD12" s="93">
        <v>187.75226971880147</v>
      </c>
      <c r="AE12" s="93">
        <v>235.65418238999999</v>
      </c>
      <c r="AF12" s="93">
        <v>239.59085005</v>
      </c>
      <c r="AG12" s="93">
        <v>258.25043953999995</v>
      </c>
    </row>
    <row r="13" spans="1:33" s="79" customFormat="1" ht="10.5" customHeight="1" x14ac:dyDescent="0.2">
      <c r="A13" s="78" t="s">
        <v>12</v>
      </c>
      <c r="B13" s="106">
        <v>34</v>
      </c>
      <c r="C13" s="93">
        <v>31</v>
      </c>
      <c r="D13" s="93">
        <v>41</v>
      </c>
      <c r="E13" s="93">
        <v>50</v>
      </c>
      <c r="F13" s="93">
        <v>51</v>
      </c>
      <c r="G13" s="93">
        <v>58</v>
      </c>
      <c r="H13" s="93">
        <v>55</v>
      </c>
      <c r="I13" s="93">
        <v>70</v>
      </c>
      <c r="J13" s="93">
        <v>68</v>
      </c>
      <c r="K13" s="93">
        <v>69</v>
      </c>
      <c r="L13" s="93">
        <v>75</v>
      </c>
      <c r="M13" s="93">
        <v>70</v>
      </c>
      <c r="N13" s="93">
        <v>84</v>
      </c>
      <c r="O13" s="93">
        <v>75</v>
      </c>
      <c r="P13" s="93">
        <v>72</v>
      </c>
      <c r="R13" s="78" t="s">
        <v>12</v>
      </c>
      <c r="S13" s="106">
        <v>286.7929519999999</v>
      </c>
      <c r="T13" s="93">
        <v>194.91171758999999</v>
      </c>
      <c r="U13" s="93">
        <v>356.71179019999994</v>
      </c>
      <c r="V13" s="93">
        <v>323.2699111099999</v>
      </c>
      <c r="W13" s="93">
        <v>291.72452235999992</v>
      </c>
      <c r="X13" s="93">
        <v>1072.11019027</v>
      </c>
      <c r="Y13" s="93">
        <v>432.49780422999999</v>
      </c>
      <c r="Z13" s="93">
        <v>524.13792699999976</v>
      </c>
      <c r="AA13" s="93">
        <v>378.99389307000013</v>
      </c>
      <c r="AB13" s="93">
        <v>326.38993519585824</v>
      </c>
      <c r="AC13" s="93">
        <v>410.00487844914323</v>
      </c>
      <c r="AD13" s="93">
        <v>470.95777941000006</v>
      </c>
      <c r="AE13" s="93">
        <v>471.33738774922386</v>
      </c>
      <c r="AF13" s="93">
        <v>479.089051188094</v>
      </c>
      <c r="AG13" s="93">
        <v>465.55855378000001</v>
      </c>
    </row>
    <row r="14" spans="1:33" s="88" customFormat="1" ht="10.5" customHeight="1" x14ac:dyDescent="0.2">
      <c r="A14" s="78" t="s">
        <v>13</v>
      </c>
      <c r="B14" s="106">
        <v>52</v>
      </c>
      <c r="C14" s="93">
        <v>60</v>
      </c>
      <c r="D14" s="93">
        <v>62</v>
      </c>
      <c r="E14" s="93">
        <v>72</v>
      </c>
      <c r="F14" s="93">
        <v>77</v>
      </c>
      <c r="G14" s="93">
        <v>87</v>
      </c>
      <c r="H14" s="93">
        <v>87</v>
      </c>
      <c r="I14" s="93">
        <v>96</v>
      </c>
      <c r="J14" s="93">
        <v>98</v>
      </c>
      <c r="K14" s="93">
        <v>96</v>
      </c>
      <c r="L14" s="93">
        <v>95</v>
      </c>
      <c r="M14" s="93">
        <v>81</v>
      </c>
      <c r="N14" s="93">
        <v>81</v>
      </c>
      <c r="O14" s="93">
        <v>79</v>
      </c>
      <c r="P14" s="93">
        <v>80</v>
      </c>
      <c r="R14" s="78" t="s">
        <v>13</v>
      </c>
      <c r="S14" s="106">
        <v>141.25333567999994</v>
      </c>
      <c r="T14" s="93">
        <v>152.61394238</v>
      </c>
      <c r="U14" s="93">
        <v>172.35060459999994</v>
      </c>
      <c r="V14" s="93">
        <v>188.39814058999991</v>
      </c>
      <c r="W14" s="93">
        <v>219.67515982000003</v>
      </c>
      <c r="X14" s="93">
        <v>264.06645748999995</v>
      </c>
      <c r="Y14" s="93">
        <v>307.13019879000001</v>
      </c>
      <c r="Z14" s="93">
        <v>572.79661489000011</v>
      </c>
      <c r="AA14" s="93">
        <v>356.4111356599999</v>
      </c>
      <c r="AB14" s="93">
        <v>195.74048444000002</v>
      </c>
      <c r="AC14" s="93">
        <v>253.71293922797366</v>
      </c>
      <c r="AD14" s="93">
        <v>261.32327037212093</v>
      </c>
      <c r="AE14" s="93">
        <v>291.47389053635993</v>
      </c>
      <c r="AF14" s="93">
        <v>250.30311983000004</v>
      </c>
      <c r="AG14" s="93">
        <v>283.26457168000007</v>
      </c>
    </row>
    <row r="15" spans="1:33" s="88" customFormat="1" ht="10.5" customHeight="1" x14ac:dyDescent="0.2">
      <c r="A15" s="78" t="s">
        <v>14</v>
      </c>
      <c r="B15" s="106">
        <v>76</v>
      </c>
      <c r="C15" s="93">
        <v>76</v>
      </c>
      <c r="D15" s="93">
        <v>81</v>
      </c>
      <c r="E15" s="93">
        <v>81</v>
      </c>
      <c r="F15" s="93">
        <v>95</v>
      </c>
      <c r="G15" s="93">
        <v>111</v>
      </c>
      <c r="H15" s="93">
        <v>102</v>
      </c>
      <c r="I15" s="93">
        <v>113</v>
      </c>
      <c r="J15" s="93">
        <v>104</v>
      </c>
      <c r="K15" s="93">
        <v>94</v>
      </c>
      <c r="L15" s="93">
        <v>85</v>
      </c>
      <c r="M15" s="93">
        <v>90</v>
      </c>
      <c r="N15" s="93">
        <v>86</v>
      </c>
      <c r="O15" s="93">
        <v>82</v>
      </c>
      <c r="P15" s="93">
        <v>98</v>
      </c>
      <c r="R15" s="78" t="s">
        <v>14</v>
      </c>
      <c r="S15" s="106">
        <v>310.11489791999992</v>
      </c>
      <c r="T15" s="93">
        <v>284.20778290999988</v>
      </c>
      <c r="U15" s="93">
        <v>353.44820199999998</v>
      </c>
      <c r="V15" s="93">
        <v>366.44369796000012</v>
      </c>
      <c r="W15" s="93">
        <v>431.67265557999986</v>
      </c>
      <c r="X15" s="93">
        <v>380.17462578999982</v>
      </c>
      <c r="Y15" s="93">
        <v>342.52541290999989</v>
      </c>
      <c r="Z15" s="93">
        <v>353.31091618000005</v>
      </c>
      <c r="AA15" s="93">
        <v>299.32425224999997</v>
      </c>
      <c r="AB15" s="93">
        <v>203.43652691724358</v>
      </c>
      <c r="AC15" s="93">
        <v>270.8233529800001</v>
      </c>
      <c r="AD15" s="93">
        <v>314.61936928312093</v>
      </c>
      <c r="AE15" s="93">
        <v>366.67424602945289</v>
      </c>
      <c r="AF15" s="93">
        <v>359.25393906891651</v>
      </c>
      <c r="AG15" s="93">
        <v>337.89367880999993</v>
      </c>
    </row>
    <row r="16" spans="1:33" s="88" customFormat="1" ht="10.5" customHeight="1" x14ac:dyDescent="0.2">
      <c r="A16" s="78" t="s">
        <v>15</v>
      </c>
      <c r="B16" s="106">
        <v>46</v>
      </c>
      <c r="C16" s="93">
        <v>43</v>
      </c>
      <c r="D16" s="93">
        <v>48</v>
      </c>
      <c r="E16" s="93">
        <v>50</v>
      </c>
      <c r="F16" s="93">
        <v>49</v>
      </c>
      <c r="G16" s="93">
        <v>68</v>
      </c>
      <c r="H16" s="93">
        <v>72</v>
      </c>
      <c r="I16" s="93">
        <v>73</v>
      </c>
      <c r="J16" s="93">
        <v>82</v>
      </c>
      <c r="K16" s="93">
        <v>67</v>
      </c>
      <c r="L16" s="93">
        <v>75</v>
      </c>
      <c r="M16" s="93">
        <v>78</v>
      </c>
      <c r="N16" s="93">
        <v>76</v>
      </c>
      <c r="O16" s="93">
        <v>70</v>
      </c>
      <c r="P16" s="93">
        <v>71</v>
      </c>
      <c r="R16" s="78" t="s">
        <v>15</v>
      </c>
      <c r="S16" s="106">
        <v>142.23569215999999</v>
      </c>
      <c r="T16" s="93">
        <v>147.89871690000007</v>
      </c>
      <c r="U16" s="93">
        <v>147.58606840000004</v>
      </c>
      <c r="V16" s="93">
        <v>183.7994468</v>
      </c>
      <c r="W16" s="93">
        <v>182.50802807999997</v>
      </c>
      <c r="X16" s="93">
        <v>282.5757910399999</v>
      </c>
      <c r="Y16" s="93">
        <v>238.99546414</v>
      </c>
      <c r="Z16" s="93">
        <v>297.15293831999998</v>
      </c>
      <c r="AA16" s="93">
        <v>302.74654126999997</v>
      </c>
      <c r="AB16" s="93">
        <v>191.60524119511186</v>
      </c>
      <c r="AC16" s="93">
        <v>313.61462530830585</v>
      </c>
      <c r="AD16" s="93">
        <v>254.37480357141044</v>
      </c>
      <c r="AE16" s="93">
        <v>320.27833023000028</v>
      </c>
      <c r="AF16" s="93">
        <v>218.67705102526043</v>
      </c>
      <c r="AG16" s="93">
        <v>210.96990498000002</v>
      </c>
    </row>
    <row r="17" spans="1:33" s="79" customFormat="1" ht="10.5" customHeight="1" x14ac:dyDescent="0.2">
      <c r="A17" s="78" t="s">
        <v>16</v>
      </c>
      <c r="B17" s="106">
        <v>169</v>
      </c>
      <c r="C17" s="93">
        <v>188</v>
      </c>
      <c r="D17" s="93">
        <v>210</v>
      </c>
      <c r="E17" s="93">
        <v>240</v>
      </c>
      <c r="F17" s="93">
        <v>271</v>
      </c>
      <c r="G17" s="93">
        <v>315</v>
      </c>
      <c r="H17" s="93">
        <v>298</v>
      </c>
      <c r="I17" s="93">
        <v>325</v>
      </c>
      <c r="J17" s="93">
        <v>325</v>
      </c>
      <c r="K17" s="93">
        <v>292</v>
      </c>
      <c r="L17" s="93">
        <v>311</v>
      </c>
      <c r="M17" s="93">
        <v>310</v>
      </c>
      <c r="N17" s="93">
        <v>322</v>
      </c>
      <c r="O17" s="93">
        <v>328</v>
      </c>
      <c r="P17" s="93">
        <v>356</v>
      </c>
      <c r="R17" s="78" t="s">
        <v>16</v>
      </c>
      <c r="S17" s="106">
        <v>514.07265471999972</v>
      </c>
      <c r="T17" s="93">
        <v>604.68153445999974</v>
      </c>
      <c r="U17" s="93">
        <v>634.26158479999981</v>
      </c>
      <c r="V17" s="93">
        <v>704.7692379299998</v>
      </c>
      <c r="W17" s="93">
        <v>995.25770184000021</v>
      </c>
      <c r="X17" s="93">
        <v>1028.4666588799998</v>
      </c>
      <c r="Y17" s="93">
        <v>944.60662199999956</v>
      </c>
      <c r="Z17" s="93">
        <v>863.73731155000053</v>
      </c>
      <c r="AA17" s="93">
        <v>1042.9122196699996</v>
      </c>
      <c r="AB17" s="93">
        <v>600.84057221097601</v>
      </c>
      <c r="AC17" s="93">
        <v>778.82605716450439</v>
      </c>
      <c r="AD17" s="93">
        <v>854.43190707601639</v>
      </c>
      <c r="AE17" s="93">
        <v>971.47478837050755</v>
      </c>
      <c r="AF17" s="93">
        <v>1007.4505036024315</v>
      </c>
      <c r="AG17" s="93">
        <v>1210.8880945956666</v>
      </c>
    </row>
    <row r="18" spans="1:33" s="79" customFormat="1" ht="10.5" customHeight="1" x14ac:dyDescent="0.2">
      <c r="A18" s="78" t="s">
        <v>17</v>
      </c>
      <c r="B18" s="106">
        <v>49</v>
      </c>
      <c r="C18" s="93">
        <v>54</v>
      </c>
      <c r="D18" s="93">
        <v>58</v>
      </c>
      <c r="E18" s="93">
        <v>66</v>
      </c>
      <c r="F18" s="93">
        <v>76</v>
      </c>
      <c r="G18" s="93">
        <v>99</v>
      </c>
      <c r="H18" s="93">
        <v>102</v>
      </c>
      <c r="I18" s="93">
        <v>111</v>
      </c>
      <c r="J18" s="93">
        <v>100</v>
      </c>
      <c r="K18" s="93">
        <v>96</v>
      </c>
      <c r="L18" s="93">
        <v>89</v>
      </c>
      <c r="M18" s="93">
        <v>87</v>
      </c>
      <c r="N18" s="93">
        <v>96</v>
      </c>
      <c r="O18" s="93">
        <v>94</v>
      </c>
      <c r="P18" s="93">
        <v>89</v>
      </c>
      <c r="R18" s="78" t="s">
        <v>17</v>
      </c>
      <c r="S18" s="106">
        <v>232.39443736000004</v>
      </c>
      <c r="T18" s="93">
        <v>172.22768894999996</v>
      </c>
      <c r="U18" s="93">
        <v>179.93587560000003</v>
      </c>
      <c r="V18" s="93">
        <v>189.19661654000001</v>
      </c>
      <c r="W18" s="93">
        <v>240.13026177999996</v>
      </c>
      <c r="X18" s="93">
        <v>254.30354347999997</v>
      </c>
      <c r="Y18" s="93">
        <v>215.68529682000002</v>
      </c>
      <c r="Z18" s="93">
        <v>253.51390158000004</v>
      </c>
      <c r="AA18" s="93">
        <v>229.21542035999991</v>
      </c>
      <c r="AB18" s="93">
        <v>235.22761812989498</v>
      </c>
      <c r="AC18" s="93">
        <v>275.29879367684742</v>
      </c>
      <c r="AD18" s="93">
        <v>337.86207134000011</v>
      </c>
      <c r="AE18" s="93">
        <v>385.03651185886895</v>
      </c>
      <c r="AF18" s="93">
        <v>311.16565269416378</v>
      </c>
      <c r="AG18" s="93">
        <v>285.66671068000005</v>
      </c>
    </row>
    <row r="19" spans="1:33" s="88" customFormat="1" ht="10.5" customHeight="1" x14ac:dyDescent="0.2">
      <c r="A19" s="78" t="s">
        <v>18</v>
      </c>
      <c r="B19" s="106">
        <v>77</v>
      </c>
      <c r="C19" s="93">
        <v>79</v>
      </c>
      <c r="D19" s="93">
        <v>87</v>
      </c>
      <c r="E19" s="93">
        <v>90</v>
      </c>
      <c r="F19" s="93">
        <v>111</v>
      </c>
      <c r="G19" s="93">
        <v>135</v>
      </c>
      <c r="H19" s="93">
        <v>136</v>
      </c>
      <c r="I19" s="93">
        <v>157</v>
      </c>
      <c r="J19" s="93">
        <v>163</v>
      </c>
      <c r="K19" s="93">
        <v>150</v>
      </c>
      <c r="L19" s="93">
        <v>146</v>
      </c>
      <c r="M19" s="93">
        <v>145</v>
      </c>
      <c r="N19" s="93">
        <v>150</v>
      </c>
      <c r="O19" s="93">
        <v>137</v>
      </c>
      <c r="P19" s="93">
        <v>138</v>
      </c>
      <c r="R19" s="78" t="s">
        <v>18</v>
      </c>
      <c r="S19" s="106">
        <v>312.94173703999996</v>
      </c>
      <c r="T19" s="93">
        <v>276.67998576999986</v>
      </c>
      <c r="U19" s="93">
        <v>313.01485680000013</v>
      </c>
      <c r="V19" s="93">
        <v>305.52736076999992</v>
      </c>
      <c r="W19" s="93">
        <v>460.08659997000012</v>
      </c>
      <c r="X19" s="93">
        <v>350.66184700999986</v>
      </c>
      <c r="Y19" s="93">
        <v>391.23174287000006</v>
      </c>
      <c r="Z19" s="93">
        <v>328.58703027999996</v>
      </c>
      <c r="AA19" s="93">
        <v>342.37676736000003</v>
      </c>
      <c r="AB19" s="93">
        <v>290.49834403202328</v>
      </c>
      <c r="AC19" s="93">
        <v>338.03367686909439</v>
      </c>
      <c r="AD19" s="93">
        <v>366.68716310744639</v>
      </c>
      <c r="AE19" s="93">
        <v>455.51536273852093</v>
      </c>
      <c r="AF19" s="93">
        <v>478.20263776133828</v>
      </c>
      <c r="AG19" s="93">
        <v>510.03679140999992</v>
      </c>
    </row>
    <row r="20" spans="1:33" s="88" customFormat="1" ht="10.5" customHeight="1" x14ac:dyDescent="0.2">
      <c r="A20" s="78" t="s">
        <v>19</v>
      </c>
      <c r="B20" s="106">
        <v>114</v>
      </c>
      <c r="C20" s="93">
        <v>130</v>
      </c>
      <c r="D20" s="93">
        <v>146</v>
      </c>
      <c r="E20" s="93">
        <v>149</v>
      </c>
      <c r="F20" s="93">
        <v>174</v>
      </c>
      <c r="G20" s="93">
        <v>172</v>
      </c>
      <c r="H20" s="93">
        <v>186</v>
      </c>
      <c r="I20" s="93">
        <v>185</v>
      </c>
      <c r="J20" s="93">
        <v>170</v>
      </c>
      <c r="K20" s="93">
        <v>168</v>
      </c>
      <c r="L20" s="93">
        <v>192</v>
      </c>
      <c r="M20" s="93">
        <v>194</v>
      </c>
      <c r="N20" s="93">
        <v>182</v>
      </c>
      <c r="O20" s="93">
        <v>171</v>
      </c>
      <c r="P20" s="93">
        <v>177</v>
      </c>
      <c r="R20" s="78" t="s">
        <v>19</v>
      </c>
      <c r="S20" s="106">
        <v>283.29823567999995</v>
      </c>
      <c r="T20" s="93">
        <v>314.24443846000008</v>
      </c>
      <c r="U20" s="93">
        <v>342.86251580000004</v>
      </c>
      <c r="V20" s="93">
        <v>394.22940568999985</v>
      </c>
      <c r="W20" s="93">
        <v>583.81949427999973</v>
      </c>
      <c r="X20" s="93">
        <v>437.16258985000024</v>
      </c>
      <c r="Y20" s="93">
        <v>472.81650527999983</v>
      </c>
      <c r="Z20" s="93">
        <v>403.59203655000016</v>
      </c>
      <c r="AA20" s="93">
        <v>380.67428370999983</v>
      </c>
      <c r="AB20" s="93">
        <v>318.66781510195426</v>
      </c>
      <c r="AC20" s="93">
        <v>369.5112517286492</v>
      </c>
      <c r="AD20" s="93">
        <v>448.41992331813304</v>
      </c>
      <c r="AE20" s="93">
        <v>421.57012046244688</v>
      </c>
      <c r="AF20" s="93">
        <v>465.62529995301168</v>
      </c>
      <c r="AG20" s="93">
        <v>547.94940729991345</v>
      </c>
    </row>
    <row r="21" spans="1:33" s="79" customFormat="1" ht="10.5" customHeight="1" x14ac:dyDescent="0.2">
      <c r="A21" s="95" t="s">
        <v>21</v>
      </c>
      <c r="B21" s="113">
        <v>1156</v>
      </c>
      <c r="C21" s="114">
        <v>1200</v>
      </c>
      <c r="D21" s="114">
        <v>1338</v>
      </c>
      <c r="E21" s="114">
        <v>1469</v>
      </c>
      <c r="F21" s="114">
        <v>1686</v>
      </c>
      <c r="G21" s="114">
        <v>1933</v>
      </c>
      <c r="H21" s="114">
        <v>1958</v>
      </c>
      <c r="I21" s="114">
        <v>2089</v>
      </c>
      <c r="J21" s="114">
        <v>2063</v>
      </c>
      <c r="K21" s="114">
        <v>1920</v>
      </c>
      <c r="L21" s="114">
        <v>1968</v>
      </c>
      <c r="M21" s="114">
        <v>1968</v>
      </c>
      <c r="N21" s="114">
        <v>2008</v>
      </c>
      <c r="O21" s="114">
        <v>1929</v>
      </c>
      <c r="P21" s="114">
        <v>2036</v>
      </c>
      <c r="R21" s="95" t="s">
        <v>21</v>
      </c>
      <c r="S21" s="113">
        <v>4317.3595839200025</v>
      </c>
      <c r="T21" s="114">
        <v>4165.5243773299981</v>
      </c>
      <c r="U21" s="114">
        <v>4758.4871963999931</v>
      </c>
      <c r="V21" s="114">
        <v>5357.9994846099926</v>
      </c>
      <c r="W21" s="114">
        <v>6729.9184662199959</v>
      </c>
      <c r="X21" s="114">
        <v>7432.3056428100035</v>
      </c>
      <c r="Y21" s="114">
        <v>6990.9876827800044</v>
      </c>
      <c r="Z21" s="114">
        <v>7080.6951074699882</v>
      </c>
      <c r="AA21" s="114">
        <v>6778.3239907399966</v>
      </c>
      <c r="AB21" s="114">
        <v>4966.6171095333557</v>
      </c>
      <c r="AC21" s="114">
        <v>6138.892472909075</v>
      </c>
      <c r="AD21" s="114">
        <v>7232.4101300682842</v>
      </c>
      <c r="AE21" s="114">
        <v>7826.0303279860218</v>
      </c>
      <c r="AF21" s="114">
        <v>7170.2433280100704</v>
      </c>
      <c r="AG21" s="114">
        <v>7887.8517157293345</v>
      </c>
    </row>
    <row r="22" spans="1:33" s="98" customFormat="1" ht="11.25" customHeight="1" x14ac:dyDescent="0.2">
      <c r="Q22" s="88"/>
      <c r="R22" s="88"/>
      <c r="S22" s="88"/>
      <c r="T22" s="88"/>
      <c r="U22" s="88"/>
      <c r="V22" s="88"/>
      <c r="W22" s="88"/>
    </row>
    <row r="23" spans="1:33" s="88" customFormat="1" ht="11.25" customHeight="1" x14ac:dyDescent="0.2">
      <c r="A23" s="86" t="s">
        <v>313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R23" s="86" t="s">
        <v>317</v>
      </c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</row>
    <row r="24" spans="1:33" s="90" customFormat="1" ht="12.75" customHeight="1" x14ac:dyDescent="0.2">
      <c r="A24" s="391" t="s">
        <v>58</v>
      </c>
      <c r="B24" s="397" t="s">
        <v>251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5"/>
      <c r="P24" s="399"/>
      <c r="R24" s="391" t="s">
        <v>58</v>
      </c>
      <c r="S24" s="397" t="s">
        <v>251</v>
      </c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9"/>
    </row>
    <row r="25" spans="1:33" s="90" customFormat="1" ht="10.5" customHeight="1" x14ac:dyDescent="0.2">
      <c r="A25" s="391"/>
      <c r="B25" s="104">
        <v>2007</v>
      </c>
      <c r="C25" s="103">
        <v>2008</v>
      </c>
      <c r="D25" s="103">
        <v>2009</v>
      </c>
      <c r="E25" s="103">
        <v>2010</v>
      </c>
      <c r="F25" s="103">
        <v>2011</v>
      </c>
      <c r="G25" s="103">
        <v>2012</v>
      </c>
      <c r="H25" s="103">
        <v>2013</v>
      </c>
      <c r="I25" s="103">
        <v>2014</v>
      </c>
      <c r="J25" s="103">
        <v>2015</v>
      </c>
      <c r="K25" s="103">
        <v>2016</v>
      </c>
      <c r="L25" s="103">
        <v>2017</v>
      </c>
      <c r="M25" s="103">
        <v>2018</v>
      </c>
      <c r="N25" s="103">
        <v>2019</v>
      </c>
      <c r="O25" s="103">
        <v>2020</v>
      </c>
      <c r="P25" s="103">
        <v>2021</v>
      </c>
      <c r="Q25" s="84"/>
      <c r="R25" s="391"/>
      <c r="S25" s="104">
        <v>2007</v>
      </c>
      <c r="T25" s="103">
        <v>2008</v>
      </c>
      <c r="U25" s="103">
        <v>2009</v>
      </c>
      <c r="V25" s="103">
        <v>2010</v>
      </c>
      <c r="W25" s="103">
        <v>2011</v>
      </c>
      <c r="X25" s="103">
        <v>2012</v>
      </c>
      <c r="Y25" s="103">
        <v>2013</v>
      </c>
      <c r="Z25" s="103">
        <v>2014</v>
      </c>
      <c r="AA25" s="103">
        <v>2015</v>
      </c>
      <c r="AB25" s="103">
        <v>2016</v>
      </c>
      <c r="AC25" s="103">
        <v>2017</v>
      </c>
      <c r="AD25" s="103">
        <v>2018</v>
      </c>
      <c r="AE25" s="103">
        <v>2019</v>
      </c>
      <c r="AF25" s="103">
        <v>2020</v>
      </c>
      <c r="AG25" s="103">
        <v>2021</v>
      </c>
    </row>
    <row r="26" spans="1:33" s="79" customFormat="1" ht="10.5" customHeight="1" x14ac:dyDescent="0.2">
      <c r="A26" s="78" t="s">
        <v>6</v>
      </c>
      <c r="B26" s="106">
        <v>157</v>
      </c>
      <c r="C26" s="93">
        <v>159</v>
      </c>
      <c r="D26" s="93">
        <v>157</v>
      </c>
      <c r="E26" s="93">
        <v>186</v>
      </c>
      <c r="F26" s="93">
        <v>243</v>
      </c>
      <c r="G26" s="93">
        <v>272</v>
      </c>
      <c r="H26" s="93">
        <v>307</v>
      </c>
      <c r="I26" s="93">
        <v>324</v>
      </c>
      <c r="J26" s="93">
        <v>333</v>
      </c>
      <c r="K26" s="93">
        <v>320</v>
      </c>
      <c r="L26" s="93">
        <v>318</v>
      </c>
      <c r="M26" s="93">
        <v>288</v>
      </c>
      <c r="N26" s="93">
        <v>262</v>
      </c>
      <c r="O26" s="93">
        <v>234</v>
      </c>
      <c r="P26" s="93">
        <v>232</v>
      </c>
      <c r="Q26" s="84"/>
      <c r="R26" s="78" t="s">
        <v>6</v>
      </c>
      <c r="S26" s="106">
        <v>192.67755672000001</v>
      </c>
      <c r="T26" s="93">
        <v>210.89286749999982</v>
      </c>
      <c r="U26" s="93">
        <v>216.76694699999999</v>
      </c>
      <c r="V26" s="93">
        <v>280.74985884000006</v>
      </c>
      <c r="W26" s="93">
        <v>479.39121672999988</v>
      </c>
      <c r="X26" s="93">
        <v>554.61979905999988</v>
      </c>
      <c r="Y26" s="93">
        <v>652.69038716000023</v>
      </c>
      <c r="Z26" s="93">
        <v>636.0293627799997</v>
      </c>
      <c r="AA26" s="93">
        <v>849.7407192500001</v>
      </c>
      <c r="AB26" s="93">
        <v>780.97359649999919</v>
      </c>
      <c r="AC26" s="93">
        <v>716.59953291000056</v>
      </c>
      <c r="AD26" s="93">
        <v>781.0936850500002</v>
      </c>
      <c r="AE26" s="93">
        <v>909.83060812000042</v>
      </c>
      <c r="AF26" s="93">
        <v>886.64024019999999</v>
      </c>
      <c r="AG26" s="93">
        <v>953.33460506999972</v>
      </c>
    </row>
    <row r="27" spans="1:33" s="79" customFormat="1" ht="10.5" customHeight="1" x14ac:dyDescent="0.2">
      <c r="A27" s="78" t="s">
        <v>7</v>
      </c>
      <c r="B27" s="106">
        <v>43</v>
      </c>
      <c r="C27" s="93">
        <v>44</v>
      </c>
      <c r="D27" s="93">
        <v>53</v>
      </c>
      <c r="E27" s="93">
        <v>64</v>
      </c>
      <c r="F27" s="93">
        <v>78</v>
      </c>
      <c r="G27" s="93">
        <v>87</v>
      </c>
      <c r="H27" s="93">
        <v>97</v>
      </c>
      <c r="I27" s="93">
        <v>107</v>
      </c>
      <c r="J27" s="93">
        <v>113</v>
      </c>
      <c r="K27" s="93">
        <v>107</v>
      </c>
      <c r="L27" s="93">
        <v>91</v>
      </c>
      <c r="M27" s="93">
        <v>89</v>
      </c>
      <c r="N27" s="93">
        <v>79</v>
      </c>
      <c r="O27" s="93">
        <v>70</v>
      </c>
      <c r="P27" s="93">
        <v>77</v>
      </c>
      <c r="Q27" s="84"/>
      <c r="R27" s="78" t="s">
        <v>7</v>
      </c>
      <c r="S27" s="106">
        <v>424.26724344000002</v>
      </c>
      <c r="T27" s="93">
        <v>315.09812922000015</v>
      </c>
      <c r="U27" s="93">
        <v>318.27814779999983</v>
      </c>
      <c r="V27" s="93">
        <v>473.7066405500002</v>
      </c>
      <c r="W27" s="93">
        <v>576.68974780999997</v>
      </c>
      <c r="X27" s="93">
        <v>522.80180284000005</v>
      </c>
      <c r="Y27" s="93">
        <v>628.73694522999961</v>
      </c>
      <c r="Z27" s="93">
        <v>506.30196192000017</v>
      </c>
      <c r="AA27" s="93">
        <v>526.8176232699999</v>
      </c>
      <c r="AB27" s="93">
        <v>420.88710509999993</v>
      </c>
      <c r="AC27" s="93">
        <v>628.60269750000043</v>
      </c>
      <c r="AD27" s="93">
        <v>631.37532551000038</v>
      </c>
      <c r="AE27" s="93">
        <v>757.17498177000016</v>
      </c>
      <c r="AF27" s="93">
        <v>344.83871722999982</v>
      </c>
      <c r="AG27" s="93">
        <v>434.34365104</v>
      </c>
    </row>
    <row r="28" spans="1:33" s="88" customFormat="1" ht="10.5" customHeight="1" x14ac:dyDescent="0.2">
      <c r="A28" s="78" t="s">
        <v>8</v>
      </c>
      <c r="B28" s="106">
        <v>13</v>
      </c>
      <c r="C28" s="93">
        <v>15</v>
      </c>
      <c r="D28" s="93">
        <v>19</v>
      </c>
      <c r="E28" s="93">
        <v>26</v>
      </c>
      <c r="F28" s="93">
        <v>26</v>
      </c>
      <c r="G28" s="93">
        <v>28</v>
      </c>
      <c r="H28" s="93">
        <v>33</v>
      </c>
      <c r="I28" s="93">
        <v>43</v>
      </c>
      <c r="J28" s="93">
        <v>51</v>
      </c>
      <c r="K28" s="93">
        <v>47</v>
      </c>
      <c r="L28" s="93">
        <v>40</v>
      </c>
      <c r="M28" s="93">
        <v>38</v>
      </c>
      <c r="N28" s="93">
        <v>42</v>
      </c>
      <c r="O28" s="93">
        <v>34</v>
      </c>
      <c r="P28" s="93">
        <v>28</v>
      </c>
      <c r="R28" s="78" t="s">
        <v>8</v>
      </c>
      <c r="S28" s="106">
        <v>3.9285669599999995</v>
      </c>
      <c r="T28" s="93">
        <v>8.1599494199999985</v>
      </c>
      <c r="U28" s="93">
        <v>7.6703852000000001</v>
      </c>
      <c r="V28" s="93">
        <v>11.064305340000002</v>
      </c>
      <c r="W28" s="93">
        <v>9.76765756</v>
      </c>
      <c r="X28" s="93">
        <v>14.65454325</v>
      </c>
      <c r="Y28" s="93">
        <v>19.674106510000001</v>
      </c>
      <c r="Z28" s="93">
        <v>32.962638679999998</v>
      </c>
      <c r="AA28" s="93">
        <v>33.093781810000003</v>
      </c>
      <c r="AB28" s="93">
        <v>38.294602219999994</v>
      </c>
      <c r="AC28" s="93">
        <v>30.350377320000003</v>
      </c>
      <c r="AD28" s="93">
        <v>33.443773969999988</v>
      </c>
      <c r="AE28" s="93">
        <v>27.018007030000003</v>
      </c>
      <c r="AF28" s="93">
        <v>24.737633299999999</v>
      </c>
      <c r="AG28" s="93">
        <v>19.627120649999998</v>
      </c>
    </row>
    <row r="29" spans="1:33" s="88" customFormat="1" ht="10.5" customHeight="1" x14ac:dyDescent="0.2">
      <c r="A29" s="78" t="s">
        <v>9</v>
      </c>
      <c r="B29" s="106">
        <v>21</v>
      </c>
      <c r="C29" s="93">
        <v>24</v>
      </c>
      <c r="D29" s="93">
        <v>27</v>
      </c>
      <c r="E29" s="93">
        <v>31</v>
      </c>
      <c r="F29" s="93">
        <v>29</v>
      </c>
      <c r="G29" s="93">
        <v>34</v>
      </c>
      <c r="H29" s="93">
        <v>37</v>
      </c>
      <c r="I29" s="93">
        <v>47</v>
      </c>
      <c r="J29" s="93">
        <v>51</v>
      </c>
      <c r="K29" s="93">
        <v>53</v>
      </c>
      <c r="L29" s="93">
        <v>42</v>
      </c>
      <c r="M29" s="93">
        <v>47</v>
      </c>
      <c r="N29" s="93">
        <v>38</v>
      </c>
      <c r="O29" s="93">
        <v>33</v>
      </c>
      <c r="P29" s="93">
        <v>36</v>
      </c>
      <c r="R29" s="78" t="s">
        <v>9</v>
      </c>
      <c r="S29" s="106">
        <v>134.97456407999999</v>
      </c>
      <c r="T29" s="93">
        <v>119.97653723999998</v>
      </c>
      <c r="U29" s="93">
        <v>163.08585480000002</v>
      </c>
      <c r="V29" s="93">
        <v>153.49290257999999</v>
      </c>
      <c r="W29" s="93">
        <v>234.24016848000002</v>
      </c>
      <c r="X29" s="93">
        <v>176.03648561</v>
      </c>
      <c r="Y29" s="93">
        <v>169.95184790000002</v>
      </c>
      <c r="Z29" s="93">
        <v>169.86955946999998</v>
      </c>
      <c r="AA29" s="93">
        <v>182.33911278999997</v>
      </c>
      <c r="AB29" s="93">
        <v>154.10320291000008</v>
      </c>
      <c r="AC29" s="93">
        <v>126.58301428999999</v>
      </c>
      <c r="AD29" s="93">
        <v>220.31367292999997</v>
      </c>
      <c r="AE29" s="93">
        <v>82.452393160000028</v>
      </c>
      <c r="AF29" s="93">
        <v>82.49259222000002</v>
      </c>
      <c r="AG29" s="93">
        <v>95.549399439999988</v>
      </c>
    </row>
    <row r="30" spans="1:33" s="88" customFormat="1" ht="10.5" customHeight="1" x14ac:dyDescent="0.2">
      <c r="A30" s="78" t="s">
        <v>10</v>
      </c>
      <c r="B30" s="106">
        <v>4</v>
      </c>
      <c r="C30" s="93">
        <v>3</v>
      </c>
      <c r="D30" s="93">
        <v>2</v>
      </c>
      <c r="E30" s="93">
        <v>6</v>
      </c>
      <c r="F30" s="93">
        <v>9</v>
      </c>
      <c r="G30" s="93">
        <v>7</v>
      </c>
      <c r="H30" s="93">
        <v>8</v>
      </c>
      <c r="I30" s="93">
        <v>11</v>
      </c>
      <c r="J30" s="93">
        <v>14</v>
      </c>
      <c r="K30" s="93">
        <v>12</v>
      </c>
      <c r="L30" s="93">
        <v>9</v>
      </c>
      <c r="M30" s="93">
        <v>7</v>
      </c>
      <c r="N30" s="93">
        <v>9</v>
      </c>
      <c r="O30" s="93">
        <v>5</v>
      </c>
      <c r="P30" s="93">
        <v>7</v>
      </c>
      <c r="R30" s="78" t="s">
        <v>10</v>
      </c>
      <c r="S30" s="106">
        <v>1.2766204800000001</v>
      </c>
      <c r="T30" s="93">
        <v>1.8283839000000002</v>
      </c>
      <c r="U30" s="93">
        <v>1.378231</v>
      </c>
      <c r="V30" s="93">
        <v>3.8399760000000005</v>
      </c>
      <c r="W30" s="93">
        <v>3.01548791</v>
      </c>
      <c r="X30" s="93">
        <v>9.1859546999999999</v>
      </c>
      <c r="Y30" s="93">
        <v>17.590652389999999</v>
      </c>
      <c r="Z30" s="93">
        <v>21.80539826</v>
      </c>
      <c r="AA30" s="93">
        <v>13.744555730000002</v>
      </c>
      <c r="AB30" s="93">
        <v>25.113441519999999</v>
      </c>
      <c r="AC30" s="93">
        <v>27.358605210000004</v>
      </c>
      <c r="AD30" s="93">
        <v>18.302297199999998</v>
      </c>
      <c r="AE30" s="93">
        <v>18.22169426</v>
      </c>
      <c r="AF30" s="93">
        <v>18.424416279999999</v>
      </c>
      <c r="AG30" s="93">
        <v>7.1953423699999988</v>
      </c>
    </row>
    <row r="31" spans="1:33" s="79" customFormat="1" ht="10.5" customHeight="1" x14ac:dyDescent="0.2">
      <c r="A31" s="78" t="s">
        <v>11</v>
      </c>
      <c r="B31" s="106">
        <v>19</v>
      </c>
      <c r="C31" s="93">
        <v>15</v>
      </c>
      <c r="D31" s="93">
        <v>21</v>
      </c>
      <c r="E31" s="93">
        <v>20</v>
      </c>
      <c r="F31" s="93">
        <v>18</v>
      </c>
      <c r="G31" s="93">
        <v>33</v>
      </c>
      <c r="H31" s="93">
        <v>34</v>
      </c>
      <c r="I31" s="93">
        <v>34</v>
      </c>
      <c r="J31" s="93">
        <v>37</v>
      </c>
      <c r="K31" s="93">
        <v>29</v>
      </c>
      <c r="L31" s="93">
        <v>29</v>
      </c>
      <c r="M31" s="93">
        <v>20</v>
      </c>
      <c r="N31" s="93">
        <v>23</v>
      </c>
      <c r="O31" s="93">
        <v>20</v>
      </c>
      <c r="P31" s="93">
        <v>18</v>
      </c>
      <c r="R31" s="78" t="s">
        <v>11</v>
      </c>
      <c r="S31" s="106">
        <v>12.124339679999999</v>
      </c>
      <c r="T31" s="93">
        <v>8.0388426300000013</v>
      </c>
      <c r="U31" s="93">
        <v>8.8897423999999976</v>
      </c>
      <c r="V31" s="93">
        <v>15.524783910000002</v>
      </c>
      <c r="W31" s="93">
        <v>12.48903402</v>
      </c>
      <c r="X31" s="93">
        <v>22.523923540000002</v>
      </c>
      <c r="Y31" s="93">
        <v>20.214716550000002</v>
      </c>
      <c r="Z31" s="93">
        <v>38.643830009999995</v>
      </c>
      <c r="AA31" s="93">
        <v>25.819644540000002</v>
      </c>
      <c r="AB31" s="93">
        <v>18.602898480000004</v>
      </c>
      <c r="AC31" s="93">
        <v>26.372870769999999</v>
      </c>
      <c r="AD31" s="93">
        <v>41.366211950000007</v>
      </c>
      <c r="AE31" s="93">
        <v>37.538182389999989</v>
      </c>
      <c r="AF31" s="93">
        <v>13.332850050000001</v>
      </c>
      <c r="AG31" s="93">
        <v>41.956439540000005</v>
      </c>
    </row>
    <row r="32" spans="1:33" s="79" customFormat="1" ht="10.5" customHeight="1" x14ac:dyDescent="0.2">
      <c r="A32" s="78" t="s">
        <v>12</v>
      </c>
      <c r="B32" s="106">
        <v>21</v>
      </c>
      <c r="C32" s="93">
        <v>15</v>
      </c>
      <c r="D32" s="93">
        <v>19</v>
      </c>
      <c r="E32" s="93">
        <v>27</v>
      </c>
      <c r="F32" s="93">
        <v>26</v>
      </c>
      <c r="G32" s="93">
        <v>34</v>
      </c>
      <c r="H32" s="93">
        <v>34</v>
      </c>
      <c r="I32" s="93">
        <v>41</v>
      </c>
      <c r="J32" s="93">
        <v>43</v>
      </c>
      <c r="K32" s="93">
        <v>45</v>
      </c>
      <c r="L32" s="93">
        <v>45</v>
      </c>
      <c r="M32" s="93">
        <v>42</v>
      </c>
      <c r="N32" s="93">
        <v>45</v>
      </c>
      <c r="O32" s="93">
        <v>40</v>
      </c>
      <c r="P32" s="93">
        <v>40</v>
      </c>
      <c r="R32" s="78" t="s">
        <v>12</v>
      </c>
      <c r="S32" s="106">
        <v>162.086952</v>
      </c>
      <c r="T32" s="93">
        <v>53.236717589999998</v>
      </c>
      <c r="U32" s="93">
        <v>75.514790200000007</v>
      </c>
      <c r="V32" s="93">
        <v>46.847781109999993</v>
      </c>
      <c r="W32" s="93">
        <v>55.848722359999996</v>
      </c>
      <c r="X32" s="93">
        <v>82.491090269999987</v>
      </c>
      <c r="Y32" s="93">
        <v>110.63223422999998</v>
      </c>
      <c r="Z32" s="93">
        <v>112.93624700000001</v>
      </c>
      <c r="AA32" s="93">
        <v>141.25089306999999</v>
      </c>
      <c r="AB32" s="93">
        <v>152.27651498</v>
      </c>
      <c r="AC32" s="93">
        <v>168.91262846000001</v>
      </c>
      <c r="AD32" s="93">
        <v>148.90277940999999</v>
      </c>
      <c r="AE32" s="93">
        <v>185.72146866000003</v>
      </c>
      <c r="AF32" s="93">
        <v>131.98091125000002</v>
      </c>
      <c r="AG32" s="93">
        <v>109.91155378000001</v>
      </c>
    </row>
    <row r="33" spans="1:33" s="88" customFormat="1" ht="10.5" customHeight="1" x14ac:dyDescent="0.2">
      <c r="A33" s="78" t="s">
        <v>13</v>
      </c>
      <c r="B33" s="106">
        <v>39</v>
      </c>
      <c r="C33" s="93">
        <v>38</v>
      </c>
      <c r="D33" s="93">
        <v>34</v>
      </c>
      <c r="E33" s="93">
        <v>36</v>
      </c>
      <c r="F33" s="93">
        <v>43</v>
      </c>
      <c r="G33" s="93">
        <v>50</v>
      </c>
      <c r="H33" s="93">
        <v>50</v>
      </c>
      <c r="I33" s="93">
        <v>61</v>
      </c>
      <c r="J33" s="93">
        <v>62</v>
      </c>
      <c r="K33" s="93">
        <v>65</v>
      </c>
      <c r="L33" s="93">
        <v>58</v>
      </c>
      <c r="M33" s="93">
        <v>43</v>
      </c>
      <c r="N33" s="93">
        <v>38</v>
      </c>
      <c r="O33" s="93">
        <v>36</v>
      </c>
      <c r="P33" s="93">
        <v>38</v>
      </c>
      <c r="R33" s="78" t="s">
        <v>13</v>
      </c>
      <c r="S33" s="106">
        <v>22.703335679999999</v>
      </c>
      <c r="T33" s="93">
        <v>28.681942379999999</v>
      </c>
      <c r="U33" s="93">
        <v>20.438604599999998</v>
      </c>
      <c r="V33" s="93">
        <v>21.862950589999997</v>
      </c>
      <c r="W33" s="93">
        <v>29.749549819999999</v>
      </c>
      <c r="X33" s="93">
        <v>33.485537489999999</v>
      </c>
      <c r="Y33" s="93">
        <v>51.476878789999986</v>
      </c>
      <c r="Z33" s="93">
        <v>63.594734890000005</v>
      </c>
      <c r="AA33" s="93">
        <v>51.429715659999999</v>
      </c>
      <c r="AB33" s="93">
        <v>51.967484439999993</v>
      </c>
      <c r="AC33" s="93">
        <v>54.515692050000006</v>
      </c>
      <c r="AD33" s="93">
        <v>40.979959049999998</v>
      </c>
      <c r="AE33" s="93">
        <v>40.625039429999994</v>
      </c>
      <c r="AF33" s="93">
        <v>35.114119830000007</v>
      </c>
      <c r="AG33" s="93">
        <v>39.236571680000004</v>
      </c>
    </row>
    <row r="34" spans="1:33" s="88" customFormat="1" ht="10.5" customHeight="1" x14ac:dyDescent="0.2">
      <c r="A34" s="78" t="s">
        <v>14</v>
      </c>
      <c r="B34" s="106">
        <v>45</v>
      </c>
      <c r="C34" s="93">
        <v>49</v>
      </c>
      <c r="D34" s="93">
        <v>46</v>
      </c>
      <c r="E34" s="93">
        <v>48</v>
      </c>
      <c r="F34" s="93">
        <v>52</v>
      </c>
      <c r="G34" s="93">
        <v>62</v>
      </c>
      <c r="H34" s="93">
        <v>59</v>
      </c>
      <c r="I34" s="93">
        <v>74</v>
      </c>
      <c r="J34" s="93">
        <v>74</v>
      </c>
      <c r="K34" s="93">
        <v>70</v>
      </c>
      <c r="L34" s="93">
        <v>53</v>
      </c>
      <c r="M34" s="93">
        <v>49</v>
      </c>
      <c r="N34" s="93">
        <v>44</v>
      </c>
      <c r="O34" s="93">
        <v>39</v>
      </c>
      <c r="P34" s="93">
        <v>39</v>
      </c>
      <c r="R34" s="78" t="s">
        <v>14</v>
      </c>
      <c r="S34" s="106">
        <v>84.169897920000011</v>
      </c>
      <c r="T34" s="93">
        <v>59.53854290999999</v>
      </c>
      <c r="U34" s="93">
        <v>44.087202000000012</v>
      </c>
      <c r="V34" s="93">
        <v>54.483237960000004</v>
      </c>
      <c r="W34" s="93">
        <v>70.857095580000021</v>
      </c>
      <c r="X34" s="93">
        <v>106.56363578999999</v>
      </c>
      <c r="Y34" s="93">
        <v>101.25603290999999</v>
      </c>
      <c r="Z34" s="93">
        <v>110.75153618000002</v>
      </c>
      <c r="AA34" s="93">
        <v>95.854292250000057</v>
      </c>
      <c r="AB34" s="93">
        <v>80.837289229999996</v>
      </c>
      <c r="AC34" s="93">
        <v>61.593352979999999</v>
      </c>
      <c r="AD34" s="93">
        <v>60.004083350000009</v>
      </c>
      <c r="AE34" s="93">
        <v>66.106992409999989</v>
      </c>
      <c r="AF34" s="93">
        <v>68.024870459999988</v>
      </c>
      <c r="AG34" s="93">
        <v>78.035678810000036</v>
      </c>
    </row>
    <row r="35" spans="1:33" s="88" customFormat="1" ht="10.5" customHeight="1" x14ac:dyDescent="0.2">
      <c r="A35" s="78" t="s">
        <v>15</v>
      </c>
      <c r="B35" s="106">
        <v>27</v>
      </c>
      <c r="C35" s="93">
        <v>20</v>
      </c>
      <c r="D35" s="93">
        <v>23</v>
      </c>
      <c r="E35" s="93">
        <v>27</v>
      </c>
      <c r="F35" s="93">
        <v>30</v>
      </c>
      <c r="G35" s="93">
        <v>39</v>
      </c>
      <c r="H35" s="93">
        <v>45</v>
      </c>
      <c r="I35" s="93">
        <v>43</v>
      </c>
      <c r="J35" s="93">
        <v>49</v>
      </c>
      <c r="K35" s="93">
        <v>37</v>
      </c>
      <c r="L35" s="93">
        <v>33</v>
      </c>
      <c r="M35" s="93">
        <v>34</v>
      </c>
      <c r="N35" s="93">
        <v>30</v>
      </c>
      <c r="O35" s="93">
        <v>26</v>
      </c>
      <c r="P35" s="93">
        <v>30</v>
      </c>
      <c r="R35" s="78" t="s">
        <v>15</v>
      </c>
      <c r="S35" s="106">
        <v>23.460692160000004</v>
      </c>
      <c r="T35" s="93">
        <v>17.798946900000004</v>
      </c>
      <c r="U35" s="93">
        <v>10.114748399999998</v>
      </c>
      <c r="V35" s="93">
        <v>25.241826799999998</v>
      </c>
      <c r="W35" s="93">
        <v>37.406408079999999</v>
      </c>
      <c r="X35" s="93">
        <v>137.71071104000001</v>
      </c>
      <c r="Y35" s="93">
        <v>97.049664140000004</v>
      </c>
      <c r="Z35" s="93">
        <v>95.74265831999999</v>
      </c>
      <c r="AA35" s="93">
        <v>85.635381270000011</v>
      </c>
      <c r="AB35" s="93">
        <v>94.069790210000022</v>
      </c>
      <c r="AC35" s="93">
        <v>158.53850724</v>
      </c>
      <c r="AD35" s="93">
        <v>89.864630219999995</v>
      </c>
      <c r="AE35" s="93">
        <v>107.01433023</v>
      </c>
      <c r="AF35" s="93">
        <v>33.552137239999993</v>
      </c>
      <c r="AG35" s="93">
        <v>35.878904980000002</v>
      </c>
    </row>
    <row r="36" spans="1:33" s="79" customFormat="1" ht="10.5" customHeight="1" x14ac:dyDescent="0.2">
      <c r="A36" s="78" t="s">
        <v>16</v>
      </c>
      <c r="B36" s="106">
        <v>70</v>
      </c>
      <c r="C36" s="93">
        <v>77</v>
      </c>
      <c r="D36" s="93">
        <v>87</v>
      </c>
      <c r="E36" s="93">
        <v>99</v>
      </c>
      <c r="F36" s="93">
        <v>116</v>
      </c>
      <c r="G36" s="93">
        <v>152</v>
      </c>
      <c r="H36" s="93">
        <v>159</v>
      </c>
      <c r="I36" s="93">
        <v>185</v>
      </c>
      <c r="J36" s="93">
        <v>187</v>
      </c>
      <c r="K36" s="93">
        <v>175</v>
      </c>
      <c r="L36" s="93">
        <v>150</v>
      </c>
      <c r="M36" s="93">
        <v>136</v>
      </c>
      <c r="N36" s="93">
        <v>120</v>
      </c>
      <c r="O36" s="93">
        <v>107</v>
      </c>
      <c r="P36" s="93">
        <v>109</v>
      </c>
      <c r="R36" s="78" t="s">
        <v>16</v>
      </c>
      <c r="S36" s="106">
        <v>58.103934719999991</v>
      </c>
      <c r="T36" s="93">
        <v>59.501174460000001</v>
      </c>
      <c r="U36" s="93">
        <v>70.722694799999971</v>
      </c>
      <c r="V36" s="93">
        <v>80.789167929999977</v>
      </c>
      <c r="W36" s="93">
        <v>108.53019184000001</v>
      </c>
      <c r="X36" s="93">
        <v>137.18040888000002</v>
      </c>
      <c r="Y36" s="93">
        <v>175.62266199999993</v>
      </c>
      <c r="Z36" s="93">
        <v>177.87624154999992</v>
      </c>
      <c r="AA36" s="93">
        <v>209.40562967</v>
      </c>
      <c r="AB36" s="93">
        <v>202.78451879000002</v>
      </c>
      <c r="AC36" s="93">
        <v>181.25213703999995</v>
      </c>
      <c r="AD36" s="93">
        <v>185.79672822999987</v>
      </c>
      <c r="AE36" s="93">
        <v>175.23111949999992</v>
      </c>
      <c r="AF36" s="93">
        <v>193.2238508399999</v>
      </c>
      <c r="AG36" s="93">
        <v>256.59838162000005</v>
      </c>
    </row>
    <row r="37" spans="1:33" s="79" customFormat="1" ht="10.5" customHeight="1" x14ac:dyDescent="0.2">
      <c r="A37" s="78" t="s">
        <v>17</v>
      </c>
      <c r="B37" s="106">
        <v>25</v>
      </c>
      <c r="C37" s="93">
        <v>32</v>
      </c>
      <c r="D37" s="93">
        <v>33</v>
      </c>
      <c r="E37" s="93">
        <v>37</v>
      </c>
      <c r="F37" s="93">
        <v>45</v>
      </c>
      <c r="G37" s="93">
        <v>62</v>
      </c>
      <c r="H37" s="93">
        <v>60</v>
      </c>
      <c r="I37" s="93">
        <v>63</v>
      </c>
      <c r="J37" s="93">
        <v>56</v>
      </c>
      <c r="K37" s="93">
        <v>59</v>
      </c>
      <c r="L37" s="93">
        <v>53</v>
      </c>
      <c r="M37" s="93">
        <v>44</v>
      </c>
      <c r="N37" s="93">
        <v>38</v>
      </c>
      <c r="O37" s="93">
        <v>34</v>
      </c>
      <c r="P37" s="93">
        <v>36</v>
      </c>
      <c r="R37" s="78" t="s">
        <v>17</v>
      </c>
      <c r="S37" s="106">
        <v>21.001437359999997</v>
      </c>
      <c r="T37" s="93">
        <v>26.674618950000003</v>
      </c>
      <c r="U37" s="93">
        <v>25.592935600000001</v>
      </c>
      <c r="V37" s="93">
        <v>26.680306539999993</v>
      </c>
      <c r="W37" s="93">
        <v>37.975121779999995</v>
      </c>
      <c r="X37" s="93">
        <v>44.640403480000003</v>
      </c>
      <c r="Y37" s="93">
        <v>49.773136819999991</v>
      </c>
      <c r="Z37" s="93">
        <v>39.186071579999989</v>
      </c>
      <c r="AA37" s="93">
        <v>44.501580359999998</v>
      </c>
      <c r="AB37" s="93">
        <v>52.706524209999998</v>
      </c>
      <c r="AC37" s="93">
        <v>37.488428419999991</v>
      </c>
      <c r="AD37" s="93">
        <v>35.299071339999998</v>
      </c>
      <c r="AE37" s="93">
        <v>46.626799709999979</v>
      </c>
      <c r="AF37" s="93">
        <v>30.270978790000001</v>
      </c>
      <c r="AG37" s="93">
        <v>37.497710680000004</v>
      </c>
    </row>
    <row r="38" spans="1:33" s="88" customFormat="1" ht="10.5" customHeight="1" x14ac:dyDescent="0.2">
      <c r="A38" s="78" t="s">
        <v>18</v>
      </c>
      <c r="B38" s="106">
        <v>30</v>
      </c>
      <c r="C38" s="93">
        <v>38</v>
      </c>
      <c r="D38" s="93">
        <v>41</v>
      </c>
      <c r="E38" s="93">
        <v>43</v>
      </c>
      <c r="F38" s="93">
        <v>54</v>
      </c>
      <c r="G38" s="93">
        <v>80</v>
      </c>
      <c r="H38" s="93">
        <v>91</v>
      </c>
      <c r="I38" s="93">
        <v>113</v>
      </c>
      <c r="J38" s="93">
        <v>122</v>
      </c>
      <c r="K38" s="93">
        <v>118</v>
      </c>
      <c r="L38" s="93">
        <v>103</v>
      </c>
      <c r="M38" s="93">
        <v>100</v>
      </c>
      <c r="N38" s="93">
        <v>89</v>
      </c>
      <c r="O38" s="93">
        <v>80</v>
      </c>
      <c r="P38" s="93">
        <v>74</v>
      </c>
      <c r="R38" s="78" t="s">
        <v>18</v>
      </c>
      <c r="S38" s="106">
        <v>17.161157039999996</v>
      </c>
      <c r="T38" s="93">
        <v>28.376005769999999</v>
      </c>
      <c r="U38" s="93">
        <v>24.3220068</v>
      </c>
      <c r="V38" s="93">
        <v>31.084490770000009</v>
      </c>
      <c r="W38" s="93">
        <v>43.948759969999998</v>
      </c>
      <c r="X38" s="93">
        <v>66.960347010000007</v>
      </c>
      <c r="Y38" s="93">
        <v>102.34087286999998</v>
      </c>
      <c r="Z38" s="93">
        <v>126.85943027999996</v>
      </c>
      <c r="AA38" s="93">
        <v>130.21044735999996</v>
      </c>
      <c r="AB38" s="93">
        <v>148.61325323000005</v>
      </c>
      <c r="AC38" s="93">
        <v>151.68290007000004</v>
      </c>
      <c r="AD38" s="93">
        <v>137.46646679999995</v>
      </c>
      <c r="AE38" s="93">
        <v>157.14963687999997</v>
      </c>
      <c r="AF38" s="93">
        <v>124.93000668999998</v>
      </c>
      <c r="AG38" s="93">
        <v>159.75079140999995</v>
      </c>
    </row>
    <row r="39" spans="1:33" s="88" customFormat="1" ht="10.5" customHeight="1" x14ac:dyDescent="0.2">
      <c r="A39" s="78" t="s">
        <v>19</v>
      </c>
      <c r="B39" s="106">
        <v>56</v>
      </c>
      <c r="C39" s="93">
        <v>66</v>
      </c>
      <c r="D39" s="93">
        <v>70</v>
      </c>
      <c r="E39" s="93">
        <v>66</v>
      </c>
      <c r="F39" s="93">
        <v>90</v>
      </c>
      <c r="G39" s="93">
        <v>81</v>
      </c>
      <c r="H39" s="93">
        <v>106</v>
      </c>
      <c r="I39" s="93">
        <v>118</v>
      </c>
      <c r="J39" s="93">
        <v>114</v>
      </c>
      <c r="K39" s="93">
        <v>111</v>
      </c>
      <c r="L39" s="93">
        <v>111</v>
      </c>
      <c r="M39" s="93">
        <v>100</v>
      </c>
      <c r="N39" s="93">
        <v>83</v>
      </c>
      <c r="O39" s="93">
        <v>71</v>
      </c>
      <c r="P39" s="93">
        <v>71</v>
      </c>
      <c r="R39" s="78" t="s">
        <v>19</v>
      </c>
      <c r="S39" s="106">
        <v>46.250725680000002</v>
      </c>
      <c r="T39" s="93">
        <v>82.150808459999993</v>
      </c>
      <c r="U39" s="93">
        <v>62.355815799999995</v>
      </c>
      <c r="V39" s="93">
        <v>91.487365690000004</v>
      </c>
      <c r="W39" s="93">
        <v>136.51762427999995</v>
      </c>
      <c r="X39" s="93">
        <v>73.818099850000024</v>
      </c>
      <c r="Y39" s="93">
        <v>100.04976527999997</v>
      </c>
      <c r="Z39" s="93">
        <v>130.75747654999995</v>
      </c>
      <c r="AA39" s="93">
        <v>134.74321370999991</v>
      </c>
      <c r="AB39" s="93">
        <v>163.2195438899999</v>
      </c>
      <c r="AC39" s="93">
        <v>145.9604472</v>
      </c>
      <c r="AD39" s="93">
        <v>158.85840377999997</v>
      </c>
      <c r="AE39" s="93">
        <v>117.27404124000003</v>
      </c>
      <c r="AF39" s="93">
        <v>117.02200072999997</v>
      </c>
      <c r="AG39" s="93">
        <v>161.51453329</v>
      </c>
    </row>
    <row r="40" spans="1:33" s="79" customFormat="1" ht="10.5" customHeight="1" x14ac:dyDescent="0.2">
      <c r="A40" s="95" t="s">
        <v>21</v>
      </c>
      <c r="B40" s="113">
        <v>570</v>
      </c>
      <c r="C40" s="114">
        <v>595</v>
      </c>
      <c r="D40" s="114">
        <v>632</v>
      </c>
      <c r="E40" s="114">
        <v>716</v>
      </c>
      <c r="F40" s="114">
        <v>859</v>
      </c>
      <c r="G40" s="114">
        <v>1021</v>
      </c>
      <c r="H40" s="114">
        <v>1120</v>
      </c>
      <c r="I40" s="114">
        <v>1264</v>
      </c>
      <c r="J40" s="114">
        <v>1306</v>
      </c>
      <c r="K40" s="114">
        <v>1248</v>
      </c>
      <c r="L40" s="114">
        <v>1135</v>
      </c>
      <c r="M40" s="114">
        <v>1037</v>
      </c>
      <c r="N40" s="114">
        <v>940</v>
      </c>
      <c r="O40" s="114">
        <v>829</v>
      </c>
      <c r="P40" s="114">
        <v>835</v>
      </c>
      <c r="R40" s="95" t="s">
        <v>21</v>
      </c>
      <c r="S40" s="113">
        <v>1204.1870239199982</v>
      </c>
      <c r="T40" s="114">
        <v>1019.9534673299994</v>
      </c>
      <c r="U40" s="114">
        <v>1049.2181063999999</v>
      </c>
      <c r="V40" s="114">
        <v>1316.8555946100007</v>
      </c>
      <c r="W40" s="114">
        <v>1836.4267862200006</v>
      </c>
      <c r="X40" s="114">
        <v>1982.672742810001</v>
      </c>
      <c r="Y40" s="114">
        <v>2297.0599027799985</v>
      </c>
      <c r="Z40" s="114">
        <v>2263.3171474700048</v>
      </c>
      <c r="AA40" s="114">
        <v>2524.5865907400066</v>
      </c>
      <c r="AB40" s="114">
        <v>2384.4497657100037</v>
      </c>
      <c r="AC40" s="114">
        <v>2515.8111914600045</v>
      </c>
      <c r="AD40" s="114">
        <v>2583.0670887899983</v>
      </c>
      <c r="AE40" s="114">
        <v>2727.9852947900067</v>
      </c>
      <c r="AF40" s="114">
        <v>2104.5853251100007</v>
      </c>
      <c r="AG40" s="114">
        <v>2430.4306843600029</v>
      </c>
    </row>
    <row r="41" spans="1:33" s="67" customFormat="1" ht="11.25" customHeight="1" x14ac:dyDescent="0.2">
      <c r="Q41" s="160"/>
      <c r="R41" s="160"/>
      <c r="S41" s="160"/>
      <c r="T41" s="160"/>
      <c r="U41" s="160"/>
      <c r="V41" s="160"/>
      <c r="W41" s="160"/>
    </row>
    <row r="42" spans="1:33" s="88" customFormat="1" ht="11.25" customHeight="1" x14ac:dyDescent="0.2">
      <c r="A42" s="86" t="s">
        <v>314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R42" s="86" t="s">
        <v>318</v>
      </c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</row>
    <row r="43" spans="1:33" s="90" customFormat="1" ht="12.75" customHeight="1" x14ac:dyDescent="0.2">
      <c r="A43" s="391" t="s">
        <v>58</v>
      </c>
      <c r="B43" s="397" t="s">
        <v>249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5"/>
      <c r="P43" s="399"/>
      <c r="R43" s="391" t="s">
        <v>58</v>
      </c>
      <c r="S43" s="397" t="s">
        <v>249</v>
      </c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4"/>
      <c r="AE43" s="394"/>
      <c r="AF43" s="394"/>
      <c r="AG43" s="399"/>
    </row>
    <row r="44" spans="1:33" s="90" customFormat="1" ht="10.5" customHeight="1" x14ac:dyDescent="0.2">
      <c r="A44" s="391"/>
      <c r="B44" s="104">
        <v>2007</v>
      </c>
      <c r="C44" s="103">
        <v>2008</v>
      </c>
      <c r="D44" s="103">
        <v>2009</v>
      </c>
      <c r="E44" s="103">
        <v>2010</v>
      </c>
      <c r="F44" s="103">
        <v>2011</v>
      </c>
      <c r="G44" s="103">
        <v>2012</v>
      </c>
      <c r="H44" s="103">
        <v>2013</v>
      </c>
      <c r="I44" s="103">
        <v>2014</v>
      </c>
      <c r="J44" s="103">
        <v>2015</v>
      </c>
      <c r="K44" s="103">
        <v>2016</v>
      </c>
      <c r="L44" s="103">
        <v>2017</v>
      </c>
      <c r="M44" s="103">
        <v>2018</v>
      </c>
      <c r="N44" s="103">
        <v>2019</v>
      </c>
      <c r="O44" s="103">
        <v>2020</v>
      </c>
      <c r="P44" s="103">
        <v>2021</v>
      </c>
      <c r="Q44" s="84"/>
      <c r="R44" s="391"/>
      <c r="S44" s="104">
        <v>2007</v>
      </c>
      <c r="T44" s="103">
        <v>2008</v>
      </c>
      <c r="U44" s="103">
        <v>2009</v>
      </c>
      <c r="V44" s="103">
        <v>2010</v>
      </c>
      <c r="W44" s="103">
        <v>2011</v>
      </c>
      <c r="X44" s="103">
        <v>2012</v>
      </c>
      <c r="Y44" s="103">
        <v>2013</v>
      </c>
      <c r="Z44" s="103">
        <v>2014</v>
      </c>
      <c r="AA44" s="103">
        <v>2015</v>
      </c>
      <c r="AB44" s="103">
        <v>2016</v>
      </c>
      <c r="AC44" s="103">
        <v>2017</v>
      </c>
      <c r="AD44" s="103">
        <v>2018</v>
      </c>
      <c r="AE44" s="103">
        <v>2019</v>
      </c>
      <c r="AF44" s="103">
        <v>2020</v>
      </c>
      <c r="AG44" s="103">
        <v>2021</v>
      </c>
    </row>
    <row r="45" spans="1:33" s="79" customFormat="1" ht="10.5" customHeight="1" x14ac:dyDescent="0.2">
      <c r="A45" s="78" t="s">
        <v>6</v>
      </c>
      <c r="B45" s="106">
        <v>201</v>
      </c>
      <c r="C45" s="93">
        <v>192</v>
      </c>
      <c r="D45" s="93">
        <v>214</v>
      </c>
      <c r="E45" s="93">
        <v>223</v>
      </c>
      <c r="F45" s="93">
        <v>256</v>
      </c>
      <c r="G45" s="93">
        <v>287</v>
      </c>
      <c r="H45" s="93">
        <v>271</v>
      </c>
      <c r="I45" s="93">
        <v>271</v>
      </c>
      <c r="J45" s="93">
        <v>229</v>
      </c>
      <c r="K45" s="93">
        <v>213</v>
      </c>
      <c r="L45" s="93">
        <v>209</v>
      </c>
      <c r="M45" s="93">
        <v>217</v>
      </c>
      <c r="N45" s="93">
        <v>263</v>
      </c>
      <c r="O45" s="93">
        <v>267</v>
      </c>
      <c r="P45" s="93">
        <v>280</v>
      </c>
      <c r="Q45" s="84"/>
      <c r="R45" s="78" t="s">
        <v>6</v>
      </c>
      <c r="S45" s="106">
        <v>747.98090999999988</v>
      </c>
      <c r="T45" s="93">
        <v>757.03599000000042</v>
      </c>
      <c r="U45" s="93">
        <v>736.38155999999947</v>
      </c>
      <c r="V45" s="93">
        <v>721.26025999999956</v>
      </c>
      <c r="W45" s="93">
        <v>798.75853999999993</v>
      </c>
      <c r="X45" s="93">
        <v>841.08138000000122</v>
      </c>
      <c r="Y45" s="93">
        <v>829.44932000000028</v>
      </c>
      <c r="Z45" s="93">
        <v>715.51391999999987</v>
      </c>
      <c r="AA45" s="93">
        <v>571.40740999999969</v>
      </c>
      <c r="AB45" s="93">
        <v>485.21813480215144</v>
      </c>
      <c r="AC45" s="93">
        <v>559.80093242205123</v>
      </c>
      <c r="AD45" s="93">
        <v>742.16129008375765</v>
      </c>
      <c r="AE45" s="93">
        <v>804.74499999999966</v>
      </c>
      <c r="AF45" s="93">
        <v>757.90299999999991</v>
      </c>
      <c r="AG45" s="93">
        <v>946.73199999999997</v>
      </c>
    </row>
    <row r="46" spans="1:33" s="79" customFormat="1" ht="10.5" customHeight="1" x14ac:dyDescent="0.2">
      <c r="A46" s="78" t="s">
        <v>7</v>
      </c>
      <c r="B46" s="106">
        <v>66</v>
      </c>
      <c r="C46" s="93">
        <v>66</v>
      </c>
      <c r="D46" s="93">
        <v>70</v>
      </c>
      <c r="E46" s="93">
        <v>78</v>
      </c>
      <c r="F46" s="93">
        <v>76</v>
      </c>
      <c r="G46" s="93">
        <v>99</v>
      </c>
      <c r="H46" s="93">
        <v>89</v>
      </c>
      <c r="I46" s="93">
        <v>90</v>
      </c>
      <c r="J46" s="93">
        <v>88</v>
      </c>
      <c r="K46" s="93">
        <v>77</v>
      </c>
      <c r="L46" s="93">
        <v>83</v>
      </c>
      <c r="M46" s="93">
        <v>76</v>
      </c>
      <c r="N46" s="93">
        <v>81</v>
      </c>
      <c r="O46" s="93">
        <v>83</v>
      </c>
      <c r="P46" s="93">
        <v>74</v>
      </c>
      <c r="Q46" s="84"/>
      <c r="R46" s="78" t="s">
        <v>7</v>
      </c>
      <c r="S46" s="106">
        <v>204.14161999999996</v>
      </c>
      <c r="T46" s="93">
        <v>207.66503999999998</v>
      </c>
      <c r="U46" s="93">
        <v>242.56357000000006</v>
      </c>
      <c r="V46" s="93">
        <v>305.38885999999991</v>
      </c>
      <c r="W46" s="93">
        <v>291.78958000000011</v>
      </c>
      <c r="X46" s="93">
        <v>351.45025000000015</v>
      </c>
      <c r="Y46" s="93">
        <v>305.89263000000005</v>
      </c>
      <c r="Z46" s="93">
        <v>353.84531999999996</v>
      </c>
      <c r="AA46" s="93">
        <v>195.09874999999994</v>
      </c>
      <c r="AB46" s="93">
        <v>186.16795614010229</v>
      </c>
      <c r="AC46" s="93">
        <v>235.35558850575407</v>
      </c>
      <c r="AD46" s="93">
        <v>213.05055338294562</v>
      </c>
      <c r="AE46" s="93">
        <v>195.95700000000005</v>
      </c>
      <c r="AF46" s="93">
        <v>199.96199999999999</v>
      </c>
      <c r="AG46" s="93">
        <v>196.92099999999996</v>
      </c>
    </row>
    <row r="47" spans="1:33" s="88" customFormat="1" ht="10.5" customHeight="1" x14ac:dyDescent="0.2">
      <c r="A47" s="78" t="s">
        <v>8</v>
      </c>
      <c r="B47" s="106">
        <v>20</v>
      </c>
      <c r="C47" s="93">
        <v>22</v>
      </c>
      <c r="D47" s="93">
        <v>27</v>
      </c>
      <c r="E47" s="93">
        <v>29</v>
      </c>
      <c r="F47" s="93">
        <v>27</v>
      </c>
      <c r="G47" s="93">
        <v>31</v>
      </c>
      <c r="H47" s="93">
        <v>30</v>
      </c>
      <c r="I47" s="93">
        <v>34</v>
      </c>
      <c r="J47" s="93">
        <v>37</v>
      </c>
      <c r="K47" s="93">
        <v>36</v>
      </c>
      <c r="L47" s="93">
        <v>33</v>
      </c>
      <c r="M47" s="93">
        <v>39</v>
      </c>
      <c r="N47" s="93">
        <v>45</v>
      </c>
      <c r="O47" s="93">
        <v>44</v>
      </c>
      <c r="P47" s="93">
        <v>42</v>
      </c>
      <c r="R47" s="78" t="s">
        <v>8</v>
      </c>
      <c r="S47" s="106">
        <v>75.537840000000017</v>
      </c>
      <c r="T47" s="93">
        <v>99.005830000000003</v>
      </c>
      <c r="U47" s="93">
        <v>102.268</v>
      </c>
      <c r="V47" s="93">
        <v>81.633749999999992</v>
      </c>
      <c r="W47" s="93">
        <v>87.137040000000013</v>
      </c>
      <c r="X47" s="93">
        <v>119.00396999999998</v>
      </c>
      <c r="Y47" s="93">
        <v>84.043570000000017</v>
      </c>
      <c r="Z47" s="93">
        <v>77.803000000000011</v>
      </c>
      <c r="AA47" s="93">
        <v>78.444679999999991</v>
      </c>
      <c r="AB47" s="93">
        <v>62.052999999999997</v>
      </c>
      <c r="AC47" s="93">
        <v>56.720942720324601</v>
      </c>
      <c r="AD47" s="93">
        <v>82.17600000000003</v>
      </c>
      <c r="AE47" s="93">
        <v>113.608</v>
      </c>
      <c r="AF47" s="93">
        <v>112.96800000000005</v>
      </c>
      <c r="AG47" s="93">
        <v>92.680000000000035</v>
      </c>
    </row>
    <row r="48" spans="1:33" s="88" customFormat="1" ht="10.5" customHeight="1" x14ac:dyDescent="0.2">
      <c r="A48" s="78" t="s">
        <v>9</v>
      </c>
      <c r="B48" s="106">
        <v>22</v>
      </c>
      <c r="C48" s="93">
        <v>20</v>
      </c>
      <c r="D48" s="93">
        <v>26</v>
      </c>
      <c r="E48" s="93">
        <v>34</v>
      </c>
      <c r="F48" s="93">
        <v>36</v>
      </c>
      <c r="G48" s="93">
        <v>36</v>
      </c>
      <c r="H48" s="93">
        <v>40</v>
      </c>
      <c r="I48" s="93">
        <v>41</v>
      </c>
      <c r="J48" s="93">
        <v>37</v>
      </c>
      <c r="K48" s="93">
        <v>30</v>
      </c>
      <c r="L48" s="93">
        <v>35</v>
      </c>
      <c r="M48" s="93">
        <v>34</v>
      </c>
      <c r="N48" s="93">
        <v>34</v>
      </c>
      <c r="O48" s="93">
        <v>35</v>
      </c>
      <c r="P48" s="93">
        <v>34</v>
      </c>
      <c r="R48" s="78" t="s">
        <v>9</v>
      </c>
      <c r="S48" s="106">
        <v>128.87228000000002</v>
      </c>
      <c r="T48" s="93">
        <v>105.67899999999999</v>
      </c>
      <c r="U48" s="93">
        <v>162.45599999999999</v>
      </c>
      <c r="V48" s="93">
        <v>177.78036000000003</v>
      </c>
      <c r="W48" s="93">
        <v>176.78899999999999</v>
      </c>
      <c r="X48" s="93">
        <v>185.17471</v>
      </c>
      <c r="Y48" s="93">
        <v>150.31233</v>
      </c>
      <c r="Z48" s="93">
        <v>134.14636999999999</v>
      </c>
      <c r="AA48" s="93">
        <v>200.00299999999999</v>
      </c>
      <c r="AB48" s="93">
        <v>109.39658838384159</v>
      </c>
      <c r="AC48" s="93">
        <v>146.3813959142829</v>
      </c>
      <c r="AD48" s="93">
        <v>201.92853418144313</v>
      </c>
      <c r="AE48" s="93">
        <v>189.36400000000003</v>
      </c>
      <c r="AF48" s="93">
        <v>174.75900000000001</v>
      </c>
      <c r="AG48" s="93">
        <v>189.71499999999997</v>
      </c>
    </row>
    <row r="49" spans="1:33" s="88" customFormat="1" ht="10.5" customHeight="1" x14ac:dyDescent="0.2">
      <c r="A49" s="78" t="s">
        <v>10</v>
      </c>
      <c r="B49" s="106">
        <v>5</v>
      </c>
      <c r="C49" s="93">
        <v>6</v>
      </c>
      <c r="D49" s="93">
        <v>4</v>
      </c>
      <c r="E49" s="93">
        <v>4</v>
      </c>
      <c r="F49" s="93">
        <v>5</v>
      </c>
      <c r="G49" s="93">
        <v>8</v>
      </c>
      <c r="H49" s="93">
        <v>10</v>
      </c>
      <c r="I49" s="93">
        <v>11</v>
      </c>
      <c r="J49" s="93">
        <v>9</v>
      </c>
      <c r="K49" s="93">
        <v>1</v>
      </c>
      <c r="L49" s="93">
        <v>2</v>
      </c>
      <c r="M49" s="93">
        <v>3</v>
      </c>
      <c r="N49" s="93">
        <v>6</v>
      </c>
      <c r="O49" s="93">
        <v>6</v>
      </c>
      <c r="P49" s="93">
        <v>5</v>
      </c>
      <c r="R49" s="78" t="s">
        <v>10</v>
      </c>
      <c r="S49" s="106">
        <v>5.8451000000000004</v>
      </c>
      <c r="T49" s="93">
        <v>2.8059999999999996</v>
      </c>
      <c r="U49" s="93">
        <v>1.7909999999999999</v>
      </c>
      <c r="V49" s="93">
        <v>3.3390000000000004</v>
      </c>
      <c r="W49" s="93">
        <v>3.512</v>
      </c>
      <c r="X49" s="93">
        <v>7.3079999999999998</v>
      </c>
      <c r="Y49" s="93">
        <v>6.2976799999999997</v>
      </c>
      <c r="Z49" s="93">
        <v>6.718</v>
      </c>
      <c r="AA49" s="93">
        <v>5.6827899999999989</v>
      </c>
      <c r="AB49" s="93">
        <v>2.831</v>
      </c>
      <c r="AC49" s="93">
        <v>2.8540000000000001</v>
      </c>
      <c r="AD49" s="93">
        <v>5.4300000000000006</v>
      </c>
      <c r="AE49" s="93">
        <v>5.6770000000000005</v>
      </c>
      <c r="AF49" s="93">
        <v>6.33</v>
      </c>
      <c r="AG49" s="93">
        <v>3.4399999999999995</v>
      </c>
    </row>
    <row r="50" spans="1:33" s="79" customFormat="1" ht="10.5" customHeight="1" x14ac:dyDescent="0.2">
      <c r="A50" s="78" t="s">
        <v>11</v>
      </c>
      <c r="B50" s="106">
        <v>17</v>
      </c>
      <c r="C50" s="93">
        <v>13</v>
      </c>
      <c r="D50" s="93">
        <v>19</v>
      </c>
      <c r="E50" s="93">
        <v>22</v>
      </c>
      <c r="F50" s="93">
        <v>25</v>
      </c>
      <c r="G50" s="93">
        <v>35</v>
      </c>
      <c r="H50" s="93">
        <v>31</v>
      </c>
      <c r="I50" s="93">
        <v>29</v>
      </c>
      <c r="J50" s="93">
        <v>29</v>
      </c>
      <c r="K50" s="93">
        <v>26</v>
      </c>
      <c r="L50" s="93">
        <v>25</v>
      </c>
      <c r="M50" s="93">
        <v>30</v>
      </c>
      <c r="N50" s="93">
        <v>35</v>
      </c>
      <c r="O50" s="93">
        <v>34</v>
      </c>
      <c r="P50" s="93">
        <v>35</v>
      </c>
      <c r="R50" s="78" t="s">
        <v>11</v>
      </c>
      <c r="S50" s="106">
        <v>113.158</v>
      </c>
      <c r="T50" s="93">
        <v>109.84</v>
      </c>
      <c r="U50" s="93">
        <v>120.738</v>
      </c>
      <c r="V50" s="93">
        <v>89.934239999999988</v>
      </c>
      <c r="W50" s="93">
        <v>100.62631999999999</v>
      </c>
      <c r="X50" s="93">
        <v>140.27834000000004</v>
      </c>
      <c r="Y50" s="93">
        <v>135.12432000000004</v>
      </c>
      <c r="Z50" s="93">
        <v>119.941</v>
      </c>
      <c r="AA50" s="93">
        <v>90.3476</v>
      </c>
      <c r="AB50" s="93">
        <v>95.013999999999967</v>
      </c>
      <c r="AC50" s="93">
        <v>112.20900000000002</v>
      </c>
      <c r="AD50" s="93">
        <v>129.41405776880148</v>
      </c>
      <c r="AE50" s="93">
        <v>183.27200000000002</v>
      </c>
      <c r="AF50" s="93">
        <v>176.60999999999996</v>
      </c>
      <c r="AG50" s="93">
        <v>178.679</v>
      </c>
    </row>
    <row r="51" spans="1:33" s="79" customFormat="1" ht="10.5" customHeight="1" x14ac:dyDescent="0.2">
      <c r="A51" s="78" t="s">
        <v>12</v>
      </c>
      <c r="B51" s="106">
        <v>13</v>
      </c>
      <c r="C51" s="93">
        <v>18</v>
      </c>
      <c r="D51" s="93">
        <v>27</v>
      </c>
      <c r="E51" s="93">
        <v>25</v>
      </c>
      <c r="F51" s="93">
        <v>27</v>
      </c>
      <c r="G51" s="93">
        <v>28</v>
      </c>
      <c r="H51" s="93">
        <v>24</v>
      </c>
      <c r="I51" s="93">
        <v>33</v>
      </c>
      <c r="J51" s="93">
        <v>28</v>
      </c>
      <c r="K51" s="93">
        <v>26</v>
      </c>
      <c r="L51" s="93">
        <v>28</v>
      </c>
      <c r="M51" s="93">
        <v>30</v>
      </c>
      <c r="N51" s="93">
        <v>32</v>
      </c>
      <c r="O51" s="93">
        <v>29</v>
      </c>
      <c r="P51" s="93">
        <v>29</v>
      </c>
      <c r="R51" s="78" t="s">
        <v>12</v>
      </c>
      <c r="S51" s="106">
        <v>124.46600000000001</v>
      </c>
      <c r="T51" s="93">
        <v>141.339</v>
      </c>
      <c r="U51" s="93">
        <v>243.68699999999995</v>
      </c>
      <c r="V51" s="93">
        <v>211.72413</v>
      </c>
      <c r="W51" s="93">
        <v>217.83319999999998</v>
      </c>
      <c r="X51" s="93">
        <v>275.91609999999997</v>
      </c>
      <c r="Y51" s="93">
        <v>219.84647000000001</v>
      </c>
      <c r="Z51" s="93">
        <v>278.08568000000002</v>
      </c>
      <c r="AA51" s="93">
        <v>208.72599999999997</v>
      </c>
      <c r="AB51" s="93">
        <v>170.31542021585832</v>
      </c>
      <c r="AC51" s="93">
        <v>210.77421816836002</v>
      </c>
      <c r="AD51" s="93">
        <v>262.86099999999999</v>
      </c>
      <c r="AE51" s="93">
        <v>258.63599999999997</v>
      </c>
      <c r="AF51" s="93">
        <v>292.53700000000003</v>
      </c>
      <c r="AG51" s="93">
        <v>287.55699999999996</v>
      </c>
    </row>
    <row r="52" spans="1:33" s="88" customFormat="1" ht="10.5" customHeight="1" x14ac:dyDescent="0.2">
      <c r="A52" s="78" t="s">
        <v>13</v>
      </c>
      <c r="B52" s="106">
        <v>21</v>
      </c>
      <c r="C52" s="93">
        <v>26</v>
      </c>
      <c r="D52" s="93">
        <v>34</v>
      </c>
      <c r="E52" s="93">
        <v>41</v>
      </c>
      <c r="F52" s="93">
        <v>38</v>
      </c>
      <c r="G52" s="93">
        <v>46</v>
      </c>
      <c r="H52" s="93">
        <v>45</v>
      </c>
      <c r="I52" s="93">
        <v>42</v>
      </c>
      <c r="J52" s="93">
        <v>39</v>
      </c>
      <c r="K52" s="93">
        <v>36</v>
      </c>
      <c r="L52" s="93">
        <v>36</v>
      </c>
      <c r="M52" s="93">
        <v>38</v>
      </c>
      <c r="N52" s="93">
        <v>47</v>
      </c>
      <c r="O52" s="93">
        <v>44</v>
      </c>
      <c r="P52" s="93">
        <v>38</v>
      </c>
      <c r="R52" s="78" t="s">
        <v>13</v>
      </c>
      <c r="S52" s="106">
        <v>112.18400000000003</v>
      </c>
      <c r="T52" s="93">
        <v>122.47299999999997</v>
      </c>
      <c r="U52" s="93">
        <v>142.78800000000001</v>
      </c>
      <c r="V52" s="93">
        <v>150.70219</v>
      </c>
      <c r="W52" s="93">
        <v>159.01571999999999</v>
      </c>
      <c r="X52" s="93">
        <v>185.46692000000007</v>
      </c>
      <c r="Y52" s="93">
        <v>170.99033000000003</v>
      </c>
      <c r="Z52" s="93">
        <v>150.36788000000001</v>
      </c>
      <c r="AA52" s="93">
        <v>154.77827999999994</v>
      </c>
      <c r="AB52" s="93">
        <v>130.59900000000002</v>
      </c>
      <c r="AC52" s="93">
        <v>183.51724717797373</v>
      </c>
      <c r="AD52" s="93">
        <v>175.9628334753327</v>
      </c>
      <c r="AE52" s="93">
        <v>225.57</v>
      </c>
      <c r="AF52" s="93">
        <v>191.84500000000006</v>
      </c>
      <c r="AG52" s="93">
        <v>197.60300000000001</v>
      </c>
    </row>
    <row r="53" spans="1:33" s="88" customFormat="1" ht="10.5" customHeight="1" x14ac:dyDescent="0.2">
      <c r="A53" s="78" t="s">
        <v>14</v>
      </c>
      <c r="B53" s="106">
        <v>42</v>
      </c>
      <c r="C53" s="93">
        <v>39</v>
      </c>
      <c r="D53" s="93">
        <v>43</v>
      </c>
      <c r="E53" s="93">
        <v>47</v>
      </c>
      <c r="F53" s="93">
        <v>51</v>
      </c>
      <c r="G53" s="93">
        <v>62</v>
      </c>
      <c r="H53" s="93">
        <v>59</v>
      </c>
      <c r="I53" s="93">
        <v>55</v>
      </c>
      <c r="J53" s="93">
        <v>45</v>
      </c>
      <c r="K53" s="93">
        <v>36</v>
      </c>
      <c r="L53" s="93">
        <v>35</v>
      </c>
      <c r="M53" s="93">
        <v>38</v>
      </c>
      <c r="N53" s="93">
        <v>41</v>
      </c>
      <c r="O53" s="93">
        <v>43</v>
      </c>
      <c r="P53" s="93">
        <v>47</v>
      </c>
      <c r="R53" s="78" t="s">
        <v>14</v>
      </c>
      <c r="S53" s="106">
        <v>220.72499999999991</v>
      </c>
      <c r="T53" s="93">
        <v>224.37123999999997</v>
      </c>
      <c r="U53" s="93">
        <v>296.95299999999992</v>
      </c>
      <c r="V53" s="93">
        <v>281.69655999999998</v>
      </c>
      <c r="W53" s="93">
        <v>275.31885999999997</v>
      </c>
      <c r="X53" s="93">
        <v>241.93634000000003</v>
      </c>
      <c r="Y53" s="93">
        <v>197.02411999999998</v>
      </c>
      <c r="Z53" s="93">
        <v>175.61996999999997</v>
      </c>
      <c r="AA53" s="93">
        <v>145.398</v>
      </c>
      <c r="AB53" s="93">
        <v>104.90423768724357</v>
      </c>
      <c r="AC53" s="93">
        <v>155.18199999999996</v>
      </c>
      <c r="AD53" s="93">
        <v>165.54245800214042</v>
      </c>
      <c r="AE53" s="93">
        <v>191.38299999999998</v>
      </c>
      <c r="AF53" s="93">
        <v>214.625</v>
      </c>
      <c r="AG53" s="93">
        <v>150.06099999999995</v>
      </c>
    </row>
    <row r="54" spans="1:33" s="88" customFormat="1" ht="10.5" customHeight="1" x14ac:dyDescent="0.2">
      <c r="A54" s="78" t="s">
        <v>15</v>
      </c>
      <c r="B54" s="106">
        <v>23</v>
      </c>
      <c r="C54" s="93">
        <v>26</v>
      </c>
      <c r="D54" s="93">
        <v>26</v>
      </c>
      <c r="E54" s="93">
        <v>26</v>
      </c>
      <c r="F54" s="93">
        <v>22</v>
      </c>
      <c r="G54" s="93">
        <v>33</v>
      </c>
      <c r="H54" s="93">
        <v>32</v>
      </c>
      <c r="I54" s="93">
        <v>35</v>
      </c>
      <c r="J54" s="93">
        <v>39</v>
      </c>
      <c r="K54" s="93">
        <v>36</v>
      </c>
      <c r="L54" s="93">
        <v>42</v>
      </c>
      <c r="M54" s="93">
        <v>44</v>
      </c>
      <c r="N54" s="93">
        <v>41</v>
      </c>
      <c r="O54" s="93">
        <v>41</v>
      </c>
      <c r="P54" s="93">
        <v>40</v>
      </c>
      <c r="R54" s="78" t="s">
        <v>15</v>
      </c>
      <c r="S54" s="106">
        <v>110.32600000000001</v>
      </c>
      <c r="T54" s="93">
        <v>119.46476999999999</v>
      </c>
      <c r="U54" s="93">
        <v>125.16231999999999</v>
      </c>
      <c r="V54" s="93">
        <v>144.00405999999998</v>
      </c>
      <c r="W54" s="93">
        <v>136.44423</v>
      </c>
      <c r="X54" s="93">
        <v>127.88095999999996</v>
      </c>
      <c r="Y54" s="93">
        <v>120.00779999999997</v>
      </c>
      <c r="Z54" s="93">
        <v>129.28637000000003</v>
      </c>
      <c r="AA54" s="93">
        <v>158.42915999999994</v>
      </c>
      <c r="AB54" s="93">
        <v>80.281301029411878</v>
      </c>
      <c r="AC54" s="93">
        <v>85.177722212900974</v>
      </c>
      <c r="AD54" s="93">
        <v>128.42517335141054</v>
      </c>
      <c r="AE54" s="93">
        <v>115.54599999999996</v>
      </c>
      <c r="AF54" s="93">
        <v>132.54499999999999</v>
      </c>
      <c r="AG54" s="93">
        <v>131.34300000000002</v>
      </c>
    </row>
    <row r="55" spans="1:33" s="79" customFormat="1" ht="10.5" customHeight="1" x14ac:dyDescent="0.2">
      <c r="A55" s="78" t="s">
        <v>16</v>
      </c>
      <c r="B55" s="106">
        <v>107</v>
      </c>
      <c r="C55" s="93">
        <v>122</v>
      </c>
      <c r="D55" s="93">
        <v>139</v>
      </c>
      <c r="E55" s="93">
        <v>163</v>
      </c>
      <c r="F55" s="93">
        <v>164</v>
      </c>
      <c r="G55" s="93">
        <v>183</v>
      </c>
      <c r="H55" s="93">
        <v>162</v>
      </c>
      <c r="I55" s="93">
        <v>166</v>
      </c>
      <c r="J55" s="93">
        <v>159</v>
      </c>
      <c r="K55" s="93">
        <v>139</v>
      </c>
      <c r="L55" s="93">
        <v>158</v>
      </c>
      <c r="M55" s="93">
        <v>160</v>
      </c>
      <c r="N55" s="93">
        <v>177</v>
      </c>
      <c r="O55" s="93">
        <v>193</v>
      </c>
      <c r="P55" s="93">
        <v>187</v>
      </c>
      <c r="R55" s="78" t="s">
        <v>16</v>
      </c>
      <c r="S55" s="106">
        <v>438.73171999999983</v>
      </c>
      <c r="T55" s="93">
        <v>507.79936000000026</v>
      </c>
      <c r="U55" s="93">
        <v>523.97289000000012</v>
      </c>
      <c r="V55" s="93">
        <v>564.9124599999999</v>
      </c>
      <c r="W55" s="93">
        <v>611.70095000000003</v>
      </c>
      <c r="X55" s="93">
        <v>610.99141000000043</v>
      </c>
      <c r="Y55" s="93">
        <v>554.61467000000039</v>
      </c>
      <c r="Z55" s="93">
        <v>575.70437000000004</v>
      </c>
      <c r="AA55" s="93">
        <v>451.3882099999999</v>
      </c>
      <c r="AB55" s="93">
        <v>330.04905342097618</v>
      </c>
      <c r="AC55" s="93">
        <v>468.60078881106398</v>
      </c>
      <c r="AD55" s="93">
        <v>510.56618808856922</v>
      </c>
      <c r="AE55" s="93">
        <v>533.38200000000018</v>
      </c>
      <c r="AF55" s="93">
        <v>557.39999999999964</v>
      </c>
      <c r="AG55" s="93">
        <v>601.19500000000039</v>
      </c>
    </row>
    <row r="56" spans="1:33" s="79" customFormat="1" ht="10.5" customHeight="1" x14ac:dyDescent="0.2">
      <c r="A56" s="78" t="s">
        <v>17</v>
      </c>
      <c r="B56" s="106">
        <v>30</v>
      </c>
      <c r="C56" s="93">
        <v>28</v>
      </c>
      <c r="D56" s="93">
        <v>35</v>
      </c>
      <c r="E56" s="93">
        <v>39</v>
      </c>
      <c r="F56" s="93">
        <v>40</v>
      </c>
      <c r="G56" s="93">
        <v>47</v>
      </c>
      <c r="H56" s="93">
        <v>51</v>
      </c>
      <c r="I56" s="93">
        <v>53</v>
      </c>
      <c r="J56" s="93">
        <v>52</v>
      </c>
      <c r="K56" s="93">
        <v>42</v>
      </c>
      <c r="L56" s="93">
        <v>40</v>
      </c>
      <c r="M56" s="93">
        <v>39</v>
      </c>
      <c r="N56" s="93">
        <v>52</v>
      </c>
      <c r="O56" s="93">
        <v>47</v>
      </c>
      <c r="P56" s="93">
        <v>42</v>
      </c>
      <c r="R56" s="78" t="s">
        <v>17</v>
      </c>
      <c r="S56" s="106">
        <v>203.31900000000002</v>
      </c>
      <c r="T56" s="93">
        <v>145.55307000000002</v>
      </c>
      <c r="U56" s="93">
        <v>148.82294000000002</v>
      </c>
      <c r="V56" s="93">
        <v>139.9991</v>
      </c>
      <c r="W56" s="93">
        <v>172.85114000000004</v>
      </c>
      <c r="X56" s="93">
        <v>195.07336999999995</v>
      </c>
      <c r="Y56" s="93">
        <v>162.11816000000002</v>
      </c>
      <c r="Z56" s="93">
        <v>182.09112000000002</v>
      </c>
      <c r="AA56" s="93">
        <v>172.39184</v>
      </c>
      <c r="AB56" s="93">
        <v>162.28300000000002</v>
      </c>
      <c r="AC56" s="93">
        <v>203.72536525684748</v>
      </c>
      <c r="AD56" s="93">
        <v>233.47199999999998</v>
      </c>
      <c r="AE56" s="93">
        <v>272.1690000000001</v>
      </c>
      <c r="AF56" s="93">
        <v>180.50699999999998</v>
      </c>
      <c r="AG56" s="93">
        <v>198.73999999999998</v>
      </c>
    </row>
    <row r="57" spans="1:33" s="88" customFormat="1" ht="10.5" customHeight="1" x14ac:dyDescent="0.2">
      <c r="A57" s="78" t="s">
        <v>18</v>
      </c>
      <c r="B57" s="106">
        <v>51</v>
      </c>
      <c r="C57" s="93">
        <v>50</v>
      </c>
      <c r="D57" s="93">
        <v>54</v>
      </c>
      <c r="E57" s="93">
        <v>58</v>
      </c>
      <c r="F57" s="93">
        <v>58</v>
      </c>
      <c r="G57" s="93">
        <v>64</v>
      </c>
      <c r="H57" s="93">
        <v>61</v>
      </c>
      <c r="I57" s="93">
        <v>64</v>
      </c>
      <c r="J57" s="93">
        <v>54</v>
      </c>
      <c r="K57" s="93">
        <v>45</v>
      </c>
      <c r="L57" s="93">
        <v>47</v>
      </c>
      <c r="M57" s="93">
        <v>44</v>
      </c>
      <c r="N57" s="93">
        <v>57</v>
      </c>
      <c r="O57" s="93">
        <v>48</v>
      </c>
      <c r="P57" s="93">
        <v>50</v>
      </c>
      <c r="R57" s="78" t="s">
        <v>18</v>
      </c>
      <c r="S57" s="106">
        <v>286.50358000000006</v>
      </c>
      <c r="T57" s="93">
        <v>239.13697999999999</v>
      </c>
      <c r="U57" s="93">
        <v>269.85884999999996</v>
      </c>
      <c r="V57" s="93">
        <v>236.60921999999999</v>
      </c>
      <c r="W57" s="93">
        <v>297.35701000000006</v>
      </c>
      <c r="X57" s="93">
        <v>248.90280000000007</v>
      </c>
      <c r="Y57" s="93">
        <v>251.63186999999996</v>
      </c>
      <c r="Z57" s="93">
        <v>163.09945999999999</v>
      </c>
      <c r="AA57" s="93">
        <v>150.22432000000001</v>
      </c>
      <c r="AB57" s="93">
        <v>116.64309080202339</v>
      </c>
      <c r="AC57" s="93">
        <v>141.51028402711557</v>
      </c>
      <c r="AD57" s="93">
        <v>150.55169630744649</v>
      </c>
      <c r="AE57" s="93">
        <v>155.98100000000002</v>
      </c>
      <c r="AF57" s="93">
        <v>142.85700000000003</v>
      </c>
      <c r="AG57" s="93">
        <v>128.99799999999996</v>
      </c>
    </row>
    <row r="58" spans="1:33" s="88" customFormat="1" ht="10.5" customHeight="1" x14ac:dyDescent="0.2">
      <c r="A58" s="78" t="s">
        <v>19</v>
      </c>
      <c r="B58" s="106">
        <v>68</v>
      </c>
      <c r="C58" s="93">
        <v>74</v>
      </c>
      <c r="D58" s="93">
        <v>84</v>
      </c>
      <c r="E58" s="93">
        <v>94</v>
      </c>
      <c r="F58" s="93">
        <v>97</v>
      </c>
      <c r="G58" s="93">
        <v>102</v>
      </c>
      <c r="H58" s="93">
        <v>94</v>
      </c>
      <c r="I58" s="93">
        <v>85</v>
      </c>
      <c r="J58" s="93">
        <v>68</v>
      </c>
      <c r="K58" s="93">
        <v>73</v>
      </c>
      <c r="L58" s="93">
        <v>73</v>
      </c>
      <c r="M58" s="93">
        <v>69</v>
      </c>
      <c r="N58" s="93">
        <v>77</v>
      </c>
      <c r="O58" s="93">
        <v>82</v>
      </c>
      <c r="P58" s="93">
        <v>78</v>
      </c>
      <c r="R58" s="78" t="s">
        <v>19</v>
      </c>
      <c r="S58" s="106">
        <v>230.45150999999998</v>
      </c>
      <c r="T58" s="93">
        <v>228.76363000000003</v>
      </c>
      <c r="U58" s="93">
        <v>258.4597</v>
      </c>
      <c r="V58" s="93">
        <v>262.00403999999997</v>
      </c>
      <c r="W58" s="93">
        <v>372.79708999999997</v>
      </c>
      <c r="X58" s="93">
        <v>303.65696999999989</v>
      </c>
      <c r="Y58" s="93">
        <v>219.18022000000002</v>
      </c>
      <c r="Z58" s="93">
        <v>182.64548999999994</v>
      </c>
      <c r="AA58" s="93">
        <v>143.98307000000005</v>
      </c>
      <c r="AB58" s="93">
        <v>143.02227121195426</v>
      </c>
      <c r="AC58" s="93">
        <v>156.03515216623057</v>
      </c>
      <c r="AD58" s="93">
        <v>171.08457723060621</v>
      </c>
      <c r="AE58" s="93">
        <v>175.262</v>
      </c>
      <c r="AF58" s="93">
        <v>239.86400000000003</v>
      </c>
      <c r="AG58" s="93">
        <v>214.77200000000002</v>
      </c>
    </row>
    <row r="59" spans="1:33" s="79" customFormat="1" ht="10.5" customHeight="1" x14ac:dyDescent="0.2">
      <c r="A59" s="95" t="s">
        <v>21</v>
      </c>
      <c r="B59" s="113">
        <v>686</v>
      </c>
      <c r="C59" s="114">
        <v>702</v>
      </c>
      <c r="D59" s="114">
        <v>802</v>
      </c>
      <c r="E59" s="114">
        <v>883</v>
      </c>
      <c r="F59" s="114">
        <v>922</v>
      </c>
      <c r="G59" s="114">
        <v>1061</v>
      </c>
      <c r="H59" s="114">
        <v>999</v>
      </c>
      <c r="I59" s="114">
        <v>1009</v>
      </c>
      <c r="J59" s="114">
        <v>913</v>
      </c>
      <c r="K59" s="114">
        <v>816</v>
      </c>
      <c r="L59" s="114">
        <v>846</v>
      </c>
      <c r="M59" s="114">
        <v>861</v>
      </c>
      <c r="N59" s="114">
        <v>988</v>
      </c>
      <c r="O59" s="114">
        <v>996</v>
      </c>
      <c r="P59" s="114">
        <v>981</v>
      </c>
      <c r="R59" s="95" t="s">
        <v>21</v>
      </c>
      <c r="S59" s="113">
        <v>3002.2425599999951</v>
      </c>
      <c r="T59" s="114">
        <v>3010.9329099999986</v>
      </c>
      <c r="U59" s="114">
        <v>3375.9028299999973</v>
      </c>
      <c r="V59" s="114">
        <v>3370.988229999999</v>
      </c>
      <c r="W59" s="114">
        <v>3701.9306799999949</v>
      </c>
      <c r="X59" s="114">
        <v>3834.121519999997</v>
      </c>
      <c r="Y59" s="114">
        <v>3406.5334900000012</v>
      </c>
      <c r="Z59" s="114">
        <v>3244.8679500000026</v>
      </c>
      <c r="AA59" s="114">
        <v>2726.3031099999957</v>
      </c>
      <c r="AB59" s="114">
        <v>2178.7780536935607</v>
      </c>
      <c r="AC59" s="114">
        <v>2717.8446373829051</v>
      </c>
      <c r="AD59" s="114">
        <v>3172.6263618724529</v>
      </c>
      <c r="AE59" s="114">
        <v>3420.5520000000006</v>
      </c>
      <c r="AF59" s="114">
        <v>3380.7119999999991</v>
      </c>
      <c r="AG59" s="114">
        <v>3518.4360000000042</v>
      </c>
    </row>
    <row r="60" spans="1:33" s="67" customFormat="1" ht="12" customHeight="1" x14ac:dyDescent="0.2"/>
    <row r="61" spans="1:33" s="88" customFormat="1" ht="11.25" customHeight="1" x14ac:dyDescent="0.2">
      <c r="A61" s="86" t="s">
        <v>315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R61" s="86" t="s">
        <v>319</v>
      </c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</row>
    <row r="62" spans="1:33" s="90" customFormat="1" ht="12.75" customHeight="1" x14ac:dyDescent="0.2">
      <c r="A62" s="391" t="s">
        <v>58</v>
      </c>
      <c r="B62" s="397" t="s">
        <v>250</v>
      </c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5"/>
      <c r="P62" s="399"/>
      <c r="R62" s="391" t="s">
        <v>58</v>
      </c>
      <c r="S62" s="397" t="s">
        <v>250</v>
      </c>
      <c r="T62" s="394"/>
      <c r="U62" s="394"/>
      <c r="V62" s="394"/>
      <c r="W62" s="394"/>
      <c r="X62" s="394"/>
      <c r="Y62" s="394"/>
      <c r="Z62" s="394"/>
      <c r="AA62" s="394"/>
      <c r="AB62" s="394"/>
      <c r="AC62" s="394"/>
      <c r="AD62" s="394"/>
      <c r="AE62" s="394"/>
      <c r="AF62" s="394"/>
      <c r="AG62" s="399"/>
    </row>
    <row r="63" spans="1:33" s="90" customFormat="1" ht="10.5" customHeight="1" x14ac:dyDescent="0.2">
      <c r="A63" s="391"/>
      <c r="B63" s="104">
        <v>2007</v>
      </c>
      <c r="C63" s="103">
        <v>2008</v>
      </c>
      <c r="D63" s="103">
        <v>2009</v>
      </c>
      <c r="E63" s="103">
        <v>2010</v>
      </c>
      <c r="F63" s="103">
        <v>2011</v>
      </c>
      <c r="G63" s="103">
        <v>2012</v>
      </c>
      <c r="H63" s="103">
        <v>2013</v>
      </c>
      <c r="I63" s="103">
        <v>2014</v>
      </c>
      <c r="J63" s="103">
        <v>2015</v>
      </c>
      <c r="K63" s="103">
        <v>2016</v>
      </c>
      <c r="L63" s="103">
        <v>2017</v>
      </c>
      <c r="M63" s="103">
        <v>2018</v>
      </c>
      <c r="N63" s="103">
        <v>2019</v>
      </c>
      <c r="O63" s="103">
        <v>2020</v>
      </c>
      <c r="P63" s="103">
        <v>2021</v>
      </c>
      <c r="Q63" s="84"/>
      <c r="R63" s="391"/>
      <c r="S63" s="104">
        <v>2007</v>
      </c>
      <c r="T63" s="103">
        <v>2008</v>
      </c>
      <c r="U63" s="103">
        <v>2009</v>
      </c>
      <c r="V63" s="103">
        <v>2010</v>
      </c>
      <c r="W63" s="103">
        <v>2011</v>
      </c>
      <c r="X63" s="103">
        <v>2012</v>
      </c>
      <c r="Y63" s="103">
        <v>2013</v>
      </c>
      <c r="Z63" s="103">
        <v>2014</v>
      </c>
      <c r="AA63" s="103">
        <v>2015</v>
      </c>
      <c r="AB63" s="103">
        <v>2016</v>
      </c>
      <c r="AC63" s="103">
        <v>2017</v>
      </c>
      <c r="AD63" s="103">
        <v>2018</v>
      </c>
      <c r="AE63" s="103">
        <v>2019</v>
      </c>
      <c r="AF63" s="103">
        <v>2020</v>
      </c>
      <c r="AG63" s="103">
        <v>2021</v>
      </c>
    </row>
    <row r="64" spans="1:33" s="79" customFormat="1" ht="10.5" customHeight="1" x14ac:dyDescent="0.2">
      <c r="A64" s="78" t="s">
        <v>6</v>
      </c>
      <c r="B64" s="106">
        <v>14</v>
      </c>
      <c r="C64" s="93">
        <v>14</v>
      </c>
      <c r="D64" s="93">
        <v>24</v>
      </c>
      <c r="E64" s="93">
        <v>29</v>
      </c>
      <c r="F64" s="93">
        <v>48</v>
      </c>
      <c r="G64" s="93">
        <v>42</v>
      </c>
      <c r="H64" s="93">
        <v>39</v>
      </c>
      <c r="I64" s="93">
        <v>53</v>
      </c>
      <c r="J64" s="93">
        <v>42</v>
      </c>
      <c r="K64" s="93">
        <v>28</v>
      </c>
      <c r="L64" s="93">
        <v>49</v>
      </c>
      <c r="M64" s="93">
        <v>79</v>
      </c>
      <c r="N64" s="93">
        <v>78</v>
      </c>
      <c r="O64" s="93">
        <v>83</v>
      </c>
      <c r="P64" s="93">
        <v>112</v>
      </c>
      <c r="Q64" s="84"/>
      <c r="R64" s="78" t="s">
        <v>6</v>
      </c>
      <c r="S64" s="106">
        <v>11.433999999999999</v>
      </c>
      <c r="T64" s="93">
        <v>19.012</v>
      </c>
      <c r="U64" s="93">
        <v>75.858479999999986</v>
      </c>
      <c r="V64" s="93">
        <v>194.12285999999997</v>
      </c>
      <c r="W64" s="93">
        <v>276.88628000000006</v>
      </c>
      <c r="X64" s="93">
        <v>118.45505999999996</v>
      </c>
      <c r="Y64" s="93">
        <v>296.95269999999999</v>
      </c>
      <c r="Z64" s="93">
        <v>357.07484000000005</v>
      </c>
      <c r="AA64" s="93">
        <v>305.72021000000007</v>
      </c>
      <c r="AB64" s="93">
        <v>158.69737822880001</v>
      </c>
      <c r="AC64" s="93">
        <v>281.19655553196895</v>
      </c>
      <c r="AD64" s="93">
        <v>460.15673971624403</v>
      </c>
      <c r="AE64" s="93">
        <v>454.05108787482698</v>
      </c>
      <c r="AF64" s="93">
        <v>561.73308571358189</v>
      </c>
      <c r="AG64" s="93">
        <v>559.19151567241863</v>
      </c>
    </row>
    <row r="65" spans="1:33" s="79" customFormat="1" ht="10.5" customHeight="1" x14ac:dyDescent="0.2">
      <c r="A65" s="78" t="s">
        <v>7</v>
      </c>
      <c r="B65" s="106">
        <v>5</v>
      </c>
      <c r="C65" s="93">
        <v>8</v>
      </c>
      <c r="D65" s="93">
        <v>14</v>
      </c>
      <c r="E65" s="93">
        <v>19</v>
      </c>
      <c r="F65" s="93">
        <v>24</v>
      </c>
      <c r="G65" s="93">
        <v>21</v>
      </c>
      <c r="H65" s="93">
        <v>17</v>
      </c>
      <c r="I65" s="93">
        <v>20</v>
      </c>
      <c r="J65" s="93">
        <v>17</v>
      </c>
      <c r="K65" s="93">
        <v>14</v>
      </c>
      <c r="L65" s="93">
        <v>29</v>
      </c>
      <c r="M65" s="93">
        <v>33</v>
      </c>
      <c r="N65" s="93">
        <v>30</v>
      </c>
      <c r="O65" s="93">
        <v>29</v>
      </c>
      <c r="P65" s="93">
        <v>34</v>
      </c>
      <c r="Q65" s="84"/>
      <c r="R65" s="78" t="s">
        <v>7</v>
      </c>
      <c r="S65" s="106">
        <v>27.433000000000003</v>
      </c>
      <c r="T65" s="93">
        <v>47.839999999999996</v>
      </c>
      <c r="U65" s="93">
        <v>38.383780000000002</v>
      </c>
      <c r="V65" s="93">
        <v>111.36532999999999</v>
      </c>
      <c r="W65" s="93">
        <v>113.63202000000001</v>
      </c>
      <c r="X65" s="93">
        <v>37.833269999999999</v>
      </c>
      <c r="Y65" s="93">
        <v>82.050259999999994</v>
      </c>
      <c r="Z65" s="93">
        <v>66.517229999999998</v>
      </c>
      <c r="AA65" s="93">
        <v>85.814999999999998</v>
      </c>
      <c r="AB65" s="93">
        <v>35.422031891000003</v>
      </c>
      <c r="AC65" s="93">
        <v>107.60238441017731</v>
      </c>
      <c r="AD65" s="93">
        <v>98.001847342207796</v>
      </c>
      <c r="AE65" s="93">
        <v>142.56997164375477</v>
      </c>
      <c r="AF65" s="93">
        <v>108.44130432833119</v>
      </c>
      <c r="AG65" s="93">
        <v>174.87899999999999</v>
      </c>
    </row>
    <row r="66" spans="1:33" s="88" customFormat="1" ht="10.5" customHeight="1" x14ac:dyDescent="0.2">
      <c r="A66" s="78" t="s">
        <v>8</v>
      </c>
      <c r="B66" s="106">
        <v>4</v>
      </c>
      <c r="C66" s="93">
        <v>2</v>
      </c>
      <c r="D66" s="93">
        <v>6</v>
      </c>
      <c r="E66" s="93">
        <v>5</v>
      </c>
      <c r="F66" s="93">
        <v>8</v>
      </c>
      <c r="G66" s="93">
        <v>7</v>
      </c>
      <c r="H66" s="93">
        <v>6</v>
      </c>
      <c r="I66" s="93">
        <v>5</v>
      </c>
      <c r="J66" s="93">
        <v>9</v>
      </c>
      <c r="K66" s="93">
        <v>6</v>
      </c>
      <c r="L66" s="93">
        <v>9</v>
      </c>
      <c r="M66" s="93">
        <v>15</v>
      </c>
      <c r="N66" s="93">
        <v>13</v>
      </c>
      <c r="O66" s="93">
        <v>7</v>
      </c>
      <c r="P66" s="93">
        <v>12</v>
      </c>
      <c r="R66" s="78" t="s">
        <v>8</v>
      </c>
      <c r="S66" s="106">
        <v>7.7750000000000004</v>
      </c>
      <c r="T66" s="93">
        <v>3.5300000000000002</v>
      </c>
      <c r="U66" s="93">
        <v>40.362999999999992</v>
      </c>
      <c r="V66" s="93">
        <v>68.275999999999996</v>
      </c>
      <c r="W66" s="93">
        <v>93.48857000000001</v>
      </c>
      <c r="X66" s="93">
        <v>21.026</v>
      </c>
      <c r="Y66" s="93">
        <v>5.8231700000000002</v>
      </c>
      <c r="Z66" s="93">
        <v>3.355</v>
      </c>
      <c r="AA66" s="93">
        <v>46.819999999999993</v>
      </c>
      <c r="AB66" s="93">
        <v>14.046556452999999</v>
      </c>
      <c r="AC66" s="93">
        <v>34.082999999999998</v>
      </c>
      <c r="AD66" s="93">
        <v>87.083901601323291</v>
      </c>
      <c r="AE66" s="93">
        <v>78.637999999999991</v>
      </c>
      <c r="AF66" s="93">
        <v>14.100412909983898</v>
      </c>
      <c r="AG66" s="93">
        <v>29.9654172843608</v>
      </c>
    </row>
    <row r="67" spans="1:33" s="88" customFormat="1" ht="10.5" customHeight="1" x14ac:dyDescent="0.2">
      <c r="A67" s="78" t="s">
        <v>9</v>
      </c>
      <c r="B67" s="106">
        <v>4</v>
      </c>
      <c r="C67" s="93">
        <v>2</v>
      </c>
      <c r="D67" s="93">
        <v>8</v>
      </c>
      <c r="E67" s="93">
        <v>6</v>
      </c>
      <c r="F67" s="93">
        <v>4</v>
      </c>
      <c r="G67" s="93">
        <v>7</v>
      </c>
      <c r="H67" s="93">
        <v>8</v>
      </c>
      <c r="I67" s="93">
        <v>12</v>
      </c>
      <c r="J67" s="93">
        <v>17</v>
      </c>
      <c r="K67" s="93">
        <v>9</v>
      </c>
      <c r="L67" s="93">
        <v>11</v>
      </c>
      <c r="M67" s="93">
        <v>23</v>
      </c>
      <c r="N67" s="93">
        <v>25</v>
      </c>
      <c r="O67" s="93">
        <v>19</v>
      </c>
      <c r="P67" s="93">
        <v>28</v>
      </c>
      <c r="R67" s="78" t="s">
        <v>9</v>
      </c>
      <c r="S67" s="106">
        <v>2.4390000000000001</v>
      </c>
      <c r="T67" s="93">
        <v>1.4100000000000001</v>
      </c>
      <c r="U67" s="93">
        <v>14.446999999999999</v>
      </c>
      <c r="V67" s="93">
        <v>8.4930000000000003</v>
      </c>
      <c r="W67" s="93">
        <v>10.614379999999999</v>
      </c>
      <c r="X67" s="93">
        <v>181.82599999999999</v>
      </c>
      <c r="Y67" s="93">
        <v>190.99599999999998</v>
      </c>
      <c r="Z67" s="93">
        <v>117.376</v>
      </c>
      <c r="AA67" s="93">
        <v>110.654</v>
      </c>
      <c r="AB67" s="93">
        <v>11.7520796814</v>
      </c>
      <c r="AC67" s="93">
        <v>17.486999999999998</v>
      </c>
      <c r="AD67" s="93">
        <v>138.45895190331771</v>
      </c>
      <c r="AE67" s="93">
        <v>99.619763762070193</v>
      </c>
      <c r="AF67" s="93">
        <v>51.545820654954596</v>
      </c>
      <c r="AG67" s="93">
        <v>60.566000000000003</v>
      </c>
    </row>
    <row r="68" spans="1:33" s="88" customFormat="1" ht="10.5" customHeight="1" x14ac:dyDescent="0.2">
      <c r="A68" s="78" t="s">
        <v>10</v>
      </c>
      <c r="B68" s="106" t="s">
        <v>22</v>
      </c>
      <c r="C68" s="93" t="s">
        <v>22</v>
      </c>
      <c r="D68" s="93">
        <v>2</v>
      </c>
      <c r="E68" s="93">
        <v>2</v>
      </c>
      <c r="F68" s="93">
        <v>2</v>
      </c>
      <c r="G68" s="93">
        <v>2</v>
      </c>
      <c r="H68" s="93">
        <v>1</v>
      </c>
      <c r="I68" s="93">
        <v>2</v>
      </c>
      <c r="J68" s="93">
        <v>2</v>
      </c>
      <c r="K68" s="93" t="s">
        <v>22</v>
      </c>
      <c r="L68" s="93">
        <v>5</v>
      </c>
      <c r="M68" s="93">
        <v>7</v>
      </c>
      <c r="N68" s="93">
        <v>6</v>
      </c>
      <c r="O68" s="93">
        <v>3</v>
      </c>
      <c r="P68" s="93">
        <v>5</v>
      </c>
      <c r="R68" s="78" t="s">
        <v>10</v>
      </c>
      <c r="S68" s="106" t="s">
        <v>22</v>
      </c>
      <c r="T68" s="93" t="s">
        <v>22</v>
      </c>
      <c r="U68" s="93">
        <v>4.2490000000000006</v>
      </c>
      <c r="V68" s="93">
        <v>1.7605200000000001</v>
      </c>
      <c r="W68" s="93">
        <v>4.1630000000000003</v>
      </c>
      <c r="X68" s="93">
        <v>13.749450000000001</v>
      </c>
      <c r="Y68" s="93">
        <v>1.82</v>
      </c>
      <c r="Z68" s="93">
        <v>2.2069999999999999</v>
      </c>
      <c r="AA68" s="93">
        <v>7.3915999999999995</v>
      </c>
      <c r="AB68" s="93" t="s">
        <v>22</v>
      </c>
      <c r="AC68" s="93">
        <v>10.248000000000001</v>
      </c>
      <c r="AD68" s="93">
        <v>23.004999999999999</v>
      </c>
      <c r="AE68" s="93">
        <v>28.088000000000001</v>
      </c>
      <c r="AF68" s="93">
        <v>16.009</v>
      </c>
      <c r="AG68" s="93">
        <v>13.233511426970999</v>
      </c>
    </row>
    <row r="69" spans="1:33" s="79" customFormat="1" ht="10.5" customHeight="1" x14ac:dyDescent="0.2">
      <c r="A69" s="78" t="s">
        <v>11</v>
      </c>
      <c r="B69" s="106">
        <v>1</v>
      </c>
      <c r="C69" s="93">
        <v>1</v>
      </c>
      <c r="D69" s="93">
        <v>2</v>
      </c>
      <c r="E69" s="93">
        <v>3</v>
      </c>
      <c r="F69" s="93">
        <v>2</v>
      </c>
      <c r="G69" s="93">
        <v>2</v>
      </c>
      <c r="H69" s="93">
        <v>3</v>
      </c>
      <c r="I69" s="93">
        <v>4</v>
      </c>
      <c r="J69" s="93">
        <v>5</v>
      </c>
      <c r="K69" s="93">
        <v>3</v>
      </c>
      <c r="L69" s="93">
        <v>2</v>
      </c>
      <c r="M69" s="93">
        <v>6</v>
      </c>
      <c r="N69" s="93">
        <v>8</v>
      </c>
      <c r="O69" s="93">
        <v>10</v>
      </c>
      <c r="P69" s="93">
        <v>12</v>
      </c>
      <c r="R69" s="78" t="s">
        <v>11</v>
      </c>
      <c r="S69" s="106">
        <v>0.39</v>
      </c>
      <c r="T69" s="93">
        <v>0.24</v>
      </c>
      <c r="U69" s="93">
        <v>2.7469999999999999</v>
      </c>
      <c r="V69" s="93">
        <v>0.63301999999999992</v>
      </c>
      <c r="W69" s="93">
        <v>52.054000000000002</v>
      </c>
      <c r="X69" s="93">
        <v>45.774999999999999</v>
      </c>
      <c r="Y69" s="93">
        <v>47.878</v>
      </c>
      <c r="Z69" s="93">
        <v>123.756</v>
      </c>
      <c r="AA69" s="93">
        <v>116.729</v>
      </c>
      <c r="AB69" s="93">
        <v>5.6369999999999996</v>
      </c>
      <c r="AC69" s="93">
        <v>9.2609999999999992</v>
      </c>
      <c r="AD69" s="93">
        <v>16.971999999999998</v>
      </c>
      <c r="AE69" s="93">
        <v>14.843999999999999</v>
      </c>
      <c r="AF69" s="93">
        <v>49.64800000000001</v>
      </c>
      <c r="AG69" s="93">
        <v>37.615000000000002</v>
      </c>
    </row>
    <row r="70" spans="1:33" s="79" customFormat="1" ht="10.5" customHeight="1" x14ac:dyDescent="0.2">
      <c r="A70" s="78" t="s">
        <v>12</v>
      </c>
      <c r="B70" s="106">
        <v>1</v>
      </c>
      <c r="C70" s="93">
        <v>2</v>
      </c>
      <c r="D70" s="93">
        <v>4</v>
      </c>
      <c r="E70" s="93">
        <v>7</v>
      </c>
      <c r="F70" s="93">
        <v>7</v>
      </c>
      <c r="G70" s="93">
        <v>9</v>
      </c>
      <c r="H70" s="93">
        <v>7</v>
      </c>
      <c r="I70" s="93">
        <v>9</v>
      </c>
      <c r="J70" s="93">
        <v>8</v>
      </c>
      <c r="K70" s="93">
        <v>3</v>
      </c>
      <c r="L70" s="93">
        <v>11</v>
      </c>
      <c r="M70" s="93">
        <v>8</v>
      </c>
      <c r="N70" s="93">
        <v>14</v>
      </c>
      <c r="O70" s="93">
        <v>17</v>
      </c>
      <c r="P70" s="93">
        <v>15</v>
      </c>
      <c r="R70" s="78" t="s">
        <v>12</v>
      </c>
      <c r="S70" s="106">
        <v>0.24</v>
      </c>
      <c r="T70" s="93">
        <v>0.33599999999999997</v>
      </c>
      <c r="U70" s="93">
        <v>37.51</v>
      </c>
      <c r="V70" s="93">
        <v>64.698000000000008</v>
      </c>
      <c r="W70" s="93">
        <v>18.042599999999997</v>
      </c>
      <c r="X70" s="93">
        <v>713.70300000000009</v>
      </c>
      <c r="Y70" s="93">
        <v>102.01910000000001</v>
      </c>
      <c r="Z70" s="93">
        <v>133.11599999999999</v>
      </c>
      <c r="AA70" s="93">
        <v>29.017000000000003</v>
      </c>
      <c r="AB70" s="93">
        <v>3.798</v>
      </c>
      <c r="AC70" s="93">
        <v>30.318031820783297</v>
      </c>
      <c r="AD70" s="93">
        <v>59.194000000000003</v>
      </c>
      <c r="AE70" s="93">
        <v>26.979919089223802</v>
      </c>
      <c r="AF70" s="93">
        <v>54.571139938093999</v>
      </c>
      <c r="AG70" s="93">
        <v>68.090000000000018</v>
      </c>
    </row>
    <row r="71" spans="1:33" s="88" customFormat="1" ht="10.5" customHeight="1" x14ac:dyDescent="0.2">
      <c r="A71" s="78" t="s">
        <v>13</v>
      </c>
      <c r="B71" s="106">
        <v>4</v>
      </c>
      <c r="C71" s="93">
        <v>2</v>
      </c>
      <c r="D71" s="93">
        <v>5</v>
      </c>
      <c r="E71" s="93">
        <v>8</v>
      </c>
      <c r="F71" s="93">
        <v>10</v>
      </c>
      <c r="G71" s="93">
        <v>13</v>
      </c>
      <c r="H71" s="93">
        <v>10</v>
      </c>
      <c r="I71" s="93">
        <v>8</v>
      </c>
      <c r="J71" s="93">
        <v>9</v>
      </c>
      <c r="K71" s="93">
        <v>7</v>
      </c>
      <c r="L71" s="93">
        <v>10</v>
      </c>
      <c r="M71" s="93">
        <v>13</v>
      </c>
      <c r="N71" s="93">
        <v>11</v>
      </c>
      <c r="O71" s="93">
        <v>10</v>
      </c>
      <c r="P71" s="93">
        <v>15</v>
      </c>
      <c r="R71" s="78" t="s">
        <v>13</v>
      </c>
      <c r="S71" s="106">
        <v>6.3659999999999997</v>
      </c>
      <c r="T71" s="93">
        <v>1.4589999999999999</v>
      </c>
      <c r="U71" s="93">
        <v>9.1240000000000006</v>
      </c>
      <c r="V71" s="93">
        <v>15.833000000000002</v>
      </c>
      <c r="W71" s="93">
        <v>30.909889999999997</v>
      </c>
      <c r="X71" s="93">
        <v>45.114000000000004</v>
      </c>
      <c r="Y71" s="93">
        <v>84.662990000000008</v>
      </c>
      <c r="Z71" s="93">
        <v>358.834</v>
      </c>
      <c r="AA71" s="93">
        <v>150.20313999999999</v>
      </c>
      <c r="AB71" s="93">
        <v>13.173999999999999</v>
      </c>
      <c r="AC71" s="93">
        <v>15.68</v>
      </c>
      <c r="AD71" s="93">
        <v>44.380477846788295</v>
      </c>
      <c r="AE71" s="93">
        <v>25.278851106359898</v>
      </c>
      <c r="AF71" s="93">
        <v>23.343999999999998</v>
      </c>
      <c r="AG71" s="93">
        <v>46.425000000000004</v>
      </c>
    </row>
    <row r="72" spans="1:33" s="88" customFormat="1" ht="10.5" customHeight="1" x14ac:dyDescent="0.2">
      <c r="A72" s="78" t="s">
        <v>14</v>
      </c>
      <c r="B72" s="106">
        <v>4</v>
      </c>
      <c r="C72" s="93">
        <v>2</v>
      </c>
      <c r="D72" s="93">
        <v>6</v>
      </c>
      <c r="E72" s="93">
        <v>7</v>
      </c>
      <c r="F72" s="93">
        <v>12</v>
      </c>
      <c r="G72" s="93">
        <v>10</v>
      </c>
      <c r="H72" s="93">
        <v>9</v>
      </c>
      <c r="I72" s="93">
        <v>15</v>
      </c>
      <c r="J72" s="93">
        <v>10</v>
      </c>
      <c r="K72" s="93">
        <v>5</v>
      </c>
      <c r="L72" s="93">
        <v>12</v>
      </c>
      <c r="M72" s="93">
        <v>19</v>
      </c>
      <c r="N72" s="93">
        <v>20</v>
      </c>
      <c r="O72" s="93">
        <v>17</v>
      </c>
      <c r="P72" s="93">
        <v>25</v>
      </c>
      <c r="R72" s="78" t="s">
        <v>14</v>
      </c>
      <c r="S72" s="106">
        <v>5.2200000000000006</v>
      </c>
      <c r="T72" s="93">
        <v>0.29799999999999999</v>
      </c>
      <c r="U72" s="93">
        <v>12.408000000000001</v>
      </c>
      <c r="V72" s="93">
        <v>30.2639</v>
      </c>
      <c r="W72" s="93">
        <v>85.496700000000004</v>
      </c>
      <c r="X72" s="93">
        <v>31.674649999999996</v>
      </c>
      <c r="Y72" s="93">
        <v>44.245260000000002</v>
      </c>
      <c r="Z72" s="93">
        <v>66.939409999999995</v>
      </c>
      <c r="AA72" s="93">
        <v>58.071960000000011</v>
      </c>
      <c r="AB72" s="93">
        <v>17.695</v>
      </c>
      <c r="AC72" s="93">
        <v>54.048000000000002</v>
      </c>
      <c r="AD72" s="93">
        <v>89.072827930980495</v>
      </c>
      <c r="AE72" s="93">
        <v>109.1842536194528</v>
      </c>
      <c r="AF72" s="93">
        <v>76.604068608916393</v>
      </c>
      <c r="AG72" s="93">
        <v>109.79699999999998</v>
      </c>
    </row>
    <row r="73" spans="1:33" s="88" customFormat="1" ht="10.5" customHeight="1" x14ac:dyDescent="0.2">
      <c r="A73" s="78" t="s">
        <v>15</v>
      </c>
      <c r="B73" s="106">
        <v>2</v>
      </c>
      <c r="C73" s="93">
        <v>2</v>
      </c>
      <c r="D73" s="93">
        <v>5</v>
      </c>
      <c r="E73" s="93">
        <v>6</v>
      </c>
      <c r="F73" s="93">
        <v>6</v>
      </c>
      <c r="G73" s="93">
        <v>6</v>
      </c>
      <c r="H73" s="93">
        <v>5</v>
      </c>
      <c r="I73" s="93">
        <v>8</v>
      </c>
      <c r="J73" s="93">
        <v>5</v>
      </c>
      <c r="K73" s="93">
        <v>4</v>
      </c>
      <c r="L73" s="93">
        <v>9</v>
      </c>
      <c r="M73" s="93">
        <v>12</v>
      </c>
      <c r="N73" s="93">
        <v>16</v>
      </c>
      <c r="O73" s="93">
        <v>13</v>
      </c>
      <c r="P73" s="93">
        <v>14</v>
      </c>
      <c r="R73" s="78" t="s">
        <v>15</v>
      </c>
      <c r="S73" s="106">
        <v>8.4489999999999998</v>
      </c>
      <c r="T73" s="93">
        <v>10.635</v>
      </c>
      <c r="U73" s="93">
        <v>12.308999999999999</v>
      </c>
      <c r="V73" s="93">
        <v>14.553560000000001</v>
      </c>
      <c r="W73" s="93">
        <v>8.6573900000000013</v>
      </c>
      <c r="X73" s="93">
        <v>16.984120000000001</v>
      </c>
      <c r="Y73" s="93">
        <v>21.937999999999999</v>
      </c>
      <c r="Z73" s="93">
        <v>72.123910000000009</v>
      </c>
      <c r="AA73" s="93">
        <v>58.682000000000002</v>
      </c>
      <c r="AB73" s="93">
        <v>17.254149955700001</v>
      </c>
      <c r="AC73" s="93">
        <v>69.8983958554048</v>
      </c>
      <c r="AD73" s="93">
        <v>36.085000000000001</v>
      </c>
      <c r="AE73" s="93">
        <v>97.718000000000004</v>
      </c>
      <c r="AF73" s="93">
        <v>52.579913785260402</v>
      </c>
      <c r="AG73" s="93">
        <v>43.74799999999999</v>
      </c>
    </row>
    <row r="74" spans="1:33" s="79" customFormat="1" ht="10.5" customHeight="1" x14ac:dyDescent="0.2">
      <c r="A74" s="78" t="s">
        <v>16</v>
      </c>
      <c r="B74" s="106">
        <v>11</v>
      </c>
      <c r="C74" s="93">
        <v>8</v>
      </c>
      <c r="D74" s="93">
        <v>10</v>
      </c>
      <c r="E74" s="93">
        <v>15</v>
      </c>
      <c r="F74" s="93">
        <v>30</v>
      </c>
      <c r="G74" s="93">
        <v>34</v>
      </c>
      <c r="H74" s="93">
        <v>31</v>
      </c>
      <c r="I74" s="93">
        <v>34</v>
      </c>
      <c r="J74" s="93">
        <v>37</v>
      </c>
      <c r="K74" s="93">
        <v>26</v>
      </c>
      <c r="L74" s="93">
        <v>56</v>
      </c>
      <c r="M74" s="93">
        <v>71</v>
      </c>
      <c r="N74" s="93">
        <v>78</v>
      </c>
      <c r="O74" s="93">
        <v>73</v>
      </c>
      <c r="P74" s="93">
        <v>100</v>
      </c>
      <c r="R74" s="78" t="s">
        <v>16</v>
      </c>
      <c r="S74" s="106">
        <v>17.237000000000002</v>
      </c>
      <c r="T74" s="93">
        <v>37.381</v>
      </c>
      <c r="U74" s="93">
        <v>39.566000000000003</v>
      </c>
      <c r="V74" s="93">
        <v>59.067610000000009</v>
      </c>
      <c r="W74" s="93">
        <v>275.02656000000002</v>
      </c>
      <c r="X74" s="93">
        <v>280.29484000000002</v>
      </c>
      <c r="Y74" s="93">
        <v>214.36929000000001</v>
      </c>
      <c r="Z74" s="93">
        <v>110.1567</v>
      </c>
      <c r="AA74" s="93">
        <v>382.11838</v>
      </c>
      <c r="AB74" s="93">
        <v>68.007000000000005</v>
      </c>
      <c r="AC74" s="93">
        <v>128.97313131344026</v>
      </c>
      <c r="AD74" s="93">
        <v>158.06899075744684</v>
      </c>
      <c r="AE74" s="93">
        <v>262.86166887050757</v>
      </c>
      <c r="AF74" s="93">
        <v>256.82665276243125</v>
      </c>
      <c r="AG74" s="93">
        <v>353.09471297566608</v>
      </c>
    </row>
    <row r="75" spans="1:33" s="79" customFormat="1" ht="10.5" customHeight="1" x14ac:dyDescent="0.2">
      <c r="A75" s="78" t="s">
        <v>17</v>
      </c>
      <c r="B75" s="106">
        <v>3</v>
      </c>
      <c r="C75" s="93" t="s">
        <v>22</v>
      </c>
      <c r="D75" s="93">
        <v>4</v>
      </c>
      <c r="E75" s="93">
        <v>5</v>
      </c>
      <c r="F75" s="93">
        <v>8</v>
      </c>
      <c r="G75" s="93">
        <v>6</v>
      </c>
      <c r="H75" s="93">
        <v>4</v>
      </c>
      <c r="I75" s="93">
        <v>11</v>
      </c>
      <c r="J75" s="93">
        <v>11</v>
      </c>
      <c r="K75" s="93">
        <v>6</v>
      </c>
      <c r="L75" s="93">
        <v>10</v>
      </c>
      <c r="M75" s="93">
        <v>17</v>
      </c>
      <c r="N75" s="93">
        <v>21</v>
      </c>
      <c r="O75" s="93">
        <v>25</v>
      </c>
      <c r="P75" s="93">
        <v>26</v>
      </c>
      <c r="R75" s="78" t="s">
        <v>17</v>
      </c>
      <c r="S75" s="106">
        <v>8.0739999999999998</v>
      </c>
      <c r="T75" s="93" t="s">
        <v>22</v>
      </c>
      <c r="U75" s="93">
        <v>5.5200000000000005</v>
      </c>
      <c r="V75" s="93">
        <v>22.517209999999999</v>
      </c>
      <c r="W75" s="93">
        <v>29.303999999999995</v>
      </c>
      <c r="X75" s="93">
        <v>14.589770000000001</v>
      </c>
      <c r="Y75" s="93">
        <v>3.794</v>
      </c>
      <c r="Z75" s="93">
        <v>32.236710000000002</v>
      </c>
      <c r="AA75" s="93">
        <v>12.321999999999999</v>
      </c>
      <c r="AB75" s="93">
        <v>20.238093919895</v>
      </c>
      <c r="AC75" s="93">
        <v>34.084999999999994</v>
      </c>
      <c r="AD75" s="93">
        <v>69.090999999999994</v>
      </c>
      <c r="AE75" s="93">
        <v>66.240712148868894</v>
      </c>
      <c r="AF75" s="93">
        <v>100.38767390416382</v>
      </c>
      <c r="AG75" s="93">
        <v>49.429000000000002</v>
      </c>
    </row>
    <row r="76" spans="1:33" s="88" customFormat="1" ht="10.5" customHeight="1" x14ac:dyDescent="0.2">
      <c r="A76" s="78" t="s">
        <v>18</v>
      </c>
      <c r="B76" s="106">
        <v>3</v>
      </c>
      <c r="C76" s="93">
        <v>3</v>
      </c>
      <c r="D76" s="93">
        <v>9</v>
      </c>
      <c r="E76" s="93">
        <v>11</v>
      </c>
      <c r="F76" s="93">
        <v>21</v>
      </c>
      <c r="G76" s="93">
        <v>13</v>
      </c>
      <c r="H76" s="93">
        <v>11</v>
      </c>
      <c r="I76" s="93">
        <v>10</v>
      </c>
      <c r="J76" s="93">
        <v>9</v>
      </c>
      <c r="K76" s="93">
        <v>2</v>
      </c>
      <c r="L76" s="93">
        <v>17</v>
      </c>
      <c r="M76" s="93">
        <v>26</v>
      </c>
      <c r="N76" s="93">
        <v>32</v>
      </c>
      <c r="O76" s="93">
        <v>27</v>
      </c>
      <c r="P76" s="93">
        <v>32</v>
      </c>
      <c r="R76" s="78" t="s">
        <v>18</v>
      </c>
      <c r="S76" s="106">
        <v>9.277000000000001</v>
      </c>
      <c r="T76" s="93">
        <v>9.1669999999999998</v>
      </c>
      <c r="U76" s="93">
        <v>18.834</v>
      </c>
      <c r="V76" s="93">
        <v>37.833649999999999</v>
      </c>
      <c r="W76" s="93">
        <v>118.78083000000001</v>
      </c>
      <c r="X76" s="93">
        <v>34.798699999999997</v>
      </c>
      <c r="Y76" s="93">
        <v>37.259</v>
      </c>
      <c r="Z76" s="93">
        <v>38.628140000000002</v>
      </c>
      <c r="AA76" s="93">
        <v>61.942</v>
      </c>
      <c r="AB76" s="93">
        <v>25.241999999999997</v>
      </c>
      <c r="AC76" s="93">
        <v>44.840492771978901</v>
      </c>
      <c r="AD76" s="93">
        <v>78.669000000000011</v>
      </c>
      <c r="AE76" s="93">
        <v>142.3847258585208</v>
      </c>
      <c r="AF76" s="93">
        <v>210.41563107133797</v>
      </c>
      <c r="AG76" s="93">
        <v>221.28799999999993</v>
      </c>
    </row>
    <row r="77" spans="1:33" s="88" customFormat="1" ht="10.5" customHeight="1" x14ac:dyDescent="0.2">
      <c r="A77" s="78" t="s">
        <v>19</v>
      </c>
      <c r="B77" s="106">
        <v>5</v>
      </c>
      <c r="C77" s="93">
        <v>5</v>
      </c>
      <c r="D77" s="93">
        <v>8</v>
      </c>
      <c r="E77" s="93">
        <v>17</v>
      </c>
      <c r="F77" s="93">
        <v>23</v>
      </c>
      <c r="G77" s="93">
        <v>17</v>
      </c>
      <c r="H77" s="93">
        <v>18</v>
      </c>
      <c r="I77" s="93">
        <v>16</v>
      </c>
      <c r="J77" s="93">
        <v>14</v>
      </c>
      <c r="K77" s="93">
        <v>8</v>
      </c>
      <c r="L77" s="93">
        <v>34</v>
      </c>
      <c r="M77" s="93">
        <v>50</v>
      </c>
      <c r="N77" s="93">
        <v>49</v>
      </c>
      <c r="O77" s="93">
        <v>41</v>
      </c>
      <c r="P77" s="93">
        <v>57</v>
      </c>
      <c r="R77" s="78" t="s">
        <v>19</v>
      </c>
      <c r="S77" s="106">
        <v>6.5959999999999992</v>
      </c>
      <c r="T77" s="93">
        <v>3.33</v>
      </c>
      <c r="U77" s="93">
        <v>22.046999999999997</v>
      </c>
      <c r="V77" s="93">
        <v>40.738</v>
      </c>
      <c r="W77" s="93">
        <v>74.504780000000011</v>
      </c>
      <c r="X77" s="93">
        <v>59.687520000000006</v>
      </c>
      <c r="Y77" s="93">
        <v>153.58651999999998</v>
      </c>
      <c r="Z77" s="93">
        <v>90.189069999999973</v>
      </c>
      <c r="AA77" s="93">
        <v>101.94799999999998</v>
      </c>
      <c r="AB77" s="93">
        <v>12.426</v>
      </c>
      <c r="AC77" s="93">
        <v>67.515652362418805</v>
      </c>
      <c r="AD77" s="93">
        <v>118.47694230752691</v>
      </c>
      <c r="AE77" s="93">
        <v>129.03407922244691</v>
      </c>
      <c r="AF77" s="93">
        <v>108.7392992230117</v>
      </c>
      <c r="AG77" s="93">
        <v>171.66287400991368</v>
      </c>
    </row>
    <row r="78" spans="1:33" s="79" customFormat="1" ht="10.5" customHeight="1" x14ac:dyDescent="0.2">
      <c r="A78" s="95" t="s">
        <v>21</v>
      </c>
      <c r="B78" s="113">
        <v>61</v>
      </c>
      <c r="C78" s="114">
        <v>51</v>
      </c>
      <c r="D78" s="114">
        <v>107</v>
      </c>
      <c r="E78" s="114">
        <v>140</v>
      </c>
      <c r="F78" s="114">
        <v>205</v>
      </c>
      <c r="G78" s="114">
        <v>189</v>
      </c>
      <c r="H78" s="114">
        <v>169</v>
      </c>
      <c r="I78" s="114">
        <v>207</v>
      </c>
      <c r="J78" s="114">
        <v>195</v>
      </c>
      <c r="K78" s="114">
        <v>121</v>
      </c>
      <c r="L78" s="114">
        <v>264</v>
      </c>
      <c r="M78" s="114">
        <v>379</v>
      </c>
      <c r="N78" s="114">
        <v>401</v>
      </c>
      <c r="O78" s="114">
        <v>374</v>
      </c>
      <c r="P78" s="114">
        <v>487</v>
      </c>
      <c r="R78" s="95" t="s">
        <v>21</v>
      </c>
      <c r="S78" s="113">
        <v>110.93000000000002</v>
      </c>
      <c r="T78" s="114">
        <v>134.63800000000001</v>
      </c>
      <c r="U78" s="114">
        <v>333.36626000000001</v>
      </c>
      <c r="V78" s="114">
        <v>670.15566000000001</v>
      </c>
      <c r="W78" s="114">
        <v>1191.5610000000011</v>
      </c>
      <c r="X78" s="114">
        <v>1615.5113800000001</v>
      </c>
      <c r="Y78" s="114">
        <v>1287.3942900000006</v>
      </c>
      <c r="Z78" s="114">
        <v>1572.5100100000009</v>
      </c>
      <c r="AA78" s="114">
        <v>1527.4342899999988</v>
      </c>
      <c r="AB78" s="114">
        <v>403.38929012979497</v>
      </c>
      <c r="AC78" s="114">
        <v>905.23664406617195</v>
      </c>
      <c r="AD78" s="114">
        <v>1476.7166794058348</v>
      </c>
      <c r="AE78" s="114">
        <v>1677.4930331960329</v>
      </c>
      <c r="AF78" s="114">
        <v>1684.9460029000677</v>
      </c>
      <c r="AG78" s="114">
        <v>1938.9850313693305</v>
      </c>
    </row>
    <row r="79" spans="1:33" ht="12.75" customHeight="1" x14ac:dyDescent="0.2">
      <c r="A79" s="344" t="s">
        <v>82</v>
      </c>
    </row>
    <row r="80" spans="1:33" ht="12.75" customHeight="1" x14ac:dyDescent="0.2">
      <c r="A80" s="345" t="s">
        <v>252</v>
      </c>
    </row>
    <row r="81" spans="1:1" ht="12.75" customHeight="1" x14ac:dyDescent="0.2">
      <c r="A81" s="346" t="s">
        <v>77</v>
      </c>
    </row>
  </sheetData>
  <mergeCells count="16">
    <mergeCell ref="A43:A44"/>
    <mergeCell ref="B43:P43"/>
    <mergeCell ref="R43:R44"/>
    <mergeCell ref="S43:AG43"/>
    <mergeCell ref="A62:A63"/>
    <mergeCell ref="B62:P62"/>
    <mergeCell ref="R62:R63"/>
    <mergeCell ref="S62:AG62"/>
    <mergeCell ref="B5:P5"/>
    <mergeCell ref="S5:AG5"/>
    <mergeCell ref="A24:A25"/>
    <mergeCell ref="B24:P24"/>
    <mergeCell ref="R24:R25"/>
    <mergeCell ref="S24:AG24"/>
    <mergeCell ref="A5:A6"/>
    <mergeCell ref="R5:R6"/>
  </mergeCells>
  <conditionalFormatting sqref="R21 A21">
    <cfRule type="expression" dxfId="3" priority="41" stopIfTrue="1">
      <formula>#REF!=14</formula>
    </cfRule>
  </conditionalFormatting>
  <conditionalFormatting sqref="R40 A40">
    <cfRule type="expression" dxfId="2" priority="3" stopIfTrue="1">
      <formula>#REF!=14</formula>
    </cfRule>
  </conditionalFormatting>
  <conditionalFormatting sqref="R59 A59">
    <cfRule type="expression" dxfId="1" priority="2" stopIfTrue="1">
      <formula>#REF!=14</formula>
    </cfRule>
  </conditionalFormatting>
  <conditionalFormatting sqref="R78 A78">
    <cfRule type="expression" dxfId="0" priority="1" stopIfTrue="1">
      <formula>#REF!=14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49" firstPageNumber="55" orientation="landscape" r:id="rId1"/>
  <headerFooter scaleWithDoc="0">
    <oddFooter>&amp;L&amp;"Arial,Tučné"&amp;8&amp;K00-048ČSÚ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T49"/>
  <sheetViews>
    <sheetView showGridLines="0" workbookViewId="0">
      <selection activeCell="A2" sqref="A2"/>
    </sheetView>
  </sheetViews>
  <sheetFormatPr defaultColWidth="9.140625" defaultRowHeight="11.25" x14ac:dyDescent="0.2"/>
  <cols>
    <col min="1" max="1" width="45.7109375" style="143" customWidth="1"/>
    <col min="2" max="16" width="7.7109375" style="143" customWidth="1"/>
    <col min="17" max="16384" width="9.140625" style="144"/>
  </cols>
  <sheetData>
    <row r="1" spans="1:20" s="203" customFormat="1" ht="24.95" customHeight="1" x14ac:dyDescent="0.2">
      <c r="A1" s="385" t="s">
        <v>262</v>
      </c>
      <c r="B1" s="385"/>
      <c r="C1" s="385"/>
      <c r="D1" s="385"/>
      <c r="E1" s="385"/>
      <c r="F1" s="407"/>
      <c r="G1" s="407"/>
      <c r="H1" s="407"/>
      <c r="I1" s="407"/>
      <c r="J1" s="407"/>
      <c r="K1" s="407"/>
      <c r="L1" s="407"/>
      <c r="M1" s="407"/>
      <c r="N1" s="407"/>
      <c r="O1" s="357"/>
      <c r="P1" s="357"/>
      <c r="Q1" s="204"/>
    </row>
    <row r="2" spans="1:20" s="203" customFormat="1" ht="13.35" customHeight="1" x14ac:dyDescent="0.2">
      <c r="A2" s="191" t="s">
        <v>172</v>
      </c>
      <c r="B2" s="191"/>
      <c r="C2" s="191"/>
      <c r="D2" s="191"/>
      <c r="E2" s="205"/>
      <c r="F2" s="201"/>
      <c r="G2" s="201"/>
      <c r="H2" s="201"/>
      <c r="I2" s="201"/>
      <c r="J2" s="201"/>
      <c r="K2" s="201"/>
      <c r="L2" s="201"/>
      <c r="M2" s="201"/>
      <c r="N2" s="201"/>
      <c r="O2" s="233"/>
      <c r="P2" s="337"/>
    </row>
    <row r="3" spans="1:20" s="203" customFormat="1" ht="9.9499999999999993" customHeight="1" x14ac:dyDescent="0.2">
      <c r="A3" s="191"/>
      <c r="B3" s="191"/>
      <c r="C3" s="191"/>
      <c r="D3" s="191"/>
      <c r="E3" s="205"/>
      <c r="F3" s="201"/>
      <c r="G3" s="201"/>
      <c r="H3" s="201"/>
      <c r="I3" s="201"/>
      <c r="J3" s="201"/>
      <c r="K3" s="201"/>
      <c r="L3" s="201"/>
      <c r="M3" s="201"/>
      <c r="N3" s="201"/>
      <c r="O3" s="233"/>
      <c r="P3" s="337"/>
    </row>
    <row r="4" spans="1:20" ht="12" x14ac:dyDescent="0.2">
      <c r="A4" s="234" t="s">
        <v>188</v>
      </c>
      <c r="B4" s="234"/>
      <c r="C4" s="234"/>
      <c r="D4" s="234"/>
      <c r="E4" s="145"/>
      <c r="F4" s="145"/>
      <c r="G4" s="145"/>
      <c r="H4" s="145"/>
      <c r="I4" s="145"/>
      <c r="J4" s="145"/>
      <c r="K4" s="144"/>
      <c r="L4" s="144"/>
      <c r="M4" s="144"/>
      <c r="N4" s="342"/>
      <c r="O4" s="144"/>
      <c r="P4" s="144"/>
    </row>
    <row r="5" spans="1:20" s="146" customFormat="1" ht="63.75" customHeight="1" x14ac:dyDescent="0.2">
      <c r="A5" s="235" t="s">
        <v>65</v>
      </c>
      <c r="B5" s="408" t="s">
        <v>184</v>
      </c>
      <c r="C5" s="409"/>
      <c r="D5" s="410"/>
      <c r="E5" s="408" t="s">
        <v>253</v>
      </c>
      <c r="F5" s="409"/>
      <c r="G5" s="410"/>
      <c r="H5" s="408" t="s">
        <v>254</v>
      </c>
      <c r="I5" s="409"/>
      <c r="J5" s="411"/>
      <c r="N5" s="342"/>
      <c r="O5" s="343"/>
      <c r="P5" s="343"/>
      <c r="Q5" s="343"/>
      <c r="R5" s="343"/>
      <c r="S5" s="343"/>
      <c r="T5" s="343"/>
    </row>
    <row r="6" spans="1:20" s="146" customFormat="1" x14ac:dyDescent="0.2">
      <c r="A6" s="235"/>
      <c r="B6" s="236">
        <v>2019</v>
      </c>
      <c r="C6" s="236">
        <v>2020</v>
      </c>
      <c r="D6" s="237">
        <v>2021</v>
      </c>
      <c r="E6" s="236">
        <v>2019</v>
      </c>
      <c r="F6" s="236">
        <v>2020</v>
      </c>
      <c r="G6" s="236">
        <v>2021</v>
      </c>
      <c r="H6" s="236">
        <v>2019</v>
      </c>
      <c r="I6" s="237">
        <v>2020</v>
      </c>
      <c r="J6" s="238">
        <v>2021</v>
      </c>
      <c r="N6" s="342"/>
      <c r="O6" s="343"/>
      <c r="P6" s="343"/>
      <c r="Q6" s="343"/>
      <c r="R6" s="343"/>
      <c r="S6" s="343"/>
      <c r="T6" s="343"/>
    </row>
    <row r="7" spans="1:20" s="147" customFormat="1" x14ac:dyDescent="0.2">
      <c r="A7" s="239" t="s">
        <v>21</v>
      </c>
      <c r="B7" s="240">
        <v>387</v>
      </c>
      <c r="C7" s="240">
        <v>474</v>
      </c>
      <c r="D7" s="241">
        <v>360</v>
      </c>
      <c r="E7" s="240">
        <v>216</v>
      </c>
      <c r="F7" s="240">
        <v>193</v>
      </c>
      <c r="G7" s="240">
        <v>185</v>
      </c>
      <c r="H7" s="240">
        <v>171</v>
      </c>
      <c r="I7" s="241">
        <v>281</v>
      </c>
      <c r="J7" s="242">
        <v>175</v>
      </c>
      <c r="N7" s="342"/>
    </row>
    <row r="8" spans="1:20" x14ac:dyDescent="0.2">
      <c r="A8" s="243" t="s">
        <v>68</v>
      </c>
      <c r="B8" s="244"/>
      <c r="C8" s="244"/>
      <c r="D8" s="245"/>
      <c r="E8" s="244"/>
      <c r="F8" s="244"/>
      <c r="G8" s="244"/>
      <c r="H8" s="244"/>
      <c r="I8" s="245"/>
      <c r="J8" s="246"/>
      <c r="K8" s="144"/>
      <c r="L8" s="144"/>
      <c r="M8" s="144"/>
      <c r="N8" s="144"/>
      <c r="O8" s="144"/>
      <c r="P8" s="144"/>
    </row>
    <row r="9" spans="1:20" x14ac:dyDescent="0.2">
      <c r="A9" s="247" t="s">
        <v>29</v>
      </c>
      <c r="B9" s="248">
        <v>122</v>
      </c>
      <c r="C9" s="248">
        <v>206</v>
      </c>
      <c r="D9" s="249">
        <v>126</v>
      </c>
      <c r="E9" s="248">
        <v>43</v>
      </c>
      <c r="F9" s="248">
        <v>37</v>
      </c>
      <c r="G9" s="248">
        <v>46</v>
      </c>
      <c r="H9" s="248">
        <v>78</v>
      </c>
      <c r="I9" s="249">
        <v>169</v>
      </c>
      <c r="J9" s="250">
        <v>80</v>
      </c>
      <c r="K9" s="144"/>
      <c r="L9" s="144"/>
      <c r="M9" s="144"/>
      <c r="N9" s="144"/>
      <c r="O9" s="144"/>
      <c r="P9" s="144"/>
    </row>
    <row r="10" spans="1:20" s="148" customFormat="1" x14ac:dyDescent="0.2">
      <c r="A10" s="247" t="s">
        <v>30</v>
      </c>
      <c r="B10" s="248">
        <v>111</v>
      </c>
      <c r="C10" s="248">
        <v>104</v>
      </c>
      <c r="D10" s="249">
        <v>96</v>
      </c>
      <c r="E10" s="248">
        <v>80</v>
      </c>
      <c r="F10" s="248">
        <v>65</v>
      </c>
      <c r="G10" s="248">
        <v>51</v>
      </c>
      <c r="H10" s="248">
        <v>31</v>
      </c>
      <c r="I10" s="249">
        <v>39</v>
      </c>
      <c r="J10" s="250">
        <v>45</v>
      </c>
    </row>
    <row r="11" spans="1:20" x14ac:dyDescent="0.2">
      <c r="A11" s="251" t="s">
        <v>31</v>
      </c>
      <c r="B11" s="248">
        <v>56</v>
      </c>
      <c r="C11" s="248">
        <v>99</v>
      </c>
      <c r="D11" s="249">
        <v>92</v>
      </c>
      <c r="E11" s="248">
        <v>66</v>
      </c>
      <c r="F11" s="248">
        <v>61</v>
      </c>
      <c r="G11" s="248">
        <v>61</v>
      </c>
      <c r="H11" s="248">
        <v>32</v>
      </c>
      <c r="I11" s="249">
        <v>38</v>
      </c>
      <c r="J11" s="250">
        <v>31</v>
      </c>
      <c r="K11" s="144"/>
      <c r="L11" s="144"/>
      <c r="M11" s="144"/>
      <c r="N11" s="144"/>
      <c r="O11" s="144"/>
      <c r="P11" s="144"/>
    </row>
    <row r="12" spans="1:20" x14ac:dyDescent="0.2">
      <c r="A12" s="247" t="s">
        <v>32</v>
      </c>
      <c r="B12" s="248">
        <v>98</v>
      </c>
      <c r="C12" s="248">
        <v>65</v>
      </c>
      <c r="D12" s="249">
        <v>46</v>
      </c>
      <c r="E12" s="248">
        <v>27</v>
      </c>
      <c r="F12" s="248">
        <v>30</v>
      </c>
      <c r="G12" s="248">
        <v>27</v>
      </c>
      <c r="H12" s="248">
        <v>30</v>
      </c>
      <c r="I12" s="249">
        <v>35</v>
      </c>
      <c r="J12" s="250">
        <v>19</v>
      </c>
      <c r="K12" s="144"/>
      <c r="L12" s="144"/>
      <c r="M12" s="144"/>
      <c r="N12" s="144"/>
      <c r="O12" s="144"/>
      <c r="P12" s="144"/>
    </row>
    <row r="13" spans="1:20" x14ac:dyDescent="0.2">
      <c r="A13" s="243" t="s">
        <v>67</v>
      </c>
      <c r="B13" s="244"/>
      <c r="C13" s="244"/>
      <c r="D13" s="245"/>
      <c r="E13" s="244"/>
      <c r="F13" s="244"/>
      <c r="G13" s="244"/>
      <c r="H13" s="244"/>
      <c r="I13" s="245"/>
      <c r="J13" s="246"/>
      <c r="K13" s="144"/>
      <c r="L13" s="144"/>
      <c r="M13" s="144"/>
      <c r="N13" s="144"/>
      <c r="O13" s="144"/>
      <c r="P13" s="144"/>
    </row>
    <row r="14" spans="1:20" x14ac:dyDescent="0.2">
      <c r="A14" s="252" t="s">
        <v>34</v>
      </c>
      <c r="B14" s="248">
        <v>178</v>
      </c>
      <c r="C14" s="248">
        <v>184</v>
      </c>
      <c r="D14" s="249">
        <v>153</v>
      </c>
      <c r="E14" s="248">
        <v>101</v>
      </c>
      <c r="F14" s="248">
        <v>79</v>
      </c>
      <c r="G14" s="248">
        <v>82</v>
      </c>
      <c r="H14" s="248">
        <v>77</v>
      </c>
      <c r="I14" s="249">
        <v>105</v>
      </c>
      <c r="J14" s="250">
        <v>71</v>
      </c>
      <c r="K14" s="144"/>
      <c r="L14" s="144"/>
      <c r="M14" s="144"/>
      <c r="N14" s="144"/>
      <c r="O14" s="144"/>
      <c r="P14" s="144"/>
    </row>
    <row r="15" spans="1:20" x14ac:dyDescent="0.2">
      <c r="A15" s="253" t="s">
        <v>51</v>
      </c>
      <c r="B15" s="248">
        <v>16</v>
      </c>
      <c r="C15" s="248">
        <v>18</v>
      </c>
      <c r="D15" s="249">
        <v>13</v>
      </c>
      <c r="E15" s="248">
        <v>6</v>
      </c>
      <c r="F15" s="248">
        <v>8</v>
      </c>
      <c r="G15" s="248">
        <v>4</v>
      </c>
      <c r="H15" s="248">
        <v>10</v>
      </c>
      <c r="I15" s="249">
        <v>10</v>
      </c>
      <c r="J15" s="250">
        <v>9</v>
      </c>
      <c r="K15" s="144"/>
      <c r="L15" s="144"/>
      <c r="M15" s="144"/>
      <c r="N15" s="144"/>
      <c r="O15" s="144"/>
      <c r="P15" s="144"/>
    </row>
    <row r="16" spans="1:20" x14ac:dyDescent="0.2">
      <c r="A16" s="253" t="s">
        <v>93</v>
      </c>
      <c r="B16" s="248">
        <v>46</v>
      </c>
      <c r="C16" s="248">
        <v>45</v>
      </c>
      <c r="D16" s="249">
        <v>38</v>
      </c>
      <c r="E16" s="248">
        <v>32</v>
      </c>
      <c r="F16" s="248">
        <v>25</v>
      </c>
      <c r="G16" s="248">
        <v>21</v>
      </c>
      <c r="H16" s="248">
        <v>14</v>
      </c>
      <c r="I16" s="249">
        <v>20</v>
      </c>
      <c r="J16" s="250">
        <v>17</v>
      </c>
      <c r="K16" s="144"/>
      <c r="L16" s="144"/>
      <c r="M16" s="144"/>
      <c r="N16" s="144"/>
      <c r="O16" s="144"/>
      <c r="P16" s="144"/>
    </row>
    <row r="17" spans="1:16" x14ac:dyDescent="0.2">
      <c r="A17" s="253" t="s">
        <v>52</v>
      </c>
      <c r="B17" s="248">
        <v>12</v>
      </c>
      <c r="C17" s="248">
        <v>9</v>
      </c>
      <c r="D17" s="249">
        <v>6</v>
      </c>
      <c r="E17" s="248">
        <v>5</v>
      </c>
      <c r="F17" s="248">
        <v>3</v>
      </c>
      <c r="G17" s="248">
        <v>4</v>
      </c>
      <c r="H17" s="248">
        <v>7</v>
      </c>
      <c r="I17" s="249">
        <v>6</v>
      </c>
      <c r="J17" s="250" t="s">
        <v>264</v>
      </c>
      <c r="K17" s="144"/>
      <c r="L17" s="144"/>
      <c r="M17" s="144"/>
      <c r="N17" s="144"/>
      <c r="O17" s="144"/>
      <c r="P17" s="144"/>
    </row>
    <row r="18" spans="1:16" x14ac:dyDescent="0.2">
      <c r="A18" s="253" t="s">
        <v>53</v>
      </c>
      <c r="B18" s="248">
        <v>8</v>
      </c>
      <c r="C18" s="248">
        <v>8</v>
      </c>
      <c r="D18" s="249">
        <v>7</v>
      </c>
      <c r="E18" s="248">
        <v>3</v>
      </c>
      <c r="F18" s="248">
        <v>4</v>
      </c>
      <c r="G18" s="248">
        <v>5</v>
      </c>
      <c r="H18" s="248">
        <v>5</v>
      </c>
      <c r="I18" s="249">
        <v>4</v>
      </c>
      <c r="J18" s="250" t="s">
        <v>264</v>
      </c>
      <c r="K18" s="144"/>
      <c r="L18" s="144"/>
      <c r="M18" s="144"/>
      <c r="N18" s="144"/>
      <c r="O18" s="144"/>
      <c r="P18" s="144"/>
    </row>
    <row r="19" spans="1:16" x14ac:dyDescent="0.2">
      <c r="A19" s="253" t="s">
        <v>182</v>
      </c>
      <c r="B19" s="248">
        <v>96</v>
      </c>
      <c r="C19" s="248">
        <v>104</v>
      </c>
      <c r="D19" s="249">
        <v>89</v>
      </c>
      <c r="E19" s="248">
        <v>55</v>
      </c>
      <c r="F19" s="248">
        <v>39</v>
      </c>
      <c r="G19" s="248">
        <v>48</v>
      </c>
      <c r="H19" s="248">
        <v>41</v>
      </c>
      <c r="I19" s="249">
        <v>65</v>
      </c>
      <c r="J19" s="250">
        <v>41</v>
      </c>
      <c r="K19" s="144"/>
      <c r="L19" s="144"/>
      <c r="M19" s="144"/>
      <c r="N19" s="144"/>
      <c r="O19" s="144"/>
      <c r="P19" s="144"/>
    </row>
    <row r="20" spans="1:16" x14ac:dyDescent="0.2">
      <c r="A20" s="254" t="s">
        <v>39</v>
      </c>
      <c r="B20" s="248">
        <v>60</v>
      </c>
      <c r="C20" s="248">
        <v>69</v>
      </c>
      <c r="D20" s="249">
        <v>65</v>
      </c>
      <c r="E20" s="248">
        <v>46</v>
      </c>
      <c r="F20" s="248">
        <v>53</v>
      </c>
      <c r="G20" s="248">
        <v>43</v>
      </c>
      <c r="H20" s="248">
        <v>14</v>
      </c>
      <c r="I20" s="249">
        <v>16</v>
      </c>
      <c r="J20" s="250">
        <v>22</v>
      </c>
      <c r="K20" s="144"/>
      <c r="L20" s="144"/>
      <c r="M20" s="144"/>
      <c r="N20" s="144"/>
      <c r="O20" s="144"/>
      <c r="P20" s="144"/>
    </row>
    <row r="21" spans="1:16" x14ac:dyDescent="0.2">
      <c r="A21" s="254" t="s">
        <v>40</v>
      </c>
      <c r="B21" s="248">
        <v>75</v>
      </c>
      <c r="C21" s="248">
        <v>79</v>
      </c>
      <c r="D21" s="249">
        <v>61</v>
      </c>
      <c r="E21" s="248">
        <v>49</v>
      </c>
      <c r="F21" s="248">
        <v>38</v>
      </c>
      <c r="G21" s="248">
        <v>35</v>
      </c>
      <c r="H21" s="248">
        <v>26</v>
      </c>
      <c r="I21" s="249">
        <v>41</v>
      </c>
      <c r="J21" s="250">
        <v>26</v>
      </c>
      <c r="K21" s="144"/>
      <c r="L21" s="144"/>
      <c r="M21" s="144"/>
      <c r="N21" s="144"/>
      <c r="O21" s="144"/>
      <c r="P21" s="144"/>
    </row>
    <row r="22" spans="1:16" ht="12" thickBot="1" x14ac:dyDescent="0.25">
      <c r="A22" s="255" t="s">
        <v>69</v>
      </c>
      <c r="B22" s="256">
        <v>74</v>
      </c>
      <c r="C22" s="256">
        <v>142</v>
      </c>
      <c r="D22" s="257">
        <v>81</v>
      </c>
      <c r="E22" s="256">
        <v>20</v>
      </c>
      <c r="F22" s="256">
        <v>23</v>
      </c>
      <c r="G22" s="256">
        <v>25</v>
      </c>
      <c r="H22" s="256">
        <v>54</v>
      </c>
      <c r="I22" s="257">
        <v>119</v>
      </c>
      <c r="J22" s="258">
        <v>56</v>
      </c>
      <c r="K22" s="144"/>
      <c r="L22" s="144"/>
      <c r="M22" s="144"/>
      <c r="N22" s="144"/>
      <c r="O22" s="144"/>
      <c r="P22" s="144"/>
    </row>
    <row r="23" spans="1:16" x14ac:dyDescent="0.2">
      <c r="A23" s="254"/>
      <c r="B23" s="260"/>
      <c r="C23" s="260"/>
      <c r="D23" s="260"/>
      <c r="E23" s="259"/>
      <c r="F23" s="259"/>
      <c r="G23" s="259"/>
      <c r="H23" s="259"/>
      <c r="I23" s="260"/>
      <c r="J23" s="260"/>
      <c r="K23" s="144"/>
      <c r="L23" s="144"/>
      <c r="M23" s="144"/>
      <c r="N23" s="144"/>
      <c r="O23" s="144"/>
      <c r="P23" s="144"/>
    </row>
    <row r="24" spans="1:16" x14ac:dyDescent="0.2">
      <c r="A24" s="147" t="s">
        <v>189</v>
      </c>
      <c r="B24" s="260"/>
      <c r="C24" s="260"/>
      <c r="D24" s="260"/>
      <c r="E24" s="259"/>
      <c r="F24" s="259"/>
      <c r="G24" s="259"/>
      <c r="H24" s="259"/>
      <c r="I24" s="260"/>
      <c r="J24" s="260"/>
      <c r="K24" s="144"/>
      <c r="L24" s="144"/>
      <c r="M24" s="144"/>
      <c r="N24" s="144"/>
      <c r="O24" s="144"/>
      <c r="P24" s="144"/>
    </row>
    <row r="25" spans="1:16" ht="60.75" customHeight="1" x14ac:dyDescent="0.2">
      <c r="A25" s="235" t="s">
        <v>65</v>
      </c>
      <c r="B25" s="408" t="s">
        <v>184</v>
      </c>
      <c r="C25" s="409"/>
      <c r="D25" s="410"/>
      <c r="E25" s="408" t="s">
        <v>253</v>
      </c>
      <c r="F25" s="409"/>
      <c r="G25" s="410"/>
      <c r="H25" s="408" t="s">
        <v>254</v>
      </c>
      <c r="I25" s="409"/>
      <c r="J25" s="411"/>
      <c r="K25" s="144"/>
      <c r="L25" s="144"/>
      <c r="M25" s="144"/>
      <c r="N25" s="144"/>
      <c r="O25" s="144"/>
      <c r="P25" s="144"/>
    </row>
    <row r="26" spans="1:16" x14ac:dyDescent="0.2">
      <c r="A26" s="235"/>
      <c r="B26" s="236">
        <v>2019</v>
      </c>
      <c r="C26" s="236">
        <v>2020</v>
      </c>
      <c r="D26" s="237">
        <v>2021</v>
      </c>
      <c r="E26" s="236">
        <v>2019</v>
      </c>
      <c r="F26" s="236">
        <v>2020</v>
      </c>
      <c r="G26" s="236">
        <v>2021</v>
      </c>
      <c r="H26" s="236">
        <v>2019</v>
      </c>
      <c r="I26" s="237">
        <v>2020</v>
      </c>
      <c r="J26" s="238">
        <v>2021</v>
      </c>
      <c r="K26" s="144"/>
      <c r="L26" s="144"/>
      <c r="M26" s="144"/>
      <c r="N26" s="144"/>
      <c r="O26" s="144"/>
      <c r="P26" s="144"/>
    </row>
    <row r="27" spans="1:16" s="147" customFormat="1" x14ac:dyDescent="0.2">
      <c r="A27" s="239" t="s">
        <v>21</v>
      </c>
      <c r="B27" s="240">
        <v>6214.4256760000007</v>
      </c>
      <c r="C27" s="240">
        <v>8678.4734940000035</v>
      </c>
      <c r="D27" s="241">
        <v>10437.092459</v>
      </c>
      <c r="E27" s="240">
        <v>3904.690759000001</v>
      </c>
      <c r="F27" s="240">
        <v>3466.9187220000022</v>
      </c>
      <c r="G27" s="240">
        <v>4309.797964000004</v>
      </c>
      <c r="H27" s="240">
        <v>2309.7349169999993</v>
      </c>
      <c r="I27" s="241">
        <v>5211.5547719999995</v>
      </c>
      <c r="J27" s="242">
        <v>6127.2944949999974</v>
      </c>
    </row>
    <row r="28" spans="1:16" x14ac:dyDescent="0.2">
      <c r="A28" s="243" t="s">
        <v>68</v>
      </c>
      <c r="B28" s="244"/>
      <c r="C28" s="244"/>
      <c r="D28" s="245"/>
      <c r="E28" s="244"/>
      <c r="F28" s="244"/>
      <c r="G28" s="244"/>
      <c r="H28" s="244"/>
      <c r="I28" s="245"/>
      <c r="J28" s="246"/>
      <c r="K28" s="144"/>
      <c r="L28" s="144"/>
      <c r="M28" s="144"/>
      <c r="N28" s="144"/>
      <c r="O28" s="144"/>
      <c r="P28" s="144"/>
    </row>
    <row r="29" spans="1:16" x14ac:dyDescent="0.2">
      <c r="A29" s="247" t="s">
        <v>29</v>
      </c>
      <c r="B29" s="248">
        <v>110.69929899999997</v>
      </c>
      <c r="C29" s="248">
        <v>201.39262500000009</v>
      </c>
      <c r="D29" s="249">
        <v>279.56127500000002</v>
      </c>
      <c r="E29" s="248">
        <v>52.498405000000005</v>
      </c>
      <c r="F29" s="248">
        <v>72.770652999999996</v>
      </c>
      <c r="G29" s="248">
        <v>63.477939000000006</v>
      </c>
      <c r="H29" s="248">
        <v>58.200894000000005</v>
      </c>
      <c r="I29" s="249">
        <v>128.621972</v>
      </c>
      <c r="J29" s="250">
        <v>216.083336</v>
      </c>
      <c r="K29" s="144"/>
      <c r="L29" s="144"/>
      <c r="M29" s="144"/>
      <c r="N29" s="144"/>
      <c r="O29" s="144"/>
      <c r="P29" s="144"/>
    </row>
    <row r="30" spans="1:16" s="148" customFormat="1" x14ac:dyDescent="0.2">
      <c r="A30" s="247" t="s">
        <v>30</v>
      </c>
      <c r="B30" s="248">
        <v>738.52285500000005</v>
      </c>
      <c r="C30" s="248">
        <v>568.0933829999999</v>
      </c>
      <c r="D30" s="249">
        <v>580.5327289999999</v>
      </c>
      <c r="E30" s="248">
        <v>625.27087299999994</v>
      </c>
      <c r="F30" s="248">
        <v>395.35126500000001</v>
      </c>
      <c r="G30" s="248">
        <v>341.88110700000004</v>
      </c>
      <c r="H30" s="248">
        <v>113.251982</v>
      </c>
      <c r="I30" s="249">
        <v>172.742118</v>
      </c>
      <c r="J30" s="250">
        <v>238.65162200000006</v>
      </c>
    </row>
    <row r="31" spans="1:16" x14ac:dyDescent="0.2">
      <c r="A31" s="251" t="s">
        <v>31</v>
      </c>
      <c r="B31" s="248">
        <v>1485.4123950000001</v>
      </c>
      <c r="C31" s="248">
        <v>1689.838782</v>
      </c>
      <c r="D31" s="249">
        <v>1756.521029</v>
      </c>
      <c r="E31" s="248">
        <v>1175.553514</v>
      </c>
      <c r="F31" s="248">
        <v>1115.244146</v>
      </c>
      <c r="G31" s="248">
        <v>1054.914397</v>
      </c>
      <c r="H31" s="248">
        <v>309.858881</v>
      </c>
      <c r="I31" s="249">
        <v>574.59463599999992</v>
      </c>
      <c r="J31" s="250">
        <v>701.60663199999988</v>
      </c>
      <c r="K31" s="144"/>
      <c r="L31" s="144"/>
      <c r="M31" s="144"/>
      <c r="N31" s="144"/>
      <c r="O31" s="144"/>
      <c r="P31" s="144"/>
    </row>
    <row r="32" spans="1:16" x14ac:dyDescent="0.2">
      <c r="A32" s="247" t="s">
        <v>32</v>
      </c>
      <c r="B32" s="248">
        <v>3879.791127</v>
      </c>
      <c r="C32" s="248">
        <v>6219.1487040000002</v>
      </c>
      <c r="D32" s="249">
        <v>7820.4774260000013</v>
      </c>
      <c r="E32" s="248">
        <v>2051.3679670000001</v>
      </c>
      <c r="F32" s="248">
        <v>1883.5526580000003</v>
      </c>
      <c r="G32" s="248">
        <v>2849.5245210000003</v>
      </c>
      <c r="H32" s="248">
        <v>1828.4231600000001</v>
      </c>
      <c r="I32" s="249">
        <v>4335.5960459999997</v>
      </c>
      <c r="J32" s="250">
        <v>4970.9529050000001</v>
      </c>
      <c r="K32" s="144"/>
      <c r="L32" s="144"/>
      <c r="M32" s="144"/>
      <c r="N32" s="144"/>
      <c r="O32" s="144"/>
      <c r="P32" s="144"/>
    </row>
    <row r="33" spans="1:16" x14ac:dyDescent="0.2">
      <c r="A33" s="243" t="s">
        <v>67</v>
      </c>
      <c r="B33" s="244"/>
      <c r="C33" s="244"/>
      <c r="D33" s="245"/>
      <c r="E33" s="244"/>
      <c r="F33" s="244"/>
      <c r="G33" s="244"/>
      <c r="H33" s="244"/>
      <c r="I33" s="245"/>
      <c r="J33" s="246"/>
      <c r="K33" s="144"/>
      <c r="L33" s="144"/>
      <c r="M33" s="144"/>
      <c r="N33" s="144"/>
      <c r="O33" s="144"/>
      <c r="P33" s="144"/>
    </row>
    <row r="34" spans="1:16" x14ac:dyDescent="0.2">
      <c r="A34" s="252" t="s">
        <v>34</v>
      </c>
      <c r="B34" s="248">
        <v>3616.4742680000004</v>
      </c>
      <c r="C34" s="248">
        <v>5485.4058999999997</v>
      </c>
      <c r="D34" s="249">
        <v>6884.6560949999966</v>
      </c>
      <c r="E34" s="248">
        <v>1843.7206080000001</v>
      </c>
      <c r="F34" s="248">
        <v>1065.81475</v>
      </c>
      <c r="G34" s="248">
        <v>1478.8197960000002</v>
      </c>
      <c r="H34" s="248">
        <v>1772.7536599999999</v>
      </c>
      <c r="I34" s="249">
        <v>4419.5911500000002</v>
      </c>
      <c r="J34" s="250">
        <v>5405.8362990000005</v>
      </c>
      <c r="K34" s="144"/>
      <c r="L34" s="144"/>
      <c r="M34" s="144"/>
      <c r="N34" s="144"/>
      <c r="O34" s="144"/>
      <c r="P34" s="144"/>
    </row>
    <row r="35" spans="1:16" x14ac:dyDescent="0.2">
      <c r="A35" s="253" t="s">
        <v>51</v>
      </c>
      <c r="B35" s="248">
        <v>241.06493599999999</v>
      </c>
      <c r="C35" s="248">
        <v>289.45622100000003</v>
      </c>
      <c r="D35" s="249">
        <v>222.58023300000002</v>
      </c>
      <c r="E35" s="248">
        <v>53.410792999999998</v>
      </c>
      <c r="F35" s="248">
        <v>64.383445999999992</v>
      </c>
      <c r="G35" s="248">
        <v>17.237785000000002</v>
      </c>
      <c r="H35" s="248">
        <v>187.65414299999998</v>
      </c>
      <c r="I35" s="249">
        <v>225.07277499999998</v>
      </c>
      <c r="J35" s="250">
        <v>205.34244799999999</v>
      </c>
      <c r="K35" s="144"/>
      <c r="L35" s="144"/>
      <c r="M35" s="144"/>
      <c r="N35" s="144"/>
      <c r="O35" s="144"/>
      <c r="P35" s="144"/>
    </row>
    <row r="36" spans="1:16" x14ac:dyDescent="0.2">
      <c r="A36" s="253" t="s">
        <v>93</v>
      </c>
      <c r="B36" s="248">
        <v>1426.773837</v>
      </c>
      <c r="C36" s="248">
        <v>2089.7240069999998</v>
      </c>
      <c r="D36" s="249">
        <v>2308.8594160000002</v>
      </c>
      <c r="E36" s="248">
        <v>1275.397868</v>
      </c>
      <c r="F36" s="248">
        <v>425.67587500000002</v>
      </c>
      <c r="G36" s="248">
        <v>272.643485</v>
      </c>
      <c r="H36" s="248">
        <v>151.375969</v>
      </c>
      <c r="I36" s="249">
        <v>1664.0481319999999</v>
      </c>
      <c r="J36" s="250">
        <v>2036.2159309999997</v>
      </c>
      <c r="K36" s="144"/>
      <c r="L36" s="144"/>
      <c r="M36" s="144"/>
      <c r="N36" s="144"/>
      <c r="O36" s="144"/>
      <c r="P36" s="144"/>
    </row>
    <row r="37" spans="1:16" x14ac:dyDescent="0.2">
      <c r="A37" s="253" t="s">
        <v>52</v>
      </c>
      <c r="B37" s="248">
        <v>256.75244200000003</v>
      </c>
      <c r="C37" s="248">
        <v>495.29678699999999</v>
      </c>
      <c r="D37" s="249">
        <v>472.50265100000001</v>
      </c>
      <c r="E37" s="248">
        <v>67.754825000000011</v>
      </c>
      <c r="F37" s="248">
        <v>299.90666400000003</v>
      </c>
      <c r="G37" s="248">
        <v>466.57251600000006</v>
      </c>
      <c r="H37" s="248">
        <v>188.99761699999999</v>
      </c>
      <c r="I37" s="249">
        <v>195.39012299999999</v>
      </c>
      <c r="J37" s="250">
        <v>5.9301349999999999</v>
      </c>
      <c r="K37" s="144"/>
      <c r="L37" s="144"/>
      <c r="M37" s="144"/>
      <c r="N37" s="144"/>
      <c r="O37" s="144"/>
      <c r="P37" s="144"/>
    </row>
    <row r="38" spans="1:16" x14ac:dyDescent="0.2">
      <c r="A38" s="253" t="s">
        <v>53</v>
      </c>
      <c r="B38" s="248">
        <v>799.49592799999994</v>
      </c>
      <c r="C38" s="248">
        <v>1678.5281129999998</v>
      </c>
      <c r="D38" s="249">
        <v>2748.0056810000001</v>
      </c>
      <c r="E38" s="248">
        <v>11.303941</v>
      </c>
      <c r="F38" s="248">
        <v>42.100279</v>
      </c>
      <c r="G38" s="248">
        <v>117.695053</v>
      </c>
      <c r="H38" s="248">
        <v>788.19198699999993</v>
      </c>
      <c r="I38" s="249">
        <v>1636.4278339999998</v>
      </c>
      <c r="J38" s="250">
        <v>2630.3106280000002</v>
      </c>
      <c r="K38" s="144"/>
      <c r="L38" s="144"/>
      <c r="M38" s="144"/>
      <c r="N38" s="144"/>
      <c r="O38" s="144"/>
      <c r="P38" s="144"/>
    </row>
    <row r="39" spans="1:16" x14ac:dyDescent="0.2">
      <c r="A39" s="253" t="s">
        <v>182</v>
      </c>
      <c r="B39" s="248">
        <v>892.38712500000031</v>
      </c>
      <c r="C39" s="248">
        <v>932.40077199999951</v>
      </c>
      <c r="D39" s="249">
        <v>1132.7081139999968</v>
      </c>
      <c r="E39" s="248">
        <v>435.85318100000006</v>
      </c>
      <c r="F39" s="248">
        <v>233.7484859999999</v>
      </c>
      <c r="G39" s="248">
        <v>604.67095700000004</v>
      </c>
      <c r="H39" s="248">
        <v>456.53394400000002</v>
      </c>
      <c r="I39" s="249">
        <v>698.65228600000069</v>
      </c>
      <c r="J39" s="250">
        <v>528.03715700000021</v>
      </c>
      <c r="K39" s="144"/>
      <c r="L39" s="144"/>
      <c r="M39" s="144"/>
      <c r="N39" s="144"/>
      <c r="O39" s="144"/>
      <c r="P39" s="144"/>
    </row>
    <row r="40" spans="1:16" x14ac:dyDescent="0.2">
      <c r="A40" s="254" t="s">
        <v>39</v>
      </c>
      <c r="B40" s="248">
        <v>1098.043997</v>
      </c>
      <c r="C40" s="248">
        <v>1632.6448540000001</v>
      </c>
      <c r="D40" s="249">
        <v>2333.1154120000001</v>
      </c>
      <c r="E40" s="248">
        <v>1009.7463849999999</v>
      </c>
      <c r="F40" s="248">
        <v>1506.896927</v>
      </c>
      <c r="G40" s="248">
        <v>2051.0827949999998</v>
      </c>
      <c r="H40" s="248">
        <v>88.297612000000001</v>
      </c>
      <c r="I40" s="249">
        <v>125.74792699999999</v>
      </c>
      <c r="J40" s="250">
        <v>282.03261700000002</v>
      </c>
      <c r="K40" s="144"/>
      <c r="L40" s="144"/>
      <c r="M40" s="144"/>
      <c r="N40" s="144"/>
      <c r="O40" s="144"/>
      <c r="P40" s="144"/>
    </row>
    <row r="41" spans="1:16" x14ac:dyDescent="0.2">
      <c r="A41" s="254" t="s">
        <v>40</v>
      </c>
      <c r="B41" s="248">
        <v>1301.1928619999999</v>
      </c>
      <c r="C41" s="248">
        <v>1111.9912730000001</v>
      </c>
      <c r="D41" s="249">
        <v>903.66558499999985</v>
      </c>
      <c r="E41" s="248">
        <v>906.4294359999999</v>
      </c>
      <c r="F41" s="248">
        <v>637.70024799999999</v>
      </c>
      <c r="G41" s="248">
        <v>728.73481300000003</v>
      </c>
      <c r="H41" s="248">
        <v>394.76342599999998</v>
      </c>
      <c r="I41" s="249">
        <v>474.29102499999999</v>
      </c>
      <c r="J41" s="250">
        <v>174.93077199999999</v>
      </c>
      <c r="K41" s="144"/>
      <c r="L41" s="144"/>
      <c r="M41" s="144"/>
      <c r="N41" s="144"/>
      <c r="O41" s="144"/>
      <c r="P41" s="144"/>
    </row>
    <row r="42" spans="1:16" ht="12" thickBot="1" x14ac:dyDescent="0.25">
      <c r="A42" s="255" t="s">
        <v>69</v>
      </c>
      <c r="B42" s="256">
        <v>198.71454899999995</v>
      </c>
      <c r="C42" s="256">
        <v>448.43146699999977</v>
      </c>
      <c r="D42" s="257">
        <v>315.65536700000291</v>
      </c>
      <c r="E42" s="256">
        <v>144.79433000000108</v>
      </c>
      <c r="F42" s="256">
        <v>256.50679700000217</v>
      </c>
      <c r="G42" s="256">
        <v>51.160560000003898</v>
      </c>
      <c r="H42" s="256">
        <v>53.920218999999463</v>
      </c>
      <c r="I42" s="257">
        <v>191.92466999999931</v>
      </c>
      <c r="J42" s="258">
        <v>264.49480699999685</v>
      </c>
      <c r="K42" s="144"/>
      <c r="L42" s="144"/>
      <c r="M42" s="144"/>
      <c r="N42" s="144"/>
      <c r="O42" s="144"/>
      <c r="P42" s="144"/>
    </row>
    <row r="43" spans="1:16" x14ac:dyDescent="0.2">
      <c r="A43" s="261" t="s">
        <v>186</v>
      </c>
      <c r="B43" s="261"/>
      <c r="C43" s="261"/>
      <c r="D43" s="261"/>
      <c r="K43" s="144"/>
      <c r="L43" s="144"/>
      <c r="M43" s="144"/>
      <c r="N43" s="144"/>
      <c r="O43" s="144"/>
      <c r="P43" s="144"/>
    </row>
    <row r="44" spans="1:16" x14ac:dyDescent="0.2">
      <c r="A44" s="261"/>
      <c r="B44" s="261"/>
      <c r="C44" s="261"/>
      <c r="D44" s="261"/>
      <c r="K44" s="144"/>
      <c r="L44" s="144"/>
      <c r="M44" s="144"/>
      <c r="N44" s="144"/>
      <c r="O44" s="144"/>
      <c r="P44" s="144"/>
    </row>
    <row r="46" spans="1:16" s="146" customFormat="1" ht="20.100000000000001" customHeight="1" x14ac:dyDescent="0.2">
      <c r="A46" s="117" t="s">
        <v>65</v>
      </c>
      <c r="B46" s="223">
        <v>2007</v>
      </c>
      <c r="C46" s="117">
        <v>2008</v>
      </c>
      <c r="D46" s="117">
        <v>2009</v>
      </c>
      <c r="E46" s="206">
        <v>2010</v>
      </c>
      <c r="F46" s="206">
        <v>2011</v>
      </c>
      <c r="G46" s="206">
        <v>2012</v>
      </c>
      <c r="H46" s="206">
        <v>2013</v>
      </c>
      <c r="I46" s="206">
        <v>2014</v>
      </c>
      <c r="J46" s="206">
        <v>2015</v>
      </c>
      <c r="K46" s="206">
        <v>2016</v>
      </c>
      <c r="L46" s="206">
        <v>2017</v>
      </c>
      <c r="M46" s="206">
        <v>2018</v>
      </c>
      <c r="N46" s="206">
        <v>2019</v>
      </c>
      <c r="O46" s="206">
        <v>2020</v>
      </c>
      <c r="P46" s="206">
        <v>2021</v>
      </c>
    </row>
    <row r="47" spans="1:16" s="147" customFormat="1" ht="24" x14ac:dyDescent="0.2">
      <c r="A47" s="228" t="s">
        <v>227</v>
      </c>
      <c r="B47" s="229">
        <v>181</v>
      </c>
      <c r="C47" s="230">
        <v>190</v>
      </c>
      <c r="D47" s="230">
        <v>237</v>
      </c>
      <c r="E47" s="76">
        <v>45</v>
      </c>
      <c r="F47" s="76">
        <v>45</v>
      </c>
      <c r="G47" s="76">
        <v>65</v>
      </c>
      <c r="H47" s="76">
        <v>110</v>
      </c>
      <c r="I47" s="76">
        <v>422</v>
      </c>
      <c r="J47" s="76">
        <v>425</v>
      </c>
      <c r="K47" s="76">
        <v>459</v>
      </c>
      <c r="L47" s="76">
        <v>426</v>
      </c>
      <c r="M47" s="76">
        <v>411</v>
      </c>
      <c r="N47" s="76">
        <v>387</v>
      </c>
      <c r="O47" s="76">
        <v>474</v>
      </c>
      <c r="P47" s="76">
        <v>360</v>
      </c>
    </row>
    <row r="48" spans="1:16" s="147" customFormat="1" ht="24.75" thickBot="1" x14ac:dyDescent="0.25">
      <c r="A48" s="227" t="s">
        <v>226</v>
      </c>
      <c r="B48" s="224">
        <v>991.04619100000002</v>
      </c>
      <c r="C48" s="225">
        <v>1966.6461899999999</v>
      </c>
      <c r="D48" s="226">
        <v>1308.3958230000001</v>
      </c>
      <c r="E48" s="226">
        <v>342.73062700000003</v>
      </c>
      <c r="F48" s="226">
        <v>679.37436600000001</v>
      </c>
      <c r="G48" s="226">
        <v>547.99735299999998</v>
      </c>
      <c r="H48" s="226">
        <v>1469.390707</v>
      </c>
      <c r="I48" s="226">
        <v>4476.2832529999996</v>
      </c>
      <c r="J48" s="226">
        <v>4540.8725279999999</v>
      </c>
      <c r="K48" s="226">
        <v>9610.7982699999993</v>
      </c>
      <c r="L48" s="226">
        <v>5046.9879709999996</v>
      </c>
      <c r="M48" s="226">
        <v>5275.9096609999997</v>
      </c>
      <c r="N48" s="226">
        <v>6214.4256760000017</v>
      </c>
      <c r="O48" s="226">
        <v>8678.4734940000035</v>
      </c>
      <c r="P48" s="226">
        <v>10437.092459</v>
      </c>
    </row>
    <row r="49" spans="1:16" ht="12" x14ac:dyDescent="0.2">
      <c r="A49" s="82" t="s">
        <v>186</v>
      </c>
      <c r="B49" s="82"/>
      <c r="C49" s="82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</sheetData>
  <mergeCells count="7">
    <mergeCell ref="A1:N1"/>
    <mergeCell ref="B5:D5"/>
    <mergeCell ref="E5:G5"/>
    <mergeCell ref="H5:J5"/>
    <mergeCell ref="B25:D25"/>
    <mergeCell ref="E25:G25"/>
    <mergeCell ref="H25:J25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89" orientation="landscape" r:id="rId1"/>
  <headerFooter scaleWithDoc="0">
    <oddFooter>&amp;L&amp;"Arial,Tučné"&amp;8&amp;K00-048ČSÚ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40"/>
  <sheetViews>
    <sheetView showGridLines="0" zoomScaleNormal="100" workbookViewId="0">
      <selection activeCell="J1" sqref="J1"/>
    </sheetView>
  </sheetViews>
  <sheetFormatPr defaultColWidth="9.140625" defaultRowHeight="12.75" x14ac:dyDescent="0.2"/>
  <cols>
    <col min="1" max="1" width="7.7109375" style="2" customWidth="1"/>
    <col min="2" max="2" width="10.7109375" style="2" customWidth="1"/>
    <col min="3" max="3" width="12.7109375" style="2" customWidth="1"/>
    <col min="4" max="4" width="10.7109375" style="2" customWidth="1"/>
    <col min="5" max="5" width="12.7109375" style="2" customWidth="1"/>
    <col min="6" max="6" width="11.7109375" style="2" customWidth="1"/>
    <col min="7" max="7" width="10.7109375" style="2" customWidth="1"/>
    <col min="8" max="8" width="12.7109375" style="2" customWidth="1"/>
    <col min="9" max="9" width="0.140625" style="2" customWidth="1"/>
    <col min="10" max="16384" width="9.140625" style="2"/>
  </cols>
  <sheetData>
    <row r="1" spans="1:11" ht="20.100000000000001" customHeight="1" x14ac:dyDescent="0.2">
      <c r="A1" s="8" t="s">
        <v>20</v>
      </c>
      <c r="B1" s="8"/>
      <c r="C1" s="8"/>
      <c r="D1" s="9"/>
      <c r="E1" s="9"/>
      <c r="F1" s="9"/>
      <c r="G1" s="9"/>
      <c r="H1" s="9"/>
      <c r="I1" s="9"/>
      <c r="J1" s="10"/>
      <c r="K1" s="10"/>
    </row>
    <row r="2" spans="1:11" s="4" customFormat="1" ht="116.25" customHeight="1" x14ac:dyDescent="0.2">
      <c r="A2" s="372" t="s">
        <v>233</v>
      </c>
      <c r="B2" s="372"/>
      <c r="C2" s="372"/>
      <c r="D2" s="373"/>
      <c r="E2" s="373"/>
      <c r="F2" s="373"/>
      <c r="G2" s="373"/>
      <c r="H2" s="373"/>
      <c r="I2" s="373"/>
      <c r="J2" s="11"/>
      <c r="K2" s="12"/>
    </row>
    <row r="3" spans="1:11" ht="12.95" customHeight="1" x14ac:dyDescent="0.2">
      <c r="A3" s="15"/>
      <c r="B3" s="15"/>
      <c r="C3" s="15"/>
      <c r="D3" s="16"/>
      <c r="E3" s="16"/>
      <c r="F3" s="16"/>
      <c r="G3" s="16"/>
      <c r="H3" s="16"/>
      <c r="I3" s="16"/>
      <c r="J3" s="13"/>
      <c r="K3" s="14"/>
    </row>
    <row r="4" spans="1:11" ht="40.5" customHeight="1" x14ac:dyDescent="0.2">
      <c r="A4" s="372" t="s">
        <v>234</v>
      </c>
      <c r="B4" s="372"/>
      <c r="C4" s="372"/>
      <c r="D4" s="373"/>
      <c r="E4" s="373"/>
      <c r="F4" s="373"/>
      <c r="G4" s="373"/>
      <c r="H4" s="373"/>
      <c r="I4" s="373"/>
      <c r="J4" s="14"/>
      <c r="K4" s="14"/>
    </row>
    <row r="5" spans="1:11" ht="36.75" customHeight="1" x14ac:dyDescent="0.2">
      <c r="A5" s="381" t="s">
        <v>235</v>
      </c>
      <c r="B5" s="382"/>
      <c r="C5" s="382"/>
      <c r="D5" s="382"/>
      <c r="E5" s="382"/>
      <c r="F5" s="382"/>
      <c r="G5" s="382"/>
      <c r="H5" s="382"/>
      <c r="I5" s="17"/>
      <c r="J5" s="14"/>
      <c r="K5" s="14"/>
    </row>
    <row r="6" spans="1:11" ht="9.9499999999999993" customHeight="1" x14ac:dyDescent="0.2">
      <c r="A6" s="18"/>
      <c r="B6" s="18"/>
      <c r="C6" s="18"/>
      <c r="D6" s="4"/>
      <c r="E6" s="4"/>
      <c r="F6" s="4"/>
      <c r="G6" s="4"/>
      <c r="H6" s="4"/>
      <c r="I6" s="4"/>
      <c r="J6" s="4"/>
      <c r="K6" s="4"/>
    </row>
    <row r="7" spans="1:11" ht="15" customHeight="1" x14ac:dyDescent="0.2">
      <c r="A7" s="379" t="s">
        <v>4</v>
      </c>
      <c r="B7" s="374" t="s">
        <v>23</v>
      </c>
      <c r="C7" s="375"/>
      <c r="D7" s="374" t="s">
        <v>92</v>
      </c>
      <c r="E7" s="375"/>
      <c r="F7" s="377" t="s">
        <v>3</v>
      </c>
      <c r="G7" s="374" t="s">
        <v>236</v>
      </c>
      <c r="H7" s="376"/>
      <c r="I7" s="4"/>
      <c r="J7" s="19"/>
      <c r="K7" s="1"/>
    </row>
    <row r="8" spans="1:11" ht="35.25" customHeight="1" x14ac:dyDescent="0.2">
      <c r="A8" s="380"/>
      <c r="B8" s="20" t="s">
        <v>2</v>
      </c>
      <c r="C8" s="21" t="s">
        <v>59</v>
      </c>
      <c r="D8" s="20" t="s">
        <v>2</v>
      </c>
      <c r="E8" s="21" t="s">
        <v>59</v>
      </c>
      <c r="F8" s="378"/>
      <c r="G8" s="20" t="s">
        <v>2</v>
      </c>
      <c r="H8" s="21" t="s">
        <v>59</v>
      </c>
      <c r="I8" s="4"/>
      <c r="J8" s="19"/>
      <c r="K8" s="1"/>
    </row>
    <row r="9" spans="1:11" x14ac:dyDescent="0.2">
      <c r="A9" s="22">
        <v>2005</v>
      </c>
      <c r="B9" s="23">
        <v>454</v>
      </c>
      <c r="C9" s="24" t="s">
        <v>22</v>
      </c>
      <c r="D9" s="23">
        <v>3151</v>
      </c>
      <c r="E9" s="24" t="s">
        <v>22</v>
      </c>
      <c r="F9" s="25">
        <v>0.26</v>
      </c>
      <c r="G9" s="26">
        <v>819.3</v>
      </c>
      <c r="H9" s="24" t="s">
        <v>22</v>
      </c>
      <c r="I9" s="4"/>
      <c r="J9" s="19"/>
      <c r="K9" s="1"/>
    </row>
    <row r="10" spans="1:11" x14ac:dyDescent="0.2">
      <c r="A10" s="27">
        <v>2006</v>
      </c>
      <c r="B10" s="28">
        <v>553</v>
      </c>
      <c r="C10" s="29" t="s">
        <v>22</v>
      </c>
      <c r="D10" s="28">
        <v>4148.8</v>
      </c>
      <c r="E10" s="29" t="s">
        <v>22</v>
      </c>
      <c r="F10" s="30">
        <v>0.24</v>
      </c>
      <c r="G10" s="31">
        <v>995.7</v>
      </c>
      <c r="H10" s="29" t="s">
        <v>22</v>
      </c>
      <c r="I10" s="4"/>
      <c r="J10" s="19"/>
    </row>
    <row r="11" spans="1:11" x14ac:dyDescent="0.2">
      <c r="A11" s="32">
        <v>2007</v>
      </c>
      <c r="B11" s="33">
        <v>583</v>
      </c>
      <c r="C11" s="34">
        <v>570</v>
      </c>
      <c r="D11" s="23">
        <v>5045.3214230000003</v>
      </c>
      <c r="E11" s="24">
        <v>5017.445933</v>
      </c>
      <c r="F11" s="35">
        <v>0.24</v>
      </c>
      <c r="G11" s="36">
        <v>1210.8771415199999</v>
      </c>
      <c r="H11" s="34">
        <v>1204.1870239199984</v>
      </c>
      <c r="I11" s="4"/>
      <c r="J11" s="37"/>
    </row>
    <row r="12" spans="1:11" x14ac:dyDescent="0.2">
      <c r="A12" s="38">
        <v>2008</v>
      </c>
      <c r="B12" s="39">
        <v>608</v>
      </c>
      <c r="C12" s="40">
        <v>596</v>
      </c>
      <c r="D12" s="28">
        <v>4871.2606590000041</v>
      </c>
      <c r="E12" s="29">
        <v>4857.1074620000045</v>
      </c>
      <c r="F12" s="41">
        <v>0.21</v>
      </c>
      <c r="G12" s="31">
        <v>1022.9647383900007</v>
      </c>
      <c r="H12" s="29">
        <v>1019.9925670200008</v>
      </c>
      <c r="I12" s="4"/>
      <c r="J12" s="37"/>
    </row>
    <row r="13" spans="1:11" x14ac:dyDescent="0.2">
      <c r="A13" s="32">
        <v>2009</v>
      </c>
      <c r="B13" s="33">
        <v>641</v>
      </c>
      <c r="C13" s="34">
        <v>632</v>
      </c>
      <c r="D13" s="23">
        <v>5263.2670900000076</v>
      </c>
      <c r="E13" s="24">
        <v>5246.0905320000084</v>
      </c>
      <c r="F13" s="35">
        <v>0.2</v>
      </c>
      <c r="G13" s="36">
        <v>1052.6534179999996</v>
      </c>
      <c r="H13" s="34">
        <v>1049.2181063999997</v>
      </c>
      <c r="I13" s="4"/>
      <c r="J13" s="37"/>
    </row>
    <row r="14" spans="1:11" x14ac:dyDescent="0.2">
      <c r="A14" s="38">
        <v>2010</v>
      </c>
      <c r="B14" s="39">
        <v>739</v>
      </c>
      <c r="C14" s="40">
        <v>716</v>
      </c>
      <c r="D14" s="28">
        <v>6951.8374929999964</v>
      </c>
      <c r="E14" s="29">
        <v>6930.8189189999957</v>
      </c>
      <c r="F14" s="41">
        <v>0.19</v>
      </c>
      <c r="G14" s="42">
        <v>1320.8491236699986</v>
      </c>
      <c r="H14" s="40">
        <v>1316.8555946099989</v>
      </c>
      <c r="I14" s="4"/>
      <c r="J14" s="37"/>
    </row>
    <row r="15" spans="1:11" x14ac:dyDescent="0.2">
      <c r="A15" s="43">
        <v>2011</v>
      </c>
      <c r="B15" s="44">
        <v>892</v>
      </c>
      <c r="C15" s="45">
        <v>859</v>
      </c>
      <c r="D15" s="46">
        <v>9721.9195959999979</v>
      </c>
      <c r="E15" s="47">
        <v>9665.4041379999962</v>
      </c>
      <c r="F15" s="48">
        <v>0.19</v>
      </c>
      <c r="G15" s="49">
        <v>1847.164723240001</v>
      </c>
      <c r="H15" s="45">
        <v>1836.4267862200006</v>
      </c>
      <c r="I15" s="4"/>
      <c r="J15" s="37"/>
    </row>
    <row r="16" spans="1:11" x14ac:dyDescent="0.2">
      <c r="A16" s="38">
        <v>2012</v>
      </c>
      <c r="B16" s="39">
        <v>1057</v>
      </c>
      <c r="C16" s="40">
        <v>1021</v>
      </c>
      <c r="D16" s="28">
        <v>10468.188607000018</v>
      </c>
      <c r="E16" s="29">
        <v>10435.119699000017</v>
      </c>
      <c r="F16" s="41">
        <v>0.19</v>
      </c>
      <c r="G16" s="42">
        <v>1988.9558353299988</v>
      </c>
      <c r="H16" s="40">
        <v>1982.6727428099989</v>
      </c>
      <c r="I16" s="4"/>
      <c r="J16" s="37"/>
    </row>
    <row r="17" spans="1:10" x14ac:dyDescent="0.2">
      <c r="A17" s="50">
        <v>2013</v>
      </c>
      <c r="B17" s="51">
        <v>1146</v>
      </c>
      <c r="C17" s="52">
        <v>1120</v>
      </c>
      <c r="D17" s="53">
        <v>12132.378779999985</v>
      </c>
      <c r="E17" s="54">
        <v>12089.78896199999</v>
      </c>
      <c r="F17" s="55">
        <v>0.19</v>
      </c>
      <c r="G17" s="56">
        <v>2305.1519681962022</v>
      </c>
      <c r="H17" s="52">
        <v>2297.0599027800035</v>
      </c>
      <c r="I17" s="4"/>
      <c r="J17" s="37"/>
    </row>
    <row r="18" spans="1:10" x14ac:dyDescent="0.2">
      <c r="A18" s="57">
        <v>2014</v>
      </c>
      <c r="B18" s="58">
        <v>1284</v>
      </c>
      <c r="C18" s="59">
        <v>1264</v>
      </c>
      <c r="D18" s="60">
        <v>11978.853898999991</v>
      </c>
      <c r="E18" s="61">
        <v>11912.195513000001</v>
      </c>
      <c r="F18" s="62">
        <v>0.19</v>
      </c>
      <c r="G18" s="63">
        <v>2275.9822408099972</v>
      </c>
      <c r="H18" s="59">
        <v>2263.3171474700002</v>
      </c>
      <c r="I18" s="4"/>
      <c r="J18" s="37"/>
    </row>
    <row r="19" spans="1:10" x14ac:dyDescent="0.2">
      <c r="A19" s="50">
        <v>2015</v>
      </c>
      <c r="B19" s="53">
        <v>1322</v>
      </c>
      <c r="C19" s="54">
        <v>1306</v>
      </c>
      <c r="D19" s="53">
        <v>13351.165351000014</v>
      </c>
      <c r="E19" s="54">
        <v>13287.297845999998</v>
      </c>
      <c r="F19" s="55">
        <v>0.19</v>
      </c>
      <c r="G19" s="118">
        <v>2536.7214166899985</v>
      </c>
      <c r="H19" s="54">
        <v>2524.5865907399989</v>
      </c>
      <c r="I19" s="4"/>
      <c r="J19" s="37"/>
    </row>
    <row r="20" spans="1:10" x14ac:dyDescent="0.2">
      <c r="A20" s="57">
        <v>2016</v>
      </c>
      <c r="B20" s="58">
        <v>1266</v>
      </c>
      <c r="C20" s="59">
        <v>1248</v>
      </c>
      <c r="D20" s="60">
        <v>12590.363750999984</v>
      </c>
      <c r="E20" s="61">
        <v>12549.735608999999</v>
      </c>
      <c r="F20" s="62">
        <v>0.19</v>
      </c>
      <c r="G20" s="63">
        <v>2392.1691126900027</v>
      </c>
      <c r="H20" s="59">
        <v>2384.4497657100001</v>
      </c>
      <c r="I20" s="4"/>
      <c r="J20" s="37"/>
    </row>
    <row r="21" spans="1:10" s="5" customFormat="1" x14ac:dyDescent="0.2">
      <c r="A21" s="50">
        <v>2017</v>
      </c>
      <c r="B21" s="53">
        <v>1149</v>
      </c>
      <c r="C21" s="54">
        <v>1135</v>
      </c>
      <c r="D21" s="53">
        <v>13271.474348999998</v>
      </c>
      <c r="E21" s="54">
        <v>13241.111534</v>
      </c>
      <c r="F21" s="55">
        <v>0.19</v>
      </c>
      <c r="G21" s="118">
        <v>2521.580126310002</v>
      </c>
      <c r="H21" s="54">
        <v>2515.8111914600022</v>
      </c>
      <c r="I21" s="7"/>
      <c r="J21" s="134"/>
    </row>
    <row r="22" spans="1:10" s="5" customFormat="1" x14ac:dyDescent="0.2">
      <c r="A22" s="57">
        <v>2018</v>
      </c>
      <c r="B22" s="58">
        <v>1053</v>
      </c>
      <c r="C22" s="59">
        <v>1037</v>
      </c>
      <c r="D22" s="60">
        <v>13642.467508999986</v>
      </c>
      <c r="E22" s="61">
        <v>13595.089941000002</v>
      </c>
      <c r="F22" s="62">
        <v>0.19</v>
      </c>
      <c r="G22" s="63">
        <v>2592.0688267099986</v>
      </c>
      <c r="H22" s="59">
        <v>2583.0670887900005</v>
      </c>
      <c r="I22" s="7"/>
      <c r="J22" s="134"/>
    </row>
    <row r="23" spans="1:10" s="5" customFormat="1" x14ac:dyDescent="0.2">
      <c r="A23" s="50">
        <v>2019</v>
      </c>
      <c r="B23" s="53">
        <v>963</v>
      </c>
      <c r="C23" s="54">
        <v>940</v>
      </c>
      <c r="D23" s="53">
        <v>14448.422992999996</v>
      </c>
      <c r="E23" s="54">
        <v>14357.817340999994</v>
      </c>
      <c r="F23" s="55">
        <v>0.19</v>
      </c>
      <c r="G23" s="118">
        <v>2745.2003686700004</v>
      </c>
      <c r="H23" s="54">
        <v>2727.9852947900008</v>
      </c>
      <c r="I23" s="7"/>
      <c r="J23" s="134"/>
    </row>
    <row r="24" spans="1:10" s="5" customFormat="1" x14ac:dyDescent="0.2">
      <c r="A24" s="57">
        <v>2020</v>
      </c>
      <c r="B24" s="58">
        <v>840</v>
      </c>
      <c r="C24" s="59">
        <v>829</v>
      </c>
      <c r="D24" s="60">
        <v>11116.912248000011</v>
      </c>
      <c r="E24" s="61">
        <v>11076.764869000006</v>
      </c>
      <c r="F24" s="62">
        <v>0.19</v>
      </c>
      <c r="G24" s="63">
        <v>2112.2133271199982</v>
      </c>
      <c r="H24" s="59">
        <v>2104.5853251100016</v>
      </c>
      <c r="I24" s="7"/>
      <c r="J24" s="134"/>
    </row>
    <row r="25" spans="1:10" s="5" customFormat="1" x14ac:dyDescent="0.2">
      <c r="A25" s="50">
        <v>2021</v>
      </c>
      <c r="B25" s="53">
        <v>851</v>
      </c>
      <c r="C25" s="54">
        <v>835</v>
      </c>
      <c r="D25" s="53">
        <v>12857.036638</v>
      </c>
      <c r="E25" s="54">
        <v>12791.740444000005</v>
      </c>
      <c r="F25" s="55">
        <v>0.19</v>
      </c>
      <c r="G25" s="118">
        <v>2442.8369612199954</v>
      </c>
      <c r="H25" s="54">
        <v>2430.4306843599957</v>
      </c>
      <c r="I25" s="7"/>
      <c r="J25" s="134"/>
    </row>
    <row r="26" spans="1:10" s="6" customFormat="1" ht="15" customHeight="1" x14ac:dyDescent="0.2">
      <c r="A26" s="64" t="s">
        <v>76</v>
      </c>
      <c r="B26" s="64"/>
      <c r="C26" s="64"/>
    </row>
    <row r="27" spans="1:10" s="6" customFormat="1" ht="27.75" customHeight="1" x14ac:dyDescent="0.2">
      <c r="A27" s="370" t="s">
        <v>80</v>
      </c>
      <c r="B27" s="371"/>
      <c r="C27" s="371"/>
      <c r="D27" s="371"/>
      <c r="E27" s="371"/>
      <c r="F27" s="371"/>
      <c r="G27" s="371"/>
      <c r="H27" s="371"/>
    </row>
    <row r="29" spans="1:10" x14ac:dyDescent="0.2">
      <c r="A29" s="65" t="s">
        <v>73</v>
      </c>
    </row>
    <row r="30" spans="1:10" x14ac:dyDescent="0.2">
      <c r="A30" s="368" t="s">
        <v>75</v>
      </c>
      <c r="B30" s="369"/>
      <c r="C30" s="369"/>
      <c r="D30" s="369"/>
      <c r="E30" s="369"/>
      <c r="F30" s="369"/>
      <c r="G30" s="369"/>
      <c r="H30" s="369"/>
      <c r="J30" s="37"/>
    </row>
    <row r="32" spans="1:10" x14ac:dyDescent="0.2">
      <c r="A32" s="65" t="s">
        <v>74</v>
      </c>
    </row>
    <row r="33" spans="1:8" x14ac:dyDescent="0.2">
      <c r="A33" s="368" t="s">
        <v>95</v>
      </c>
      <c r="B33" s="369"/>
      <c r="C33" s="369"/>
      <c r="D33" s="369"/>
      <c r="E33" s="369"/>
      <c r="F33" s="369"/>
      <c r="G33" s="369"/>
      <c r="H33" s="369"/>
    </row>
    <row r="37" spans="1:8" x14ac:dyDescent="0.2">
      <c r="A37" s="167" t="s">
        <v>157</v>
      </c>
      <c r="B37" s="366" t="s">
        <v>158</v>
      </c>
      <c r="C37" s="367"/>
      <c r="D37" s="367"/>
      <c r="E37" s="367"/>
      <c r="F37" s="367"/>
      <c r="G37" s="367"/>
      <c r="H37" s="367"/>
    </row>
    <row r="38" spans="1:8" x14ac:dyDescent="0.2">
      <c r="A38" s="167" t="s">
        <v>22</v>
      </c>
      <c r="B38" s="366" t="s">
        <v>159</v>
      </c>
      <c r="C38" s="367"/>
      <c r="D38" s="367"/>
      <c r="E38" s="367"/>
      <c r="F38" s="367"/>
      <c r="G38" s="367"/>
      <c r="H38" s="367"/>
    </row>
    <row r="39" spans="1:8" x14ac:dyDescent="0.2">
      <c r="A39" s="167" t="s">
        <v>160</v>
      </c>
      <c r="B39" s="366" t="s">
        <v>161</v>
      </c>
      <c r="C39" s="367"/>
      <c r="D39" s="367"/>
      <c r="E39" s="367"/>
      <c r="F39" s="367"/>
      <c r="G39" s="367"/>
      <c r="H39" s="367"/>
    </row>
    <row r="40" spans="1:8" x14ac:dyDescent="0.2">
      <c r="A40" s="2" t="s">
        <v>109</v>
      </c>
      <c r="B40" s="2" t="s">
        <v>187</v>
      </c>
    </row>
  </sheetData>
  <mergeCells count="14">
    <mergeCell ref="A2:I2"/>
    <mergeCell ref="A4:I4"/>
    <mergeCell ref="D7:E7"/>
    <mergeCell ref="G7:H7"/>
    <mergeCell ref="F7:F8"/>
    <mergeCell ref="A7:A8"/>
    <mergeCell ref="B7:C7"/>
    <mergeCell ref="A5:H5"/>
    <mergeCell ref="B37:H37"/>
    <mergeCell ref="B38:H38"/>
    <mergeCell ref="B39:H39"/>
    <mergeCell ref="A30:H30"/>
    <mergeCell ref="A27:H27"/>
    <mergeCell ref="A33:H33"/>
  </mergeCells>
  <hyperlinks>
    <hyperlink ref="A30" r:id="rId1"/>
    <hyperlink ref="A33" r:id="rId2"/>
  </hyperlinks>
  <pageMargins left="0.59055118110236227" right="0.59055118110236227" top="0.59055118110236227" bottom="0.59055118110236227" header="0.39370078740157483" footer="0.39370078740157483"/>
  <pageSetup paperSize="9" scale="73" orientation="landscape" r:id="rId3"/>
  <headerFooter scaleWithDoc="0">
    <oddFooter>&amp;L&amp;"Arial,Tučné"&amp;8&amp;K00-048ČSÚ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T44"/>
  <sheetViews>
    <sheetView showGridLines="0" workbookViewId="0">
      <selection activeCell="A2" sqref="A2"/>
    </sheetView>
  </sheetViews>
  <sheetFormatPr defaultColWidth="9.140625" defaultRowHeight="11.25" x14ac:dyDescent="0.2"/>
  <cols>
    <col min="1" max="1" width="53" style="67" customWidth="1"/>
    <col min="2" max="4" width="8.7109375" style="67" customWidth="1"/>
    <col min="5" max="7" width="10.7109375" style="68" customWidth="1"/>
    <col min="8" max="16384" width="9.140625" style="68"/>
  </cols>
  <sheetData>
    <row r="1" spans="1:20" s="209" customFormat="1" ht="24.95" customHeight="1" x14ac:dyDescent="0.2">
      <c r="A1" s="385" t="s">
        <v>263</v>
      </c>
      <c r="B1" s="385"/>
      <c r="C1" s="407"/>
      <c r="D1" s="407"/>
      <c r="E1" s="412"/>
      <c r="F1" s="412"/>
      <c r="G1" s="412"/>
      <c r="H1" s="412"/>
      <c r="I1" s="412"/>
      <c r="J1" s="412"/>
    </row>
    <row r="2" spans="1:20" s="209" customFormat="1" ht="13.35" customHeight="1" x14ac:dyDescent="0.2">
      <c r="A2" s="191" t="s">
        <v>172</v>
      </c>
      <c r="B2" s="210"/>
      <c r="C2" s="211"/>
      <c r="D2" s="211"/>
    </row>
    <row r="3" spans="1:20" s="209" customFormat="1" ht="9.9499999999999993" customHeight="1" x14ac:dyDescent="0.2">
      <c r="A3" s="210"/>
      <c r="B3" s="210"/>
      <c r="C3" s="211"/>
      <c r="D3" s="211"/>
    </row>
    <row r="4" spans="1:20" s="144" customFormat="1" ht="12.95" customHeight="1" x14ac:dyDescent="0.2">
      <c r="A4" s="234" t="s">
        <v>188</v>
      </c>
      <c r="B4" s="234"/>
      <c r="C4" s="234"/>
      <c r="D4" s="234"/>
      <c r="E4" s="145"/>
      <c r="F4" s="145"/>
      <c r="G4" s="145"/>
      <c r="H4" s="145"/>
      <c r="I4" s="145"/>
      <c r="J4" s="145"/>
      <c r="N4" s="342"/>
    </row>
    <row r="5" spans="1:20" s="146" customFormat="1" ht="51.75" customHeight="1" x14ac:dyDescent="0.2">
      <c r="A5" s="235" t="s">
        <v>65</v>
      </c>
      <c r="B5" s="408" t="s">
        <v>184</v>
      </c>
      <c r="C5" s="409"/>
      <c r="D5" s="410"/>
      <c r="E5" s="408" t="s">
        <v>253</v>
      </c>
      <c r="F5" s="409"/>
      <c r="G5" s="410"/>
      <c r="H5" s="408" t="s">
        <v>254</v>
      </c>
      <c r="I5" s="409"/>
      <c r="J5" s="411"/>
      <c r="N5" s="342"/>
      <c r="O5" s="343"/>
      <c r="P5" s="343"/>
      <c r="Q5" s="343"/>
      <c r="R5" s="343"/>
      <c r="S5" s="343"/>
      <c r="T5" s="343"/>
    </row>
    <row r="6" spans="1:20" s="146" customFormat="1" ht="15" customHeight="1" x14ac:dyDescent="0.2">
      <c r="A6" s="235"/>
      <c r="B6" s="236">
        <v>2019</v>
      </c>
      <c r="C6" s="236">
        <v>2020</v>
      </c>
      <c r="D6" s="237">
        <v>2021</v>
      </c>
      <c r="E6" s="236">
        <v>2019</v>
      </c>
      <c r="F6" s="236">
        <v>2020</v>
      </c>
      <c r="G6" s="236">
        <v>2021</v>
      </c>
      <c r="H6" s="236">
        <v>2019</v>
      </c>
      <c r="I6" s="237">
        <v>2020</v>
      </c>
      <c r="J6" s="238">
        <v>2021</v>
      </c>
      <c r="N6" s="342"/>
      <c r="O6" s="343"/>
      <c r="P6" s="343"/>
      <c r="Q6" s="343"/>
      <c r="R6" s="343"/>
      <c r="S6" s="343"/>
      <c r="T6" s="343"/>
    </row>
    <row r="7" spans="1:20" s="147" customFormat="1" ht="12.95" customHeight="1" x14ac:dyDescent="0.2">
      <c r="A7" s="239" t="s">
        <v>21</v>
      </c>
      <c r="B7" s="240">
        <v>387</v>
      </c>
      <c r="C7" s="240">
        <v>474</v>
      </c>
      <c r="D7" s="241">
        <v>360</v>
      </c>
      <c r="E7" s="240">
        <v>216</v>
      </c>
      <c r="F7" s="240">
        <v>193</v>
      </c>
      <c r="G7" s="240">
        <v>185</v>
      </c>
      <c r="H7" s="240">
        <v>171</v>
      </c>
      <c r="I7" s="241">
        <v>281</v>
      </c>
      <c r="J7" s="242">
        <v>175</v>
      </c>
      <c r="N7" s="342"/>
    </row>
    <row r="8" spans="1:20" s="144" customFormat="1" ht="12" customHeight="1" x14ac:dyDescent="0.2">
      <c r="A8" s="243" t="s">
        <v>68</v>
      </c>
      <c r="B8" s="244"/>
      <c r="C8" s="244"/>
      <c r="D8" s="245"/>
      <c r="E8" s="244"/>
      <c r="F8" s="244"/>
      <c r="G8" s="244"/>
      <c r="H8" s="244"/>
      <c r="I8" s="245"/>
      <c r="J8" s="246"/>
    </row>
    <row r="9" spans="1:20" s="144" customFormat="1" ht="12" customHeight="1" x14ac:dyDescent="0.2">
      <c r="A9" s="247" t="s">
        <v>29</v>
      </c>
      <c r="B9" s="248">
        <v>122</v>
      </c>
      <c r="C9" s="248">
        <v>206</v>
      </c>
      <c r="D9" s="249">
        <v>126</v>
      </c>
      <c r="E9" s="248">
        <v>43</v>
      </c>
      <c r="F9" s="248">
        <v>37</v>
      </c>
      <c r="G9" s="248">
        <v>46</v>
      </c>
      <c r="H9" s="248">
        <v>78</v>
      </c>
      <c r="I9" s="249">
        <v>169</v>
      </c>
      <c r="J9" s="250">
        <v>80</v>
      </c>
    </row>
    <row r="10" spans="1:20" s="148" customFormat="1" ht="11.25" customHeight="1" x14ac:dyDescent="0.2">
      <c r="A10" s="247" t="s">
        <v>30</v>
      </c>
      <c r="B10" s="248">
        <v>111</v>
      </c>
      <c r="C10" s="248">
        <v>104</v>
      </c>
      <c r="D10" s="249">
        <v>96</v>
      </c>
      <c r="E10" s="248">
        <v>80</v>
      </c>
      <c r="F10" s="248">
        <v>65</v>
      </c>
      <c r="G10" s="248">
        <v>51</v>
      </c>
      <c r="H10" s="248">
        <v>31</v>
      </c>
      <c r="I10" s="249">
        <v>39</v>
      </c>
      <c r="J10" s="250">
        <v>45</v>
      </c>
    </row>
    <row r="11" spans="1:20" s="144" customFormat="1" ht="11.25" customHeight="1" x14ac:dyDescent="0.2">
      <c r="A11" s="251" t="s">
        <v>31</v>
      </c>
      <c r="B11" s="248">
        <v>56</v>
      </c>
      <c r="C11" s="248">
        <v>99</v>
      </c>
      <c r="D11" s="249">
        <v>92</v>
      </c>
      <c r="E11" s="248">
        <v>66</v>
      </c>
      <c r="F11" s="248">
        <v>61</v>
      </c>
      <c r="G11" s="248">
        <v>61</v>
      </c>
      <c r="H11" s="248">
        <v>32</v>
      </c>
      <c r="I11" s="249">
        <v>38</v>
      </c>
      <c r="J11" s="250">
        <v>31</v>
      </c>
    </row>
    <row r="12" spans="1:20" s="144" customFormat="1" ht="11.25" customHeight="1" x14ac:dyDescent="0.2">
      <c r="A12" s="247" t="s">
        <v>32</v>
      </c>
      <c r="B12" s="248">
        <v>98</v>
      </c>
      <c r="C12" s="248">
        <v>65</v>
      </c>
      <c r="D12" s="249">
        <v>46</v>
      </c>
      <c r="E12" s="248">
        <v>27</v>
      </c>
      <c r="F12" s="248">
        <v>30</v>
      </c>
      <c r="G12" s="248">
        <v>27</v>
      </c>
      <c r="H12" s="248">
        <v>30</v>
      </c>
      <c r="I12" s="249">
        <v>35</v>
      </c>
      <c r="J12" s="250">
        <v>19</v>
      </c>
    </row>
    <row r="13" spans="1:20" s="144" customFormat="1" ht="11.25" customHeight="1" x14ac:dyDescent="0.2">
      <c r="A13" s="243" t="s">
        <v>67</v>
      </c>
      <c r="B13" s="244"/>
      <c r="C13" s="244"/>
      <c r="D13" s="245"/>
      <c r="E13" s="244"/>
      <c r="F13" s="244"/>
      <c r="G13" s="244"/>
      <c r="H13" s="244"/>
      <c r="I13" s="245"/>
      <c r="J13" s="246"/>
    </row>
    <row r="14" spans="1:20" s="144" customFormat="1" ht="11.25" customHeight="1" x14ac:dyDescent="0.2">
      <c r="A14" s="252" t="s">
        <v>34</v>
      </c>
      <c r="B14" s="248">
        <v>178</v>
      </c>
      <c r="C14" s="248">
        <v>184</v>
      </c>
      <c r="D14" s="249">
        <v>153</v>
      </c>
      <c r="E14" s="248">
        <v>101</v>
      </c>
      <c r="F14" s="248">
        <v>79</v>
      </c>
      <c r="G14" s="248">
        <v>82</v>
      </c>
      <c r="H14" s="248">
        <v>77</v>
      </c>
      <c r="I14" s="249">
        <v>105</v>
      </c>
      <c r="J14" s="250">
        <v>71</v>
      </c>
    </row>
    <row r="15" spans="1:20" s="144" customFormat="1" ht="11.25" customHeight="1" x14ac:dyDescent="0.2">
      <c r="A15" s="253" t="s">
        <v>51</v>
      </c>
      <c r="B15" s="248">
        <v>16</v>
      </c>
      <c r="C15" s="248">
        <v>18</v>
      </c>
      <c r="D15" s="249">
        <v>13</v>
      </c>
      <c r="E15" s="248">
        <v>6</v>
      </c>
      <c r="F15" s="248">
        <v>8</v>
      </c>
      <c r="G15" s="248">
        <v>4</v>
      </c>
      <c r="H15" s="248">
        <v>10</v>
      </c>
      <c r="I15" s="249">
        <v>10</v>
      </c>
      <c r="J15" s="250">
        <v>9</v>
      </c>
    </row>
    <row r="16" spans="1:20" s="144" customFormat="1" ht="11.25" customHeight="1" x14ac:dyDescent="0.2">
      <c r="A16" s="253" t="s">
        <v>93</v>
      </c>
      <c r="B16" s="248">
        <v>46</v>
      </c>
      <c r="C16" s="248">
        <v>45</v>
      </c>
      <c r="D16" s="249">
        <v>38</v>
      </c>
      <c r="E16" s="248">
        <v>32</v>
      </c>
      <c r="F16" s="248">
        <v>25</v>
      </c>
      <c r="G16" s="248">
        <v>21</v>
      </c>
      <c r="H16" s="248">
        <v>14</v>
      </c>
      <c r="I16" s="249">
        <v>20</v>
      </c>
      <c r="J16" s="250">
        <v>17</v>
      </c>
    </row>
    <row r="17" spans="1:10" s="144" customFormat="1" ht="11.25" customHeight="1" x14ac:dyDescent="0.2">
      <c r="A17" s="253" t="s">
        <v>52</v>
      </c>
      <c r="B17" s="248">
        <v>12</v>
      </c>
      <c r="C17" s="248">
        <v>9</v>
      </c>
      <c r="D17" s="249">
        <v>6</v>
      </c>
      <c r="E17" s="248">
        <v>5</v>
      </c>
      <c r="F17" s="248">
        <v>3</v>
      </c>
      <c r="G17" s="248">
        <v>4</v>
      </c>
      <c r="H17" s="248">
        <v>7</v>
      </c>
      <c r="I17" s="249">
        <v>6</v>
      </c>
      <c r="J17" s="250" t="s">
        <v>264</v>
      </c>
    </row>
    <row r="18" spans="1:10" s="144" customFormat="1" ht="11.25" customHeight="1" x14ac:dyDescent="0.2">
      <c r="A18" s="253" t="s">
        <v>53</v>
      </c>
      <c r="B18" s="248">
        <v>8</v>
      </c>
      <c r="C18" s="248">
        <v>8</v>
      </c>
      <c r="D18" s="249">
        <v>7</v>
      </c>
      <c r="E18" s="248">
        <v>3</v>
      </c>
      <c r="F18" s="248">
        <v>4</v>
      </c>
      <c r="G18" s="248">
        <v>5</v>
      </c>
      <c r="H18" s="248">
        <v>5</v>
      </c>
      <c r="I18" s="249">
        <v>4</v>
      </c>
      <c r="J18" s="250" t="s">
        <v>264</v>
      </c>
    </row>
    <row r="19" spans="1:10" s="144" customFormat="1" ht="11.25" customHeight="1" x14ac:dyDescent="0.2">
      <c r="A19" s="253" t="s">
        <v>182</v>
      </c>
      <c r="B19" s="248">
        <v>96</v>
      </c>
      <c r="C19" s="248">
        <v>104</v>
      </c>
      <c r="D19" s="249">
        <v>89</v>
      </c>
      <c r="E19" s="248">
        <v>55</v>
      </c>
      <c r="F19" s="248">
        <v>39</v>
      </c>
      <c r="G19" s="248">
        <v>48</v>
      </c>
      <c r="H19" s="248">
        <v>41</v>
      </c>
      <c r="I19" s="249">
        <v>65</v>
      </c>
      <c r="J19" s="250">
        <v>41</v>
      </c>
    </row>
    <row r="20" spans="1:10" s="144" customFormat="1" ht="12" customHeight="1" x14ac:dyDescent="0.2">
      <c r="A20" s="254" t="s">
        <v>39</v>
      </c>
      <c r="B20" s="248">
        <v>60</v>
      </c>
      <c r="C20" s="248">
        <v>69</v>
      </c>
      <c r="D20" s="249">
        <v>65</v>
      </c>
      <c r="E20" s="248">
        <v>46</v>
      </c>
      <c r="F20" s="248">
        <v>53</v>
      </c>
      <c r="G20" s="248">
        <v>43</v>
      </c>
      <c r="H20" s="248">
        <v>14</v>
      </c>
      <c r="I20" s="249">
        <v>16</v>
      </c>
      <c r="J20" s="250">
        <v>22</v>
      </c>
    </row>
    <row r="21" spans="1:10" s="144" customFormat="1" ht="12" customHeight="1" x14ac:dyDescent="0.2">
      <c r="A21" s="254" t="s">
        <v>40</v>
      </c>
      <c r="B21" s="248">
        <v>75</v>
      </c>
      <c r="C21" s="248">
        <v>79</v>
      </c>
      <c r="D21" s="249">
        <v>61</v>
      </c>
      <c r="E21" s="248">
        <v>49</v>
      </c>
      <c r="F21" s="248">
        <v>38</v>
      </c>
      <c r="G21" s="248">
        <v>35</v>
      </c>
      <c r="H21" s="248">
        <v>26</v>
      </c>
      <c r="I21" s="249">
        <v>41</v>
      </c>
      <c r="J21" s="250">
        <v>26</v>
      </c>
    </row>
    <row r="22" spans="1:10" s="144" customFormat="1" ht="12" customHeight="1" thickBot="1" x14ac:dyDescent="0.25">
      <c r="A22" s="255" t="s">
        <v>69</v>
      </c>
      <c r="B22" s="256">
        <v>74</v>
      </c>
      <c r="C22" s="256">
        <v>142</v>
      </c>
      <c r="D22" s="257">
        <v>81</v>
      </c>
      <c r="E22" s="256">
        <v>20</v>
      </c>
      <c r="F22" s="256">
        <v>23</v>
      </c>
      <c r="G22" s="256">
        <v>25</v>
      </c>
      <c r="H22" s="256">
        <v>54</v>
      </c>
      <c r="I22" s="257">
        <v>119</v>
      </c>
      <c r="J22" s="258">
        <v>56</v>
      </c>
    </row>
    <row r="23" spans="1:10" s="144" customFormat="1" ht="12" customHeight="1" x14ac:dyDescent="0.2">
      <c r="A23" s="254"/>
      <c r="B23" s="260"/>
      <c r="C23" s="260"/>
      <c r="D23" s="260"/>
      <c r="E23" s="259"/>
      <c r="F23" s="259"/>
      <c r="G23" s="259"/>
      <c r="H23" s="259"/>
      <c r="I23" s="260"/>
      <c r="J23" s="260"/>
    </row>
    <row r="24" spans="1:10" s="144" customFormat="1" ht="12" customHeight="1" x14ac:dyDescent="0.2">
      <c r="A24" s="147" t="s">
        <v>189</v>
      </c>
      <c r="B24" s="260"/>
      <c r="C24" s="260"/>
      <c r="D24" s="260"/>
      <c r="E24" s="259"/>
      <c r="F24" s="259"/>
      <c r="G24" s="259"/>
      <c r="H24" s="259"/>
      <c r="I24" s="260"/>
      <c r="J24" s="260"/>
    </row>
    <row r="25" spans="1:10" s="144" customFormat="1" ht="46.5" customHeight="1" x14ac:dyDescent="0.2">
      <c r="A25" s="235" t="s">
        <v>65</v>
      </c>
      <c r="B25" s="408" t="s">
        <v>184</v>
      </c>
      <c r="C25" s="409"/>
      <c r="D25" s="410"/>
      <c r="E25" s="408" t="s">
        <v>253</v>
      </c>
      <c r="F25" s="409"/>
      <c r="G25" s="410"/>
      <c r="H25" s="408" t="s">
        <v>254</v>
      </c>
      <c r="I25" s="409"/>
      <c r="J25" s="411"/>
    </row>
    <row r="26" spans="1:10" s="144" customFormat="1" ht="15" customHeight="1" x14ac:dyDescent="0.2">
      <c r="A26" s="235"/>
      <c r="B26" s="236">
        <v>2019</v>
      </c>
      <c r="C26" s="236">
        <v>2020</v>
      </c>
      <c r="D26" s="237">
        <v>2021</v>
      </c>
      <c r="E26" s="236">
        <v>2019</v>
      </c>
      <c r="F26" s="236">
        <v>2020</v>
      </c>
      <c r="G26" s="236">
        <v>2021</v>
      </c>
      <c r="H26" s="236">
        <v>2019</v>
      </c>
      <c r="I26" s="237">
        <v>2020</v>
      </c>
      <c r="J26" s="238">
        <v>2021</v>
      </c>
    </row>
    <row r="27" spans="1:10" s="147" customFormat="1" ht="12.95" customHeight="1" x14ac:dyDescent="0.2">
      <c r="A27" s="239" t="s">
        <v>21</v>
      </c>
      <c r="B27" s="240">
        <v>6214.4256760000007</v>
      </c>
      <c r="C27" s="240">
        <v>8678.4734940000035</v>
      </c>
      <c r="D27" s="241">
        <v>10437.092459</v>
      </c>
      <c r="E27" s="240">
        <v>3904.690759000001</v>
      </c>
      <c r="F27" s="240">
        <v>3466.9187220000022</v>
      </c>
      <c r="G27" s="240">
        <v>4309.797964000004</v>
      </c>
      <c r="H27" s="240">
        <v>2309.7349169999993</v>
      </c>
      <c r="I27" s="241">
        <v>5211.5547719999995</v>
      </c>
      <c r="J27" s="242">
        <v>6127.2944949999974</v>
      </c>
    </row>
    <row r="28" spans="1:10" s="144" customFormat="1" ht="12" customHeight="1" x14ac:dyDescent="0.2">
      <c r="A28" s="243" t="s">
        <v>68</v>
      </c>
      <c r="B28" s="244"/>
      <c r="C28" s="244"/>
      <c r="D28" s="245"/>
      <c r="E28" s="244"/>
      <c r="F28" s="244"/>
      <c r="G28" s="244"/>
      <c r="H28" s="244"/>
      <c r="I28" s="245"/>
      <c r="J28" s="246"/>
    </row>
    <row r="29" spans="1:10" s="144" customFormat="1" ht="12" customHeight="1" x14ac:dyDescent="0.2">
      <c r="A29" s="247" t="s">
        <v>29</v>
      </c>
      <c r="B29" s="248">
        <v>110.69929899999997</v>
      </c>
      <c r="C29" s="248">
        <v>201.39262500000009</v>
      </c>
      <c r="D29" s="249">
        <v>279.56127500000002</v>
      </c>
      <c r="E29" s="248">
        <v>52.498405000000005</v>
      </c>
      <c r="F29" s="248">
        <v>72.770652999999996</v>
      </c>
      <c r="G29" s="248">
        <v>63.477939000000006</v>
      </c>
      <c r="H29" s="248">
        <v>58.200894000000005</v>
      </c>
      <c r="I29" s="249">
        <v>128.621972</v>
      </c>
      <c r="J29" s="250">
        <v>216.083336</v>
      </c>
    </row>
    <row r="30" spans="1:10" s="148" customFormat="1" ht="11.25" customHeight="1" x14ac:dyDescent="0.2">
      <c r="A30" s="247" t="s">
        <v>30</v>
      </c>
      <c r="B30" s="248">
        <v>738.52285500000005</v>
      </c>
      <c r="C30" s="248">
        <v>568.0933829999999</v>
      </c>
      <c r="D30" s="249">
        <v>580.5327289999999</v>
      </c>
      <c r="E30" s="248">
        <v>625.27087299999994</v>
      </c>
      <c r="F30" s="248">
        <v>395.35126500000001</v>
      </c>
      <c r="G30" s="248">
        <v>341.88110700000004</v>
      </c>
      <c r="H30" s="248">
        <v>113.251982</v>
      </c>
      <c r="I30" s="249">
        <v>172.742118</v>
      </c>
      <c r="J30" s="250">
        <v>238.65162200000006</v>
      </c>
    </row>
    <row r="31" spans="1:10" s="144" customFormat="1" ht="11.25" customHeight="1" x14ac:dyDescent="0.2">
      <c r="A31" s="251" t="s">
        <v>31</v>
      </c>
      <c r="B31" s="248">
        <v>1485.4123950000001</v>
      </c>
      <c r="C31" s="248">
        <v>1689.838782</v>
      </c>
      <c r="D31" s="249">
        <v>1756.521029</v>
      </c>
      <c r="E31" s="248">
        <v>1175.553514</v>
      </c>
      <c r="F31" s="248">
        <v>1115.244146</v>
      </c>
      <c r="G31" s="248">
        <v>1054.914397</v>
      </c>
      <c r="H31" s="248">
        <v>309.858881</v>
      </c>
      <c r="I31" s="249">
        <v>574.59463599999992</v>
      </c>
      <c r="J31" s="250">
        <v>701.60663199999988</v>
      </c>
    </row>
    <row r="32" spans="1:10" s="144" customFormat="1" ht="11.25" customHeight="1" x14ac:dyDescent="0.2">
      <c r="A32" s="247" t="s">
        <v>32</v>
      </c>
      <c r="B32" s="248">
        <v>3879.791127</v>
      </c>
      <c r="C32" s="248">
        <v>6219.1487040000002</v>
      </c>
      <c r="D32" s="249">
        <v>7820.4774260000013</v>
      </c>
      <c r="E32" s="248">
        <v>2051.3679670000001</v>
      </c>
      <c r="F32" s="248">
        <v>1883.5526580000003</v>
      </c>
      <c r="G32" s="248">
        <v>2849.5245210000003</v>
      </c>
      <c r="H32" s="248">
        <v>1828.4231600000001</v>
      </c>
      <c r="I32" s="249">
        <v>4335.5960459999997</v>
      </c>
      <c r="J32" s="250">
        <v>4970.9529050000001</v>
      </c>
    </row>
    <row r="33" spans="1:10" s="144" customFormat="1" ht="11.25" customHeight="1" x14ac:dyDescent="0.2">
      <c r="A33" s="243" t="s">
        <v>67</v>
      </c>
      <c r="B33" s="244"/>
      <c r="C33" s="244"/>
      <c r="D33" s="245"/>
      <c r="E33" s="244"/>
      <c r="F33" s="244"/>
      <c r="G33" s="244"/>
      <c r="H33" s="244"/>
      <c r="I33" s="245"/>
      <c r="J33" s="246"/>
    </row>
    <row r="34" spans="1:10" s="144" customFormat="1" ht="11.25" customHeight="1" x14ac:dyDescent="0.2">
      <c r="A34" s="252" t="s">
        <v>34</v>
      </c>
      <c r="B34" s="248">
        <v>3616.4742680000004</v>
      </c>
      <c r="C34" s="248">
        <v>5485.4058999999997</v>
      </c>
      <c r="D34" s="249">
        <v>6884.6560949999966</v>
      </c>
      <c r="E34" s="248">
        <v>1843.7206080000001</v>
      </c>
      <c r="F34" s="248">
        <v>1065.81475</v>
      </c>
      <c r="G34" s="248">
        <v>1478.8197960000002</v>
      </c>
      <c r="H34" s="248">
        <v>1772.7536599999999</v>
      </c>
      <c r="I34" s="249">
        <v>4419.5911500000002</v>
      </c>
      <c r="J34" s="250">
        <v>5405.8362990000005</v>
      </c>
    </row>
    <row r="35" spans="1:10" s="144" customFormat="1" ht="11.25" customHeight="1" x14ac:dyDescent="0.2">
      <c r="A35" s="253" t="s">
        <v>51</v>
      </c>
      <c r="B35" s="248">
        <v>241.06493599999999</v>
      </c>
      <c r="C35" s="248">
        <v>289.45622100000003</v>
      </c>
      <c r="D35" s="249">
        <v>222.58023300000002</v>
      </c>
      <c r="E35" s="248">
        <v>53.410792999999998</v>
      </c>
      <c r="F35" s="248">
        <v>64.383445999999992</v>
      </c>
      <c r="G35" s="248">
        <v>17.237785000000002</v>
      </c>
      <c r="H35" s="248">
        <v>187.65414299999998</v>
      </c>
      <c r="I35" s="249">
        <v>225.07277499999998</v>
      </c>
      <c r="J35" s="250">
        <v>205.34244799999999</v>
      </c>
    </row>
    <row r="36" spans="1:10" s="144" customFormat="1" ht="11.25" customHeight="1" x14ac:dyDescent="0.2">
      <c r="A36" s="253" t="s">
        <v>93</v>
      </c>
      <c r="B36" s="248">
        <v>1426.773837</v>
      </c>
      <c r="C36" s="248">
        <v>2089.7240069999998</v>
      </c>
      <c r="D36" s="249">
        <v>2308.8594160000002</v>
      </c>
      <c r="E36" s="248">
        <v>1275.397868</v>
      </c>
      <c r="F36" s="248">
        <v>425.67587500000002</v>
      </c>
      <c r="G36" s="248">
        <v>272.643485</v>
      </c>
      <c r="H36" s="248">
        <v>151.375969</v>
      </c>
      <c r="I36" s="249">
        <v>1664.0481319999999</v>
      </c>
      <c r="J36" s="250">
        <v>2036.2159309999997</v>
      </c>
    </row>
    <row r="37" spans="1:10" s="144" customFormat="1" ht="11.25" customHeight="1" x14ac:dyDescent="0.2">
      <c r="A37" s="253" t="s">
        <v>52</v>
      </c>
      <c r="B37" s="248">
        <v>256.75244200000003</v>
      </c>
      <c r="C37" s="248">
        <v>495.29678699999999</v>
      </c>
      <c r="D37" s="249">
        <v>472.50265100000001</v>
      </c>
      <c r="E37" s="248">
        <v>67.754825000000011</v>
      </c>
      <c r="F37" s="248">
        <v>299.90666400000003</v>
      </c>
      <c r="G37" s="248">
        <v>466.57251600000006</v>
      </c>
      <c r="H37" s="248">
        <v>188.99761699999999</v>
      </c>
      <c r="I37" s="249">
        <v>195.39012299999999</v>
      </c>
      <c r="J37" s="250">
        <v>5.9301349999999999</v>
      </c>
    </row>
    <row r="38" spans="1:10" s="144" customFormat="1" ht="11.25" customHeight="1" x14ac:dyDescent="0.2">
      <c r="A38" s="253" t="s">
        <v>53</v>
      </c>
      <c r="B38" s="248">
        <v>799.49592799999994</v>
      </c>
      <c r="C38" s="248">
        <v>1678.5281129999998</v>
      </c>
      <c r="D38" s="249">
        <v>2748.0056810000001</v>
      </c>
      <c r="E38" s="248">
        <v>11.303941</v>
      </c>
      <c r="F38" s="248">
        <v>42.100279</v>
      </c>
      <c r="G38" s="248">
        <v>117.695053</v>
      </c>
      <c r="H38" s="248">
        <v>788.19198699999993</v>
      </c>
      <c r="I38" s="249">
        <v>1636.4278339999998</v>
      </c>
      <c r="J38" s="250">
        <v>2630.3106280000002</v>
      </c>
    </row>
    <row r="39" spans="1:10" s="144" customFormat="1" ht="11.25" customHeight="1" x14ac:dyDescent="0.2">
      <c r="A39" s="253" t="s">
        <v>182</v>
      </c>
      <c r="B39" s="248">
        <v>892.38712500000031</v>
      </c>
      <c r="C39" s="248">
        <v>932.40077199999951</v>
      </c>
      <c r="D39" s="249">
        <v>1132.7081139999968</v>
      </c>
      <c r="E39" s="248">
        <v>435.85318100000006</v>
      </c>
      <c r="F39" s="248">
        <v>233.7484859999999</v>
      </c>
      <c r="G39" s="248">
        <v>604.67095700000004</v>
      </c>
      <c r="H39" s="248">
        <v>456.53394400000002</v>
      </c>
      <c r="I39" s="249">
        <v>698.65228600000069</v>
      </c>
      <c r="J39" s="250">
        <v>528.03715700000021</v>
      </c>
    </row>
    <row r="40" spans="1:10" s="144" customFormat="1" ht="12" customHeight="1" x14ac:dyDescent="0.2">
      <c r="A40" s="254" t="s">
        <v>39</v>
      </c>
      <c r="B40" s="248">
        <v>1098.043997</v>
      </c>
      <c r="C40" s="248">
        <v>1632.6448540000001</v>
      </c>
      <c r="D40" s="249">
        <v>2333.1154120000001</v>
      </c>
      <c r="E40" s="248">
        <v>1009.7463849999999</v>
      </c>
      <c r="F40" s="248">
        <v>1506.896927</v>
      </c>
      <c r="G40" s="248">
        <v>2051.0827949999998</v>
      </c>
      <c r="H40" s="248">
        <v>88.297612000000001</v>
      </c>
      <c r="I40" s="249">
        <v>125.74792699999999</v>
      </c>
      <c r="J40" s="250">
        <v>282.03261700000002</v>
      </c>
    </row>
    <row r="41" spans="1:10" s="144" customFormat="1" ht="12" customHeight="1" x14ac:dyDescent="0.2">
      <c r="A41" s="254" t="s">
        <v>40</v>
      </c>
      <c r="B41" s="248">
        <v>1301.1928619999999</v>
      </c>
      <c r="C41" s="248">
        <v>1111.9912730000001</v>
      </c>
      <c r="D41" s="249">
        <v>903.66558499999985</v>
      </c>
      <c r="E41" s="248">
        <v>906.4294359999999</v>
      </c>
      <c r="F41" s="248">
        <v>637.70024799999999</v>
      </c>
      <c r="G41" s="248">
        <v>728.73481300000003</v>
      </c>
      <c r="H41" s="248">
        <v>394.76342599999998</v>
      </c>
      <c r="I41" s="249">
        <v>474.29102499999999</v>
      </c>
      <c r="J41" s="250">
        <v>174.93077199999999</v>
      </c>
    </row>
    <row r="42" spans="1:10" s="144" customFormat="1" ht="12" customHeight="1" thickBot="1" x14ac:dyDescent="0.25">
      <c r="A42" s="255" t="s">
        <v>69</v>
      </c>
      <c r="B42" s="256">
        <v>198.71454899999995</v>
      </c>
      <c r="C42" s="256">
        <v>448.43146699999977</v>
      </c>
      <c r="D42" s="257">
        <v>315.65536700000291</v>
      </c>
      <c r="E42" s="256">
        <v>144.79433000000108</v>
      </c>
      <c r="F42" s="256">
        <v>256.50679700000217</v>
      </c>
      <c r="G42" s="256">
        <v>51.160560000003898</v>
      </c>
      <c r="H42" s="256">
        <v>53.920218999999463</v>
      </c>
      <c r="I42" s="257">
        <v>191.92466999999931</v>
      </c>
      <c r="J42" s="258">
        <v>264.49480699999685</v>
      </c>
    </row>
    <row r="43" spans="1:10" s="144" customFormat="1" ht="12.95" customHeight="1" x14ac:dyDescent="0.2">
      <c r="A43" s="261" t="s">
        <v>186</v>
      </c>
      <c r="B43" s="261"/>
      <c r="C43" s="261"/>
      <c r="D43" s="261"/>
      <c r="E43" s="143"/>
      <c r="F43" s="143"/>
      <c r="G43" s="143"/>
      <c r="H43" s="143"/>
      <c r="I43" s="143"/>
      <c r="J43" s="143"/>
    </row>
    <row r="44" spans="1:10" s="144" customFormat="1" x14ac:dyDescent="0.2">
      <c r="A44" s="143"/>
      <c r="B44" s="143"/>
      <c r="C44" s="143"/>
      <c r="D44" s="143"/>
      <c r="E44" s="143"/>
      <c r="F44" s="143"/>
      <c r="G44" s="143"/>
      <c r="H44" s="143"/>
      <c r="I44" s="143"/>
      <c r="J44" s="143"/>
    </row>
  </sheetData>
  <mergeCells count="7">
    <mergeCell ref="A1:J1"/>
    <mergeCell ref="B5:D5"/>
    <mergeCell ref="E5:G5"/>
    <mergeCell ref="H5:J5"/>
    <mergeCell ref="B25:D25"/>
    <mergeCell ref="E25:G25"/>
    <mergeCell ref="H25:J25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98" orientation="landscape" r:id="rId1"/>
  <headerFooter scaleWithDoc="0">
    <oddFooter>&amp;L&amp;"Arial,Tučné"&amp;8&amp;K00-048ČSÚ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T43"/>
  <sheetViews>
    <sheetView showGridLines="0" workbookViewId="0">
      <selection activeCell="A2" sqref="A2"/>
    </sheetView>
  </sheetViews>
  <sheetFormatPr defaultColWidth="9.140625" defaultRowHeight="11.25" x14ac:dyDescent="0.2"/>
  <cols>
    <col min="1" max="1" width="53" style="67" customWidth="1"/>
    <col min="2" max="4" width="10.7109375" style="67" customWidth="1"/>
    <col min="5" max="7" width="10.7109375" style="68" customWidth="1"/>
    <col min="8" max="16384" width="9.140625" style="68"/>
  </cols>
  <sheetData>
    <row r="1" spans="1:20" s="209" customFormat="1" ht="24.95" customHeight="1" x14ac:dyDescent="0.2">
      <c r="A1" s="385" t="s">
        <v>265</v>
      </c>
      <c r="B1" s="385"/>
      <c r="C1" s="407"/>
      <c r="D1" s="407"/>
      <c r="E1" s="412"/>
      <c r="F1" s="412"/>
      <c r="G1" s="412"/>
      <c r="H1" s="412"/>
      <c r="I1" s="412"/>
      <c r="J1" s="412"/>
    </row>
    <row r="2" spans="1:20" s="209" customFormat="1" ht="13.35" customHeight="1" x14ac:dyDescent="0.2">
      <c r="A2" s="191" t="s">
        <v>172</v>
      </c>
      <c r="B2" s="210"/>
      <c r="C2" s="211"/>
      <c r="D2" s="211"/>
    </row>
    <row r="3" spans="1:20" s="209" customFormat="1" ht="9.9499999999999993" customHeight="1" x14ac:dyDescent="0.2">
      <c r="A3" s="210"/>
      <c r="B3" s="210"/>
      <c r="C3" s="211"/>
      <c r="D3" s="211"/>
    </row>
    <row r="4" spans="1:20" s="144" customFormat="1" ht="12.95" customHeight="1" x14ac:dyDescent="0.2">
      <c r="A4" s="234" t="s">
        <v>188</v>
      </c>
      <c r="B4" s="234"/>
      <c r="C4" s="234"/>
      <c r="D4" s="234"/>
      <c r="E4" s="145"/>
      <c r="F4" s="145"/>
      <c r="G4" s="145"/>
      <c r="H4" s="145"/>
      <c r="I4" s="145"/>
      <c r="J4" s="145"/>
    </row>
    <row r="5" spans="1:20" s="146" customFormat="1" ht="30" customHeight="1" x14ac:dyDescent="0.2">
      <c r="A5" s="235" t="s">
        <v>65</v>
      </c>
      <c r="B5" s="408" t="s">
        <v>184</v>
      </c>
      <c r="C5" s="409"/>
      <c r="D5" s="410"/>
      <c r="E5" s="408" t="s">
        <v>255</v>
      </c>
      <c r="F5" s="409"/>
      <c r="G5" s="410"/>
      <c r="H5" s="408" t="s">
        <v>183</v>
      </c>
      <c r="I5" s="409"/>
      <c r="J5" s="411"/>
      <c r="O5" s="343"/>
      <c r="P5" s="343"/>
      <c r="Q5" s="343"/>
      <c r="R5" s="343"/>
      <c r="S5" s="343"/>
      <c r="T5" s="343"/>
    </row>
    <row r="6" spans="1:20" s="146" customFormat="1" ht="15" customHeight="1" x14ac:dyDescent="0.2">
      <c r="A6" s="235"/>
      <c r="B6" s="236">
        <v>2019</v>
      </c>
      <c r="C6" s="236">
        <v>2020</v>
      </c>
      <c r="D6" s="237">
        <v>2021</v>
      </c>
      <c r="E6" s="236">
        <v>2019</v>
      </c>
      <c r="F6" s="236">
        <v>2020</v>
      </c>
      <c r="G6" s="236">
        <v>2021</v>
      </c>
      <c r="H6" s="236">
        <v>2019</v>
      </c>
      <c r="I6" s="237">
        <v>2020</v>
      </c>
      <c r="J6" s="238">
        <v>2021</v>
      </c>
      <c r="O6" s="343"/>
      <c r="P6" s="343"/>
      <c r="Q6" s="343"/>
      <c r="R6" s="343"/>
      <c r="S6" s="343"/>
      <c r="T6" s="343"/>
    </row>
    <row r="7" spans="1:20" s="147" customFormat="1" ht="12.95" customHeight="1" x14ac:dyDescent="0.2">
      <c r="A7" s="239" t="s">
        <v>21</v>
      </c>
      <c r="B7" s="240">
        <v>387</v>
      </c>
      <c r="C7" s="240">
        <v>474</v>
      </c>
      <c r="D7" s="241">
        <v>360</v>
      </c>
      <c r="E7" s="240">
        <v>288</v>
      </c>
      <c r="F7" s="240">
        <v>374</v>
      </c>
      <c r="G7" s="240">
        <v>273</v>
      </c>
      <c r="H7" s="240">
        <v>99</v>
      </c>
      <c r="I7" s="241">
        <v>100</v>
      </c>
      <c r="J7" s="242">
        <v>87</v>
      </c>
    </row>
    <row r="8" spans="1:20" s="144" customFormat="1" ht="12" customHeight="1" x14ac:dyDescent="0.2">
      <c r="A8" s="243" t="s">
        <v>68</v>
      </c>
      <c r="B8" s="244"/>
      <c r="C8" s="244"/>
      <c r="D8" s="245"/>
      <c r="E8" s="244"/>
      <c r="F8" s="244"/>
      <c r="G8" s="244"/>
      <c r="H8" s="244"/>
      <c r="I8" s="245"/>
      <c r="J8" s="246"/>
    </row>
    <row r="9" spans="1:20" s="144" customFormat="1" ht="12" customHeight="1" x14ac:dyDescent="0.2">
      <c r="A9" s="247" t="s">
        <v>29</v>
      </c>
      <c r="B9" s="248">
        <v>122</v>
      </c>
      <c r="C9" s="248">
        <v>206</v>
      </c>
      <c r="D9" s="249">
        <v>126</v>
      </c>
      <c r="E9" s="248">
        <v>106</v>
      </c>
      <c r="F9" s="248">
        <v>189</v>
      </c>
      <c r="G9" s="248">
        <v>113</v>
      </c>
      <c r="H9" s="248">
        <v>15</v>
      </c>
      <c r="I9" s="249">
        <v>17</v>
      </c>
      <c r="J9" s="250">
        <v>13</v>
      </c>
    </row>
    <row r="10" spans="1:20" s="148" customFormat="1" ht="11.25" customHeight="1" x14ac:dyDescent="0.2">
      <c r="A10" s="247" t="s">
        <v>30</v>
      </c>
      <c r="B10" s="248">
        <v>111</v>
      </c>
      <c r="C10" s="248">
        <v>104</v>
      </c>
      <c r="D10" s="249">
        <v>96</v>
      </c>
      <c r="E10" s="248">
        <v>92</v>
      </c>
      <c r="F10" s="248">
        <v>91</v>
      </c>
      <c r="G10" s="248">
        <v>82</v>
      </c>
      <c r="H10" s="248">
        <v>19</v>
      </c>
      <c r="I10" s="249">
        <v>13</v>
      </c>
      <c r="J10" s="250">
        <v>14</v>
      </c>
    </row>
    <row r="11" spans="1:20" s="144" customFormat="1" ht="11.25" customHeight="1" x14ac:dyDescent="0.2">
      <c r="A11" s="251" t="s">
        <v>31</v>
      </c>
      <c r="B11" s="248">
        <v>56</v>
      </c>
      <c r="C11" s="248">
        <v>99</v>
      </c>
      <c r="D11" s="249">
        <v>92</v>
      </c>
      <c r="E11" s="248">
        <v>70</v>
      </c>
      <c r="F11" s="248">
        <v>70</v>
      </c>
      <c r="G11" s="248">
        <v>62</v>
      </c>
      <c r="H11" s="248">
        <v>28</v>
      </c>
      <c r="I11" s="249">
        <v>29</v>
      </c>
      <c r="J11" s="250">
        <v>30</v>
      </c>
    </row>
    <row r="12" spans="1:20" s="144" customFormat="1" ht="11.25" customHeight="1" x14ac:dyDescent="0.2">
      <c r="A12" s="247" t="s">
        <v>32</v>
      </c>
      <c r="B12" s="248">
        <v>98</v>
      </c>
      <c r="C12" s="248">
        <v>65</v>
      </c>
      <c r="D12" s="249">
        <v>46</v>
      </c>
      <c r="E12" s="248">
        <v>20</v>
      </c>
      <c r="F12" s="248">
        <v>24</v>
      </c>
      <c r="G12" s="248">
        <v>16</v>
      </c>
      <c r="H12" s="248">
        <v>37</v>
      </c>
      <c r="I12" s="249">
        <v>41</v>
      </c>
      <c r="J12" s="250">
        <v>30</v>
      </c>
    </row>
    <row r="13" spans="1:20" s="144" customFormat="1" ht="11.25" customHeight="1" x14ac:dyDescent="0.2">
      <c r="A13" s="243" t="s">
        <v>67</v>
      </c>
      <c r="B13" s="244"/>
      <c r="C13" s="244"/>
      <c r="D13" s="245"/>
      <c r="E13" s="244"/>
      <c r="F13" s="244"/>
      <c r="G13" s="244"/>
      <c r="H13" s="244"/>
      <c r="I13" s="245"/>
      <c r="J13" s="246"/>
    </row>
    <row r="14" spans="1:20" s="144" customFormat="1" ht="11.25" customHeight="1" x14ac:dyDescent="0.2">
      <c r="A14" s="252" t="s">
        <v>34</v>
      </c>
      <c r="B14" s="248">
        <v>178</v>
      </c>
      <c r="C14" s="248">
        <v>184</v>
      </c>
      <c r="D14" s="249">
        <v>153</v>
      </c>
      <c r="E14" s="248">
        <v>133</v>
      </c>
      <c r="F14" s="248">
        <v>143</v>
      </c>
      <c r="G14" s="248">
        <v>113</v>
      </c>
      <c r="H14" s="248">
        <v>45</v>
      </c>
      <c r="I14" s="249">
        <v>41</v>
      </c>
      <c r="J14" s="250">
        <v>40</v>
      </c>
    </row>
    <row r="15" spans="1:20" s="144" customFormat="1" ht="11.25" customHeight="1" x14ac:dyDescent="0.2">
      <c r="A15" s="253" t="s">
        <v>51</v>
      </c>
      <c r="B15" s="248">
        <v>16</v>
      </c>
      <c r="C15" s="248">
        <v>18</v>
      </c>
      <c r="D15" s="249">
        <v>13</v>
      </c>
      <c r="E15" s="248">
        <v>10</v>
      </c>
      <c r="F15" s="248">
        <v>9</v>
      </c>
      <c r="G15" s="248">
        <v>6</v>
      </c>
      <c r="H15" s="248">
        <v>6</v>
      </c>
      <c r="I15" s="249">
        <v>9</v>
      </c>
      <c r="J15" s="250">
        <v>7</v>
      </c>
    </row>
    <row r="16" spans="1:20" s="144" customFormat="1" ht="11.25" customHeight="1" x14ac:dyDescent="0.2">
      <c r="A16" s="253" t="s">
        <v>93</v>
      </c>
      <c r="B16" s="248">
        <v>46</v>
      </c>
      <c r="C16" s="248">
        <v>45</v>
      </c>
      <c r="D16" s="249">
        <v>38</v>
      </c>
      <c r="E16" s="248">
        <v>35</v>
      </c>
      <c r="F16" s="248">
        <v>33</v>
      </c>
      <c r="G16" s="248">
        <v>28</v>
      </c>
      <c r="H16" s="248">
        <v>11</v>
      </c>
      <c r="I16" s="249">
        <v>12</v>
      </c>
      <c r="J16" s="250">
        <v>10</v>
      </c>
    </row>
    <row r="17" spans="1:10" s="144" customFormat="1" ht="11.25" customHeight="1" x14ac:dyDescent="0.2">
      <c r="A17" s="253" t="s">
        <v>52</v>
      </c>
      <c r="B17" s="248">
        <v>12</v>
      </c>
      <c r="C17" s="248">
        <v>9</v>
      </c>
      <c r="D17" s="249">
        <v>6</v>
      </c>
      <c r="E17" s="248">
        <v>4</v>
      </c>
      <c r="F17" s="248">
        <v>3</v>
      </c>
      <c r="G17" s="248" t="s">
        <v>22</v>
      </c>
      <c r="H17" s="248">
        <v>8</v>
      </c>
      <c r="I17" s="249">
        <v>6</v>
      </c>
      <c r="J17" s="250">
        <v>6</v>
      </c>
    </row>
    <row r="18" spans="1:10" s="144" customFormat="1" ht="11.25" customHeight="1" x14ac:dyDescent="0.2">
      <c r="A18" s="253" t="s">
        <v>53</v>
      </c>
      <c r="B18" s="248">
        <v>8</v>
      </c>
      <c r="C18" s="248">
        <v>8</v>
      </c>
      <c r="D18" s="249">
        <v>7</v>
      </c>
      <c r="E18" s="248">
        <v>7</v>
      </c>
      <c r="F18" s="248">
        <v>7</v>
      </c>
      <c r="G18" s="248">
        <v>7</v>
      </c>
      <c r="H18" s="248" t="s">
        <v>264</v>
      </c>
      <c r="I18" s="249" t="s">
        <v>264</v>
      </c>
      <c r="J18" s="250" t="s">
        <v>22</v>
      </c>
    </row>
    <row r="19" spans="1:10" s="144" customFormat="1" ht="11.25" customHeight="1" x14ac:dyDescent="0.2">
      <c r="A19" s="253" t="s">
        <v>182</v>
      </c>
      <c r="B19" s="248">
        <v>96</v>
      </c>
      <c r="C19" s="248">
        <v>104</v>
      </c>
      <c r="D19" s="249">
        <v>89</v>
      </c>
      <c r="E19" s="248">
        <v>77</v>
      </c>
      <c r="F19" s="248">
        <v>91</v>
      </c>
      <c r="G19" s="248">
        <v>72</v>
      </c>
      <c r="H19" s="248">
        <v>19</v>
      </c>
      <c r="I19" s="249">
        <v>13</v>
      </c>
      <c r="J19" s="250">
        <v>17</v>
      </c>
    </row>
    <row r="20" spans="1:10" s="144" customFormat="1" ht="12" customHeight="1" x14ac:dyDescent="0.2">
      <c r="A20" s="254" t="s">
        <v>39</v>
      </c>
      <c r="B20" s="248">
        <v>60</v>
      </c>
      <c r="C20" s="248">
        <v>69</v>
      </c>
      <c r="D20" s="249">
        <v>65</v>
      </c>
      <c r="E20" s="248">
        <v>46</v>
      </c>
      <c r="F20" s="248">
        <v>53</v>
      </c>
      <c r="G20" s="248">
        <v>48</v>
      </c>
      <c r="H20" s="248">
        <v>14</v>
      </c>
      <c r="I20" s="249">
        <v>16</v>
      </c>
      <c r="J20" s="250">
        <v>17</v>
      </c>
    </row>
    <row r="21" spans="1:10" s="144" customFormat="1" ht="12" customHeight="1" x14ac:dyDescent="0.2">
      <c r="A21" s="254" t="s">
        <v>40</v>
      </c>
      <c r="B21" s="248">
        <v>75</v>
      </c>
      <c r="C21" s="248">
        <v>79</v>
      </c>
      <c r="D21" s="249">
        <v>61</v>
      </c>
      <c r="E21" s="248">
        <v>50</v>
      </c>
      <c r="F21" s="248">
        <v>55</v>
      </c>
      <c r="G21" s="248">
        <v>38</v>
      </c>
      <c r="H21" s="248">
        <v>25</v>
      </c>
      <c r="I21" s="249">
        <v>24</v>
      </c>
      <c r="J21" s="250">
        <v>23</v>
      </c>
    </row>
    <row r="22" spans="1:10" s="144" customFormat="1" ht="12" customHeight="1" thickBot="1" x14ac:dyDescent="0.25">
      <c r="A22" s="255" t="s">
        <v>69</v>
      </c>
      <c r="B22" s="256">
        <v>74</v>
      </c>
      <c r="C22" s="256">
        <v>142</v>
      </c>
      <c r="D22" s="257">
        <v>81</v>
      </c>
      <c r="E22" s="256">
        <v>59</v>
      </c>
      <c r="F22" s="256">
        <v>123</v>
      </c>
      <c r="G22" s="256">
        <v>74</v>
      </c>
      <c r="H22" s="256">
        <v>15</v>
      </c>
      <c r="I22" s="257">
        <v>19</v>
      </c>
      <c r="J22" s="258">
        <v>7</v>
      </c>
    </row>
    <row r="23" spans="1:10" s="144" customFormat="1" ht="12" customHeight="1" x14ac:dyDescent="0.2">
      <c r="A23" s="254"/>
      <c r="B23" s="260"/>
      <c r="C23" s="260"/>
      <c r="D23" s="260"/>
      <c r="E23" s="259"/>
      <c r="F23" s="259"/>
      <c r="G23" s="259"/>
      <c r="H23" s="259"/>
      <c r="I23" s="260"/>
      <c r="J23" s="260"/>
    </row>
    <row r="24" spans="1:10" s="144" customFormat="1" ht="12" customHeight="1" x14ac:dyDescent="0.2">
      <c r="A24" s="147" t="s">
        <v>189</v>
      </c>
      <c r="B24" s="260"/>
      <c r="C24" s="260"/>
      <c r="D24" s="260"/>
      <c r="E24" s="259"/>
      <c r="F24" s="259"/>
      <c r="G24" s="259"/>
      <c r="H24" s="259"/>
      <c r="I24" s="260"/>
      <c r="J24" s="260"/>
    </row>
    <row r="25" spans="1:10" s="144" customFormat="1" ht="30" customHeight="1" x14ac:dyDescent="0.2">
      <c r="A25" s="235" t="s">
        <v>65</v>
      </c>
      <c r="B25" s="408" t="s">
        <v>184</v>
      </c>
      <c r="C25" s="409"/>
      <c r="D25" s="410"/>
      <c r="E25" s="408" t="s">
        <v>230</v>
      </c>
      <c r="F25" s="409"/>
      <c r="G25" s="410"/>
      <c r="H25" s="408" t="s">
        <v>183</v>
      </c>
      <c r="I25" s="409"/>
      <c r="J25" s="411"/>
    </row>
    <row r="26" spans="1:10" s="144" customFormat="1" ht="15" customHeight="1" x14ac:dyDescent="0.2">
      <c r="A26" s="235"/>
      <c r="B26" s="236">
        <v>2019</v>
      </c>
      <c r="C26" s="236">
        <v>2020</v>
      </c>
      <c r="D26" s="237">
        <v>2021</v>
      </c>
      <c r="E26" s="236">
        <v>2019</v>
      </c>
      <c r="F26" s="236">
        <v>2020</v>
      </c>
      <c r="G26" s="236">
        <v>2021</v>
      </c>
      <c r="H26" s="236">
        <v>2019</v>
      </c>
      <c r="I26" s="237">
        <v>2020</v>
      </c>
      <c r="J26" s="238">
        <v>2021</v>
      </c>
    </row>
    <row r="27" spans="1:10" s="147" customFormat="1" ht="12.95" customHeight="1" x14ac:dyDescent="0.2">
      <c r="A27" s="239" t="s">
        <v>21</v>
      </c>
      <c r="B27" s="240">
        <v>6214.4256760000007</v>
      </c>
      <c r="C27" s="240">
        <v>8678.4734940000035</v>
      </c>
      <c r="D27" s="241">
        <v>10437.092459</v>
      </c>
      <c r="E27" s="240">
        <v>2807.1411450000005</v>
      </c>
      <c r="F27" s="240">
        <v>3892.2411439999992</v>
      </c>
      <c r="G27" s="240">
        <v>4401.2540160000008</v>
      </c>
      <c r="H27" s="240">
        <v>3407.2845310000007</v>
      </c>
      <c r="I27" s="241">
        <v>4786.2323500000002</v>
      </c>
      <c r="J27" s="242">
        <v>6035.8384429999996</v>
      </c>
    </row>
    <row r="28" spans="1:10" s="144" customFormat="1" ht="12" customHeight="1" x14ac:dyDescent="0.2">
      <c r="A28" s="243" t="s">
        <v>68</v>
      </c>
      <c r="B28" s="244"/>
      <c r="C28" s="244"/>
      <c r="D28" s="245"/>
      <c r="E28" s="244"/>
      <c r="F28" s="244"/>
      <c r="G28" s="244"/>
      <c r="H28" s="244"/>
      <c r="I28" s="245"/>
      <c r="J28" s="246"/>
    </row>
    <row r="29" spans="1:10" s="144" customFormat="1" ht="12" customHeight="1" x14ac:dyDescent="0.2">
      <c r="A29" s="247" t="s">
        <v>29</v>
      </c>
      <c r="B29" s="248">
        <v>110.69929899999997</v>
      </c>
      <c r="C29" s="248">
        <v>201.39262500000009</v>
      </c>
      <c r="D29" s="249">
        <v>279.56127500000002</v>
      </c>
      <c r="E29" s="248">
        <v>103.66821199999997</v>
      </c>
      <c r="F29" s="248">
        <v>183.81406000000013</v>
      </c>
      <c r="G29" s="248">
        <v>153.93782300000004</v>
      </c>
      <c r="H29" s="248">
        <v>7.0310869999999994</v>
      </c>
      <c r="I29" s="249">
        <v>17.578565000000001</v>
      </c>
      <c r="J29" s="250">
        <v>125.62345200000001</v>
      </c>
    </row>
    <row r="30" spans="1:10" s="148" customFormat="1" ht="11.25" customHeight="1" x14ac:dyDescent="0.2">
      <c r="A30" s="247" t="s">
        <v>30</v>
      </c>
      <c r="B30" s="248">
        <v>738.52285500000005</v>
      </c>
      <c r="C30" s="248">
        <v>568.0933829999999</v>
      </c>
      <c r="D30" s="249">
        <v>580.5327289999999</v>
      </c>
      <c r="E30" s="248">
        <v>422.26205200000004</v>
      </c>
      <c r="F30" s="248">
        <v>307.31008799999995</v>
      </c>
      <c r="G30" s="248">
        <v>360.42759499999983</v>
      </c>
      <c r="H30" s="248">
        <v>316.26080300000001</v>
      </c>
      <c r="I30" s="249">
        <v>260.78329499999995</v>
      </c>
      <c r="J30" s="250">
        <v>220.10513400000005</v>
      </c>
    </row>
    <row r="31" spans="1:10" s="144" customFormat="1" ht="11.25" customHeight="1" x14ac:dyDescent="0.2">
      <c r="A31" s="251" t="s">
        <v>31</v>
      </c>
      <c r="B31" s="248">
        <v>1485.4123950000001</v>
      </c>
      <c r="C31" s="248">
        <v>1689.838782</v>
      </c>
      <c r="D31" s="249">
        <v>1756.521029</v>
      </c>
      <c r="E31" s="248">
        <v>933.78604400000017</v>
      </c>
      <c r="F31" s="248">
        <v>1102.1972919999998</v>
      </c>
      <c r="G31" s="248">
        <v>1054.5347220000001</v>
      </c>
      <c r="H31" s="248">
        <v>551.62635100000011</v>
      </c>
      <c r="I31" s="249">
        <v>587.64149000000009</v>
      </c>
      <c r="J31" s="250">
        <v>701.9863069999999</v>
      </c>
    </row>
    <row r="32" spans="1:10" s="144" customFormat="1" ht="11.25" customHeight="1" x14ac:dyDescent="0.2">
      <c r="A32" s="247" t="s">
        <v>32</v>
      </c>
      <c r="B32" s="248">
        <v>3879.791127</v>
      </c>
      <c r="C32" s="248">
        <v>6219.1487040000002</v>
      </c>
      <c r="D32" s="249">
        <v>7820.4774260000013</v>
      </c>
      <c r="E32" s="248">
        <v>1347.4248369999998</v>
      </c>
      <c r="F32" s="248">
        <v>2298.9197040000004</v>
      </c>
      <c r="G32" s="248">
        <v>2832.3538760000006</v>
      </c>
      <c r="H32" s="248">
        <v>2532.3662899999999</v>
      </c>
      <c r="I32" s="249">
        <v>3920.2290000000007</v>
      </c>
      <c r="J32" s="250">
        <v>4988.1235500000003</v>
      </c>
    </row>
    <row r="33" spans="1:10" s="144" customFormat="1" ht="11.25" customHeight="1" x14ac:dyDescent="0.2">
      <c r="A33" s="243" t="s">
        <v>67</v>
      </c>
      <c r="B33" s="244"/>
      <c r="C33" s="244"/>
      <c r="D33" s="245"/>
      <c r="E33" s="244"/>
      <c r="F33" s="244"/>
      <c r="G33" s="244"/>
      <c r="H33" s="244"/>
      <c r="I33" s="245"/>
      <c r="J33" s="246"/>
    </row>
    <row r="34" spans="1:10" s="144" customFormat="1" ht="11.25" customHeight="1" x14ac:dyDescent="0.2">
      <c r="A34" s="252" t="s">
        <v>34</v>
      </c>
      <c r="B34" s="248">
        <v>3616.4742680000004</v>
      </c>
      <c r="C34" s="248">
        <v>5485.4058999999997</v>
      </c>
      <c r="D34" s="249">
        <v>6884.6560949999966</v>
      </c>
      <c r="E34" s="248">
        <v>1736.787707</v>
      </c>
      <c r="F34" s="248">
        <v>2564.1835069999997</v>
      </c>
      <c r="G34" s="248">
        <v>3408.124451000002</v>
      </c>
      <c r="H34" s="248">
        <v>1879.686561</v>
      </c>
      <c r="I34" s="249">
        <v>2921.222393</v>
      </c>
      <c r="J34" s="250">
        <v>3476.5316439999992</v>
      </c>
    </row>
    <row r="35" spans="1:10" s="144" customFormat="1" ht="11.25" customHeight="1" x14ac:dyDescent="0.2">
      <c r="A35" s="253" t="s">
        <v>51</v>
      </c>
      <c r="B35" s="248">
        <v>241.06493599999999</v>
      </c>
      <c r="C35" s="248">
        <v>289.45622100000003</v>
      </c>
      <c r="D35" s="249">
        <v>222.58023300000002</v>
      </c>
      <c r="E35" s="248">
        <v>28.395792999999998</v>
      </c>
      <c r="F35" s="248">
        <v>26.771356999999998</v>
      </c>
      <c r="G35" s="248">
        <v>29.371376000000001</v>
      </c>
      <c r="H35" s="248">
        <v>212.66914299999999</v>
      </c>
      <c r="I35" s="249">
        <v>262.68486399999995</v>
      </c>
      <c r="J35" s="250">
        <v>193.20885699999999</v>
      </c>
    </row>
    <row r="36" spans="1:10" s="144" customFormat="1" ht="11.25" customHeight="1" x14ac:dyDescent="0.2">
      <c r="A36" s="253" t="s">
        <v>93</v>
      </c>
      <c r="B36" s="248">
        <v>1426.773837</v>
      </c>
      <c r="C36" s="248">
        <v>2089.7240069999998</v>
      </c>
      <c r="D36" s="249">
        <v>2308.8594160000002</v>
      </c>
      <c r="E36" s="248">
        <v>441.45318599999996</v>
      </c>
      <c r="F36" s="248">
        <v>426.078506</v>
      </c>
      <c r="G36" s="248">
        <v>278.03812700000003</v>
      </c>
      <c r="H36" s="248">
        <v>985.320651</v>
      </c>
      <c r="I36" s="249">
        <v>1663.645501</v>
      </c>
      <c r="J36" s="250">
        <v>2030.821289</v>
      </c>
    </row>
    <row r="37" spans="1:10" s="144" customFormat="1" ht="11.25" customHeight="1" x14ac:dyDescent="0.2">
      <c r="A37" s="253" t="s">
        <v>52</v>
      </c>
      <c r="B37" s="248">
        <v>256.75244200000003</v>
      </c>
      <c r="C37" s="248">
        <v>495.29678699999999</v>
      </c>
      <c r="D37" s="249">
        <v>472.50265100000001</v>
      </c>
      <c r="E37" s="248">
        <v>33.997377999999998</v>
      </c>
      <c r="F37" s="248">
        <v>7.3971580000000001</v>
      </c>
      <c r="G37" s="248"/>
      <c r="H37" s="248">
        <v>222.755064</v>
      </c>
      <c r="I37" s="249">
        <v>487.899629</v>
      </c>
      <c r="J37" s="250">
        <v>472.50265100000001</v>
      </c>
    </row>
    <row r="38" spans="1:10" s="144" customFormat="1" ht="11.25" customHeight="1" x14ac:dyDescent="0.2">
      <c r="A38" s="253" t="s">
        <v>53</v>
      </c>
      <c r="B38" s="248">
        <v>799.49592799999994</v>
      </c>
      <c r="C38" s="248">
        <v>1678.5281129999998</v>
      </c>
      <c r="D38" s="249">
        <v>2748.0056810000001</v>
      </c>
      <c r="E38" s="248">
        <v>744.04202999999995</v>
      </c>
      <c r="F38" s="248">
        <v>1645.882826</v>
      </c>
      <c r="G38" s="248">
        <v>2748.0056810000001</v>
      </c>
      <c r="H38" s="248">
        <v>55.453898000000002</v>
      </c>
      <c r="I38" s="249">
        <v>32.645287000000003</v>
      </c>
      <c r="J38" s="250"/>
    </row>
    <row r="39" spans="1:10" s="144" customFormat="1" ht="11.25" customHeight="1" x14ac:dyDescent="0.2">
      <c r="A39" s="253" t="s">
        <v>182</v>
      </c>
      <c r="B39" s="248">
        <v>892.38712500000031</v>
      </c>
      <c r="C39" s="248">
        <v>932.40077199999951</v>
      </c>
      <c r="D39" s="249">
        <v>1132.7081139999968</v>
      </c>
      <c r="E39" s="248">
        <v>488.8993200000001</v>
      </c>
      <c r="F39" s="248">
        <v>458.05365999999958</v>
      </c>
      <c r="G39" s="248">
        <v>352.70926700000155</v>
      </c>
      <c r="H39" s="248">
        <v>403.48780499999992</v>
      </c>
      <c r="I39" s="249">
        <v>474.34711200000021</v>
      </c>
      <c r="J39" s="250">
        <v>779.99884699999916</v>
      </c>
    </row>
    <row r="40" spans="1:10" s="144" customFormat="1" ht="12" customHeight="1" x14ac:dyDescent="0.2">
      <c r="A40" s="254" t="s">
        <v>39</v>
      </c>
      <c r="B40" s="248">
        <v>1098.043997</v>
      </c>
      <c r="C40" s="248">
        <v>1632.6448540000001</v>
      </c>
      <c r="D40" s="249">
        <v>2333.1154120000001</v>
      </c>
      <c r="E40" s="248">
        <v>392.84605899999997</v>
      </c>
      <c r="F40" s="248">
        <v>498.47304999999994</v>
      </c>
      <c r="G40" s="248">
        <v>509.77035400000011</v>
      </c>
      <c r="H40" s="248">
        <v>705.19793800000002</v>
      </c>
      <c r="I40" s="249">
        <v>1134.1718040000001</v>
      </c>
      <c r="J40" s="250">
        <v>1823.3450580000001</v>
      </c>
    </row>
    <row r="41" spans="1:10" s="144" customFormat="1" ht="12" customHeight="1" x14ac:dyDescent="0.2">
      <c r="A41" s="254" t="s">
        <v>40</v>
      </c>
      <c r="B41" s="248">
        <v>1301.1928619999999</v>
      </c>
      <c r="C41" s="248">
        <v>1111.9912730000001</v>
      </c>
      <c r="D41" s="249">
        <v>903.66558499999985</v>
      </c>
      <c r="E41" s="248">
        <v>543.52495399999998</v>
      </c>
      <c r="F41" s="248">
        <v>461.48561899999999</v>
      </c>
      <c r="G41" s="248">
        <v>265.45135700000009</v>
      </c>
      <c r="H41" s="248">
        <v>757.6679079999999</v>
      </c>
      <c r="I41" s="249">
        <v>650.50565400000005</v>
      </c>
      <c r="J41" s="250">
        <v>638.21422800000005</v>
      </c>
    </row>
    <row r="42" spans="1:10" s="144" customFormat="1" ht="12" customHeight="1" thickBot="1" x14ac:dyDescent="0.25">
      <c r="A42" s="255" t="s">
        <v>69</v>
      </c>
      <c r="B42" s="256">
        <v>198.71454899999995</v>
      </c>
      <c r="C42" s="256">
        <v>448.43146699999977</v>
      </c>
      <c r="D42" s="257">
        <v>315.65536700000291</v>
      </c>
      <c r="E42" s="256">
        <v>133.98242499999998</v>
      </c>
      <c r="F42" s="256">
        <v>368.09896799999973</v>
      </c>
      <c r="G42" s="256">
        <v>217.90785399999862</v>
      </c>
      <c r="H42" s="256">
        <v>64.732123999999999</v>
      </c>
      <c r="I42" s="257">
        <v>80.332499000000013</v>
      </c>
      <c r="J42" s="258">
        <v>97.747513000000254</v>
      </c>
    </row>
    <row r="43" spans="1:10" s="144" customFormat="1" ht="12.95" customHeight="1" x14ac:dyDescent="0.2">
      <c r="A43" s="261" t="s">
        <v>186</v>
      </c>
      <c r="B43" s="261"/>
      <c r="C43" s="261"/>
      <c r="D43" s="261"/>
      <c r="E43" s="143"/>
      <c r="F43" s="143"/>
      <c r="G43" s="143"/>
      <c r="H43" s="143"/>
      <c r="I43" s="143"/>
      <c r="J43" s="143"/>
    </row>
  </sheetData>
  <mergeCells count="7">
    <mergeCell ref="A1:J1"/>
    <mergeCell ref="B5:D5"/>
    <mergeCell ref="E5:G5"/>
    <mergeCell ref="H5:J5"/>
    <mergeCell ref="B25:D25"/>
    <mergeCell ref="E25:G25"/>
    <mergeCell ref="H25:J25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98" orientation="landscape" r:id="rId1"/>
  <headerFooter scaleWithDoc="0">
    <oddFooter>&amp;L&amp;"Arial,Tučné"&amp;8&amp;K00-048ČSÚ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44"/>
  <sheetViews>
    <sheetView showGridLines="0" workbookViewId="0">
      <selection sqref="A1:P1"/>
    </sheetView>
  </sheetViews>
  <sheetFormatPr defaultColWidth="9.140625" defaultRowHeight="12.75" x14ac:dyDescent="0.2"/>
  <cols>
    <col min="1" max="1" width="15.7109375" style="138" customWidth="1"/>
    <col min="2" max="17" width="7.7109375" style="138" customWidth="1"/>
    <col min="18" max="16384" width="9.140625" style="138"/>
  </cols>
  <sheetData>
    <row r="1" spans="1:19" s="157" customFormat="1" ht="24.95" customHeight="1" x14ac:dyDescent="0.2">
      <c r="A1" s="413" t="s">
        <v>299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5"/>
      <c r="N1" s="415"/>
      <c r="O1" s="416"/>
      <c r="P1" s="416"/>
      <c r="Q1" s="350"/>
    </row>
    <row r="2" spans="1:19" s="157" customFormat="1" ht="12.95" customHeight="1" x14ac:dyDescent="0.2">
      <c r="A2" s="191" t="s">
        <v>172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  <c r="N2" s="177"/>
      <c r="O2" s="177"/>
    </row>
    <row r="3" spans="1:19" s="141" customFormat="1" ht="12.95" customHeight="1" x14ac:dyDescent="0.2">
      <c r="A3" s="170"/>
      <c r="B3" s="170"/>
      <c r="C3" s="170"/>
      <c r="D3" s="170"/>
      <c r="E3" s="170"/>
      <c r="F3" s="170"/>
      <c r="G3" s="170"/>
      <c r="H3" s="170"/>
      <c r="I3" s="171"/>
      <c r="J3" s="171"/>
      <c r="K3" s="171"/>
      <c r="L3" s="171"/>
      <c r="M3" s="171"/>
      <c r="N3" s="171"/>
      <c r="P3" s="208"/>
      <c r="Q3" s="208" t="s">
        <v>222</v>
      </c>
    </row>
    <row r="4" spans="1:19" s="141" customFormat="1" ht="20.100000000000001" customHeight="1" x14ac:dyDescent="0.2">
      <c r="A4" s="297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25" x14ac:dyDescent="0.2">
      <c r="A5" s="265" t="s">
        <v>232</v>
      </c>
      <c r="B5" s="266" t="s">
        <v>109</v>
      </c>
      <c r="C5" s="267" t="s">
        <v>109</v>
      </c>
      <c r="D5" s="267" t="s">
        <v>109</v>
      </c>
      <c r="E5" s="267" t="s">
        <v>109</v>
      </c>
      <c r="F5" s="267" t="s">
        <v>109</v>
      </c>
      <c r="G5" s="267" t="s">
        <v>109</v>
      </c>
      <c r="H5" s="267" t="s">
        <v>109</v>
      </c>
      <c r="I5" s="267" t="s">
        <v>109</v>
      </c>
      <c r="J5" s="267" t="s">
        <v>109</v>
      </c>
      <c r="K5" s="267" t="s">
        <v>109</v>
      </c>
      <c r="L5" s="267" t="s">
        <v>109</v>
      </c>
      <c r="M5" s="267" t="s">
        <v>109</v>
      </c>
      <c r="N5" s="267" t="s">
        <v>109</v>
      </c>
      <c r="O5" s="267" t="s">
        <v>109</v>
      </c>
      <c r="P5" s="267" t="s">
        <v>109</v>
      </c>
      <c r="Q5" s="267" t="s">
        <v>109</v>
      </c>
      <c r="S5" s="142"/>
    </row>
    <row r="6" spans="1:19" s="141" customFormat="1" ht="11.25" x14ac:dyDescent="0.2">
      <c r="A6" s="268" t="s">
        <v>110</v>
      </c>
      <c r="B6" s="269">
        <v>1.9</v>
      </c>
      <c r="C6" s="270">
        <v>49.6</v>
      </c>
      <c r="D6" s="270">
        <v>100.3</v>
      </c>
      <c r="E6" s="270">
        <v>193.1</v>
      </c>
      <c r="F6" s="270">
        <v>330</v>
      </c>
      <c r="G6" s="270">
        <v>396.8</v>
      </c>
      <c r="H6" s="270">
        <v>450.2</v>
      </c>
      <c r="I6" s="270">
        <v>480.2</v>
      </c>
      <c r="J6" s="270">
        <v>523</v>
      </c>
      <c r="K6" s="270">
        <v>558.70000000000005</v>
      </c>
      <c r="L6" s="270">
        <v>594.70000000000005</v>
      </c>
      <c r="M6" s="270">
        <v>672</v>
      </c>
      <c r="N6" s="270">
        <v>788.7</v>
      </c>
      <c r="O6" s="270">
        <v>945.7</v>
      </c>
      <c r="P6" s="270">
        <v>1222.3</v>
      </c>
      <c r="Q6" s="270">
        <v>1049.7</v>
      </c>
    </row>
    <row r="7" spans="1:19" s="141" customFormat="1" ht="11.25" x14ac:dyDescent="0.2">
      <c r="A7" s="271" t="s">
        <v>111</v>
      </c>
      <c r="B7" s="272" t="s">
        <v>109</v>
      </c>
      <c r="C7" s="273" t="s">
        <v>109</v>
      </c>
      <c r="D7" s="273" t="s">
        <v>109</v>
      </c>
      <c r="E7" s="273" t="s">
        <v>109</v>
      </c>
      <c r="F7" s="273" t="s">
        <v>109</v>
      </c>
      <c r="G7" s="273" t="s">
        <v>109</v>
      </c>
      <c r="H7" s="273" t="s">
        <v>109</v>
      </c>
      <c r="I7" s="273" t="s">
        <v>109</v>
      </c>
      <c r="J7" s="273" t="s">
        <v>109</v>
      </c>
      <c r="K7" s="273" t="s">
        <v>109</v>
      </c>
      <c r="L7" s="273" t="s">
        <v>109</v>
      </c>
      <c r="M7" s="273" t="s">
        <v>109</v>
      </c>
      <c r="N7" s="273" t="s">
        <v>109</v>
      </c>
      <c r="O7" s="273" t="s">
        <v>109</v>
      </c>
      <c r="P7" s="273" t="s">
        <v>109</v>
      </c>
      <c r="Q7" s="273" t="s">
        <v>109</v>
      </c>
    </row>
    <row r="8" spans="1:19" s="141" customFormat="1" ht="11.25" x14ac:dyDescent="0.2">
      <c r="A8" s="274" t="s">
        <v>112</v>
      </c>
      <c r="B8" s="275">
        <v>28.900006715465718</v>
      </c>
      <c r="C8" s="276">
        <v>37.142756333356857</v>
      </c>
      <c r="D8" s="276">
        <v>43.459626881797888</v>
      </c>
      <c r="E8" s="276">
        <v>40.904353403351237</v>
      </c>
      <c r="F8" s="276">
        <v>39.689805182523173</v>
      </c>
      <c r="G8" s="276">
        <v>52.131782945736433</v>
      </c>
      <c r="H8" s="276">
        <v>75.002033346888979</v>
      </c>
      <c r="I8" s="276">
        <v>78.965366416159682</v>
      </c>
      <c r="J8" s="276">
        <v>88.571978444957651</v>
      </c>
      <c r="K8" s="276">
        <v>82.34674607786171</v>
      </c>
      <c r="L8" s="276">
        <v>92.752666886616069</v>
      </c>
      <c r="M8" s="276">
        <v>88.407190944736257</v>
      </c>
      <c r="N8" s="276">
        <v>95.700068373471098</v>
      </c>
      <c r="O8" s="276">
        <v>100.97477287791945</v>
      </c>
      <c r="P8" s="276">
        <v>106.60693416439422</v>
      </c>
      <c r="Q8" s="276">
        <v>79.758079758079759</v>
      </c>
    </row>
    <row r="9" spans="1:19" s="141" customFormat="1" ht="11.25" x14ac:dyDescent="0.2">
      <c r="A9" s="271" t="s">
        <v>113</v>
      </c>
      <c r="B9" s="272" t="s">
        <v>109</v>
      </c>
      <c r="C9" s="273" t="s">
        <v>109</v>
      </c>
      <c r="D9" s="273">
        <v>5.9055646525112078</v>
      </c>
      <c r="E9" s="273">
        <v>6.3036480686695278</v>
      </c>
      <c r="F9" s="273">
        <v>7.9235046063764063</v>
      </c>
      <c r="G9" s="273">
        <v>6.3110120446336255</v>
      </c>
      <c r="H9" s="273">
        <v>6.7108689233081904</v>
      </c>
      <c r="I9" s="273">
        <v>26.196649515697839</v>
      </c>
      <c r="J9" s="273">
        <v>29.351426004639375</v>
      </c>
      <c r="K9" s="273">
        <v>43.63631485754145</v>
      </c>
      <c r="L9" s="273">
        <v>54.339228015605933</v>
      </c>
      <c r="M9" s="273">
        <v>53.927362596035032</v>
      </c>
      <c r="N9" s="273">
        <v>59.016481595999245</v>
      </c>
      <c r="O9" s="273">
        <v>83.319916277572048</v>
      </c>
      <c r="P9" s="273">
        <v>95.49831906885791</v>
      </c>
      <c r="Q9" s="273">
        <v>124.49357409245793</v>
      </c>
    </row>
    <row r="10" spans="1:19" s="141" customFormat="1" ht="11.25" x14ac:dyDescent="0.2">
      <c r="A10" s="271" t="s">
        <v>114</v>
      </c>
      <c r="B10" s="272" t="s">
        <v>109</v>
      </c>
      <c r="C10" s="273" t="s">
        <v>109</v>
      </c>
      <c r="D10" s="273" t="s">
        <v>109</v>
      </c>
      <c r="E10" s="273" t="s">
        <v>109</v>
      </c>
      <c r="F10" s="273" t="s">
        <v>109</v>
      </c>
      <c r="G10" s="273" t="s">
        <v>109</v>
      </c>
      <c r="H10" s="273" t="s">
        <v>109</v>
      </c>
      <c r="I10" s="273" t="s">
        <v>109</v>
      </c>
      <c r="J10" s="273" t="s">
        <v>109</v>
      </c>
      <c r="K10" s="273" t="s">
        <v>109</v>
      </c>
      <c r="L10" s="273" t="s">
        <v>109</v>
      </c>
      <c r="M10" s="273" t="s">
        <v>109</v>
      </c>
      <c r="N10" s="273" t="s">
        <v>109</v>
      </c>
      <c r="O10" s="273" t="s">
        <v>109</v>
      </c>
      <c r="P10" s="273" t="s">
        <v>109</v>
      </c>
      <c r="Q10" s="273" t="s">
        <v>109</v>
      </c>
    </row>
    <row r="11" spans="1:19" s="141" customFormat="1" ht="11.25" x14ac:dyDescent="0.2">
      <c r="A11" s="271" t="s">
        <v>115</v>
      </c>
      <c r="B11" s="272" t="s">
        <v>109</v>
      </c>
      <c r="C11" s="273" t="s">
        <v>109</v>
      </c>
      <c r="D11" s="273" t="s">
        <v>109</v>
      </c>
      <c r="E11" s="273" t="s">
        <v>109</v>
      </c>
      <c r="F11" s="273" t="s">
        <v>109</v>
      </c>
      <c r="G11" s="273" t="s">
        <v>109</v>
      </c>
      <c r="H11" s="273" t="s">
        <v>109</v>
      </c>
      <c r="I11" s="273" t="s">
        <v>109</v>
      </c>
      <c r="J11" s="273">
        <v>16</v>
      </c>
      <c r="K11" s="273">
        <v>17</v>
      </c>
      <c r="L11" s="273" t="s">
        <v>109</v>
      </c>
      <c r="M11" s="273" t="s">
        <v>109</v>
      </c>
      <c r="N11" s="273" t="s">
        <v>109</v>
      </c>
      <c r="O11" s="273" t="s">
        <v>109</v>
      </c>
      <c r="P11" s="273" t="s">
        <v>109</v>
      </c>
      <c r="Q11" s="273" t="s">
        <v>109</v>
      </c>
    </row>
    <row r="12" spans="1:19" s="141" customFormat="1" ht="11.25" x14ac:dyDescent="0.2">
      <c r="A12" s="271" t="s">
        <v>116</v>
      </c>
      <c r="B12" s="272">
        <v>1066.7</v>
      </c>
      <c r="C12" s="273">
        <v>1617.8</v>
      </c>
      <c r="D12" s="273">
        <v>1899.4</v>
      </c>
      <c r="E12" s="273">
        <v>4508.3</v>
      </c>
      <c r="F12" s="273">
        <v>4961.5</v>
      </c>
      <c r="G12" s="273">
        <v>5471.8</v>
      </c>
      <c r="H12" s="273">
        <v>5422.1</v>
      </c>
      <c r="I12" s="273">
        <v>5774.3</v>
      </c>
      <c r="J12" s="273">
        <v>5850.7</v>
      </c>
      <c r="K12" s="273">
        <v>6016.6</v>
      </c>
      <c r="L12" s="273">
        <v>6199.7</v>
      </c>
      <c r="M12" s="273">
        <v>6339.9</v>
      </c>
      <c r="N12" s="273">
        <v>6582.2</v>
      </c>
      <c r="O12" s="273">
        <v>6789.7</v>
      </c>
      <c r="P12" s="273">
        <v>6996.7</v>
      </c>
      <c r="Q12" s="273">
        <v>6727</v>
      </c>
    </row>
    <row r="13" spans="1:19" s="141" customFormat="1" ht="11.25" x14ac:dyDescent="0.2">
      <c r="A13" s="271" t="s">
        <v>117</v>
      </c>
      <c r="B13" s="272" t="s">
        <v>109</v>
      </c>
      <c r="C13" s="273">
        <v>119.3</v>
      </c>
      <c r="D13" s="273">
        <v>156</v>
      </c>
      <c r="E13" s="273">
        <v>162.69999999999999</v>
      </c>
      <c r="F13" s="273">
        <v>106.6</v>
      </c>
      <c r="G13" s="273">
        <v>104.7</v>
      </c>
      <c r="H13" s="273">
        <v>90</v>
      </c>
      <c r="I13" s="273">
        <v>101.8</v>
      </c>
      <c r="J13" s="273">
        <v>113.7</v>
      </c>
      <c r="K13" s="273">
        <v>124.3</v>
      </c>
      <c r="L13" s="273" t="s">
        <v>109</v>
      </c>
      <c r="M13" s="273" t="s">
        <v>109</v>
      </c>
      <c r="N13" s="273" t="s">
        <v>109</v>
      </c>
      <c r="O13" s="273" t="s">
        <v>109</v>
      </c>
      <c r="P13" s="273">
        <v>4.3</v>
      </c>
      <c r="Q13" s="273">
        <v>50.5</v>
      </c>
    </row>
    <row r="14" spans="1:19" s="141" customFormat="1" ht="11.25" x14ac:dyDescent="0.2">
      <c r="A14" s="271" t="s">
        <v>118</v>
      </c>
      <c r="B14" s="272">
        <v>65.2</v>
      </c>
      <c r="C14" s="273">
        <v>74.7</v>
      </c>
      <c r="D14" s="273">
        <v>165.6</v>
      </c>
      <c r="E14" s="273">
        <v>145.69999999999999</v>
      </c>
      <c r="F14" s="273">
        <v>216.1</v>
      </c>
      <c r="G14" s="273">
        <v>224</v>
      </c>
      <c r="H14" s="273">
        <v>261</v>
      </c>
      <c r="I14" s="273">
        <v>282</v>
      </c>
      <c r="J14" s="273">
        <v>421</v>
      </c>
      <c r="K14" s="273">
        <v>553</v>
      </c>
      <c r="L14" s="273">
        <v>708</v>
      </c>
      <c r="M14" s="273">
        <v>670</v>
      </c>
      <c r="N14" s="273">
        <v>448</v>
      </c>
      <c r="O14" s="273">
        <v>355</v>
      </c>
      <c r="P14" s="273">
        <v>629</v>
      </c>
      <c r="Q14" s="273">
        <v>658</v>
      </c>
    </row>
    <row r="15" spans="1:19" s="141" customFormat="1" ht="11.25" x14ac:dyDescent="0.2">
      <c r="A15" s="271" t="s">
        <v>119</v>
      </c>
      <c r="B15" s="272">
        <v>28.5</v>
      </c>
      <c r="C15" s="273">
        <v>16.2</v>
      </c>
      <c r="D15" s="273">
        <v>308.60000000000002</v>
      </c>
      <c r="E15" s="273">
        <v>535.29999999999995</v>
      </c>
      <c r="F15" s="273">
        <v>427.1</v>
      </c>
      <c r="G15" s="273">
        <v>69.400000000000006</v>
      </c>
      <c r="H15" s="273">
        <v>57.3</v>
      </c>
      <c r="I15" s="273">
        <v>186.8</v>
      </c>
      <c r="J15" s="273">
        <v>60.5</v>
      </c>
      <c r="K15" s="273">
        <v>48.3</v>
      </c>
      <c r="L15" s="273">
        <v>845.7</v>
      </c>
      <c r="M15" s="273">
        <v>1519.2</v>
      </c>
      <c r="N15" s="273">
        <v>3171</v>
      </c>
      <c r="O15" s="273">
        <v>3612.2</v>
      </c>
      <c r="P15" s="273">
        <v>3112.5</v>
      </c>
      <c r="Q15" s="273">
        <v>1676.9</v>
      </c>
    </row>
    <row r="16" spans="1:19" s="141" customFormat="1" ht="11.25" x14ac:dyDescent="0.2">
      <c r="A16" s="271" t="s">
        <v>120</v>
      </c>
      <c r="B16" s="272" t="s">
        <v>109</v>
      </c>
      <c r="C16" s="273" t="s">
        <v>109</v>
      </c>
      <c r="D16" s="273" t="s">
        <v>109</v>
      </c>
      <c r="E16" s="273" t="s">
        <v>109</v>
      </c>
      <c r="F16" s="273" t="s">
        <v>109</v>
      </c>
      <c r="G16" s="273" t="s">
        <v>109</v>
      </c>
      <c r="H16" s="273" t="s">
        <v>109</v>
      </c>
      <c r="I16" s="273" t="s">
        <v>109</v>
      </c>
      <c r="J16" s="273" t="s">
        <v>109</v>
      </c>
      <c r="K16" s="273" t="s">
        <v>109</v>
      </c>
      <c r="L16" s="273" t="s">
        <v>109</v>
      </c>
      <c r="M16" s="273" t="s">
        <v>109</v>
      </c>
      <c r="N16" s="273" t="s">
        <v>109</v>
      </c>
      <c r="O16" s="273" t="s">
        <v>109</v>
      </c>
      <c r="P16" s="273" t="s">
        <v>109</v>
      </c>
      <c r="Q16" s="273" t="s">
        <v>109</v>
      </c>
    </row>
    <row r="17" spans="1:17" s="141" customFormat="1" ht="11.25" x14ac:dyDescent="0.2">
      <c r="A17" s="271" t="s">
        <v>121</v>
      </c>
      <c r="B17" s="272" t="s">
        <v>109</v>
      </c>
      <c r="C17" s="273" t="s">
        <v>109</v>
      </c>
      <c r="D17" s="273" t="s">
        <v>109</v>
      </c>
      <c r="E17" s="273">
        <v>1.8</v>
      </c>
      <c r="F17" s="273">
        <v>5.2</v>
      </c>
      <c r="G17" s="273">
        <v>3.8</v>
      </c>
      <c r="H17" s="273">
        <v>3.7</v>
      </c>
      <c r="I17" s="273">
        <v>4.0999999999999996</v>
      </c>
      <c r="J17" s="273">
        <v>3.9</v>
      </c>
      <c r="K17" s="273">
        <v>5.3</v>
      </c>
      <c r="L17" s="273">
        <v>8</v>
      </c>
      <c r="M17" s="273">
        <v>11.8</v>
      </c>
      <c r="N17" s="273">
        <v>9.6999999999999993</v>
      </c>
      <c r="O17" s="273">
        <v>10.1</v>
      </c>
      <c r="P17" s="273">
        <v>12.9</v>
      </c>
      <c r="Q17" s="273">
        <v>16.899999999999999</v>
      </c>
    </row>
    <row r="18" spans="1:17" s="141" customFormat="1" ht="11.25" x14ac:dyDescent="0.2">
      <c r="A18" s="271" t="s">
        <v>122</v>
      </c>
      <c r="B18" s="272" t="s">
        <v>109</v>
      </c>
      <c r="C18" s="273" t="s">
        <v>109</v>
      </c>
      <c r="D18" s="273" t="s">
        <v>109</v>
      </c>
      <c r="E18" s="273" t="s">
        <v>109</v>
      </c>
      <c r="F18" s="273" t="s">
        <v>109</v>
      </c>
      <c r="G18" s="273" t="s">
        <v>109</v>
      </c>
      <c r="H18" s="273" t="s">
        <v>109</v>
      </c>
      <c r="I18" s="273" t="s">
        <v>109</v>
      </c>
      <c r="J18" s="273" t="s">
        <v>109</v>
      </c>
      <c r="K18" s="273">
        <v>0.2</v>
      </c>
      <c r="L18" s="273">
        <v>0.5</v>
      </c>
      <c r="M18" s="273">
        <v>0.7</v>
      </c>
      <c r="N18" s="273">
        <v>0.8</v>
      </c>
      <c r="O18" s="273" t="s">
        <v>109</v>
      </c>
      <c r="P18" s="273" t="s">
        <v>109</v>
      </c>
      <c r="Q18" s="273" t="s">
        <v>109</v>
      </c>
    </row>
    <row r="19" spans="1:17" s="141" customFormat="1" ht="11.25" x14ac:dyDescent="0.2">
      <c r="A19" s="271" t="s">
        <v>123</v>
      </c>
      <c r="B19" s="272" t="s">
        <v>109</v>
      </c>
      <c r="C19" s="273" t="s">
        <v>109</v>
      </c>
      <c r="D19" s="273" t="s">
        <v>109</v>
      </c>
      <c r="E19" s="273" t="s">
        <v>109</v>
      </c>
      <c r="F19" s="273" t="s">
        <v>109</v>
      </c>
      <c r="G19" s="273" t="s">
        <v>109</v>
      </c>
      <c r="H19" s="273" t="s">
        <v>109</v>
      </c>
      <c r="I19" s="273" t="s">
        <v>109</v>
      </c>
      <c r="J19" s="273" t="s">
        <v>109</v>
      </c>
      <c r="K19" s="273" t="s">
        <v>109</v>
      </c>
      <c r="L19" s="273" t="s">
        <v>109</v>
      </c>
      <c r="M19" s="273" t="s">
        <v>109</v>
      </c>
      <c r="N19" s="273" t="s">
        <v>109</v>
      </c>
      <c r="O19" s="273" t="s">
        <v>109</v>
      </c>
      <c r="P19" s="273" t="s">
        <v>109</v>
      </c>
      <c r="Q19" s="273" t="s">
        <v>109</v>
      </c>
    </row>
    <row r="20" spans="1:17" s="141" customFormat="1" ht="11.25" x14ac:dyDescent="0.2">
      <c r="A20" s="271" t="s">
        <v>124</v>
      </c>
      <c r="B20" s="272">
        <v>137.92017738359201</v>
      </c>
      <c r="C20" s="273">
        <v>127.12858548399304</v>
      </c>
      <c r="D20" s="273">
        <v>167.81977322458724</v>
      </c>
      <c r="E20" s="273">
        <v>193.65035187467697</v>
      </c>
      <c r="F20" s="273">
        <v>153.81585987942782</v>
      </c>
      <c r="G20" s="273">
        <v>162.33737476404818</v>
      </c>
      <c r="H20" s="273">
        <v>175.85173783870852</v>
      </c>
      <c r="I20" s="273">
        <v>117.3057908383751</v>
      </c>
      <c r="J20" s="273">
        <v>137.57671708155084</v>
      </c>
      <c r="K20" s="273">
        <v>168.88568559489488</v>
      </c>
      <c r="L20" s="273">
        <v>166.63870967741934</v>
      </c>
      <c r="M20" s="273">
        <v>104.0829694323144</v>
      </c>
      <c r="N20" s="273">
        <v>81.767521588667165</v>
      </c>
      <c r="O20" s="273">
        <v>77.979554078208793</v>
      </c>
      <c r="P20" s="273">
        <v>77.802951122041193</v>
      </c>
      <c r="Q20" s="273">
        <v>52.366120996441275</v>
      </c>
    </row>
    <row r="21" spans="1:17" s="141" customFormat="1" ht="11.25" x14ac:dyDescent="0.2">
      <c r="A21" s="271" t="s">
        <v>125</v>
      </c>
      <c r="B21" s="272" t="s">
        <v>109</v>
      </c>
      <c r="C21" s="273" t="s">
        <v>109</v>
      </c>
      <c r="D21" s="273" t="s">
        <v>109</v>
      </c>
      <c r="E21" s="273" t="s">
        <v>109</v>
      </c>
      <c r="F21" s="273">
        <v>1.3</v>
      </c>
      <c r="G21" s="273">
        <v>2.1</v>
      </c>
      <c r="H21" s="273">
        <v>3.8</v>
      </c>
      <c r="I21" s="273">
        <v>4.3</v>
      </c>
      <c r="J21" s="273">
        <v>5.7</v>
      </c>
      <c r="K21" s="273">
        <v>2.2999999999999998</v>
      </c>
      <c r="L21" s="273">
        <v>1.9</v>
      </c>
      <c r="M21" s="273">
        <v>1.7</v>
      </c>
      <c r="N21" s="273">
        <v>3</v>
      </c>
      <c r="O21" s="273">
        <v>4.8</v>
      </c>
      <c r="P21" s="273">
        <v>3.6</v>
      </c>
      <c r="Q21" s="273" t="s">
        <v>109</v>
      </c>
    </row>
    <row r="22" spans="1:17" s="141" customFormat="1" ht="11.25" x14ac:dyDescent="0.2">
      <c r="A22" s="271" t="s">
        <v>126</v>
      </c>
      <c r="B22" s="272" t="s">
        <v>109</v>
      </c>
      <c r="C22" s="273" t="s">
        <v>109</v>
      </c>
      <c r="D22" s="273" t="s">
        <v>109</v>
      </c>
      <c r="E22" s="273" t="s">
        <v>109</v>
      </c>
      <c r="F22" s="273" t="s">
        <v>109</v>
      </c>
      <c r="G22" s="273" t="s">
        <v>109</v>
      </c>
      <c r="H22" s="273" t="s">
        <v>109</v>
      </c>
      <c r="I22" s="273" t="s">
        <v>109</v>
      </c>
      <c r="J22" s="273" t="s">
        <v>109</v>
      </c>
      <c r="K22" s="273" t="s">
        <v>109</v>
      </c>
      <c r="L22" s="273" t="s">
        <v>109</v>
      </c>
      <c r="M22" s="273" t="s">
        <v>109</v>
      </c>
      <c r="N22" s="273" t="s">
        <v>109</v>
      </c>
      <c r="O22" s="273" t="s">
        <v>109</v>
      </c>
      <c r="P22" s="273" t="s">
        <v>109</v>
      </c>
      <c r="Q22" s="273" t="s">
        <v>109</v>
      </c>
    </row>
    <row r="23" spans="1:17" s="141" customFormat="1" ht="11.25" x14ac:dyDescent="0.2">
      <c r="A23" s="271" t="s">
        <v>127</v>
      </c>
      <c r="B23" s="272">
        <v>359</v>
      </c>
      <c r="C23" s="273">
        <v>377</v>
      </c>
      <c r="D23" s="273">
        <v>410</v>
      </c>
      <c r="E23" s="273">
        <v>445</v>
      </c>
      <c r="F23" s="273">
        <v>701</v>
      </c>
      <c r="G23" s="273">
        <v>860</v>
      </c>
      <c r="H23" s="273">
        <v>915</v>
      </c>
      <c r="I23" s="273">
        <v>865.1</v>
      </c>
      <c r="J23" s="273">
        <v>966.5</v>
      </c>
      <c r="K23" s="273">
        <v>1010.2</v>
      </c>
      <c r="L23" s="273">
        <v>921.7</v>
      </c>
      <c r="M23" s="273">
        <v>1208</v>
      </c>
      <c r="N23" s="273">
        <v>1182</v>
      </c>
      <c r="O23" s="273">
        <v>1071</v>
      </c>
      <c r="P23" s="273">
        <v>1182</v>
      </c>
      <c r="Q23" s="273">
        <v>1226</v>
      </c>
    </row>
    <row r="24" spans="1:17" s="141" customFormat="1" ht="11.25" x14ac:dyDescent="0.2">
      <c r="A24" s="271" t="s">
        <v>128</v>
      </c>
      <c r="B24" s="272" t="s">
        <v>109</v>
      </c>
      <c r="C24" s="273" t="s">
        <v>109</v>
      </c>
      <c r="D24" s="273" t="s">
        <v>109</v>
      </c>
      <c r="E24" s="273" t="s">
        <v>109</v>
      </c>
      <c r="F24" s="273" t="s">
        <v>109</v>
      </c>
      <c r="G24" s="273" t="s">
        <v>109</v>
      </c>
      <c r="H24" s="273" t="s">
        <v>109</v>
      </c>
      <c r="I24" s="273" t="s">
        <v>109</v>
      </c>
      <c r="J24" s="273" t="s">
        <v>109</v>
      </c>
      <c r="K24" s="273" t="s">
        <v>109</v>
      </c>
      <c r="L24" s="273" t="s">
        <v>109</v>
      </c>
      <c r="M24" s="273">
        <v>11.001100110011</v>
      </c>
      <c r="N24" s="273">
        <v>32.652102419544285</v>
      </c>
      <c r="O24" s="273">
        <v>98.791505338495838</v>
      </c>
      <c r="P24" s="273">
        <v>128.90915860014891</v>
      </c>
      <c r="Q24" s="273">
        <v>151.47422912446547</v>
      </c>
    </row>
    <row r="25" spans="1:17" s="141" customFormat="1" ht="11.25" x14ac:dyDescent="0.2">
      <c r="A25" s="271" t="s">
        <v>129</v>
      </c>
      <c r="B25" s="272" t="s">
        <v>109</v>
      </c>
      <c r="C25" s="273">
        <v>92</v>
      </c>
      <c r="D25" s="273">
        <v>145.1</v>
      </c>
      <c r="E25" s="273">
        <v>149.69999999999999</v>
      </c>
      <c r="F25" s="273">
        <v>167.2</v>
      </c>
      <c r="G25" s="273">
        <v>162.1</v>
      </c>
      <c r="H25" s="273">
        <v>179.8</v>
      </c>
      <c r="I25" s="273">
        <v>147.19999999999999</v>
      </c>
      <c r="J25" s="273">
        <v>153.69999999999999</v>
      </c>
      <c r="K25" s="273">
        <v>170.7</v>
      </c>
      <c r="L25" s="273">
        <v>198.2</v>
      </c>
      <c r="M25" s="273">
        <v>212.7</v>
      </c>
      <c r="N25" s="273">
        <v>239.4</v>
      </c>
      <c r="O25" s="273">
        <v>348</v>
      </c>
      <c r="P25" s="273">
        <v>429.7</v>
      </c>
      <c r="Q25" s="273">
        <v>475.2</v>
      </c>
    </row>
    <row r="26" spans="1:17" s="141" customFormat="1" ht="11.25" x14ac:dyDescent="0.2">
      <c r="A26" s="271" t="s">
        <v>130</v>
      </c>
      <c r="B26" s="272">
        <v>166.3</v>
      </c>
      <c r="C26" s="273">
        <v>186.8</v>
      </c>
      <c r="D26" s="273">
        <v>270.3</v>
      </c>
      <c r="E26" s="273">
        <v>356.6</v>
      </c>
      <c r="F26" s="273">
        <v>337.8</v>
      </c>
      <c r="G26" s="273">
        <v>328.8</v>
      </c>
      <c r="H26" s="273">
        <v>314.3</v>
      </c>
      <c r="I26" s="273">
        <v>574.1</v>
      </c>
      <c r="J26" s="273">
        <v>378.3</v>
      </c>
      <c r="K26" s="273">
        <v>493.2</v>
      </c>
      <c r="L26" s="273">
        <v>502</v>
      </c>
      <c r="M26" s="273">
        <v>527.70000000000005</v>
      </c>
      <c r="N26" s="273">
        <v>585.6</v>
      </c>
      <c r="O26" s="273">
        <v>713.1</v>
      </c>
      <c r="P26" s="273">
        <v>763</v>
      </c>
      <c r="Q26" s="273">
        <v>1044</v>
      </c>
    </row>
    <row r="27" spans="1:17" s="141" customFormat="1" ht="11.25" x14ac:dyDescent="0.2">
      <c r="A27" s="271" t="s">
        <v>131</v>
      </c>
      <c r="B27" s="272" t="s">
        <v>109</v>
      </c>
      <c r="C27" s="273" t="s">
        <v>109</v>
      </c>
      <c r="D27" s="273" t="s">
        <v>109</v>
      </c>
      <c r="E27" s="273" t="s">
        <v>109</v>
      </c>
      <c r="F27" s="273" t="s">
        <v>109</v>
      </c>
      <c r="G27" s="273" t="s">
        <v>109</v>
      </c>
      <c r="H27" s="273" t="s">
        <v>109</v>
      </c>
      <c r="I27" s="273" t="s">
        <v>109</v>
      </c>
      <c r="J27" s="273" t="s">
        <v>109</v>
      </c>
      <c r="K27" s="273">
        <v>9.0015077525485516</v>
      </c>
      <c r="L27" s="273">
        <v>9.8978719575291301</v>
      </c>
      <c r="M27" s="273">
        <v>9.798681631925886</v>
      </c>
      <c r="N27" s="273" t="s">
        <v>109</v>
      </c>
      <c r="O27" s="273" t="s">
        <v>109</v>
      </c>
      <c r="P27" s="273" t="s">
        <v>109</v>
      </c>
      <c r="Q27" s="273">
        <v>18.456896017196122</v>
      </c>
    </row>
    <row r="28" spans="1:17" s="141" customFormat="1" ht="11.25" x14ac:dyDescent="0.2">
      <c r="A28" s="271" t="s">
        <v>132</v>
      </c>
      <c r="B28" s="272" t="s">
        <v>109</v>
      </c>
      <c r="C28" s="273" t="s">
        <v>109</v>
      </c>
      <c r="D28" s="273" t="s">
        <v>109</v>
      </c>
      <c r="E28" s="273" t="s">
        <v>109</v>
      </c>
      <c r="F28" s="273" t="s">
        <v>109</v>
      </c>
      <c r="G28" s="273">
        <v>6.2</v>
      </c>
      <c r="H28" s="273">
        <v>4.9000000000000004</v>
      </c>
      <c r="I28" s="273">
        <v>7.6</v>
      </c>
      <c r="J28" s="273">
        <v>6.5</v>
      </c>
      <c r="K28" s="273">
        <v>7</v>
      </c>
      <c r="L28" s="273">
        <v>9.5</v>
      </c>
      <c r="M28" s="273">
        <v>13.6</v>
      </c>
      <c r="N28" s="273">
        <v>11.6</v>
      </c>
      <c r="O28" s="273">
        <v>14.2</v>
      </c>
      <c r="P28" s="273">
        <v>14.4</v>
      </c>
      <c r="Q28" s="273">
        <v>48.2</v>
      </c>
    </row>
    <row r="29" spans="1:17" s="141" customFormat="1" ht="11.25" x14ac:dyDescent="0.2">
      <c r="A29" s="271" t="s">
        <v>133</v>
      </c>
      <c r="B29" s="272" t="s">
        <v>109</v>
      </c>
      <c r="C29" s="273" t="s">
        <v>109</v>
      </c>
      <c r="D29" s="273" t="s">
        <v>109</v>
      </c>
      <c r="E29" s="273" t="s">
        <v>109</v>
      </c>
      <c r="F29" s="273" t="s">
        <v>109</v>
      </c>
      <c r="G29" s="273" t="s">
        <v>109</v>
      </c>
      <c r="H29" s="273" t="s">
        <v>109</v>
      </c>
      <c r="I29" s="273">
        <v>0.1</v>
      </c>
      <c r="J29" s="273" t="s">
        <v>109</v>
      </c>
      <c r="K29" s="273" t="s">
        <v>109</v>
      </c>
      <c r="L29" s="273">
        <v>2.1</v>
      </c>
      <c r="M29" s="273">
        <v>3.7</v>
      </c>
      <c r="N29" s="273">
        <v>8.3000000000000007</v>
      </c>
      <c r="O29" s="273">
        <v>24.9</v>
      </c>
      <c r="P29" s="273">
        <v>25.8</v>
      </c>
      <c r="Q29" s="273">
        <v>39.9</v>
      </c>
    </row>
    <row r="30" spans="1:17" s="141" customFormat="1" ht="11.25" x14ac:dyDescent="0.2">
      <c r="A30" s="271" t="s">
        <v>134</v>
      </c>
      <c r="B30" s="272" t="s">
        <v>109</v>
      </c>
      <c r="C30" s="273">
        <v>14</v>
      </c>
      <c r="D30" s="273">
        <v>13.8</v>
      </c>
      <c r="E30" s="273">
        <v>13.8</v>
      </c>
      <c r="F30" s="273">
        <v>10.3</v>
      </c>
      <c r="G30" s="273">
        <v>18.7</v>
      </c>
      <c r="H30" s="273">
        <v>20</v>
      </c>
      <c r="I30" s="273">
        <v>33.1</v>
      </c>
      <c r="J30" s="273">
        <v>34.1</v>
      </c>
      <c r="K30" s="273">
        <v>38.9</v>
      </c>
      <c r="L30" s="273">
        <v>46</v>
      </c>
      <c r="M30" s="273">
        <v>45.5</v>
      </c>
      <c r="N30" s="273">
        <v>45.9</v>
      </c>
      <c r="O30" s="273">
        <v>45.4</v>
      </c>
      <c r="P30" s="273">
        <v>48</v>
      </c>
      <c r="Q30" s="273">
        <v>38.6</v>
      </c>
    </row>
    <row r="31" spans="1:17" s="141" customFormat="1" ht="11.25" x14ac:dyDescent="0.2">
      <c r="A31" s="271" t="s">
        <v>135</v>
      </c>
      <c r="B31" s="272">
        <v>348.1</v>
      </c>
      <c r="C31" s="273">
        <v>317.3</v>
      </c>
      <c r="D31" s="273">
        <v>318</v>
      </c>
      <c r="E31" s="273">
        <v>326</v>
      </c>
      <c r="F31" s="273">
        <v>327.2</v>
      </c>
      <c r="G31" s="273">
        <v>293.39999999999998</v>
      </c>
      <c r="H31" s="273">
        <v>240.1</v>
      </c>
      <c r="I31" s="273">
        <v>263.3</v>
      </c>
      <c r="J31" s="273">
        <v>271.39999999999998</v>
      </c>
      <c r="K31" s="273">
        <v>329.9</v>
      </c>
      <c r="L31" s="273">
        <v>307.60000000000002</v>
      </c>
      <c r="M31" s="273">
        <v>307.8</v>
      </c>
      <c r="N31" s="273">
        <v>320.3</v>
      </c>
      <c r="O31" s="273">
        <v>318.5</v>
      </c>
      <c r="P31" s="273" t="s">
        <v>109</v>
      </c>
      <c r="Q31" s="273" t="s">
        <v>109</v>
      </c>
    </row>
    <row r="32" spans="1:17" s="141" customFormat="1" ht="11.25" x14ac:dyDescent="0.2">
      <c r="A32" s="277" t="s">
        <v>136</v>
      </c>
      <c r="B32" s="278" t="s">
        <v>109</v>
      </c>
      <c r="C32" s="279" t="s">
        <v>109</v>
      </c>
      <c r="D32" s="279" t="s">
        <v>109</v>
      </c>
      <c r="E32" s="279" t="s">
        <v>109</v>
      </c>
      <c r="F32" s="279" t="s">
        <v>109</v>
      </c>
      <c r="G32" s="279" t="s">
        <v>109</v>
      </c>
      <c r="H32" s="279" t="s">
        <v>109</v>
      </c>
      <c r="I32" s="279" t="s">
        <v>109</v>
      </c>
      <c r="J32" s="279" t="s">
        <v>109</v>
      </c>
      <c r="K32" s="279">
        <v>47.370445677858989</v>
      </c>
      <c r="L32" s="279">
        <v>52.536483669214725</v>
      </c>
      <c r="M32" s="279">
        <v>54.008385345710693</v>
      </c>
      <c r="N32" s="279">
        <v>58.868096854210137</v>
      </c>
      <c r="O32" s="279">
        <v>61.121238411822624</v>
      </c>
      <c r="P32" s="279">
        <v>69.174906271543378</v>
      </c>
      <c r="Q32" s="279">
        <v>140.20296047611782</v>
      </c>
    </row>
    <row r="33" spans="1:17" s="141" customFormat="1" ht="11.25" x14ac:dyDescent="0.2">
      <c r="A33" s="280" t="s">
        <v>180</v>
      </c>
      <c r="B33" s="272" t="s">
        <v>109</v>
      </c>
      <c r="C33" s="273" t="s">
        <v>109</v>
      </c>
      <c r="D33" s="273" t="s">
        <v>109</v>
      </c>
      <c r="E33" s="273" t="s">
        <v>109</v>
      </c>
      <c r="F33" s="273">
        <v>1942.3470512295728</v>
      </c>
      <c r="G33" s="273">
        <v>1986.2783128232566</v>
      </c>
      <c r="H33" s="273">
        <v>2805.6914184081811</v>
      </c>
      <c r="I33" s="273">
        <v>3682.5618121699654</v>
      </c>
      <c r="J33" s="273">
        <v>4087.0955098841341</v>
      </c>
      <c r="K33" s="273">
        <v>4639.3344491002599</v>
      </c>
      <c r="L33" s="273">
        <v>6442.6598597507636</v>
      </c>
      <c r="M33" s="273">
        <v>6652.2809499197519</v>
      </c>
      <c r="N33" s="273">
        <v>7470.1926858041688</v>
      </c>
      <c r="O33" s="273" t="s">
        <v>109</v>
      </c>
      <c r="P33" s="273" t="s">
        <v>109</v>
      </c>
      <c r="Q33" s="273" t="s">
        <v>109</v>
      </c>
    </row>
    <row r="34" spans="1:17" s="141" customFormat="1" ht="11.25" x14ac:dyDescent="0.2">
      <c r="A34" s="280" t="s">
        <v>138</v>
      </c>
      <c r="B34" s="272" t="s">
        <v>109</v>
      </c>
      <c r="C34" s="273" t="s">
        <v>109</v>
      </c>
      <c r="D34" s="273" t="s">
        <v>109</v>
      </c>
      <c r="E34" s="273" t="s">
        <v>109</v>
      </c>
      <c r="F34" s="273" t="s">
        <v>109</v>
      </c>
      <c r="G34" s="273" t="s">
        <v>109</v>
      </c>
      <c r="H34" s="273" t="s">
        <v>109</v>
      </c>
      <c r="I34" s="273" t="s">
        <v>109</v>
      </c>
      <c r="J34" s="273" t="s">
        <v>109</v>
      </c>
      <c r="K34" s="273" t="s">
        <v>109</v>
      </c>
      <c r="L34" s="273" t="s">
        <v>109</v>
      </c>
      <c r="M34" s="273" t="s">
        <v>109</v>
      </c>
      <c r="N34" s="273" t="s">
        <v>109</v>
      </c>
      <c r="O34" s="273" t="s">
        <v>109</v>
      </c>
      <c r="P34" s="273" t="s">
        <v>109</v>
      </c>
      <c r="Q34" s="273" t="s">
        <v>109</v>
      </c>
    </row>
    <row r="35" spans="1:17" s="141" customFormat="1" ht="11.25" x14ac:dyDescent="0.2">
      <c r="A35" s="280" t="s">
        <v>139</v>
      </c>
      <c r="B35" s="272">
        <v>4138.3631713554987</v>
      </c>
      <c r="C35" s="273">
        <v>4003.3694014518555</v>
      </c>
      <c r="D35" s="273">
        <v>3887.7519379844962</v>
      </c>
      <c r="E35" s="273">
        <v>1889.819612987865</v>
      </c>
      <c r="F35" s="273">
        <v>1967.9683903636642</v>
      </c>
      <c r="G35" s="273">
        <v>3205.0498967653134</v>
      </c>
      <c r="H35" s="273">
        <v>3059.4178082191784</v>
      </c>
      <c r="I35" s="273">
        <v>3855.5761537710996</v>
      </c>
      <c r="J35" s="273">
        <v>4812.3939534166284</v>
      </c>
      <c r="K35" s="273">
        <v>4808.025087306678</v>
      </c>
      <c r="L35" s="273">
        <v>4584.7665847665849</v>
      </c>
      <c r="M35" s="273">
        <v>4930</v>
      </c>
      <c r="N35" s="273">
        <v>5256.1518427906249</v>
      </c>
      <c r="O35" s="273">
        <v>4766.6717791411038</v>
      </c>
      <c r="P35" s="273">
        <v>4568.5189738546023</v>
      </c>
      <c r="Q35" s="273">
        <v>4146.5244152646701</v>
      </c>
    </row>
    <row r="36" spans="1:17" s="141" customFormat="1" ht="11.25" x14ac:dyDescent="0.2">
      <c r="A36" s="280" t="s">
        <v>140</v>
      </c>
      <c r="B36" s="272" t="s">
        <v>109</v>
      </c>
      <c r="C36" s="273" t="s">
        <v>109</v>
      </c>
      <c r="D36" s="273">
        <v>1107.3669078311691</v>
      </c>
      <c r="E36" s="273">
        <v>956.36919475247339</v>
      </c>
      <c r="F36" s="273">
        <v>879.96954142929656</v>
      </c>
      <c r="G36" s="273">
        <v>1217.1606324502879</v>
      </c>
      <c r="H36" s="273">
        <v>1589.0126716972807</v>
      </c>
      <c r="I36" s="273">
        <v>1876.0666993624325</v>
      </c>
      <c r="J36" s="273">
        <v>2097.6332785385616</v>
      </c>
      <c r="K36" s="273">
        <v>2142.9742372008523</v>
      </c>
      <c r="L36" s="273">
        <v>2369.2687857131491</v>
      </c>
      <c r="M36" s="273">
        <v>1752.2123066859785</v>
      </c>
      <c r="N36" s="273">
        <v>1927.5122577815373</v>
      </c>
      <c r="O36" s="273">
        <v>1934.2837568414327</v>
      </c>
      <c r="P36" s="273">
        <v>1802.8766892409526</v>
      </c>
      <c r="Q36" s="273">
        <v>2054.9696041855559</v>
      </c>
    </row>
    <row r="37" spans="1:17" s="141" customFormat="1" ht="11.25" x14ac:dyDescent="0.2">
      <c r="A37" s="280" t="s">
        <v>141</v>
      </c>
      <c r="B37" s="272">
        <v>137.71662588023773</v>
      </c>
      <c r="C37" s="273">
        <v>134.4567054379163</v>
      </c>
      <c r="D37" s="273">
        <v>124.04415892222291</v>
      </c>
      <c r="E37" s="273">
        <v>122.9616839135669</v>
      </c>
      <c r="F37" s="273">
        <v>135.63555535186416</v>
      </c>
      <c r="G37" s="273">
        <v>153.59244406131705</v>
      </c>
      <c r="H37" s="273">
        <v>168.1807683424436</v>
      </c>
      <c r="I37" s="273">
        <v>189.5091704458803</v>
      </c>
      <c r="J37" s="273">
        <v>201.92911217287715</v>
      </c>
      <c r="K37" s="273">
        <v>256.33199272239779</v>
      </c>
      <c r="L37" s="273">
        <v>331.93662286582639</v>
      </c>
      <c r="M37" s="273">
        <v>401.49183045228511</v>
      </c>
      <c r="N37" s="273">
        <v>446.1241556770666</v>
      </c>
      <c r="O37" s="273">
        <v>432.92524094816361</v>
      </c>
      <c r="P37" s="273">
        <v>415.18206088660145</v>
      </c>
      <c r="Q37" s="273">
        <v>342.47584586115568</v>
      </c>
    </row>
    <row r="38" spans="1:17" s="141" customFormat="1" ht="11.25" x14ac:dyDescent="0.2">
      <c r="A38" s="280" t="s">
        <v>142</v>
      </c>
      <c r="B38" s="272" t="s">
        <v>109</v>
      </c>
      <c r="C38" s="273" t="s">
        <v>109</v>
      </c>
      <c r="D38" s="273" t="s">
        <v>109</v>
      </c>
      <c r="E38" s="273" t="s">
        <v>109</v>
      </c>
      <c r="F38" s="273" t="s">
        <v>109</v>
      </c>
      <c r="G38" s="273">
        <v>1008.6158721800963</v>
      </c>
      <c r="H38" s="273">
        <v>1165.5978045523254</v>
      </c>
      <c r="I38" s="273">
        <v>1452.3095110478832</v>
      </c>
      <c r="J38" s="273">
        <v>1637.1802442308147</v>
      </c>
      <c r="K38" s="273">
        <v>1470.7782649484416</v>
      </c>
      <c r="L38" s="273">
        <v>1188.3167822305795</v>
      </c>
      <c r="M38" s="273">
        <v>1237.5965343396554</v>
      </c>
      <c r="N38" s="273">
        <v>1411.7121612173805</v>
      </c>
      <c r="O38" s="273">
        <v>1297.7204706543348</v>
      </c>
      <c r="P38" s="273">
        <v>1689.7549247605077</v>
      </c>
      <c r="Q38" s="273" t="s">
        <v>109</v>
      </c>
    </row>
    <row r="39" spans="1:17" s="141" customFormat="1" ht="11.25" x14ac:dyDescent="0.2">
      <c r="A39" s="280" t="s">
        <v>143</v>
      </c>
      <c r="B39" s="272">
        <v>5114.9425287356325</v>
      </c>
      <c r="C39" s="273">
        <v>5822.7938834023571</v>
      </c>
      <c r="D39" s="273">
        <v>6026.8515140459676</v>
      </c>
      <c r="E39" s="273">
        <v>5645.4990481370678</v>
      </c>
      <c r="F39" s="273">
        <v>5573.558933180384</v>
      </c>
      <c r="G39" s="273">
        <v>6419.7782303688618</v>
      </c>
      <c r="H39" s="273">
        <v>6638.2902298850577</v>
      </c>
      <c r="I39" s="273">
        <v>8439.134495641345</v>
      </c>
      <c r="J39" s="273">
        <v>8504.178902191099</v>
      </c>
      <c r="K39" s="273">
        <v>9459.9924727135876</v>
      </c>
      <c r="L39" s="273">
        <v>12939.88283010365</v>
      </c>
      <c r="M39" s="273">
        <v>13612.882825910199</v>
      </c>
      <c r="N39" s="273">
        <v>16744.091351686289</v>
      </c>
      <c r="O39" s="273">
        <v>19759.102455546148</v>
      </c>
      <c r="P39" s="273">
        <v>22764.895042429656</v>
      </c>
      <c r="Q39" s="273" t="s">
        <v>109</v>
      </c>
    </row>
    <row r="40" spans="1:17" s="141" customFormat="1" ht="11.25" x14ac:dyDescent="0.2">
      <c r="A40" s="280" t="s">
        <v>144</v>
      </c>
      <c r="B40" s="272" t="s">
        <v>109</v>
      </c>
      <c r="C40" s="273" t="s">
        <v>109</v>
      </c>
      <c r="D40" s="273" t="s">
        <v>109</v>
      </c>
      <c r="E40" s="273" t="s">
        <v>109</v>
      </c>
      <c r="F40" s="273" t="s">
        <v>109</v>
      </c>
      <c r="G40" s="273" t="s">
        <v>109</v>
      </c>
      <c r="H40" s="273" t="s">
        <v>109</v>
      </c>
      <c r="I40" s="273" t="s">
        <v>109</v>
      </c>
      <c r="J40" s="273" t="s">
        <v>109</v>
      </c>
      <c r="K40" s="273" t="s">
        <v>109</v>
      </c>
      <c r="L40" s="273" t="s">
        <v>109</v>
      </c>
      <c r="M40" s="273" t="s">
        <v>109</v>
      </c>
      <c r="N40" s="273" t="s">
        <v>109</v>
      </c>
      <c r="O40" s="273" t="s">
        <v>109</v>
      </c>
      <c r="P40" s="273" t="s">
        <v>109</v>
      </c>
      <c r="Q40" s="273" t="s">
        <v>109</v>
      </c>
    </row>
    <row r="41" spans="1:17" s="141" customFormat="1" ht="11.25" customHeight="1" thickBot="1" x14ac:dyDescent="0.25">
      <c r="A41" s="281" t="s">
        <v>137</v>
      </c>
      <c r="B41" s="282">
        <v>943.25826264989769</v>
      </c>
      <c r="C41" s="283">
        <v>1012.1309022633594</v>
      </c>
      <c r="D41" s="283">
        <v>1176.3158663822078</v>
      </c>
      <c r="E41" s="283">
        <v>1262.1188526648918</v>
      </c>
      <c r="F41" s="283">
        <v>1133.6341392237414</v>
      </c>
      <c r="G41" s="283">
        <v>1299.7761820386086</v>
      </c>
      <c r="H41" s="283">
        <v>1411.4854588191915</v>
      </c>
      <c r="I41" s="283">
        <v>1708.0419796021558</v>
      </c>
      <c r="J41" s="283">
        <v>1931.0929515107271</v>
      </c>
      <c r="K41" s="283">
        <v>3752.5430457003922</v>
      </c>
      <c r="L41" s="283">
        <v>5469.5249641794335</v>
      </c>
      <c r="M41" s="283">
        <v>5479.0842973593008</v>
      </c>
      <c r="N41" s="283">
        <v>5874.5023783179531</v>
      </c>
      <c r="O41" s="283">
        <v>7132.2806343321545</v>
      </c>
      <c r="P41" s="283">
        <v>7815.2591225491869</v>
      </c>
      <c r="Q41" s="283">
        <v>7406.9911206024499</v>
      </c>
    </row>
    <row r="42" spans="1:17" s="141" customFormat="1" ht="22.5" customHeight="1" x14ac:dyDescent="0.2">
      <c r="A42" s="417" t="s">
        <v>300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8"/>
      <c r="O42" s="419"/>
      <c r="P42" s="420"/>
      <c r="Q42" s="420"/>
    </row>
    <row r="43" spans="1:17" s="141" customFormat="1" ht="11.25" x14ac:dyDescent="0.2">
      <c r="A43" s="347" t="s">
        <v>170</v>
      </c>
      <c r="M43" s="140"/>
      <c r="N43" s="140"/>
      <c r="O43" s="284"/>
    </row>
    <row r="44" spans="1:17" s="141" customFormat="1" ht="11.25" x14ac:dyDescent="0.2"/>
  </sheetData>
  <mergeCells count="2"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47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5.7109375" style="138" customWidth="1"/>
    <col min="2" max="17" width="7.7109375" style="138" customWidth="1"/>
    <col min="18" max="16384" width="9.140625" style="138"/>
  </cols>
  <sheetData>
    <row r="1" spans="1:19" ht="24.95" customHeight="1" x14ac:dyDescent="0.2">
      <c r="A1" s="421" t="s">
        <v>301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3"/>
      <c r="N1" s="423"/>
      <c r="O1" s="424"/>
      <c r="P1" s="424"/>
      <c r="Q1" s="352"/>
    </row>
    <row r="2" spans="1:19" ht="12.95" customHeight="1" x14ac:dyDescent="0.2">
      <c r="A2" s="191" t="s">
        <v>172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4"/>
      <c r="N2" s="174"/>
      <c r="O2" s="174"/>
    </row>
    <row r="3" spans="1:19" s="141" customFormat="1" ht="12.95" customHeight="1" x14ac:dyDescent="0.2">
      <c r="A3" s="170"/>
      <c r="B3" s="170"/>
      <c r="C3" s="170"/>
      <c r="D3" s="170"/>
      <c r="E3" s="170"/>
      <c r="F3" s="170"/>
      <c r="G3" s="170"/>
      <c r="H3" s="170"/>
      <c r="I3" s="171"/>
      <c r="J3" s="171"/>
      <c r="K3" s="171"/>
      <c r="L3" s="171"/>
      <c r="M3" s="171"/>
      <c r="N3" s="171"/>
      <c r="P3" s="208"/>
      <c r="Q3" s="208" t="s">
        <v>224</v>
      </c>
    </row>
    <row r="4" spans="1:19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25" customHeight="1" x14ac:dyDescent="0.2">
      <c r="A5" s="265" t="s">
        <v>232</v>
      </c>
      <c r="B5" s="266" t="s">
        <v>109</v>
      </c>
      <c r="C5" s="267" t="s">
        <v>109</v>
      </c>
      <c r="D5" s="267" t="s">
        <v>109</v>
      </c>
      <c r="E5" s="267" t="s">
        <v>109</v>
      </c>
      <c r="F5" s="267" t="s">
        <v>109</v>
      </c>
      <c r="G5" s="267" t="s">
        <v>109</v>
      </c>
      <c r="H5" s="267" t="s">
        <v>109</v>
      </c>
      <c r="I5" s="267" t="s">
        <v>109</v>
      </c>
      <c r="J5" s="267" t="s">
        <v>109</v>
      </c>
      <c r="K5" s="267" t="s">
        <v>109</v>
      </c>
      <c r="L5" s="267" t="s">
        <v>109</v>
      </c>
      <c r="M5" s="267" t="s">
        <v>109</v>
      </c>
      <c r="N5" s="267" t="s">
        <v>109</v>
      </c>
      <c r="O5" s="267" t="s">
        <v>109</v>
      </c>
      <c r="P5" s="267" t="s">
        <v>109</v>
      </c>
      <c r="Q5" s="267" t="s">
        <v>109</v>
      </c>
      <c r="S5" s="142"/>
    </row>
    <row r="6" spans="1:19" s="141" customFormat="1" ht="11.25" customHeight="1" x14ac:dyDescent="0.2">
      <c r="A6" s="268" t="s">
        <v>110</v>
      </c>
      <c r="B6" s="269">
        <v>2.1305513720839984</v>
      </c>
      <c r="C6" s="270">
        <v>56.724870653571159</v>
      </c>
      <c r="D6" s="270">
        <v>114.1230389725058</v>
      </c>
      <c r="E6" s="270">
        <v>222.73744434447596</v>
      </c>
      <c r="F6" s="270">
        <v>388.20606448455646</v>
      </c>
      <c r="G6" s="270">
        <v>474.30981228424167</v>
      </c>
      <c r="H6" s="270">
        <v>541.16365813169921</v>
      </c>
      <c r="I6" s="270">
        <v>584.08756691403016</v>
      </c>
      <c r="J6" s="270">
        <v>648.74976121543204</v>
      </c>
      <c r="K6" s="270">
        <v>698.18823464723198</v>
      </c>
      <c r="L6" s="270">
        <v>743.37685844214616</v>
      </c>
      <c r="M6" s="270">
        <v>860.42322067166788</v>
      </c>
      <c r="N6" s="270">
        <v>1016.8455740723073</v>
      </c>
      <c r="O6" s="270">
        <v>1233.9396691314146</v>
      </c>
      <c r="P6" s="270">
        <v>1637.1441391364913</v>
      </c>
      <c r="Q6" s="270">
        <v>1437.2600458959291</v>
      </c>
    </row>
    <row r="7" spans="1:19" s="141" customFormat="1" ht="11.25" customHeight="1" x14ac:dyDescent="0.2">
      <c r="A7" s="271" t="s">
        <v>111</v>
      </c>
      <c r="B7" s="272" t="s">
        <v>109</v>
      </c>
      <c r="C7" s="273" t="s">
        <v>109</v>
      </c>
      <c r="D7" s="273" t="s">
        <v>109</v>
      </c>
      <c r="E7" s="273" t="s">
        <v>109</v>
      </c>
      <c r="F7" s="273" t="s">
        <v>109</v>
      </c>
      <c r="G7" s="273" t="s">
        <v>109</v>
      </c>
      <c r="H7" s="273" t="s">
        <v>109</v>
      </c>
      <c r="I7" s="273" t="s">
        <v>109</v>
      </c>
      <c r="J7" s="273" t="s">
        <v>109</v>
      </c>
      <c r="K7" s="273" t="s">
        <v>109</v>
      </c>
      <c r="L7" s="273" t="s">
        <v>109</v>
      </c>
      <c r="M7" s="273" t="s">
        <v>109</v>
      </c>
      <c r="N7" s="273" t="s">
        <v>109</v>
      </c>
      <c r="O7" s="273" t="s">
        <v>109</v>
      </c>
      <c r="P7" s="273" t="s">
        <v>109</v>
      </c>
      <c r="Q7" s="273" t="s">
        <v>109</v>
      </c>
    </row>
    <row r="8" spans="1:19" s="141" customFormat="1" ht="11.25" customHeight="1" x14ac:dyDescent="0.2">
      <c r="A8" s="274" t="s">
        <v>112</v>
      </c>
      <c r="B8" s="275">
        <v>59.103891801953182</v>
      </c>
      <c r="C8" s="276">
        <v>73.019737595072371</v>
      </c>
      <c r="D8" s="276">
        <v>84.637949195907922</v>
      </c>
      <c r="E8" s="276">
        <v>73.321911574953077</v>
      </c>
      <c r="F8" s="276">
        <v>76.93378818028053</v>
      </c>
      <c r="G8" s="276">
        <v>96.40730120922008</v>
      </c>
      <c r="H8" s="276">
        <v>138.19841509804385</v>
      </c>
      <c r="I8" s="276">
        <v>149.34162669797234</v>
      </c>
      <c r="J8" s="276">
        <v>179.98054167174087</v>
      </c>
      <c r="K8" s="276">
        <v>178.4981906148131</v>
      </c>
      <c r="L8" s="276">
        <v>195.56375879387662</v>
      </c>
      <c r="M8" s="276">
        <v>190.03934609607896</v>
      </c>
      <c r="N8" s="276">
        <v>202.76884014195267</v>
      </c>
      <c r="O8" s="276">
        <v>209.32741695286143</v>
      </c>
      <c r="P8" s="276">
        <v>222.94943709462811</v>
      </c>
      <c r="Q8" s="276">
        <v>169.3111979136367</v>
      </c>
    </row>
    <row r="9" spans="1:19" s="141" customFormat="1" ht="11.25" customHeight="1" x14ac:dyDescent="0.2">
      <c r="A9" s="271" t="s">
        <v>113</v>
      </c>
      <c r="B9" s="272" t="s">
        <v>109</v>
      </c>
      <c r="C9" s="273" t="s">
        <v>109</v>
      </c>
      <c r="D9" s="273">
        <v>5.3911394173158493</v>
      </c>
      <c r="E9" s="273">
        <v>5.9163195759182123</v>
      </c>
      <c r="F9" s="273">
        <v>7.6318913715388401</v>
      </c>
      <c r="G9" s="273">
        <v>6.1915866612672517</v>
      </c>
      <c r="H9" s="273">
        <v>6.6965852236900547</v>
      </c>
      <c r="I9" s="273">
        <v>25.779547062612306</v>
      </c>
      <c r="J9" s="273">
        <v>29.762689796632042</v>
      </c>
      <c r="K9" s="273">
        <v>44.387292980967636</v>
      </c>
      <c r="L9" s="273">
        <v>55.479834866386412</v>
      </c>
      <c r="M9" s="273">
        <v>56.710192975676335</v>
      </c>
      <c r="N9" s="273">
        <v>63.885405590103957</v>
      </c>
      <c r="O9" s="273">
        <v>91.782482315614388</v>
      </c>
      <c r="P9" s="273">
        <v>107.47482104613248</v>
      </c>
      <c r="Q9" s="273">
        <v>141.64178395995322</v>
      </c>
    </row>
    <row r="10" spans="1:19" s="141" customFormat="1" ht="11.25" customHeight="1" x14ac:dyDescent="0.2">
      <c r="A10" s="271" t="s">
        <v>114</v>
      </c>
      <c r="B10" s="272" t="s">
        <v>109</v>
      </c>
      <c r="C10" s="273" t="s">
        <v>109</v>
      </c>
      <c r="D10" s="273" t="s">
        <v>109</v>
      </c>
      <c r="E10" s="273" t="s">
        <v>109</v>
      </c>
      <c r="F10" s="273" t="s">
        <v>109</v>
      </c>
      <c r="G10" s="273" t="s">
        <v>109</v>
      </c>
      <c r="H10" s="273" t="s">
        <v>109</v>
      </c>
      <c r="I10" s="273" t="s">
        <v>109</v>
      </c>
      <c r="J10" s="273" t="s">
        <v>109</v>
      </c>
      <c r="K10" s="273" t="s">
        <v>109</v>
      </c>
      <c r="L10" s="273" t="s">
        <v>109</v>
      </c>
      <c r="M10" s="273" t="s">
        <v>109</v>
      </c>
      <c r="N10" s="273" t="s">
        <v>109</v>
      </c>
      <c r="O10" s="273" t="s">
        <v>109</v>
      </c>
      <c r="P10" s="273" t="s">
        <v>109</v>
      </c>
      <c r="Q10" s="273" t="s">
        <v>109</v>
      </c>
    </row>
    <row r="11" spans="1:19" s="141" customFormat="1" ht="11.25" customHeight="1" x14ac:dyDescent="0.2">
      <c r="A11" s="271" t="s">
        <v>115</v>
      </c>
      <c r="B11" s="272" t="s">
        <v>109</v>
      </c>
      <c r="C11" s="273" t="s">
        <v>109</v>
      </c>
      <c r="D11" s="273" t="s">
        <v>109</v>
      </c>
      <c r="E11" s="273" t="s">
        <v>109</v>
      </c>
      <c r="F11" s="273" t="s">
        <v>109</v>
      </c>
      <c r="G11" s="273" t="s">
        <v>109</v>
      </c>
      <c r="H11" s="273" t="s">
        <v>109</v>
      </c>
      <c r="I11" s="273" t="s">
        <v>109</v>
      </c>
      <c r="J11" s="273">
        <v>17.672586615003805</v>
      </c>
      <c r="K11" s="273">
        <v>18.738770516198013</v>
      </c>
      <c r="L11" s="273" t="s">
        <v>109</v>
      </c>
      <c r="M11" s="273" t="s">
        <v>109</v>
      </c>
      <c r="N11" s="273" t="s">
        <v>109</v>
      </c>
      <c r="O11" s="273" t="s">
        <v>109</v>
      </c>
      <c r="P11" s="273" t="s">
        <v>109</v>
      </c>
      <c r="Q11" s="273" t="s">
        <v>109</v>
      </c>
    </row>
    <row r="12" spans="1:19" s="141" customFormat="1" ht="11.25" customHeight="1" x14ac:dyDescent="0.2">
      <c r="A12" s="271" t="s">
        <v>116</v>
      </c>
      <c r="B12" s="272">
        <v>1163.9376449829763</v>
      </c>
      <c r="C12" s="273">
        <v>1807.9654186661421</v>
      </c>
      <c r="D12" s="273">
        <v>2137.344107450097</v>
      </c>
      <c r="E12" s="273">
        <v>5112.1815588167919</v>
      </c>
      <c r="F12" s="273">
        <v>5749.6639317665595</v>
      </c>
      <c r="G12" s="273">
        <v>6402.4318897693083</v>
      </c>
      <c r="H12" s="273">
        <v>6444.4394261202979</v>
      </c>
      <c r="I12" s="273">
        <v>6839.148597478862</v>
      </c>
      <c r="J12" s="273">
        <v>7208.464805339293</v>
      </c>
      <c r="K12" s="273">
        <v>7450.2981184177133</v>
      </c>
      <c r="L12" s="273">
        <v>7666.3113612812749</v>
      </c>
      <c r="M12" s="273">
        <v>8127.6184420366026</v>
      </c>
      <c r="N12" s="273">
        <v>8547.1017739047329</v>
      </c>
      <c r="O12" s="273">
        <v>8979.1130518960126</v>
      </c>
      <c r="P12" s="273">
        <v>9767.9847100821044</v>
      </c>
      <c r="Q12" s="273">
        <v>9468.9265218621422</v>
      </c>
    </row>
    <row r="13" spans="1:19" s="141" customFormat="1" ht="11.25" customHeight="1" x14ac:dyDescent="0.2">
      <c r="A13" s="271" t="s">
        <v>117</v>
      </c>
      <c r="B13" s="272" t="s">
        <v>109</v>
      </c>
      <c r="C13" s="273">
        <v>229.61471689833439</v>
      </c>
      <c r="D13" s="273">
        <v>304.10127352155126</v>
      </c>
      <c r="E13" s="273">
        <v>316.56283198237986</v>
      </c>
      <c r="F13" s="273">
        <v>209.03149394769508</v>
      </c>
      <c r="G13" s="273">
        <v>203.65331087376413</v>
      </c>
      <c r="H13" s="273">
        <v>180.7018459697465</v>
      </c>
      <c r="I13" s="273">
        <v>209.32934414936821</v>
      </c>
      <c r="J13" s="273">
        <v>239.62166331575688</v>
      </c>
      <c r="K13" s="273">
        <v>264.29769744186194</v>
      </c>
      <c r="L13" s="273" t="s">
        <v>109</v>
      </c>
      <c r="M13" s="273" t="s">
        <v>109</v>
      </c>
      <c r="N13" s="273" t="s">
        <v>109</v>
      </c>
      <c r="O13" s="273" t="s">
        <v>109</v>
      </c>
      <c r="P13" s="273">
        <v>10.079132913291328</v>
      </c>
      <c r="Q13" s="273">
        <v>120.28076627184407</v>
      </c>
    </row>
    <row r="14" spans="1:19" s="141" customFormat="1" ht="11.25" customHeight="1" x14ac:dyDescent="0.2">
      <c r="A14" s="271" t="s">
        <v>118</v>
      </c>
      <c r="B14" s="272">
        <v>64.445545982245491</v>
      </c>
      <c r="C14" s="273">
        <v>76.35117041131511</v>
      </c>
      <c r="D14" s="273">
        <v>172.91680154037962</v>
      </c>
      <c r="E14" s="273">
        <v>154.27017079836136</v>
      </c>
      <c r="F14" s="273">
        <v>239.78181075767057</v>
      </c>
      <c r="G14" s="273">
        <v>263.6798643932126</v>
      </c>
      <c r="H14" s="273">
        <v>313.88565181783088</v>
      </c>
      <c r="I14" s="273">
        <v>342.61887173904591</v>
      </c>
      <c r="J14" s="273">
        <v>518.9663078690578</v>
      </c>
      <c r="K14" s="273">
        <v>675.17987500015261</v>
      </c>
      <c r="L14" s="273">
        <v>874.41304406893539</v>
      </c>
      <c r="M14" s="273">
        <v>843.52169046782717</v>
      </c>
      <c r="N14" s="273">
        <v>563.94408393703463</v>
      </c>
      <c r="O14" s="273">
        <v>448.11124266927879</v>
      </c>
      <c r="P14" s="273">
        <v>780.61977983791905</v>
      </c>
      <c r="Q14" s="273">
        <v>826.46911793890149</v>
      </c>
    </row>
    <row r="15" spans="1:19" s="141" customFormat="1" ht="11.25" customHeight="1" x14ac:dyDescent="0.2">
      <c r="A15" s="271" t="s">
        <v>119</v>
      </c>
      <c r="B15" s="272">
        <v>33.327918891324259</v>
      </c>
      <c r="C15" s="273">
        <v>19.685015450306878</v>
      </c>
      <c r="D15" s="273">
        <v>381.32142826251624</v>
      </c>
      <c r="E15" s="273">
        <v>683.0472097527861</v>
      </c>
      <c r="F15" s="273">
        <v>553.7540792525682</v>
      </c>
      <c r="G15" s="273">
        <v>89.763820265411184</v>
      </c>
      <c r="H15" s="273">
        <v>75.525216591295219</v>
      </c>
      <c r="I15" s="273">
        <v>249.82246289106644</v>
      </c>
      <c r="J15" s="273">
        <v>82.056262113470922</v>
      </c>
      <c r="K15" s="273">
        <v>65.301685675811612</v>
      </c>
      <c r="L15" s="273">
        <v>1144.8583581293474</v>
      </c>
      <c r="M15" s="273">
        <v>2168.6004019733236</v>
      </c>
      <c r="N15" s="273">
        <v>4596.3516187245887</v>
      </c>
      <c r="O15" s="273">
        <v>5302.5532171005207</v>
      </c>
      <c r="P15" s="273">
        <v>4739.0731058172223</v>
      </c>
      <c r="Q15" s="273">
        <v>2588.7234840707597</v>
      </c>
    </row>
    <row r="16" spans="1:19" s="141" customFormat="1" ht="11.25" customHeight="1" x14ac:dyDescent="0.2">
      <c r="A16" s="271" t="s">
        <v>120</v>
      </c>
      <c r="B16" s="272" t="s">
        <v>109</v>
      </c>
      <c r="C16" s="273" t="s">
        <v>109</v>
      </c>
      <c r="D16" s="273" t="s">
        <v>109</v>
      </c>
      <c r="E16" s="273" t="s">
        <v>109</v>
      </c>
      <c r="F16" s="273" t="s">
        <v>109</v>
      </c>
      <c r="G16" s="273" t="s">
        <v>109</v>
      </c>
      <c r="H16" s="273" t="s">
        <v>109</v>
      </c>
      <c r="I16" s="273" t="s">
        <v>109</v>
      </c>
      <c r="J16" s="273" t="s">
        <v>109</v>
      </c>
      <c r="K16" s="273" t="s">
        <v>109</v>
      </c>
      <c r="L16" s="273" t="s">
        <v>109</v>
      </c>
      <c r="M16" s="273" t="s">
        <v>109</v>
      </c>
      <c r="N16" s="273" t="s">
        <v>109</v>
      </c>
      <c r="O16" s="273" t="s">
        <v>109</v>
      </c>
      <c r="P16" s="273" t="s">
        <v>109</v>
      </c>
      <c r="Q16" s="273" t="s">
        <v>109</v>
      </c>
    </row>
    <row r="17" spans="1:17" s="141" customFormat="1" ht="11.25" customHeight="1" x14ac:dyDescent="0.2">
      <c r="A17" s="271" t="s">
        <v>121</v>
      </c>
      <c r="B17" s="272" t="s">
        <v>109</v>
      </c>
      <c r="C17" s="273" t="s">
        <v>109</v>
      </c>
      <c r="D17" s="273" t="s">
        <v>109</v>
      </c>
      <c r="E17" s="273">
        <v>3.6523824693757874</v>
      </c>
      <c r="F17" s="273">
        <v>11.078703536023896</v>
      </c>
      <c r="G17" s="273">
        <v>8.4373383306060017</v>
      </c>
      <c r="H17" s="273">
        <v>8.1873079025223543</v>
      </c>
      <c r="I17" s="273">
        <v>9.0576308330590276</v>
      </c>
      <c r="J17" s="273">
        <v>8.7967213040800996</v>
      </c>
      <c r="K17" s="273">
        <v>11.974153901766751</v>
      </c>
      <c r="L17" s="273">
        <v>17.942932503173658</v>
      </c>
      <c r="M17" s="273">
        <v>26.913602773469577</v>
      </c>
      <c r="N17" s="273">
        <v>21.910010842067219</v>
      </c>
      <c r="O17" s="273">
        <v>22.614302986879224</v>
      </c>
      <c r="P17" s="273">
        <v>29.442912702905033</v>
      </c>
      <c r="Q17" s="273">
        <v>38.079958900683408</v>
      </c>
    </row>
    <row r="18" spans="1:17" s="141" customFormat="1" ht="11.25" customHeight="1" x14ac:dyDescent="0.2">
      <c r="A18" s="271" t="s">
        <v>122</v>
      </c>
      <c r="B18" s="272" t="s">
        <v>109</v>
      </c>
      <c r="C18" s="273" t="s">
        <v>109</v>
      </c>
      <c r="D18" s="273" t="s">
        <v>109</v>
      </c>
      <c r="E18" s="273" t="s">
        <v>109</v>
      </c>
      <c r="F18" s="273" t="s">
        <v>109</v>
      </c>
      <c r="G18" s="273" t="s">
        <v>109</v>
      </c>
      <c r="H18" s="273" t="s">
        <v>109</v>
      </c>
      <c r="I18" s="273" t="s">
        <v>109</v>
      </c>
      <c r="J18" s="273" t="s">
        <v>109</v>
      </c>
      <c r="K18" s="273">
        <v>0.40196318821122362</v>
      </c>
      <c r="L18" s="273">
        <v>1.0048857545385665</v>
      </c>
      <c r="M18" s="273">
        <v>1.4446840785495372</v>
      </c>
      <c r="N18" s="273">
        <v>1.6510607033105833</v>
      </c>
      <c r="O18" s="273" t="s">
        <v>109</v>
      </c>
      <c r="P18" s="273" t="s">
        <v>109</v>
      </c>
      <c r="Q18" s="273" t="s">
        <v>109</v>
      </c>
    </row>
    <row r="19" spans="1:17" s="141" customFormat="1" ht="11.25" customHeight="1" x14ac:dyDescent="0.2">
      <c r="A19" s="271" t="s">
        <v>123</v>
      </c>
      <c r="B19" s="272" t="s">
        <v>109</v>
      </c>
      <c r="C19" s="273" t="s">
        <v>109</v>
      </c>
      <c r="D19" s="273" t="s">
        <v>109</v>
      </c>
      <c r="E19" s="273" t="s">
        <v>109</v>
      </c>
      <c r="F19" s="273" t="s">
        <v>109</v>
      </c>
      <c r="G19" s="273" t="s">
        <v>109</v>
      </c>
      <c r="H19" s="273" t="s">
        <v>109</v>
      </c>
      <c r="I19" s="273" t="s">
        <v>109</v>
      </c>
      <c r="J19" s="273" t="s">
        <v>109</v>
      </c>
      <c r="K19" s="273" t="s">
        <v>109</v>
      </c>
      <c r="L19" s="273" t="s">
        <v>109</v>
      </c>
      <c r="M19" s="273" t="s">
        <v>109</v>
      </c>
      <c r="N19" s="273" t="s">
        <v>109</v>
      </c>
      <c r="O19" s="273" t="s">
        <v>109</v>
      </c>
      <c r="P19" s="273" t="s">
        <v>109</v>
      </c>
      <c r="Q19" s="273" t="s">
        <v>109</v>
      </c>
    </row>
    <row r="20" spans="1:17" s="141" customFormat="1" ht="11.25" customHeight="1" x14ac:dyDescent="0.2">
      <c r="A20" s="271" t="s">
        <v>124</v>
      </c>
      <c r="B20" s="272">
        <v>261.29316732035068</v>
      </c>
      <c r="C20" s="273">
        <v>255.45649017838423</v>
      </c>
      <c r="D20" s="273">
        <v>314.66530078833085</v>
      </c>
      <c r="E20" s="273">
        <v>371.77869561133588</v>
      </c>
      <c r="F20" s="273">
        <v>337.7039816492387</v>
      </c>
      <c r="G20" s="273">
        <v>353.76818087440967</v>
      </c>
      <c r="H20" s="273">
        <v>395.32448848667531</v>
      </c>
      <c r="I20" s="273">
        <v>270.0981172265009</v>
      </c>
      <c r="J20" s="273">
        <v>326.79297182275559</v>
      </c>
      <c r="K20" s="273">
        <v>402.86450932640912</v>
      </c>
      <c r="L20" s="273">
        <v>389.7143123558177</v>
      </c>
      <c r="M20" s="273">
        <v>245.50986744704463</v>
      </c>
      <c r="N20" s="273">
        <v>185.84494537430177</v>
      </c>
      <c r="O20" s="273">
        <v>178.77965210347756</v>
      </c>
      <c r="P20" s="273">
        <v>179.71640931963924</v>
      </c>
      <c r="Q20" s="273">
        <v>126.53385042597652</v>
      </c>
    </row>
    <row r="21" spans="1:17" s="141" customFormat="1" ht="11.25" customHeight="1" x14ac:dyDescent="0.2">
      <c r="A21" s="271" t="s">
        <v>125</v>
      </c>
      <c r="B21" s="272" t="s">
        <v>109</v>
      </c>
      <c r="C21" s="273" t="s">
        <v>109</v>
      </c>
      <c r="D21" s="273" t="s">
        <v>109</v>
      </c>
      <c r="E21" s="273" t="s">
        <v>109</v>
      </c>
      <c r="F21" s="273">
        <v>2.283000776220264</v>
      </c>
      <c r="G21" s="273">
        <v>3.6682311963848711</v>
      </c>
      <c r="H21" s="273">
        <v>6.6185140739218351</v>
      </c>
      <c r="I21" s="273">
        <v>7.417258753659036</v>
      </c>
      <c r="J21" s="273">
        <v>9.8705400743927019</v>
      </c>
      <c r="K21" s="273">
        <v>3.922491566643131</v>
      </c>
      <c r="L21" s="273">
        <v>3.168256075131024</v>
      </c>
      <c r="M21" s="273">
        <v>2.9158719486257669</v>
      </c>
      <c r="N21" s="273">
        <v>5.1157349776442382</v>
      </c>
      <c r="O21" s="273">
        <v>8.1810605040555888</v>
      </c>
      <c r="P21" s="273">
        <v>6.2960397909714798</v>
      </c>
      <c r="Q21" s="273" t="s">
        <v>109</v>
      </c>
    </row>
    <row r="22" spans="1:17" s="141" customFormat="1" ht="11.25" customHeight="1" x14ac:dyDescent="0.2">
      <c r="A22" s="271" t="s">
        <v>126</v>
      </c>
      <c r="B22" s="272" t="s">
        <v>109</v>
      </c>
      <c r="C22" s="273" t="s">
        <v>109</v>
      </c>
      <c r="D22" s="273" t="s">
        <v>109</v>
      </c>
      <c r="E22" s="273" t="s">
        <v>109</v>
      </c>
      <c r="F22" s="273" t="s">
        <v>109</v>
      </c>
      <c r="G22" s="273" t="s">
        <v>109</v>
      </c>
      <c r="H22" s="273" t="s">
        <v>109</v>
      </c>
      <c r="I22" s="273" t="s">
        <v>109</v>
      </c>
      <c r="J22" s="273" t="s">
        <v>109</v>
      </c>
      <c r="K22" s="273" t="s">
        <v>109</v>
      </c>
      <c r="L22" s="273" t="s">
        <v>109</v>
      </c>
      <c r="M22" s="273" t="s">
        <v>109</v>
      </c>
      <c r="N22" s="273" t="s">
        <v>109</v>
      </c>
      <c r="O22" s="273" t="s">
        <v>109</v>
      </c>
      <c r="P22" s="273" t="s">
        <v>109</v>
      </c>
      <c r="Q22" s="273" t="s">
        <v>109</v>
      </c>
    </row>
    <row r="23" spans="1:17" s="141" customFormat="1" ht="11.25" customHeight="1" x14ac:dyDescent="0.2">
      <c r="A23" s="271" t="s">
        <v>127</v>
      </c>
      <c r="B23" s="272">
        <v>400.1609034731668</v>
      </c>
      <c r="C23" s="273">
        <v>432.31813110133328</v>
      </c>
      <c r="D23" s="273">
        <v>476.68654023234399</v>
      </c>
      <c r="E23" s="273">
        <v>524.90342366783648</v>
      </c>
      <c r="F23" s="273">
        <v>826.36054782635347</v>
      </c>
      <c r="G23" s="273">
        <v>1006.9573729184669</v>
      </c>
      <c r="H23" s="273">
        <v>1094.4125157732951</v>
      </c>
      <c r="I23" s="273">
        <v>1049.3590552250828</v>
      </c>
      <c r="J23" s="273">
        <v>1210.9009905207688</v>
      </c>
      <c r="K23" s="273">
        <v>1249.0139688772722</v>
      </c>
      <c r="L23" s="273">
        <v>1137.9321413668026</v>
      </c>
      <c r="M23" s="273">
        <v>1518.6410676750711</v>
      </c>
      <c r="N23" s="273">
        <v>1511.2190756248801</v>
      </c>
      <c r="O23" s="273">
        <v>1378.8273401764025</v>
      </c>
      <c r="P23" s="273">
        <v>1518.1815729748266</v>
      </c>
      <c r="Q23" s="273">
        <v>1605.8260311472618</v>
      </c>
    </row>
    <row r="24" spans="1:17" s="141" customFormat="1" ht="11.25" customHeight="1" x14ac:dyDescent="0.2">
      <c r="A24" s="271" t="s">
        <v>128</v>
      </c>
      <c r="B24" s="272" t="s">
        <v>109</v>
      </c>
      <c r="C24" s="273" t="s">
        <v>109</v>
      </c>
      <c r="D24" s="273" t="s">
        <v>109</v>
      </c>
      <c r="E24" s="273" t="s">
        <v>109</v>
      </c>
      <c r="F24" s="273" t="s">
        <v>109</v>
      </c>
      <c r="G24" s="273" t="s">
        <v>109</v>
      </c>
      <c r="H24" s="273" t="s">
        <v>109</v>
      </c>
      <c r="I24" s="273" t="s">
        <v>109</v>
      </c>
      <c r="J24" s="273" t="s">
        <v>109</v>
      </c>
      <c r="K24" s="273" t="s">
        <v>109</v>
      </c>
      <c r="L24" s="273" t="s">
        <v>109</v>
      </c>
      <c r="M24" s="273">
        <v>27.700143636786486</v>
      </c>
      <c r="N24" s="273">
        <v>79.753098178358911</v>
      </c>
      <c r="O24" s="273">
        <v>240.7880001784462</v>
      </c>
      <c r="P24" s="273">
        <v>321.45329382281659</v>
      </c>
      <c r="Q24" s="273">
        <v>385.28872609692786</v>
      </c>
    </row>
    <row r="25" spans="1:17" s="141" customFormat="1" ht="11.25" customHeight="1" x14ac:dyDescent="0.2">
      <c r="A25" s="271" t="s">
        <v>129</v>
      </c>
      <c r="B25" s="272" t="s">
        <v>109</v>
      </c>
      <c r="C25" s="273">
        <v>143.6940940165467</v>
      </c>
      <c r="D25" s="273">
        <v>224.35426636464138</v>
      </c>
      <c r="E25" s="273">
        <v>235.3225978860265</v>
      </c>
      <c r="F25" s="273">
        <v>266.54083558638985</v>
      </c>
      <c r="G25" s="273">
        <v>260.13791642527815</v>
      </c>
      <c r="H25" s="273">
        <v>288.56508683433827</v>
      </c>
      <c r="I25" s="273">
        <v>243.14583133740118</v>
      </c>
      <c r="J25" s="273">
        <v>263.36215980959787</v>
      </c>
      <c r="K25" s="273">
        <v>294.8858807189203</v>
      </c>
      <c r="L25" s="273">
        <v>338.83411659517867</v>
      </c>
      <c r="M25" s="273">
        <v>372.23318913016084</v>
      </c>
      <c r="N25" s="273">
        <v>415.85025221995249</v>
      </c>
      <c r="O25" s="273">
        <v>609.21490055617119</v>
      </c>
      <c r="P25" s="273">
        <v>769.03940767679217</v>
      </c>
      <c r="Q25" s="273">
        <v>852.92592000947695</v>
      </c>
    </row>
    <row r="26" spans="1:17" s="141" customFormat="1" ht="11.25" customHeight="1" x14ac:dyDescent="0.2">
      <c r="A26" s="271" t="s">
        <v>130</v>
      </c>
      <c r="B26" s="272">
        <v>188.56170907625301</v>
      </c>
      <c r="C26" s="273">
        <v>217.17142358890894</v>
      </c>
      <c r="D26" s="273">
        <v>311.37611423805583</v>
      </c>
      <c r="E26" s="273">
        <v>417.35719034109536</v>
      </c>
      <c r="F26" s="273">
        <v>400.38592556946543</v>
      </c>
      <c r="G26" s="273">
        <v>390.40515220814012</v>
      </c>
      <c r="H26" s="273">
        <v>378.04886849961633</v>
      </c>
      <c r="I26" s="273">
        <v>705.58767427683711</v>
      </c>
      <c r="J26" s="273">
        <v>474.60672127424942</v>
      </c>
      <c r="K26" s="273">
        <v>617.42845804378339</v>
      </c>
      <c r="L26" s="273">
        <v>628.43243662784653</v>
      </c>
      <c r="M26" s="273">
        <v>679.21089517601956</v>
      </c>
      <c r="N26" s="273">
        <v>755.60412846818565</v>
      </c>
      <c r="O26" s="273">
        <v>931.66606349857523</v>
      </c>
      <c r="P26" s="273">
        <v>1018.4998551674519</v>
      </c>
      <c r="Q26" s="273">
        <v>1398.745684186269</v>
      </c>
    </row>
    <row r="27" spans="1:17" s="141" customFormat="1" ht="11.25" customHeight="1" x14ac:dyDescent="0.2">
      <c r="A27" s="271" t="s">
        <v>131</v>
      </c>
      <c r="B27" s="272" t="s">
        <v>109</v>
      </c>
      <c r="C27" s="273" t="s">
        <v>109</v>
      </c>
      <c r="D27" s="273" t="s">
        <v>109</v>
      </c>
      <c r="E27" s="273" t="s">
        <v>109</v>
      </c>
      <c r="F27" s="273" t="s">
        <v>109</v>
      </c>
      <c r="G27" s="273" t="s">
        <v>109</v>
      </c>
      <c r="H27" s="273" t="s">
        <v>109</v>
      </c>
      <c r="I27" s="273" t="s">
        <v>109</v>
      </c>
      <c r="J27" s="273" t="s">
        <v>109</v>
      </c>
      <c r="K27" s="273">
        <v>24.564381401324265</v>
      </c>
      <c r="L27" s="273">
        <v>26.460340159700181</v>
      </c>
      <c r="M27" s="273">
        <v>27.553022347379738</v>
      </c>
      <c r="N27" s="273" t="s">
        <v>109</v>
      </c>
      <c r="O27" s="273" t="s">
        <v>109</v>
      </c>
      <c r="P27" s="273" t="s">
        <v>109</v>
      </c>
      <c r="Q27" s="273">
        <v>53.755479386910629</v>
      </c>
    </row>
    <row r="28" spans="1:17" s="141" customFormat="1" ht="11.25" customHeight="1" x14ac:dyDescent="0.2">
      <c r="A28" s="271" t="s">
        <v>132</v>
      </c>
      <c r="B28" s="272" t="s">
        <v>109</v>
      </c>
      <c r="C28" s="273" t="s">
        <v>109</v>
      </c>
      <c r="D28" s="273" t="s">
        <v>109</v>
      </c>
      <c r="E28" s="273" t="s">
        <v>109</v>
      </c>
      <c r="F28" s="273" t="s">
        <v>109</v>
      </c>
      <c r="G28" s="273">
        <v>8.5874122387245198</v>
      </c>
      <c r="H28" s="273">
        <v>6.8707995226897642</v>
      </c>
      <c r="I28" s="273">
        <v>11.100351559818479</v>
      </c>
      <c r="J28" s="273">
        <v>10.296442499912876</v>
      </c>
      <c r="K28" s="273">
        <v>11.45409770345341</v>
      </c>
      <c r="L28" s="273">
        <v>15.597550363669201</v>
      </c>
      <c r="M28" s="273">
        <v>23.106459614665805</v>
      </c>
      <c r="N28" s="273">
        <v>20.17247465832871</v>
      </c>
      <c r="O28" s="273">
        <v>25.139106003820434</v>
      </c>
      <c r="P28" s="273">
        <v>26.234669115235782</v>
      </c>
      <c r="Q28" s="273">
        <v>88.583237919506885</v>
      </c>
    </row>
    <row r="29" spans="1:17" s="141" customFormat="1" ht="11.25" customHeight="1" x14ac:dyDescent="0.2">
      <c r="A29" s="271" t="s">
        <v>133</v>
      </c>
      <c r="B29" s="272" t="s">
        <v>109</v>
      </c>
      <c r="C29" s="273" t="s">
        <v>109</v>
      </c>
      <c r="D29" s="273" t="s">
        <v>109</v>
      </c>
      <c r="E29" s="273" t="s">
        <v>109</v>
      </c>
      <c r="F29" s="273" t="s">
        <v>109</v>
      </c>
      <c r="G29" s="273" t="s">
        <v>109</v>
      </c>
      <c r="H29" s="273" t="s">
        <v>109</v>
      </c>
      <c r="I29" s="273">
        <v>0.19819955524019803</v>
      </c>
      <c r="J29" s="273" t="s">
        <v>109</v>
      </c>
      <c r="K29" s="273" t="s">
        <v>109</v>
      </c>
      <c r="L29" s="273">
        <v>4.2722175657311192</v>
      </c>
      <c r="M29" s="273">
        <v>7.3530288516953695</v>
      </c>
      <c r="N29" s="273">
        <v>16.07178472328453</v>
      </c>
      <c r="O29" s="273">
        <v>47.33831304503223</v>
      </c>
      <c r="P29" s="273">
        <v>49.851797176610617</v>
      </c>
      <c r="Q29" s="273">
        <v>76.731949722303412</v>
      </c>
    </row>
    <row r="30" spans="1:17" s="141" customFormat="1" ht="11.25" customHeight="1" x14ac:dyDescent="0.2">
      <c r="A30" s="271" t="s">
        <v>134</v>
      </c>
      <c r="B30" s="272" t="s">
        <v>109</v>
      </c>
      <c r="C30" s="273">
        <v>22.959401218816215</v>
      </c>
      <c r="D30" s="273">
        <v>21.894509713705485</v>
      </c>
      <c r="E30" s="273">
        <v>21.773808002347785</v>
      </c>
      <c r="F30" s="273">
        <v>15.958106098165594</v>
      </c>
      <c r="G30" s="273">
        <v>29.314526053089079</v>
      </c>
      <c r="H30" s="273">
        <v>32.052823052390337</v>
      </c>
      <c r="I30" s="273">
        <v>54.549080164075725</v>
      </c>
      <c r="J30" s="273">
        <v>57.756767788999795</v>
      </c>
      <c r="K30" s="273">
        <v>65.794147196222156</v>
      </c>
      <c r="L30" s="273">
        <v>77.272223323444734</v>
      </c>
      <c r="M30" s="273">
        <v>78.841668601608717</v>
      </c>
      <c r="N30" s="273">
        <v>80.505271429047497</v>
      </c>
      <c r="O30" s="273">
        <v>79.984214569107067</v>
      </c>
      <c r="P30" s="273">
        <v>86.931481692773289</v>
      </c>
      <c r="Q30" s="273">
        <v>70.534232857988655</v>
      </c>
    </row>
    <row r="31" spans="1:17" s="141" customFormat="1" ht="11.25" customHeight="1" x14ac:dyDescent="0.2">
      <c r="A31" s="271" t="s">
        <v>135</v>
      </c>
      <c r="B31" s="272">
        <v>452.36669182437123</v>
      </c>
      <c r="C31" s="273">
        <v>431.05322074054754</v>
      </c>
      <c r="D31" s="273">
        <v>434.23106281466391</v>
      </c>
      <c r="E31" s="273">
        <v>449.12118281436415</v>
      </c>
      <c r="F31" s="273">
        <v>455.30319686297207</v>
      </c>
      <c r="G31" s="273">
        <v>403.61242752103004</v>
      </c>
      <c r="H31" s="273">
        <v>336.21376530010684</v>
      </c>
      <c r="I31" s="273">
        <v>378.86200386775948</v>
      </c>
      <c r="J31" s="273">
        <v>402.19324244220508</v>
      </c>
      <c r="K31" s="273">
        <v>498.0682681144213</v>
      </c>
      <c r="L31" s="273">
        <v>462.7373108282938</v>
      </c>
      <c r="M31" s="273">
        <v>478.95880145150352</v>
      </c>
      <c r="N31" s="273">
        <v>507.7365223139343</v>
      </c>
      <c r="O31" s="273">
        <v>504.11682214885138</v>
      </c>
      <c r="P31" s="273" t="s">
        <v>109</v>
      </c>
      <c r="Q31" s="273" t="s">
        <v>109</v>
      </c>
    </row>
    <row r="32" spans="1:17" s="141" customFormat="1" ht="11.25" customHeight="1" x14ac:dyDescent="0.2">
      <c r="A32" s="277" t="s">
        <v>136</v>
      </c>
      <c r="B32" s="278" t="s">
        <v>109</v>
      </c>
      <c r="C32" s="279" t="s">
        <v>109</v>
      </c>
      <c r="D32" s="279" t="s">
        <v>109</v>
      </c>
      <c r="E32" s="279" t="s">
        <v>109</v>
      </c>
      <c r="F32" s="279" t="s">
        <v>109</v>
      </c>
      <c r="G32" s="279" t="s">
        <v>109</v>
      </c>
      <c r="H32" s="279" t="s">
        <v>109</v>
      </c>
      <c r="I32" s="279" t="s">
        <v>109</v>
      </c>
      <c r="J32" s="279" t="s">
        <v>109</v>
      </c>
      <c r="K32" s="279">
        <v>49.386218678280414</v>
      </c>
      <c r="L32" s="279">
        <v>55.497938139789071</v>
      </c>
      <c r="M32" s="279">
        <v>57.964864269954411</v>
      </c>
      <c r="N32" s="279">
        <v>64.074127167938272</v>
      </c>
      <c r="O32" s="279">
        <v>70.720552193290217</v>
      </c>
      <c r="P32" s="279">
        <v>84.101797964403531</v>
      </c>
      <c r="Q32" s="279">
        <v>169.56349166526229</v>
      </c>
    </row>
    <row r="33" spans="1:17" s="141" customFormat="1" ht="11.25" customHeight="1" x14ac:dyDescent="0.2">
      <c r="A33" s="280" t="s">
        <v>180</v>
      </c>
      <c r="B33" s="272" t="s">
        <v>109</v>
      </c>
      <c r="C33" s="273" t="s">
        <v>109</v>
      </c>
      <c r="D33" s="273" t="s">
        <v>109</v>
      </c>
      <c r="E33" s="273" t="s">
        <v>109</v>
      </c>
      <c r="F33" s="273">
        <v>5871.2730498411465</v>
      </c>
      <c r="G33" s="273">
        <v>5352.962434365807</v>
      </c>
      <c r="H33" s="273">
        <v>7161.3644952940413</v>
      </c>
      <c r="I33" s="273">
        <v>8381.9624326868434</v>
      </c>
      <c r="J33" s="273">
        <v>9108.2787770103278</v>
      </c>
      <c r="K33" s="273">
        <v>10103.14324859997</v>
      </c>
      <c r="L33" s="273">
        <v>11606.85013577658</v>
      </c>
      <c r="M33" s="273">
        <v>12261.4436237931</v>
      </c>
      <c r="N33" s="273">
        <v>13621.576118041659</v>
      </c>
      <c r="O33" s="273" t="s">
        <v>109</v>
      </c>
      <c r="P33" s="273" t="s">
        <v>109</v>
      </c>
      <c r="Q33" s="273" t="s">
        <v>109</v>
      </c>
    </row>
    <row r="34" spans="1:17" s="141" customFormat="1" ht="11.25" customHeight="1" x14ac:dyDescent="0.2">
      <c r="A34" s="280" t="s">
        <v>138</v>
      </c>
      <c r="B34" s="272" t="s">
        <v>109</v>
      </c>
      <c r="C34" s="273" t="s">
        <v>109</v>
      </c>
      <c r="D34" s="273" t="s">
        <v>109</v>
      </c>
      <c r="E34" s="273" t="s">
        <v>109</v>
      </c>
      <c r="F34" s="273" t="s">
        <v>109</v>
      </c>
      <c r="G34" s="273" t="s">
        <v>109</v>
      </c>
      <c r="H34" s="273" t="s">
        <v>109</v>
      </c>
      <c r="I34" s="273" t="s">
        <v>109</v>
      </c>
      <c r="J34" s="273" t="s">
        <v>109</v>
      </c>
      <c r="K34" s="273" t="s">
        <v>109</v>
      </c>
      <c r="L34" s="273" t="s">
        <v>109</v>
      </c>
      <c r="M34" s="273" t="s">
        <v>109</v>
      </c>
      <c r="N34" s="273" t="s">
        <v>109</v>
      </c>
      <c r="O34" s="273" t="s">
        <v>109</v>
      </c>
      <c r="P34" s="273" t="s">
        <v>109</v>
      </c>
      <c r="Q34" s="273" t="s">
        <v>109</v>
      </c>
    </row>
    <row r="35" spans="1:17" s="141" customFormat="1" ht="11.25" customHeight="1" x14ac:dyDescent="0.2">
      <c r="A35" s="280" t="s">
        <v>139</v>
      </c>
      <c r="B35" s="272">
        <v>4371.4894219411653</v>
      </c>
      <c r="C35" s="273">
        <v>4697.2868638789714</v>
      </c>
      <c r="D35" s="273">
        <v>5210.2950376731178</v>
      </c>
      <c r="E35" s="273">
        <v>2465.6681325357536</v>
      </c>
      <c r="F35" s="273">
        <v>2226.2372788533494</v>
      </c>
      <c r="G35" s="273">
        <v>3335.0322926247595</v>
      </c>
      <c r="H35" s="273">
        <v>3159.2319714093105</v>
      </c>
      <c r="I35" s="273">
        <v>3789.6130014113205</v>
      </c>
      <c r="J35" s="273">
        <v>6159.5117040988644</v>
      </c>
      <c r="K35" s="273">
        <v>6546.3407064210915</v>
      </c>
      <c r="L35" s="273">
        <v>5951.3226113330447</v>
      </c>
      <c r="M35" s="273">
        <v>5615.8907952389691</v>
      </c>
      <c r="N35" s="273">
        <v>6336.7740608231243</v>
      </c>
      <c r="O35" s="273">
        <v>5967.5704662645539</v>
      </c>
      <c r="P35" s="273">
        <v>5347.31779017388</v>
      </c>
      <c r="Q35" s="273">
        <v>4921.4501379032499</v>
      </c>
    </row>
    <row r="36" spans="1:17" s="141" customFormat="1" ht="11.25" customHeight="1" x14ac:dyDescent="0.2">
      <c r="A36" s="280" t="s">
        <v>140</v>
      </c>
      <c r="B36" s="272" t="s">
        <v>109</v>
      </c>
      <c r="C36" s="273" t="s">
        <v>109</v>
      </c>
      <c r="D36" s="273">
        <v>1830.5330413390993</v>
      </c>
      <c r="E36" s="273">
        <v>1954.9192240228574</v>
      </c>
      <c r="F36" s="273">
        <v>1883.2191437074989</v>
      </c>
      <c r="G36" s="273">
        <v>2216.9909590855868</v>
      </c>
      <c r="H36" s="273">
        <v>2865.7558090284174</v>
      </c>
      <c r="I36" s="273">
        <v>3176.9837985234799</v>
      </c>
      <c r="J36" s="273">
        <v>3509.1878882666992</v>
      </c>
      <c r="K36" s="273">
        <v>3436.4643169512046</v>
      </c>
      <c r="L36" s="273">
        <v>3471.881840668244</v>
      </c>
      <c r="M36" s="273">
        <v>2620.0868877716789</v>
      </c>
      <c r="N36" s="273">
        <v>2820.1491428897334</v>
      </c>
      <c r="O36" s="273">
        <v>2939.3543974193817</v>
      </c>
      <c r="P36" s="273">
        <v>2747.8500478807118</v>
      </c>
      <c r="Q36" s="273">
        <v>3301.2086721491064</v>
      </c>
    </row>
    <row r="37" spans="1:17" s="141" customFormat="1" ht="11.25" customHeight="1" x14ac:dyDescent="0.2">
      <c r="A37" s="280" t="s">
        <v>141</v>
      </c>
      <c r="B37" s="272">
        <v>122.48473733012602</v>
      </c>
      <c r="C37" s="273">
        <v>123.21503323617337</v>
      </c>
      <c r="D37" s="273">
        <v>111.45543038115427</v>
      </c>
      <c r="E37" s="273">
        <v>114.14018812587614</v>
      </c>
      <c r="F37" s="273">
        <v>130.3253046428307</v>
      </c>
      <c r="G37" s="273">
        <v>134.3407028398733</v>
      </c>
      <c r="H37" s="273">
        <v>144.30673752930835</v>
      </c>
      <c r="I37" s="273">
        <v>156.75408607974805</v>
      </c>
      <c r="J37" s="273">
        <v>174.58622985998215</v>
      </c>
      <c r="K37" s="273">
        <v>230.80343738151316</v>
      </c>
      <c r="L37" s="273">
        <v>299.08836794222128</v>
      </c>
      <c r="M37" s="273">
        <v>371.45360937671154</v>
      </c>
      <c r="N37" s="273">
        <v>426.77667200351186</v>
      </c>
      <c r="O37" s="273">
        <v>433.53510366601665</v>
      </c>
      <c r="P37" s="273">
        <v>425.15795813576653</v>
      </c>
      <c r="Q37" s="273">
        <v>371.65898580200536</v>
      </c>
    </row>
    <row r="38" spans="1:17" s="141" customFormat="1" ht="11.25" customHeight="1" x14ac:dyDescent="0.2">
      <c r="A38" s="280" t="s">
        <v>142</v>
      </c>
      <c r="B38" s="272" t="s">
        <v>109</v>
      </c>
      <c r="C38" s="273" t="s">
        <v>109</v>
      </c>
      <c r="D38" s="273" t="s">
        <v>109</v>
      </c>
      <c r="E38" s="273" t="s">
        <v>109</v>
      </c>
      <c r="F38" s="273" t="s">
        <v>109</v>
      </c>
      <c r="G38" s="273">
        <v>2566.8058601585149</v>
      </c>
      <c r="H38" s="273">
        <v>2583.8050428956094</v>
      </c>
      <c r="I38" s="273">
        <v>2963.2271852479475</v>
      </c>
      <c r="J38" s="273">
        <v>3553.5091680375558</v>
      </c>
      <c r="K38" s="273">
        <v>3568.7054663642693</v>
      </c>
      <c r="L38" s="273">
        <v>3433.0247996064277</v>
      </c>
      <c r="M38" s="273">
        <v>3792.9820504732556</v>
      </c>
      <c r="N38" s="273">
        <v>3858.613894498636</v>
      </c>
      <c r="O38" s="273">
        <v>3914.9931075800973</v>
      </c>
      <c r="P38" s="273">
        <v>4929.1574800667404</v>
      </c>
      <c r="Q38" s="273" t="s">
        <v>109</v>
      </c>
    </row>
    <row r="39" spans="1:17" s="141" customFormat="1" ht="11.25" customHeight="1" x14ac:dyDescent="0.2">
      <c r="A39" s="280" t="s">
        <v>143</v>
      </c>
      <c r="B39" s="272">
        <v>6363.5</v>
      </c>
      <c r="C39" s="273">
        <v>7311.1</v>
      </c>
      <c r="D39" s="273">
        <v>8259.7999999999993</v>
      </c>
      <c r="E39" s="273">
        <v>8303.4</v>
      </c>
      <c r="F39" s="273">
        <v>7774</v>
      </c>
      <c r="G39" s="273">
        <v>8510.7000000000007</v>
      </c>
      <c r="H39" s="273">
        <v>9240.5</v>
      </c>
      <c r="I39" s="273">
        <v>10842.6</v>
      </c>
      <c r="J39" s="273">
        <v>11294.4</v>
      </c>
      <c r="K39" s="273">
        <v>12567.6</v>
      </c>
      <c r="L39" s="273">
        <v>14356.8</v>
      </c>
      <c r="M39" s="273">
        <v>15068.1</v>
      </c>
      <c r="N39" s="273">
        <v>18915.8</v>
      </c>
      <c r="O39" s="273">
        <v>23335.5</v>
      </c>
      <c r="P39" s="273">
        <v>25485.3</v>
      </c>
      <c r="Q39" s="273" t="s">
        <v>109</v>
      </c>
    </row>
    <row r="40" spans="1:17" s="141" customFormat="1" ht="11.25" customHeight="1" x14ac:dyDescent="0.2">
      <c r="A40" s="280" t="s">
        <v>144</v>
      </c>
      <c r="B40" s="272" t="s">
        <v>109</v>
      </c>
      <c r="C40" s="273" t="s">
        <v>109</v>
      </c>
      <c r="D40" s="273" t="s">
        <v>109</v>
      </c>
      <c r="E40" s="273" t="s">
        <v>109</v>
      </c>
      <c r="F40" s="273" t="s">
        <v>109</v>
      </c>
      <c r="G40" s="273" t="s">
        <v>109</v>
      </c>
      <c r="H40" s="273" t="s">
        <v>109</v>
      </c>
      <c r="I40" s="273" t="s">
        <v>109</v>
      </c>
      <c r="J40" s="273" t="s">
        <v>109</v>
      </c>
      <c r="K40" s="273" t="s">
        <v>109</v>
      </c>
      <c r="L40" s="273" t="s">
        <v>109</v>
      </c>
      <c r="M40" s="273" t="s">
        <v>109</v>
      </c>
      <c r="N40" s="273" t="s">
        <v>109</v>
      </c>
      <c r="O40" s="273" t="s">
        <v>109</v>
      </c>
      <c r="P40" s="273" t="s">
        <v>109</v>
      </c>
      <c r="Q40" s="273" t="s">
        <v>109</v>
      </c>
    </row>
    <row r="41" spans="1:17" s="141" customFormat="1" ht="12" customHeight="1" thickBot="1" x14ac:dyDescent="0.25">
      <c r="A41" s="281" t="s">
        <v>137</v>
      </c>
      <c r="B41" s="282">
        <v>911.50744315214956</v>
      </c>
      <c r="C41" s="283">
        <v>990.54105074871984</v>
      </c>
      <c r="D41" s="283">
        <v>1135.1458063060522</v>
      </c>
      <c r="E41" s="283">
        <v>1432.2543683758236</v>
      </c>
      <c r="F41" s="283">
        <v>1422.4650897490969</v>
      </c>
      <c r="G41" s="283">
        <v>1587.746866157923</v>
      </c>
      <c r="H41" s="283">
        <v>1734.9996884082193</v>
      </c>
      <c r="I41" s="283">
        <v>1973.9636334613203</v>
      </c>
      <c r="J41" s="283">
        <v>2358.870503762686</v>
      </c>
      <c r="K41" s="283">
        <v>4331.05588994966</v>
      </c>
      <c r="L41" s="283">
        <v>5732.4298138332051</v>
      </c>
      <c r="M41" s="283">
        <v>6520.4479213712402</v>
      </c>
      <c r="N41" s="283">
        <v>7522.6299698656585</v>
      </c>
      <c r="O41" s="283">
        <v>9175.3257894997041</v>
      </c>
      <c r="P41" s="283">
        <v>10096.11917541492</v>
      </c>
      <c r="Q41" s="283">
        <v>9611.5560365384972</v>
      </c>
    </row>
    <row r="42" spans="1:17" s="141" customFormat="1" ht="22.5" customHeight="1" x14ac:dyDescent="0.2">
      <c r="A42" s="417" t="s">
        <v>300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8"/>
      <c r="O42" s="419"/>
      <c r="P42" s="420"/>
      <c r="Q42" s="420"/>
    </row>
    <row r="43" spans="1:17" s="141" customFormat="1" ht="41.25" customHeight="1" x14ac:dyDescent="0.2">
      <c r="A43" s="425" t="s">
        <v>171</v>
      </c>
      <c r="B43" s="425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6"/>
      <c r="O43" s="427"/>
      <c r="P43" s="428"/>
      <c r="Q43" s="428"/>
    </row>
    <row r="44" spans="1:17" s="141" customFormat="1" ht="12" x14ac:dyDescent="0.2">
      <c r="A44" s="351" t="s">
        <v>170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8"/>
      <c r="N44" s="208"/>
      <c r="P44" s="208"/>
    </row>
    <row r="45" spans="1:17" s="141" customFormat="1" ht="11.25" x14ac:dyDescent="0.2"/>
    <row r="47" spans="1:17" ht="34.5" customHeight="1" x14ac:dyDescent="0.2"/>
  </sheetData>
  <mergeCells count="3">
    <mergeCell ref="A1:P1"/>
    <mergeCell ref="A42:Q42"/>
    <mergeCell ref="A43:Q43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91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44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5.7109375" style="138" customWidth="1"/>
    <col min="2" max="17" width="7.7109375" style="138" customWidth="1"/>
    <col min="18" max="16384" width="9.140625" style="138"/>
  </cols>
  <sheetData>
    <row r="1" spans="1:19" ht="24.95" customHeight="1" x14ac:dyDescent="0.2">
      <c r="A1" s="429" t="s">
        <v>302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30"/>
      <c r="N1" s="430"/>
      <c r="O1" s="428"/>
      <c r="P1" s="428"/>
      <c r="Q1" s="352"/>
    </row>
    <row r="2" spans="1:19" ht="12.95" customHeight="1" x14ac:dyDescent="0.2">
      <c r="A2" s="191" t="s">
        <v>172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4"/>
      <c r="N2" s="174"/>
      <c r="O2" s="174"/>
    </row>
    <row r="3" spans="1:19" s="141" customFormat="1" ht="12.95" customHeight="1" x14ac:dyDescent="0.2">
      <c r="A3" s="170"/>
      <c r="B3" s="170"/>
      <c r="C3" s="170"/>
      <c r="D3" s="170"/>
      <c r="E3" s="170"/>
      <c r="F3" s="170"/>
      <c r="G3" s="170"/>
      <c r="H3" s="170"/>
      <c r="I3" s="171"/>
      <c r="J3" s="171"/>
      <c r="K3" s="171"/>
      <c r="L3" s="171"/>
      <c r="M3" s="171"/>
      <c r="N3" s="171"/>
      <c r="P3" s="208"/>
      <c r="Q3" s="208" t="s">
        <v>145</v>
      </c>
    </row>
    <row r="4" spans="1:19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25" x14ac:dyDescent="0.2">
      <c r="A5" s="265" t="s">
        <v>232</v>
      </c>
      <c r="B5" s="285">
        <v>2.29E-2</v>
      </c>
      <c r="C5" s="286">
        <v>2.81E-2</v>
      </c>
      <c r="D5" s="286">
        <v>3.4700000000000002E-2</v>
      </c>
      <c r="E5" s="286">
        <v>5.8299999999999998E-2</v>
      </c>
      <c r="F5" s="286">
        <v>6.6799999999999998E-2</v>
      </c>
      <c r="G5" s="286">
        <v>6.7799999999999999E-2</v>
      </c>
      <c r="H5" s="286">
        <v>6.6600000000000006E-2</v>
      </c>
      <c r="I5" s="286">
        <v>7.1099999999999997E-2</v>
      </c>
      <c r="J5" s="286">
        <v>7.1999999999999995E-2</v>
      </c>
      <c r="K5" s="286">
        <v>7.5399999999999995E-2</v>
      </c>
      <c r="L5" s="286">
        <v>8.14E-2</v>
      </c>
      <c r="M5" s="286">
        <v>8.7400000000000005E-2</v>
      </c>
      <c r="N5" s="286">
        <v>9.8199999999999996E-2</v>
      </c>
      <c r="O5" s="286">
        <v>0.1023</v>
      </c>
      <c r="P5" s="286">
        <v>0.1033</v>
      </c>
      <c r="Q5" s="286">
        <v>9.7500000000000003E-2</v>
      </c>
      <c r="S5" s="142"/>
    </row>
    <row r="6" spans="1:19" s="141" customFormat="1" ht="11.25" x14ac:dyDescent="0.2">
      <c r="A6" s="268" t="s">
        <v>110</v>
      </c>
      <c r="B6" s="287">
        <v>5.9999999999999995E-4</v>
      </c>
      <c r="C6" s="288">
        <v>1.5299999999999999E-2</v>
      </c>
      <c r="D6" s="288">
        <v>2.92E-2</v>
      </c>
      <c r="E6" s="288">
        <v>5.4899999999999997E-2</v>
      </c>
      <c r="F6" s="288">
        <v>9.5200000000000007E-2</v>
      </c>
      <c r="G6" s="288">
        <v>0.10929999999999999</v>
      </c>
      <c r="H6" s="288">
        <v>0.1198</v>
      </c>
      <c r="I6" s="288">
        <v>0.12429999999999999</v>
      </c>
      <c r="J6" s="288">
        <v>0.1331</v>
      </c>
      <c r="K6" s="288">
        <v>0.1386</v>
      </c>
      <c r="L6" s="288">
        <v>0.14269999999999999</v>
      </c>
      <c r="M6" s="288">
        <v>0.15629999999999999</v>
      </c>
      <c r="N6" s="288">
        <v>0.1772</v>
      </c>
      <c r="O6" s="288">
        <v>0.20549999999999999</v>
      </c>
      <c r="P6" s="288">
        <v>0.25559999999999999</v>
      </c>
      <c r="Q6" s="288">
        <v>0.2298</v>
      </c>
    </row>
    <row r="7" spans="1:19" s="141" customFormat="1" ht="11.25" x14ac:dyDescent="0.2">
      <c r="A7" s="271" t="s">
        <v>111</v>
      </c>
      <c r="B7" s="289" t="s">
        <v>109</v>
      </c>
      <c r="C7" s="290" t="s">
        <v>109</v>
      </c>
      <c r="D7" s="290" t="s">
        <v>109</v>
      </c>
      <c r="E7" s="290" t="s">
        <v>109</v>
      </c>
      <c r="F7" s="290" t="s">
        <v>109</v>
      </c>
      <c r="G7" s="290" t="s">
        <v>109</v>
      </c>
      <c r="H7" s="290" t="s">
        <v>109</v>
      </c>
      <c r="I7" s="290" t="s">
        <v>109</v>
      </c>
      <c r="J7" s="290" t="s">
        <v>109</v>
      </c>
      <c r="K7" s="290" t="s">
        <v>109</v>
      </c>
      <c r="L7" s="290" t="s">
        <v>109</v>
      </c>
      <c r="M7" s="290" t="s">
        <v>109</v>
      </c>
      <c r="N7" s="290" t="s">
        <v>109</v>
      </c>
      <c r="O7" s="290" t="s">
        <v>109</v>
      </c>
      <c r="P7" s="290" t="s">
        <v>109</v>
      </c>
      <c r="Q7" s="290" t="s">
        <v>109</v>
      </c>
    </row>
    <row r="8" spans="1:19" s="141" customFormat="1" ht="11.25" x14ac:dyDescent="0.2">
      <c r="A8" s="274" t="s">
        <v>112</v>
      </c>
      <c r="B8" s="291">
        <v>2.6200000000000001E-2</v>
      </c>
      <c r="C8" s="292">
        <v>2.98E-2</v>
      </c>
      <c r="D8" s="292">
        <v>3.1300000000000001E-2</v>
      </c>
      <c r="E8" s="292">
        <v>2.52E-2</v>
      </c>
      <c r="F8" s="292">
        <v>2.6499999999999999E-2</v>
      </c>
      <c r="G8" s="292">
        <v>3.3000000000000002E-2</v>
      </c>
      <c r="H8" s="292">
        <v>4.5400000000000003E-2</v>
      </c>
      <c r="I8" s="292">
        <v>4.8599999999999997E-2</v>
      </c>
      <c r="J8" s="292">
        <v>5.5500000000000001E-2</v>
      </c>
      <c r="K8" s="292">
        <v>5.2200000000000003E-2</v>
      </c>
      <c r="L8" s="292">
        <v>5.4699999999999999E-2</v>
      </c>
      <c r="M8" s="292">
        <v>4.9799999999999997E-2</v>
      </c>
      <c r="N8" s="292">
        <v>4.9299999999999997E-2</v>
      </c>
      <c r="O8" s="292">
        <v>4.7899999999999998E-2</v>
      </c>
      <c r="P8" s="292">
        <v>4.7300000000000002E-2</v>
      </c>
      <c r="Q8" s="292">
        <v>3.6999999999999998E-2</v>
      </c>
    </row>
    <row r="9" spans="1:19" s="141" customFormat="1" ht="11.25" x14ac:dyDescent="0.2">
      <c r="A9" s="271" t="s">
        <v>113</v>
      </c>
      <c r="B9" s="289" t="s">
        <v>109</v>
      </c>
      <c r="C9" s="290" t="s">
        <v>109</v>
      </c>
      <c r="D9" s="290">
        <v>2.5000000000000001E-3</v>
      </c>
      <c r="E9" s="290">
        <v>2.5999999999999999E-3</v>
      </c>
      <c r="F9" s="290">
        <v>3.3999999999999998E-3</v>
      </c>
      <c r="G9" s="290">
        <v>2.5999999999999999E-3</v>
      </c>
      <c r="H9" s="290">
        <v>2.7000000000000001E-3</v>
      </c>
      <c r="I9" s="290">
        <v>1.03E-2</v>
      </c>
      <c r="J9" s="290">
        <v>1.1299999999999999E-2</v>
      </c>
      <c r="K9" s="290">
        <v>1.6400000000000001E-2</v>
      </c>
      <c r="L9" s="290">
        <v>1.9900000000000001E-2</v>
      </c>
      <c r="M9" s="290">
        <v>1.9E-2</v>
      </c>
      <c r="N9" s="290">
        <v>0.02</v>
      </c>
      <c r="O9" s="290">
        <v>2.76E-2</v>
      </c>
      <c r="P9" s="290">
        <v>3.09E-2</v>
      </c>
      <c r="Q9" s="290">
        <v>3.9899999999999998E-2</v>
      </c>
    </row>
    <row r="10" spans="1:19" s="141" customFormat="1" ht="11.25" x14ac:dyDescent="0.2">
      <c r="A10" s="271" t="s">
        <v>114</v>
      </c>
      <c r="B10" s="289" t="s">
        <v>109</v>
      </c>
      <c r="C10" s="290" t="s">
        <v>109</v>
      </c>
      <c r="D10" s="290" t="s">
        <v>109</v>
      </c>
      <c r="E10" s="290" t="s">
        <v>109</v>
      </c>
      <c r="F10" s="290" t="s">
        <v>109</v>
      </c>
      <c r="G10" s="290" t="s">
        <v>109</v>
      </c>
      <c r="H10" s="290" t="s">
        <v>109</v>
      </c>
      <c r="I10" s="290" t="s">
        <v>109</v>
      </c>
      <c r="J10" s="290" t="s">
        <v>109</v>
      </c>
      <c r="K10" s="290" t="s">
        <v>109</v>
      </c>
      <c r="L10" s="290" t="s">
        <v>109</v>
      </c>
      <c r="M10" s="290" t="s">
        <v>109</v>
      </c>
      <c r="N10" s="290" t="s">
        <v>109</v>
      </c>
      <c r="O10" s="290" t="s">
        <v>109</v>
      </c>
      <c r="P10" s="290" t="s">
        <v>109</v>
      </c>
      <c r="Q10" s="290" t="s">
        <v>109</v>
      </c>
    </row>
    <row r="11" spans="1:19" s="141" customFormat="1" ht="11.25" x14ac:dyDescent="0.2">
      <c r="A11" s="271" t="s">
        <v>115</v>
      </c>
      <c r="B11" s="289" t="s">
        <v>109</v>
      </c>
      <c r="C11" s="290" t="s">
        <v>109</v>
      </c>
      <c r="D11" s="290" t="s">
        <v>109</v>
      </c>
      <c r="E11" s="290" t="s">
        <v>109</v>
      </c>
      <c r="F11" s="290" t="s">
        <v>109</v>
      </c>
      <c r="G11" s="290" t="s">
        <v>109</v>
      </c>
      <c r="H11" s="290" t="s">
        <v>109</v>
      </c>
      <c r="I11" s="290" t="s">
        <v>109</v>
      </c>
      <c r="J11" s="290">
        <v>7.7999999999999996E-3</v>
      </c>
      <c r="K11" s="290">
        <v>8.2000000000000007E-3</v>
      </c>
      <c r="L11" s="290" t="s">
        <v>109</v>
      </c>
      <c r="M11" s="290" t="s">
        <v>109</v>
      </c>
      <c r="N11" s="290" t="s">
        <v>109</v>
      </c>
      <c r="O11" s="290" t="s">
        <v>109</v>
      </c>
      <c r="P11" s="290" t="s">
        <v>109</v>
      </c>
      <c r="Q11" s="290" t="s">
        <v>109</v>
      </c>
    </row>
    <row r="12" spans="1:19" s="141" customFormat="1" ht="11.25" x14ac:dyDescent="0.2">
      <c r="A12" s="271" t="s">
        <v>116</v>
      </c>
      <c r="B12" s="289">
        <v>6.0400000000000002E-2</v>
      </c>
      <c r="C12" s="290">
        <v>8.7499999999999994E-2</v>
      </c>
      <c r="D12" s="290">
        <v>9.7799999999999998E-2</v>
      </c>
      <c r="E12" s="290">
        <v>0.2263</v>
      </c>
      <c r="F12" s="290">
        <v>0.25619999999999998</v>
      </c>
      <c r="G12" s="290">
        <v>0.2742</v>
      </c>
      <c r="H12" s="290">
        <v>0.26340000000000002</v>
      </c>
      <c r="I12" s="290">
        <v>0.27639999999999998</v>
      </c>
      <c r="J12" s="290">
        <v>0.27629999999999999</v>
      </c>
      <c r="K12" s="290">
        <v>0.27989999999999998</v>
      </c>
      <c r="L12" s="290">
        <v>0.28199999999999997</v>
      </c>
      <c r="M12" s="290">
        <v>0.2838</v>
      </c>
      <c r="N12" s="290">
        <v>0.28649999999999998</v>
      </c>
      <c r="O12" s="290">
        <v>0.2873</v>
      </c>
      <c r="P12" s="290">
        <v>0.28699999999999998</v>
      </c>
      <c r="Q12" s="290">
        <v>0.29120000000000001</v>
      </c>
    </row>
    <row r="13" spans="1:19" s="141" customFormat="1" ht="11.25" x14ac:dyDescent="0.2">
      <c r="A13" s="271" t="s">
        <v>117</v>
      </c>
      <c r="B13" s="289" t="s">
        <v>109</v>
      </c>
      <c r="C13" s="290">
        <v>4.02E-2</v>
      </c>
      <c r="D13" s="290">
        <v>4.8000000000000001E-2</v>
      </c>
      <c r="E13" s="290">
        <v>4.6600000000000003E-2</v>
      </c>
      <c r="F13" s="290">
        <v>3.2000000000000001E-2</v>
      </c>
      <c r="G13" s="290">
        <v>3.15E-2</v>
      </c>
      <c r="H13" s="290">
        <v>2.6700000000000002E-2</v>
      </c>
      <c r="I13" s="290">
        <v>3.04E-2</v>
      </c>
      <c r="J13" s="290">
        <v>3.3799999999999997E-2</v>
      </c>
      <c r="K13" s="290">
        <v>3.7100000000000001E-2</v>
      </c>
      <c r="L13" s="290" t="s">
        <v>109</v>
      </c>
      <c r="M13" s="290" t="s">
        <v>109</v>
      </c>
      <c r="N13" s="290" t="s">
        <v>109</v>
      </c>
      <c r="O13" s="290" t="s">
        <v>109</v>
      </c>
      <c r="P13" s="290">
        <v>1E-3</v>
      </c>
      <c r="Q13" s="290">
        <v>1.3299999999999999E-2</v>
      </c>
    </row>
    <row r="14" spans="1:19" s="141" customFormat="1" ht="11.25" x14ac:dyDescent="0.2">
      <c r="A14" s="271" t="s">
        <v>118</v>
      </c>
      <c r="B14" s="289">
        <v>3.8300000000000001E-2</v>
      </c>
      <c r="C14" s="290">
        <v>4.0399999999999998E-2</v>
      </c>
      <c r="D14" s="290">
        <v>8.4000000000000005E-2</v>
      </c>
      <c r="E14" s="290">
        <v>7.7799999999999994E-2</v>
      </c>
      <c r="F14" s="290">
        <v>0.1275</v>
      </c>
      <c r="G14" s="290">
        <v>0.1338</v>
      </c>
      <c r="H14" s="290">
        <v>0.152</v>
      </c>
      <c r="I14" s="290">
        <v>0.16059999999999999</v>
      </c>
      <c r="J14" s="290">
        <v>0.2346</v>
      </c>
      <c r="K14" s="290">
        <v>0.28349999999999997</v>
      </c>
      <c r="L14" s="290">
        <v>0.26919999999999999</v>
      </c>
      <c r="M14" s="290">
        <v>0.248</v>
      </c>
      <c r="N14" s="290">
        <v>0.15049999999999999</v>
      </c>
      <c r="O14" s="290">
        <v>0.1087</v>
      </c>
      <c r="P14" s="290">
        <v>0.17630000000000001</v>
      </c>
      <c r="Q14" s="290">
        <v>0.17649999999999999</v>
      </c>
    </row>
    <row r="15" spans="1:19" s="141" customFormat="1" ht="11.25" x14ac:dyDescent="0.2">
      <c r="A15" s="271" t="s">
        <v>119</v>
      </c>
      <c r="B15" s="289">
        <v>1.9E-3</v>
      </c>
      <c r="C15" s="290">
        <v>1E-3</v>
      </c>
      <c r="D15" s="290">
        <v>1.9099999999999999E-2</v>
      </c>
      <c r="E15" s="290">
        <v>3.27E-2</v>
      </c>
      <c r="F15" s="290">
        <v>2.7099999999999999E-2</v>
      </c>
      <c r="G15" s="290">
        <v>4.3E-3</v>
      </c>
      <c r="H15" s="290">
        <v>3.5000000000000001E-3</v>
      </c>
      <c r="I15" s="290">
        <v>1.15E-2</v>
      </c>
      <c r="J15" s="290">
        <v>3.8E-3</v>
      </c>
      <c r="K15" s="290">
        <v>3.0000000000000001E-3</v>
      </c>
      <c r="L15" s="290">
        <v>5.11E-2</v>
      </c>
      <c r="M15" s="290">
        <v>8.9599999999999999E-2</v>
      </c>
      <c r="N15" s="290">
        <v>0.18260000000000001</v>
      </c>
      <c r="O15" s="290">
        <v>0.2039</v>
      </c>
      <c r="P15" s="290">
        <v>0.17319999999999999</v>
      </c>
      <c r="Q15" s="290">
        <v>0.1012</v>
      </c>
    </row>
    <row r="16" spans="1:19" s="141" customFormat="1" ht="11.25" x14ac:dyDescent="0.2">
      <c r="A16" s="271" t="s">
        <v>120</v>
      </c>
      <c r="B16" s="289" t="s">
        <v>109</v>
      </c>
      <c r="C16" s="290" t="s">
        <v>109</v>
      </c>
      <c r="D16" s="290" t="s">
        <v>109</v>
      </c>
      <c r="E16" s="290" t="s">
        <v>109</v>
      </c>
      <c r="F16" s="290" t="s">
        <v>109</v>
      </c>
      <c r="G16" s="290" t="s">
        <v>109</v>
      </c>
      <c r="H16" s="290" t="s">
        <v>109</v>
      </c>
      <c r="I16" s="290" t="s">
        <v>109</v>
      </c>
      <c r="J16" s="290" t="s">
        <v>109</v>
      </c>
      <c r="K16" s="290" t="s">
        <v>109</v>
      </c>
      <c r="L16" s="290" t="s">
        <v>109</v>
      </c>
      <c r="M16" s="290" t="s">
        <v>109</v>
      </c>
      <c r="N16" s="290" t="s">
        <v>109</v>
      </c>
      <c r="O16" s="290" t="s">
        <v>109</v>
      </c>
      <c r="P16" s="290" t="s">
        <v>109</v>
      </c>
      <c r="Q16" s="290" t="s">
        <v>109</v>
      </c>
    </row>
    <row r="17" spans="1:17" s="141" customFormat="1" ht="11.25" x14ac:dyDescent="0.2">
      <c r="A17" s="271" t="s">
        <v>121</v>
      </c>
      <c r="B17" s="289" t="s">
        <v>109</v>
      </c>
      <c r="C17" s="290" t="s">
        <v>109</v>
      </c>
      <c r="D17" s="290" t="s">
        <v>109</v>
      </c>
      <c r="E17" s="290">
        <v>5.4999999999999997E-3</v>
      </c>
      <c r="F17" s="290">
        <v>1.9199999999999998E-2</v>
      </c>
      <c r="G17" s="290">
        <v>1.34E-2</v>
      </c>
      <c r="H17" s="290">
        <v>1.18E-2</v>
      </c>
      <c r="I17" s="290">
        <v>1.2200000000000001E-2</v>
      </c>
      <c r="J17" s="290">
        <v>1.12E-2</v>
      </c>
      <c r="K17" s="290">
        <v>1.44E-2</v>
      </c>
      <c r="L17" s="290">
        <v>2.1399999999999999E-2</v>
      </c>
      <c r="M17" s="290">
        <v>3.04E-2</v>
      </c>
      <c r="N17" s="290">
        <v>2.29E-2</v>
      </c>
      <c r="O17" s="290">
        <v>2.2100000000000002E-2</v>
      </c>
      <c r="P17" s="290">
        <v>2.64E-2</v>
      </c>
      <c r="Q17" s="290">
        <v>3.4099999999999998E-2</v>
      </c>
    </row>
    <row r="18" spans="1:17" s="141" customFormat="1" ht="11.25" x14ac:dyDescent="0.2">
      <c r="A18" s="271" t="s">
        <v>122</v>
      </c>
      <c r="B18" s="289" t="s">
        <v>109</v>
      </c>
      <c r="C18" s="290" t="s">
        <v>109</v>
      </c>
      <c r="D18" s="290" t="s">
        <v>109</v>
      </c>
      <c r="E18" s="290" t="s">
        <v>109</v>
      </c>
      <c r="F18" s="290" t="s">
        <v>109</v>
      </c>
      <c r="G18" s="290" t="s">
        <v>109</v>
      </c>
      <c r="H18" s="290" t="s">
        <v>109</v>
      </c>
      <c r="I18" s="290" t="s">
        <v>109</v>
      </c>
      <c r="J18" s="290" t="s">
        <v>109</v>
      </c>
      <c r="K18" s="290">
        <v>6.9999999999999999E-4</v>
      </c>
      <c r="L18" s="290">
        <v>2.0999999999999999E-3</v>
      </c>
      <c r="M18" s="290">
        <v>2.5999999999999999E-3</v>
      </c>
      <c r="N18" s="290">
        <v>3.0000000000000001E-3</v>
      </c>
      <c r="O18" s="290" t="s">
        <v>109</v>
      </c>
      <c r="P18" s="290" t="s">
        <v>109</v>
      </c>
      <c r="Q18" s="290" t="s">
        <v>109</v>
      </c>
    </row>
    <row r="19" spans="1:17" s="141" customFormat="1" ht="11.25" x14ac:dyDescent="0.2">
      <c r="A19" s="271" t="s">
        <v>123</v>
      </c>
      <c r="B19" s="289" t="s">
        <v>109</v>
      </c>
      <c r="C19" s="290" t="s">
        <v>109</v>
      </c>
      <c r="D19" s="290" t="s">
        <v>109</v>
      </c>
      <c r="E19" s="290" t="s">
        <v>109</v>
      </c>
      <c r="F19" s="290" t="s">
        <v>109</v>
      </c>
      <c r="G19" s="290" t="s">
        <v>109</v>
      </c>
      <c r="H19" s="290" t="s">
        <v>109</v>
      </c>
      <c r="I19" s="290" t="s">
        <v>109</v>
      </c>
      <c r="J19" s="290" t="s">
        <v>109</v>
      </c>
      <c r="K19" s="290" t="s">
        <v>109</v>
      </c>
      <c r="L19" s="290" t="s">
        <v>109</v>
      </c>
      <c r="M19" s="290" t="s">
        <v>109</v>
      </c>
      <c r="N19" s="290" t="s">
        <v>109</v>
      </c>
      <c r="O19" s="290" t="s">
        <v>109</v>
      </c>
      <c r="P19" s="290" t="s">
        <v>109</v>
      </c>
      <c r="Q19" s="290" t="s">
        <v>109</v>
      </c>
    </row>
    <row r="20" spans="1:17" s="141" customFormat="1" ht="11.25" x14ac:dyDescent="0.2">
      <c r="A20" s="271" t="s">
        <v>124</v>
      </c>
      <c r="B20" s="289">
        <v>0.1517</v>
      </c>
      <c r="C20" s="290">
        <v>0.13800000000000001</v>
      </c>
      <c r="D20" s="290">
        <v>0.1638</v>
      </c>
      <c r="E20" s="290">
        <v>0.1787</v>
      </c>
      <c r="F20" s="290">
        <v>0.16250000000000001</v>
      </c>
      <c r="G20" s="290">
        <v>0.16259999999999999</v>
      </c>
      <c r="H20" s="290">
        <v>0.1721</v>
      </c>
      <c r="I20" s="290">
        <v>0.11700000000000001</v>
      </c>
      <c r="J20" s="290">
        <v>0.13450000000000001</v>
      </c>
      <c r="K20" s="290">
        <v>0.15890000000000001</v>
      </c>
      <c r="L20" s="290">
        <v>0.1477</v>
      </c>
      <c r="M20" s="290">
        <v>8.9499999999999996E-2</v>
      </c>
      <c r="N20" s="290">
        <v>6.4399999999999999E-2</v>
      </c>
      <c r="O20" s="290">
        <v>5.7299999999999997E-2</v>
      </c>
      <c r="P20" s="290">
        <v>5.3199999999999997E-2</v>
      </c>
      <c r="Q20" s="290">
        <v>3.8100000000000002E-2</v>
      </c>
    </row>
    <row r="21" spans="1:17" s="141" customFormat="1" ht="11.25" x14ac:dyDescent="0.2">
      <c r="A21" s="271" t="s">
        <v>125</v>
      </c>
      <c r="B21" s="289" t="s">
        <v>109</v>
      </c>
      <c r="C21" s="290" t="s">
        <v>109</v>
      </c>
      <c r="D21" s="290" t="s">
        <v>109</v>
      </c>
      <c r="E21" s="290" t="s">
        <v>109</v>
      </c>
      <c r="F21" s="290">
        <v>2.0899999999999998E-2</v>
      </c>
      <c r="G21" s="290">
        <v>3.0200000000000001E-2</v>
      </c>
      <c r="H21" s="290">
        <v>5.4800000000000001E-2</v>
      </c>
      <c r="I21" s="290">
        <v>5.7799999999999997E-2</v>
      </c>
      <c r="J21" s="290">
        <v>7.1300000000000002E-2</v>
      </c>
      <c r="K21" s="290">
        <v>2.6700000000000002E-2</v>
      </c>
      <c r="L21" s="290">
        <v>1.8599999999999998E-2</v>
      </c>
      <c r="M21" s="290">
        <v>1.6299999999999999E-2</v>
      </c>
      <c r="N21" s="290">
        <v>2.5399999999999999E-2</v>
      </c>
      <c r="O21" s="290">
        <v>3.6799999999999999E-2</v>
      </c>
      <c r="P21" s="290">
        <v>2.5899999999999999E-2</v>
      </c>
      <c r="Q21" s="290">
        <v>2.0000000000000002E-5</v>
      </c>
    </row>
    <row r="22" spans="1:17" s="141" customFormat="1" ht="11.25" x14ac:dyDescent="0.2">
      <c r="A22" s="271" t="s">
        <v>126</v>
      </c>
      <c r="B22" s="289" t="s">
        <v>109</v>
      </c>
      <c r="C22" s="290" t="s">
        <v>109</v>
      </c>
      <c r="D22" s="290" t="s">
        <v>109</v>
      </c>
      <c r="E22" s="290" t="s">
        <v>109</v>
      </c>
      <c r="F22" s="290" t="s">
        <v>109</v>
      </c>
      <c r="G22" s="290" t="s">
        <v>109</v>
      </c>
      <c r="H22" s="290" t="s">
        <v>109</v>
      </c>
      <c r="I22" s="290" t="s">
        <v>109</v>
      </c>
      <c r="J22" s="290" t="s">
        <v>109</v>
      </c>
      <c r="K22" s="290" t="s">
        <v>109</v>
      </c>
      <c r="L22" s="290" t="s">
        <v>109</v>
      </c>
      <c r="M22" s="290" t="s">
        <v>109</v>
      </c>
      <c r="N22" s="290" t="s">
        <v>109</v>
      </c>
      <c r="O22" s="290" t="s">
        <v>109</v>
      </c>
      <c r="P22" s="290" t="s">
        <v>109</v>
      </c>
      <c r="Q22" s="290" t="s">
        <v>109</v>
      </c>
    </row>
    <row r="23" spans="1:17" s="141" customFormat="1" ht="11.25" x14ac:dyDescent="0.2">
      <c r="A23" s="271" t="s">
        <v>127</v>
      </c>
      <c r="B23" s="289">
        <v>6.5199999999999994E-2</v>
      </c>
      <c r="C23" s="290">
        <v>6.4500000000000002E-2</v>
      </c>
      <c r="D23" s="290">
        <v>6.6199999999999995E-2</v>
      </c>
      <c r="E23" s="290">
        <v>6.88E-2</v>
      </c>
      <c r="F23" s="290">
        <v>0.11219999999999999</v>
      </c>
      <c r="G23" s="290">
        <v>0.13450000000000001</v>
      </c>
      <c r="H23" s="290">
        <v>0.14069999999999999</v>
      </c>
      <c r="I23" s="290">
        <v>0.13250000000000001</v>
      </c>
      <c r="J23" s="290">
        <v>0.14630000000000001</v>
      </c>
      <c r="K23" s="290">
        <v>0.15040000000000001</v>
      </c>
      <c r="L23" s="290">
        <v>0.1336</v>
      </c>
      <c r="M23" s="290">
        <v>0.17050000000000001</v>
      </c>
      <c r="N23" s="290">
        <v>0.16009999999999999</v>
      </c>
      <c r="O23" s="290">
        <v>0.1384</v>
      </c>
      <c r="P23" s="290">
        <v>0.1454</v>
      </c>
      <c r="Q23" s="290">
        <v>0.15390000000000001</v>
      </c>
    </row>
    <row r="24" spans="1:17" s="141" customFormat="1" ht="11.25" x14ac:dyDescent="0.2">
      <c r="A24" s="271" t="s">
        <v>128</v>
      </c>
      <c r="B24" s="289" t="s">
        <v>109</v>
      </c>
      <c r="C24" s="290" t="s">
        <v>109</v>
      </c>
      <c r="D24" s="290" t="s">
        <v>109</v>
      </c>
      <c r="E24" s="290" t="s">
        <v>109</v>
      </c>
      <c r="F24" s="290" t="s">
        <v>109</v>
      </c>
      <c r="G24" s="290" t="s">
        <v>109</v>
      </c>
      <c r="H24" s="290" t="s">
        <v>109</v>
      </c>
      <c r="I24" s="290" t="s">
        <v>109</v>
      </c>
      <c r="J24" s="290" t="s">
        <v>109</v>
      </c>
      <c r="K24" s="290" t="s">
        <v>109</v>
      </c>
      <c r="L24" s="290" t="s">
        <v>109</v>
      </c>
      <c r="M24" s="290">
        <v>2.5999999999999999E-3</v>
      </c>
      <c r="N24" s="290">
        <v>7.0000000000000001E-3</v>
      </c>
      <c r="O24" s="290">
        <v>1.9800000000000002E-2</v>
      </c>
      <c r="P24" s="290">
        <v>2.4199999999999999E-2</v>
      </c>
      <c r="Q24" s="290">
        <v>2.8799999999999999E-2</v>
      </c>
    </row>
    <row r="25" spans="1:17" s="141" customFormat="1" ht="11.25" x14ac:dyDescent="0.2">
      <c r="A25" s="271" t="s">
        <v>129</v>
      </c>
      <c r="B25" s="289" t="s">
        <v>109</v>
      </c>
      <c r="C25" s="290">
        <v>5.5300000000000002E-2</v>
      </c>
      <c r="D25" s="290">
        <v>8.2699999999999996E-2</v>
      </c>
      <c r="E25" s="290">
        <v>8.3599999999999994E-2</v>
      </c>
      <c r="F25" s="290">
        <v>9.5299999999999996E-2</v>
      </c>
      <c r="G25" s="290">
        <v>9.0200000000000002E-2</v>
      </c>
      <c r="H25" s="290">
        <v>0.1021</v>
      </c>
      <c r="I25" s="290">
        <v>8.7499999999999994E-2</v>
      </c>
      <c r="J25" s="290">
        <v>9.01E-2</v>
      </c>
      <c r="K25" s="290">
        <v>9.8599999999999993E-2</v>
      </c>
      <c r="L25" s="290">
        <v>0.1103</v>
      </c>
      <c r="M25" s="290">
        <v>0.114</v>
      </c>
      <c r="N25" s="290">
        <v>0.1222</v>
      </c>
      <c r="O25" s="290">
        <v>0.1696</v>
      </c>
      <c r="P25" s="290">
        <v>0.20039999999999999</v>
      </c>
      <c r="Q25" s="290">
        <v>0.23749999999999999</v>
      </c>
    </row>
    <row r="26" spans="1:17" s="141" customFormat="1" ht="11.25" x14ac:dyDescent="0.2">
      <c r="A26" s="271" t="s">
        <v>130</v>
      </c>
      <c r="B26" s="289">
        <v>6.5500000000000003E-2</v>
      </c>
      <c r="C26" s="290">
        <v>6.9699999999999998E-2</v>
      </c>
      <c r="D26" s="290">
        <v>9.5200000000000007E-2</v>
      </c>
      <c r="E26" s="290">
        <v>0.12139999999999999</v>
      </c>
      <c r="F26" s="290">
        <v>0.1173</v>
      </c>
      <c r="G26" s="290">
        <v>0.1111</v>
      </c>
      <c r="H26" s="290">
        <v>0.1013</v>
      </c>
      <c r="I26" s="290">
        <v>0.18010000000000001</v>
      </c>
      <c r="J26" s="290">
        <v>0.1168</v>
      </c>
      <c r="K26" s="290">
        <v>0.14799999999999999</v>
      </c>
      <c r="L26" s="290">
        <v>0.14580000000000001</v>
      </c>
      <c r="M26" s="290">
        <v>0.14760000000000001</v>
      </c>
      <c r="N26" s="290">
        <v>0.1585</v>
      </c>
      <c r="O26" s="290">
        <v>0.185</v>
      </c>
      <c r="P26" s="290">
        <v>0.19189999999999999</v>
      </c>
      <c r="Q26" s="290">
        <v>0.2752</v>
      </c>
    </row>
    <row r="27" spans="1:17" s="141" customFormat="1" ht="11.25" x14ac:dyDescent="0.2">
      <c r="A27" s="271" t="s">
        <v>131</v>
      </c>
      <c r="B27" s="289" t="s">
        <v>109</v>
      </c>
      <c r="C27" s="290" t="s">
        <v>109</v>
      </c>
      <c r="D27" s="290" t="s">
        <v>109</v>
      </c>
      <c r="E27" s="290" t="s">
        <v>109</v>
      </c>
      <c r="F27" s="290" t="s">
        <v>109</v>
      </c>
      <c r="G27" s="290" t="s">
        <v>109</v>
      </c>
      <c r="H27" s="290" t="s">
        <v>109</v>
      </c>
      <c r="I27" s="290" t="s">
        <v>109</v>
      </c>
      <c r="J27" s="290" t="s">
        <v>109</v>
      </c>
      <c r="K27" s="290">
        <v>6.0000000000000001E-3</v>
      </c>
      <c r="L27" s="290">
        <v>6.1999999999999998E-3</v>
      </c>
      <c r="M27" s="290">
        <v>5.7999999999999996E-3</v>
      </c>
      <c r="N27" s="290" t="s">
        <v>109</v>
      </c>
      <c r="O27" s="290" t="s">
        <v>109</v>
      </c>
      <c r="P27" s="290" t="s">
        <v>109</v>
      </c>
      <c r="Q27" s="290">
        <v>8.3999999999999995E-3</v>
      </c>
    </row>
    <row r="28" spans="1:17" s="141" customFormat="1" ht="11.25" x14ac:dyDescent="0.2">
      <c r="A28" s="271" t="s">
        <v>132</v>
      </c>
      <c r="B28" s="289" t="s">
        <v>109</v>
      </c>
      <c r="C28" s="290" t="s">
        <v>109</v>
      </c>
      <c r="D28" s="290" t="s">
        <v>109</v>
      </c>
      <c r="E28" s="290" t="s">
        <v>109</v>
      </c>
      <c r="F28" s="290" t="s">
        <v>109</v>
      </c>
      <c r="G28" s="290">
        <v>2.8E-3</v>
      </c>
      <c r="H28" s="290">
        <v>2.3999999999999998E-3</v>
      </c>
      <c r="I28" s="290">
        <v>4.0000000000000001E-3</v>
      </c>
      <c r="J28" s="290">
        <v>3.5999999999999999E-3</v>
      </c>
      <c r="K28" s="290">
        <v>4.0000000000000001E-3</v>
      </c>
      <c r="L28" s="290">
        <v>5.4000000000000003E-3</v>
      </c>
      <c r="M28" s="290">
        <v>7.7999999999999996E-3</v>
      </c>
      <c r="N28" s="290">
        <v>6.4999999999999997E-3</v>
      </c>
      <c r="O28" s="290">
        <v>7.9000000000000008E-3</v>
      </c>
      <c r="P28" s="290">
        <v>7.9000000000000008E-3</v>
      </c>
      <c r="Q28" s="290">
        <v>2.92E-2</v>
      </c>
    </row>
    <row r="29" spans="1:17" s="141" customFormat="1" ht="11.25" x14ac:dyDescent="0.2">
      <c r="A29" s="271" t="s">
        <v>133</v>
      </c>
      <c r="B29" s="289" t="s">
        <v>109</v>
      </c>
      <c r="C29" s="290" t="s">
        <v>109</v>
      </c>
      <c r="D29" s="290" t="s">
        <v>109</v>
      </c>
      <c r="E29" s="290" t="s">
        <v>109</v>
      </c>
      <c r="F29" s="290" t="s">
        <v>109</v>
      </c>
      <c r="G29" s="290">
        <v>2.0000000000000002E-5</v>
      </c>
      <c r="H29" s="290">
        <v>3.0000000000000001E-5</v>
      </c>
      <c r="I29" s="290">
        <v>1E-4</v>
      </c>
      <c r="J29" s="290" t="s">
        <v>109</v>
      </c>
      <c r="K29" s="290">
        <v>1.0000000000000001E-5</v>
      </c>
      <c r="L29" s="290">
        <v>2.5999999999999999E-3</v>
      </c>
      <c r="M29" s="290">
        <v>4.4999999999999997E-3</v>
      </c>
      <c r="N29" s="290">
        <v>9.7999999999999997E-3</v>
      </c>
      <c r="O29" s="290">
        <v>2.7900000000000001E-2</v>
      </c>
      <c r="P29" s="290">
        <v>2.7400000000000001E-2</v>
      </c>
      <c r="Q29" s="290">
        <v>4.3299999999999998E-2</v>
      </c>
    </row>
    <row r="30" spans="1:17" s="141" customFormat="1" ht="11.25" x14ac:dyDescent="0.2">
      <c r="A30" s="271" t="s">
        <v>134</v>
      </c>
      <c r="B30" s="289" t="s">
        <v>109</v>
      </c>
      <c r="C30" s="290">
        <v>4.4499999999999998E-2</v>
      </c>
      <c r="D30" s="290">
        <v>3.9300000000000002E-2</v>
      </c>
      <c r="E30" s="290">
        <v>3.6299999999999999E-2</v>
      </c>
      <c r="F30" s="290">
        <v>2.8299999999999999E-2</v>
      </c>
      <c r="G30" s="290">
        <v>5.1499999999999997E-2</v>
      </c>
      <c r="H30" s="290">
        <v>5.3999999999999999E-2</v>
      </c>
      <c r="I30" s="290">
        <v>9.1300000000000006E-2</v>
      </c>
      <c r="J30" s="290">
        <v>9.35E-2</v>
      </c>
      <c r="K30" s="290">
        <v>0.1033</v>
      </c>
      <c r="L30" s="290">
        <v>0.11840000000000001</v>
      </c>
      <c r="M30" s="290">
        <v>0.11260000000000001</v>
      </c>
      <c r="N30" s="290">
        <v>0.1067</v>
      </c>
      <c r="O30" s="290">
        <v>9.8900000000000002E-2</v>
      </c>
      <c r="P30" s="290">
        <v>9.8900000000000002E-2</v>
      </c>
      <c r="Q30" s="290">
        <v>8.2100000000000006E-2</v>
      </c>
    </row>
    <row r="31" spans="1:17" s="141" customFormat="1" ht="11.25" x14ac:dyDescent="0.2">
      <c r="A31" s="271" t="s">
        <v>135</v>
      </c>
      <c r="B31" s="289">
        <v>3.7499999999999999E-2</v>
      </c>
      <c r="C31" s="290">
        <v>3.1600000000000003E-2</v>
      </c>
      <c r="D31" s="290">
        <v>2.9600000000000001E-2</v>
      </c>
      <c r="E31" s="290">
        <v>2.9399999999999999E-2</v>
      </c>
      <c r="F31" s="290">
        <v>3.0599999999999999E-2</v>
      </c>
      <c r="G31" s="290">
        <v>2.7300000000000001E-2</v>
      </c>
      <c r="H31" s="290">
        <v>2.2599999999999999E-2</v>
      </c>
      <c r="I31" s="290">
        <v>2.5499999999999998E-2</v>
      </c>
      <c r="J31" s="290">
        <v>2.6599999999999999E-2</v>
      </c>
      <c r="K31" s="290">
        <v>3.2000000000000001E-2</v>
      </c>
      <c r="L31" s="290">
        <v>2.8500000000000001E-2</v>
      </c>
      <c r="M31" s="290">
        <v>2.76E-2</v>
      </c>
      <c r="N31" s="290">
        <v>2.76E-2</v>
      </c>
      <c r="O31" s="290">
        <v>2.6499999999999999E-2</v>
      </c>
      <c r="P31" s="290" t="s">
        <v>109</v>
      </c>
      <c r="Q31" s="290" t="s">
        <v>109</v>
      </c>
    </row>
    <row r="32" spans="1:17" s="141" customFormat="1" ht="11.25" x14ac:dyDescent="0.2">
      <c r="A32" s="277" t="s">
        <v>136</v>
      </c>
      <c r="B32" s="293" t="s">
        <v>109</v>
      </c>
      <c r="C32" s="294" t="s">
        <v>109</v>
      </c>
      <c r="D32" s="294" t="s">
        <v>109</v>
      </c>
      <c r="E32" s="294" t="s">
        <v>109</v>
      </c>
      <c r="F32" s="294" t="s">
        <v>109</v>
      </c>
      <c r="G32" s="294" t="s">
        <v>109</v>
      </c>
      <c r="H32" s="294" t="s">
        <v>109</v>
      </c>
      <c r="I32" s="294" t="s">
        <v>109</v>
      </c>
      <c r="J32" s="294" t="s">
        <v>109</v>
      </c>
      <c r="K32" s="294">
        <v>1.0800000000000001E-2</v>
      </c>
      <c r="L32" s="294">
        <v>1.15E-2</v>
      </c>
      <c r="M32" s="294">
        <v>1.1599999999999999E-2</v>
      </c>
      <c r="N32" s="294">
        <v>1.23E-2</v>
      </c>
      <c r="O32" s="294">
        <v>1.2999999999999999E-2</v>
      </c>
      <c r="P32" s="294">
        <v>1.4500000000000001E-2</v>
      </c>
      <c r="Q32" s="294">
        <v>2.92E-2</v>
      </c>
    </row>
    <row r="33" spans="1:17" s="141" customFormat="1" ht="11.25" x14ac:dyDescent="0.2">
      <c r="A33" s="280" t="s">
        <v>180</v>
      </c>
      <c r="B33" s="289" t="s">
        <v>109</v>
      </c>
      <c r="C33" s="290" t="s">
        <v>109</v>
      </c>
      <c r="D33" s="290" t="s">
        <v>109</v>
      </c>
      <c r="E33" s="290" t="s">
        <v>109</v>
      </c>
      <c r="F33" s="290">
        <v>5.3100000000000001E-2</v>
      </c>
      <c r="G33" s="290">
        <v>4.3200000000000002E-2</v>
      </c>
      <c r="H33" s="290">
        <v>5.1700000000000003E-2</v>
      </c>
      <c r="I33" s="290">
        <v>5.5399999999999998E-2</v>
      </c>
      <c r="J33" s="290">
        <v>5.6300000000000003E-2</v>
      </c>
      <c r="K33" s="290">
        <v>5.8999999999999997E-2</v>
      </c>
      <c r="L33" s="290">
        <v>6.5199999999999994E-2</v>
      </c>
      <c r="M33" s="290">
        <v>6.5500000000000003E-2</v>
      </c>
      <c r="N33" s="290">
        <v>6.8500000000000005E-2</v>
      </c>
      <c r="O33" s="290" t="s">
        <v>109</v>
      </c>
      <c r="P33" s="290" t="s">
        <v>109</v>
      </c>
      <c r="Q33" s="290" t="s">
        <v>109</v>
      </c>
    </row>
    <row r="34" spans="1:17" s="141" customFormat="1" ht="11.25" x14ac:dyDescent="0.2">
      <c r="A34" s="280" t="s">
        <v>138</v>
      </c>
      <c r="B34" s="289" t="s">
        <v>109</v>
      </c>
      <c r="C34" s="290" t="s">
        <v>109</v>
      </c>
      <c r="D34" s="290" t="s">
        <v>109</v>
      </c>
      <c r="E34" s="290" t="s">
        <v>109</v>
      </c>
      <c r="F34" s="290" t="s">
        <v>109</v>
      </c>
      <c r="G34" s="290" t="s">
        <v>109</v>
      </c>
      <c r="H34" s="290" t="s">
        <v>109</v>
      </c>
      <c r="I34" s="290" t="s">
        <v>109</v>
      </c>
      <c r="J34" s="290" t="s">
        <v>109</v>
      </c>
      <c r="K34" s="290" t="s">
        <v>109</v>
      </c>
      <c r="L34" s="290" t="s">
        <v>109</v>
      </c>
      <c r="M34" s="290" t="s">
        <v>109</v>
      </c>
      <c r="N34" s="290" t="s">
        <v>109</v>
      </c>
      <c r="O34" s="290" t="s">
        <v>109</v>
      </c>
      <c r="P34" s="290" t="s">
        <v>109</v>
      </c>
      <c r="Q34" s="290" t="s">
        <v>109</v>
      </c>
    </row>
    <row r="35" spans="1:17" s="141" customFormat="1" ht="11.25" x14ac:dyDescent="0.2">
      <c r="A35" s="280" t="s">
        <v>139</v>
      </c>
      <c r="B35" s="289">
        <v>0.10639999999999999</v>
      </c>
      <c r="C35" s="290">
        <v>0.10920000000000001</v>
      </c>
      <c r="D35" s="290">
        <v>0.1162</v>
      </c>
      <c r="E35" s="290">
        <v>5.4600000000000003E-2</v>
      </c>
      <c r="F35" s="290">
        <v>5.1799999999999999E-2</v>
      </c>
      <c r="G35" s="290">
        <v>7.3700000000000002E-2</v>
      </c>
      <c r="H35" s="290">
        <v>6.8199999999999997E-2</v>
      </c>
      <c r="I35" s="290">
        <v>7.9000000000000001E-2</v>
      </c>
      <c r="J35" s="290">
        <v>0.1227</v>
      </c>
      <c r="K35" s="290">
        <v>0.13</v>
      </c>
      <c r="L35" s="290">
        <v>0.1145</v>
      </c>
      <c r="M35" s="290">
        <v>0.1089</v>
      </c>
      <c r="N35" s="290">
        <v>0.12039999999999999</v>
      </c>
      <c r="O35" s="290">
        <v>0.11169999999999999</v>
      </c>
      <c r="P35" s="290">
        <v>9.98E-2</v>
      </c>
      <c r="Q35" s="290">
        <v>9.3899999999999997E-2</v>
      </c>
    </row>
    <row r="36" spans="1:17" s="141" customFormat="1" ht="11.25" x14ac:dyDescent="0.2">
      <c r="A36" s="280" t="s">
        <v>140</v>
      </c>
      <c r="B36" s="289" t="s">
        <v>109</v>
      </c>
      <c r="C36" s="290" t="s">
        <v>109</v>
      </c>
      <c r="D36" s="290">
        <v>0.12939999999999999</v>
      </c>
      <c r="E36" s="290">
        <v>0.1331</v>
      </c>
      <c r="F36" s="290">
        <v>0.12939999999999999</v>
      </c>
      <c r="G36" s="290">
        <v>0.14099999999999999</v>
      </c>
      <c r="H36" s="290">
        <v>0.17630000000000001</v>
      </c>
      <c r="I36" s="290">
        <v>0.18859999999999999</v>
      </c>
      <c r="J36" s="290">
        <v>0.20319999999999999</v>
      </c>
      <c r="K36" s="290">
        <v>0.19170000000000001</v>
      </c>
      <c r="L36" s="290">
        <v>0.17960000000000001</v>
      </c>
      <c r="M36" s="290">
        <v>0.1293</v>
      </c>
      <c r="N36" s="290">
        <v>0.1341</v>
      </c>
      <c r="O36" s="290">
        <v>0.13239999999999999</v>
      </c>
      <c r="P36" s="290">
        <v>0.12230000000000001</v>
      </c>
      <c r="Q36" s="290">
        <v>0.14299999999999999</v>
      </c>
    </row>
    <row r="37" spans="1:17" s="141" customFormat="1" ht="11.25" x14ac:dyDescent="0.2">
      <c r="A37" s="280" t="s">
        <v>141</v>
      </c>
      <c r="B37" s="289">
        <v>5.5399999999999998E-2</v>
      </c>
      <c r="C37" s="290">
        <v>4.8800000000000003E-2</v>
      </c>
      <c r="D37" s="290">
        <v>4.2299999999999997E-2</v>
      </c>
      <c r="E37" s="290">
        <v>3.8800000000000001E-2</v>
      </c>
      <c r="F37" s="290">
        <v>4.87E-2</v>
      </c>
      <c r="G37" s="290">
        <v>4.7399999999999998E-2</v>
      </c>
      <c r="H37" s="290">
        <v>4.6899999999999997E-2</v>
      </c>
      <c r="I37" s="290">
        <v>4.7800000000000002E-2</v>
      </c>
      <c r="J37" s="290">
        <v>5.1299999999999998E-2</v>
      </c>
      <c r="K37" s="290">
        <v>6.8199999999999997E-2</v>
      </c>
      <c r="L37" s="290">
        <v>9.5500000000000002E-2</v>
      </c>
      <c r="M37" s="290">
        <v>0.12039999999999999</v>
      </c>
      <c r="N37" s="290">
        <v>0.1263</v>
      </c>
      <c r="O37" s="290">
        <v>0.1169</v>
      </c>
      <c r="P37" s="290">
        <v>0.1148</v>
      </c>
      <c r="Q37" s="290">
        <v>0.1077</v>
      </c>
    </row>
    <row r="38" spans="1:17" s="141" customFormat="1" ht="11.25" x14ac:dyDescent="0.2">
      <c r="A38" s="280" t="s">
        <v>142</v>
      </c>
      <c r="B38" s="289" t="s">
        <v>109</v>
      </c>
      <c r="C38" s="290" t="s">
        <v>109</v>
      </c>
      <c r="D38" s="290" t="s">
        <v>109</v>
      </c>
      <c r="E38" s="290" t="s">
        <v>109</v>
      </c>
      <c r="F38" s="290" t="s">
        <v>109</v>
      </c>
      <c r="G38" s="290">
        <v>8.1600000000000006E-2</v>
      </c>
      <c r="H38" s="290">
        <v>7.9299999999999995E-2</v>
      </c>
      <c r="I38" s="290">
        <v>8.5099999999999995E-2</v>
      </c>
      <c r="J38" s="290">
        <v>9.5000000000000001E-2</v>
      </c>
      <c r="K38" s="290">
        <v>9.4799999999999995E-2</v>
      </c>
      <c r="L38" s="290">
        <v>9.74E-2</v>
      </c>
      <c r="M38" s="290">
        <v>0.1072</v>
      </c>
      <c r="N38" s="290">
        <v>0.1014</v>
      </c>
      <c r="O38" s="290">
        <v>9.2499999999999999E-2</v>
      </c>
      <c r="P38" s="290">
        <v>0.11210000000000001</v>
      </c>
      <c r="Q38" s="290" t="s">
        <v>109</v>
      </c>
    </row>
    <row r="39" spans="1:17" s="141" customFormat="1" ht="11.25" x14ac:dyDescent="0.2">
      <c r="A39" s="280" t="s">
        <v>143</v>
      </c>
      <c r="B39" s="289">
        <v>4.8800000000000003E-2</v>
      </c>
      <c r="C39" s="290">
        <v>5.2900000000000003E-2</v>
      </c>
      <c r="D39" s="290">
        <v>5.7099999999999998E-2</v>
      </c>
      <c r="E39" s="290">
        <v>5.62E-2</v>
      </c>
      <c r="F39" s="290">
        <v>5.3699999999999998E-2</v>
      </c>
      <c r="G39" s="290">
        <v>5.6599999999999998E-2</v>
      </c>
      <c r="H39" s="290">
        <v>5.9200000000000003E-2</v>
      </c>
      <c r="I39" s="290">
        <v>6.6699999999999995E-2</v>
      </c>
      <c r="J39" s="290">
        <v>6.7100000000000007E-2</v>
      </c>
      <c r="K39" s="290">
        <v>7.1599999999999997E-2</v>
      </c>
      <c r="L39" s="290">
        <v>7.8899999999999998E-2</v>
      </c>
      <c r="M39" s="290">
        <v>8.0600000000000005E-2</v>
      </c>
      <c r="N39" s="290">
        <v>9.7100000000000006E-2</v>
      </c>
      <c r="O39" s="290">
        <v>0.1137</v>
      </c>
      <c r="P39" s="290">
        <v>0.1192</v>
      </c>
      <c r="Q39" s="290" t="s">
        <v>109</v>
      </c>
    </row>
    <row r="40" spans="1:17" s="141" customFormat="1" ht="11.25" x14ac:dyDescent="0.2">
      <c r="A40" s="280" t="s">
        <v>144</v>
      </c>
      <c r="B40" s="289" t="s">
        <v>109</v>
      </c>
      <c r="C40" s="290" t="s">
        <v>109</v>
      </c>
      <c r="D40" s="290" t="s">
        <v>109</v>
      </c>
      <c r="E40" s="290" t="s">
        <v>109</v>
      </c>
      <c r="F40" s="290" t="s">
        <v>109</v>
      </c>
      <c r="G40" s="290" t="s">
        <v>109</v>
      </c>
      <c r="H40" s="290" t="s">
        <v>109</v>
      </c>
      <c r="I40" s="290" t="s">
        <v>109</v>
      </c>
      <c r="J40" s="290" t="s">
        <v>109</v>
      </c>
      <c r="K40" s="290" t="s">
        <v>109</v>
      </c>
      <c r="L40" s="290" t="s">
        <v>109</v>
      </c>
      <c r="M40" s="290" t="s">
        <v>109</v>
      </c>
      <c r="N40" s="290" t="s">
        <v>109</v>
      </c>
      <c r="O40" s="290" t="s">
        <v>109</v>
      </c>
      <c r="P40" s="290" t="s">
        <v>109</v>
      </c>
      <c r="Q40" s="290" t="s">
        <v>109</v>
      </c>
    </row>
    <row r="41" spans="1:17" s="141" customFormat="1" ht="12" thickBot="1" x14ac:dyDescent="0.25">
      <c r="A41" s="281" t="s">
        <v>137</v>
      </c>
      <c r="B41" s="295">
        <v>4.6300000000000001E-2</v>
      </c>
      <c r="C41" s="296">
        <v>4.6699999999999998E-2</v>
      </c>
      <c r="D41" s="296">
        <v>5.1900000000000002E-2</v>
      </c>
      <c r="E41" s="296">
        <v>6.2899999999999998E-2</v>
      </c>
      <c r="F41" s="296">
        <v>6.4899999999999999E-2</v>
      </c>
      <c r="G41" s="296">
        <v>6.9199999999999998E-2</v>
      </c>
      <c r="H41" s="296">
        <v>7.3400000000000007E-2</v>
      </c>
      <c r="I41" s="296">
        <v>8.0500000000000002E-2</v>
      </c>
      <c r="J41" s="296">
        <v>9.1499999999999998E-2</v>
      </c>
      <c r="K41" s="296">
        <v>0.16120000000000001</v>
      </c>
      <c r="L41" s="296">
        <v>0.2051</v>
      </c>
      <c r="M41" s="296">
        <v>0.22259999999999999</v>
      </c>
      <c r="N41" s="296">
        <v>0.24560000000000001</v>
      </c>
      <c r="O41" s="296">
        <v>0.29020000000000001</v>
      </c>
      <c r="P41" s="296">
        <v>0.30420000000000003</v>
      </c>
      <c r="Q41" s="296">
        <v>0.30649999999999999</v>
      </c>
    </row>
    <row r="42" spans="1:17" s="141" customFormat="1" ht="22.5" customHeight="1" x14ac:dyDescent="0.2">
      <c r="A42" s="417" t="s">
        <v>300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8"/>
      <c r="O42" s="419"/>
      <c r="P42" s="420"/>
      <c r="Q42" s="420"/>
    </row>
    <row r="43" spans="1:17" s="141" customFormat="1" ht="12" x14ac:dyDescent="0.2">
      <c r="A43" s="351" t="s">
        <v>170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8"/>
      <c r="N43" s="208"/>
    </row>
    <row r="44" spans="1:17" s="141" customFormat="1" ht="11.25" x14ac:dyDescent="0.2"/>
  </sheetData>
  <mergeCells count="2"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44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5.7109375" style="138" customWidth="1"/>
    <col min="2" max="17" width="7.7109375" style="138" customWidth="1"/>
    <col min="18" max="16384" width="9.140625" style="138"/>
  </cols>
  <sheetData>
    <row r="1" spans="1:19" ht="24.95" customHeight="1" x14ac:dyDescent="0.2">
      <c r="A1" s="421" t="s">
        <v>303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8"/>
      <c r="N1" s="428"/>
      <c r="O1" s="428"/>
      <c r="P1" s="428"/>
      <c r="Q1" s="352"/>
    </row>
    <row r="2" spans="1:19" ht="12.95" customHeight="1" x14ac:dyDescent="0.2">
      <c r="A2" s="191" t="s">
        <v>172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174"/>
      <c r="O2" s="174"/>
    </row>
    <row r="3" spans="1:19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P3" s="208"/>
      <c r="Q3" s="208" t="s">
        <v>145</v>
      </c>
    </row>
    <row r="4" spans="1:19" s="141" customFormat="1" ht="20.100000000000001" customHeight="1" x14ac:dyDescent="0.2">
      <c r="A4" s="297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25" x14ac:dyDescent="0.2">
      <c r="A5" s="265" t="s">
        <v>232</v>
      </c>
      <c r="B5" s="285" t="s">
        <v>109</v>
      </c>
      <c r="C5" s="286" t="s">
        <v>109</v>
      </c>
      <c r="D5" s="286" t="s">
        <v>109</v>
      </c>
      <c r="E5" s="286" t="s">
        <v>109</v>
      </c>
      <c r="F5" s="286" t="s">
        <v>109</v>
      </c>
      <c r="G5" s="286" t="s">
        <v>109</v>
      </c>
      <c r="H5" s="286" t="s">
        <v>109</v>
      </c>
      <c r="I5" s="286" t="s">
        <v>109</v>
      </c>
      <c r="J5" s="286" t="s">
        <v>109</v>
      </c>
      <c r="K5" s="286" t="s">
        <v>109</v>
      </c>
      <c r="L5" s="286" t="s">
        <v>109</v>
      </c>
      <c r="M5" s="286" t="s">
        <v>109</v>
      </c>
      <c r="N5" s="286" t="s">
        <v>109</v>
      </c>
      <c r="O5" s="286" t="s">
        <v>109</v>
      </c>
      <c r="P5" s="286" t="s">
        <v>109</v>
      </c>
      <c r="Q5" s="286" t="s">
        <v>109</v>
      </c>
      <c r="S5" s="142"/>
    </row>
    <row r="6" spans="1:19" s="141" customFormat="1" ht="11.25" x14ac:dyDescent="0.2">
      <c r="A6" s="268" t="s">
        <v>110</v>
      </c>
      <c r="B6" s="287">
        <v>1.1816537679829047E-3</v>
      </c>
      <c r="C6" s="288">
        <v>3.1265798368379186E-2</v>
      </c>
      <c r="D6" s="288">
        <v>6.0105949470252648E-2</v>
      </c>
      <c r="E6" s="288">
        <v>0.10811912476700637</v>
      </c>
      <c r="F6" s="288">
        <v>0.17418494640909818</v>
      </c>
      <c r="G6" s="288">
        <v>0.20280761796114968</v>
      </c>
      <c r="H6" s="288">
        <v>0.21651819315519719</v>
      </c>
      <c r="I6" s="288">
        <v>0.22017201110305168</v>
      </c>
      <c r="J6" s="288">
        <v>0.23722037591491998</v>
      </c>
      <c r="K6" s="288">
        <v>0.24934250252042564</v>
      </c>
      <c r="L6" s="288">
        <v>0.26566861871527542</v>
      </c>
      <c r="M6" s="288">
        <v>0.29415421034477324</v>
      </c>
      <c r="N6" s="288">
        <v>0.34060139660823713</v>
      </c>
      <c r="O6" s="288">
        <v>0.39331043701252089</v>
      </c>
      <c r="P6" s="288">
        <v>0.49246198357063337</v>
      </c>
      <c r="Q6" s="288">
        <v>0.38756613121718364</v>
      </c>
    </row>
    <row r="7" spans="1:19" s="141" customFormat="1" ht="11.25" x14ac:dyDescent="0.2">
      <c r="A7" s="271" t="s">
        <v>111</v>
      </c>
      <c r="B7" s="289" t="s">
        <v>109</v>
      </c>
      <c r="C7" s="290" t="s">
        <v>109</v>
      </c>
      <c r="D7" s="290" t="s">
        <v>109</v>
      </c>
      <c r="E7" s="290" t="s">
        <v>109</v>
      </c>
      <c r="F7" s="290" t="s">
        <v>109</v>
      </c>
      <c r="G7" s="290" t="s">
        <v>109</v>
      </c>
      <c r="H7" s="290" t="s">
        <v>109</v>
      </c>
      <c r="I7" s="290" t="s">
        <v>109</v>
      </c>
      <c r="J7" s="290" t="s">
        <v>109</v>
      </c>
      <c r="K7" s="290" t="s">
        <v>109</v>
      </c>
      <c r="L7" s="290" t="s">
        <v>109</v>
      </c>
      <c r="M7" s="290" t="s">
        <v>109</v>
      </c>
      <c r="N7" s="290" t="s">
        <v>109</v>
      </c>
      <c r="O7" s="290" t="s">
        <v>109</v>
      </c>
      <c r="P7" s="290" t="s">
        <v>109</v>
      </c>
      <c r="Q7" s="290" t="s">
        <v>109</v>
      </c>
    </row>
    <row r="8" spans="1:19" s="141" customFormat="1" ht="11.25" x14ac:dyDescent="0.2">
      <c r="A8" s="274" t="s">
        <v>112</v>
      </c>
      <c r="B8" s="291">
        <v>6.1827366098173846E-2</v>
      </c>
      <c r="C8" s="292">
        <v>7.1909618073652884E-2</v>
      </c>
      <c r="D8" s="292">
        <v>7.7315343703127537E-2</v>
      </c>
      <c r="E8" s="292">
        <v>6.1757834723348622E-2</v>
      </c>
      <c r="F8" s="292">
        <v>5.9816400366241473E-2</v>
      </c>
      <c r="G8" s="292">
        <v>7.5662035636526029E-2</v>
      </c>
      <c r="H8" s="292">
        <v>0.10512294077479649</v>
      </c>
      <c r="I8" s="292">
        <v>0.1087136815886354</v>
      </c>
      <c r="J8" s="292">
        <v>0.13023256340425918</v>
      </c>
      <c r="K8" s="292">
        <v>0.12241834952530833</v>
      </c>
      <c r="L8" s="292">
        <v>0.13044877016640441</v>
      </c>
      <c r="M8" s="292">
        <v>0.12534049085224191</v>
      </c>
      <c r="N8" s="292">
        <v>0.12646498394716923</v>
      </c>
      <c r="O8" s="292">
        <v>0.11790238736741274</v>
      </c>
      <c r="P8" s="292">
        <v>0.11509751702952008</v>
      </c>
      <c r="Q8" s="292">
        <v>7.8270423943775869E-2</v>
      </c>
    </row>
    <row r="9" spans="1:19" s="141" customFormat="1" ht="11.25" x14ac:dyDescent="0.2">
      <c r="A9" s="271" t="s">
        <v>113</v>
      </c>
      <c r="B9" s="289" t="s">
        <v>109</v>
      </c>
      <c r="C9" s="290" t="s">
        <v>109</v>
      </c>
      <c r="D9" s="290">
        <v>5.1025259822942348E-3</v>
      </c>
      <c r="E9" s="290">
        <v>5.1754419772390668E-3</v>
      </c>
      <c r="F9" s="290">
        <v>6.0597594994433231E-3</v>
      </c>
      <c r="G9" s="290">
        <v>4.5795130126375077E-3</v>
      </c>
      <c r="H9" s="290">
        <v>4.7976955708634028E-3</v>
      </c>
      <c r="I9" s="290">
        <v>1.7755568647125828E-2</v>
      </c>
      <c r="J9" s="290">
        <v>2.0322089805255152E-2</v>
      </c>
      <c r="K9" s="290">
        <v>2.9736168065567656E-2</v>
      </c>
      <c r="L9" s="290">
        <v>3.6501116287531173E-2</v>
      </c>
      <c r="M9" s="290">
        <v>3.6297099215385993E-2</v>
      </c>
      <c r="N9" s="290">
        <v>3.9601959710644084E-2</v>
      </c>
      <c r="O9" s="290">
        <v>5.4520887821297916E-2</v>
      </c>
      <c r="P9" s="290">
        <v>6.2118836034152296E-2</v>
      </c>
      <c r="Q9" s="290">
        <v>7.4589916214947566E-2</v>
      </c>
    </row>
    <row r="10" spans="1:19" s="141" customFormat="1" ht="11.25" x14ac:dyDescent="0.2">
      <c r="A10" s="271" t="s">
        <v>114</v>
      </c>
      <c r="B10" s="289" t="s">
        <v>109</v>
      </c>
      <c r="C10" s="290" t="s">
        <v>109</v>
      </c>
      <c r="D10" s="290" t="s">
        <v>109</v>
      </c>
      <c r="E10" s="290" t="s">
        <v>109</v>
      </c>
      <c r="F10" s="290" t="s">
        <v>109</v>
      </c>
      <c r="G10" s="290" t="s">
        <v>109</v>
      </c>
      <c r="H10" s="290" t="s">
        <v>109</v>
      </c>
      <c r="I10" s="290" t="s">
        <v>109</v>
      </c>
      <c r="J10" s="290" t="s">
        <v>109</v>
      </c>
      <c r="K10" s="290" t="s">
        <v>109</v>
      </c>
      <c r="L10" s="290" t="s">
        <v>109</v>
      </c>
      <c r="M10" s="290" t="s">
        <v>109</v>
      </c>
      <c r="N10" s="290" t="s">
        <v>109</v>
      </c>
      <c r="O10" s="290" t="s">
        <v>109</v>
      </c>
      <c r="P10" s="290" t="s">
        <v>109</v>
      </c>
      <c r="Q10" s="290" t="s">
        <v>109</v>
      </c>
    </row>
    <row r="11" spans="1:19" s="141" customFormat="1" ht="11.25" x14ac:dyDescent="0.2">
      <c r="A11" s="271" t="s">
        <v>115</v>
      </c>
      <c r="B11" s="289" t="s">
        <v>109</v>
      </c>
      <c r="C11" s="290" t="s">
        <v>109</v>
      </c>
      <c r="D11" s="290" t="s">
        <v>109</v>
      </c>
      <c r="E11" s="290" t="s">
        <v>109</v>
      </c>
      <c r="F11" s="290" t="s">
        <v>109</v>
      </c>
      <c r="G11" s="290" t="s">
        <v>109</v>
      </c>
      <c r="H11" s="290" t="s">
        <v>109</v>
      </c>
      <c r="I11" s="290" t="s">
        <v>109</v>
      </c>
      <c r="J11" s="290">
        <v>1.3780985685001119E-2</v>
      </c>
      <c r="K11" s="290">
        <v>1.4345507324647271E-2</v>
      </c>
      <c r="L11" s="290" t="s">
        <v>109</v>
      </c>
      <c r="M11" s="290" t="s">
        <v>109</v>
      </c>
      <c r="N11" s="290" t="s">
        <v>109</v>
      </c>
      <c r="O11" s="290" t="s">
        <v>109</v>
      </c>
      <c r="P11" s="290" t="s">
        <v>109</v>
      </c>
      <c r="Q11" s="290" t="s">
        <v>109</v>
      </c>
    </row>
    <row r="12" spans="1:19" s="141" customFormat="1" ht="11.25" x14ac:dyDescent="0.2">
      <c r="A12" s="271" t="s">
        <v>116</v>
      </c>
      <c r="B12" s="289">
        <v>0.11334331431704465</v>
      </c>
      <c r="C12" s="290">
        <v>0.16555058001031495</v>
      </c>
      <c r="D12" s="290">
        <v>0.18612736701408353</v>
      </c>
      <c r="E12" s="290">
        <v>0.42456432785711934</v>
      </c>
      <c r="F12" s="290">
        <v>0.44831399961326535</v>
      </c>
      <c r="G12" s="290">
        <v>0.48211518145621374</v>
      </c>
      <c r="H12" s="290">
        <v>0.46795854906181311</v>
      </c>
      <c r="I12" s="290">
        <v>0.48407230024671816</v>
      </c>
      <c r="J12" s="290">
        <v>0.48288162479717273</v>
      </c>
      <c r="K12" s="290">
        <v>0.48917077723729002</v>
      </c>
      <c r="L12" s="290">
        <v>0.49650984738791148</v>
      </c>
      <c r="M12" s="290">
        <v>0.50060997998318113</v>
      </c>
      <c r="N12" s="290">
        <v>0.50709425025596611</v>
      </c>
      <c r="O12" s="290">
        <v>0.51630697212503551</v>
      </c>
      <c r="P12" s="290">
        <v>0.51855063441242732</v>
      </c>
      <c r="Q12" s="290">
        <v>0.47344865858559415</v>
      </c>
    </row>
    <row r="13" spans="1:19" s="141" customFormat="1" ht="11.25" x14ac:dyDescent="0.2">
      <c r="A13" s="271" t="s">
        <v>117</v>
      </c>
      <c r="B13" s="289" t="s">
        <v>109</v>
      </c>
      <c r="C13" s="290">
        <v>0.67355769447919822</v>
      </c>
      <c r="D13" s="290">
        <v>0.78810805567680298</v>
      </c>
      <c r="E13" s="290">
        <v>0.7705265770102715</v>
      </c>
      <c r="F13" s="290">
        <v>0.47903545806080516</v>
      </c>
      <c r="G13" s="290">
        <v>0.48618031299424852</v>
      </c>
      <c r="H13" s="290">
        <v>0.4135476367820296</v>
      </c>
      <c r="I13" s="290">
        <v>0.47335539225259504</v>
      </c>
      <c r="J13" s="290">
        <v>0.5211078468667073</v>
      </c>
      <c r="K13" s="290">
        <v>0.57379232410818681</v>
      </c>
      <c r="L13" s="290" t="s">
        <v>109</v>
      </c>
      <c r="M13" s="290" t="s">
        <v>109</v>
      </c>
      <c r="N13" s="290" t="s">
        <v>109</v>
      </c>
      <c r="O13" s="290" t="s">
        <v>109</v>
      </c>
      <c r="P13" s="290">
        <v>1.7039953936645449E-2</v>
      </c>
      <c r="Q13" s="290">
        <v>0.18542582397912066</v>
      </c>
    </row>
    <row r="14" spans="1:19" s="141" customFormat="1" ht="11.25" x14ac:dyDescent="0.2">
      <c r="A14" s="271" t="s">
        <v>118</v>
      </c>
      <c r="B14" s="289">
        <v>0.11593524213004193</v>
      </c>
      <c r="C14" s="290">
        <v>0.12036205292224403</v>
      </c>
      <c r="D14" s="290">
        <v>0.23577571920136953</v>
      </c>
      <c r="E14" s="290">
        <v>0.1872034553363649</v>
      </c>
      <c r="F14" s="290">
        <v>0.27195892098882302</v>
      </c>
      <c r="G14" s="290">
        <v>0.20620872373370353</v>
      </c>
      <c r="H14" s="290">
        <v>0.32176908395793724</v>
      </c>
      <c r="I14" s="290">
        <v>0.37768239883502386</v>
      </c>
      <c r="J14" s="290">
        <v>0.57774102436091002</v>
      </c>
      <c r="K14" s="290">
        <v>0.75427947896064929</v>
      </c>
      <c r="L14" s="290">
        <v>0.92649783817171094</v>
      </c>
      <c r="M14" s="290">
        <v>0.88296799544124938</v>
      </c>
      <c r="N14" s="290">
        <v>0.57522778956267151</v>
      </c>
      <c r="O14" s="290">
        <v>0.42878435408166471</v>
      </c>
      <c r="P14" s="290">
        <v>0.72708071659410889</v>
      </c>
      <c r="Q14" s="290">
        <v>0.64539833926648615</v>
      </c>
    </row>
    <row r="15" spans="1:19" s="141" customFormat="1" ht="11.25" x14ac:dyDescent="0.2">
      <c r="A15" s="271" t="s">
        <v>119</v>
      </c>
      <c r="B15" s="289">
        <v>4.0390011620985797E-3</v>
      </c>
      <c r="C15" s="290">
        <v>2.1830383311884755E-3</v>
      </c>
      <c r="D15" s="290">
        <v>4.0848148398172822E-2</v>
      </c>
      <c r="E15" s="290">
        <v>6.8332884418749226E-2</v>
      </c>
      <c r="F15" s="290">
        <v>5.2980214600260499E-2</v>
      </c>
      <c r="G15" s="290">
        <v>8.6267334264788515E-3</v>
      </c>
      <c r="H15" s="290">
        <v>7.0673905911200026E-3</v>
      </c>
      <c r="I15" s="290">
        <v>2.2731587171012604E-2</v>
      </c>
      <c r="J15" s="290">
        <v>7.362596307019049E-3</v>
      </c>
      <c r="K15" s="290">
        <v>5.8359764386044398E-3</v>
      </c>
      <c r="L15" s="290">
        <v>0.10153350773837322</v>
      </c>
      <c r="M15" s="290">
        <v>0.18253801373360651</v>
      </c>
      <c r="N15" s="290">
        <v>0.37445930131633487</v>
      </c>
      <c r="O15" s="290">
        <v>0.42137311970323532</v>
      </c>
      <c r="P15" s="290">
        <v>0.35740532347334819</v>
      </c>
      <c r="Q15" s="290">
        <v>0.17773297975397831</v>
      </c>
    </row>
    <row r="16" spans="1:19" s="141" customFormat="1" ht="11.25" x14ac:dyDescent="0.2">
      <c r="A16" s="271" t="s">
        <v>120</v>
      </c>
      <c r="B16" s="289" t="s">
        <v>109</v>
      </c>
      <c r="C16" s="290" t="s">
        <v>109</v>
      </c>
      <c r="D16" s="290" t="s">
        <v>109</v>
      </c>
      <c r="E16" s="290" t="s">
        <v>109</v>
      </c>
      <c r="F16" s="290" t="s">
        <v>109</v>
      </c>
      <c r="G16" s="290" t="s">
        <v>109</v>
      </c>
      <c r="H16" s="290" t="s">
        <v>109</v>
      </c>
      <c r="I16" s="290" t="s">
        <v>109</v>
      </c>
      <c r="J16" s="290" t="s">
        <v>109</v>
      </c>
      <c r="K16" s="290" t="s">
        <v>109</v>
      </c>
      <c r="L16" s="290" t="s">
        <v>109</v>
      </c>
      <c r="M16" s="290" t="s">
        <v>109</v>
      </c>
      <c r="N16" s="290" t="s">
        <v>109</v>
      </c>
      <c r="O16" s="290" t="s">
        <v>109</v>
      </c>
      <c r="P16" s="290" t="s">
        <v>109</v>
      </c>
      <c r="Q16" s="290" t="s">
        <v>109</v>
      </c>
    </row>
    <row r="17" spans="1:17" s="141" customFormat="1" ht="11.25" x14ac:dyDescent="0.2">
      <c r="A17" s="271" t="s">
        <v>121</v>
      </c>
      <c r="B17" s="289" t="s">
        <v>109</v>
      </c>
      <c r="C17" s="290" t="s">
        <v>109</v>
      </c>
      <c r="D17" s="290" t="s">
        <v>109</v>
      </c>
      <c r="E17" s="290">
        <v>1.4452816372150387E-2</v>
      </c>
      <c r="F17" s="290">
        <v>4.3008653837405784E-2</v>
      </c>
      <c r="G17" s="290">
        <v>3.1982762974060296E-2</v>
      </c>
      <c r="H17" s="290">
        <v>2.7778465983016098E-2</v>
      </c>
      <c r="I17" s="290">
        <v>3.3916560298267194E-2</v>
      </c>
      <c r="J17" s="290">
        <v>3.1299934430650177E-2</v>
      </c>
      <c r="K17" s="290">
        <v>4.1697940121757988E-2</v>
      </c>
      <c r="L17" s="290">
        <v>6.0915298039517278E-2</v>
      </c>
      <c r="M17" s="290">
        <v>8.8619126260475661E-2</v>
      </c>
      <c r="N17" s="290">
        <v>6.9051285172553462E-2</v>
      </c>
      <c r="O17" s="290">
        <v>6.5253866614635864E-2</v>
      </c>
      <c r="P17" s="290">
        <v>7.5927775616354012E-2</v>
      </c>
      <c r="Q17" s="290">
        <v>7.9565881020288831E-2</v>
      </c>
    </row>
    <row r="18" spans="1:17" s="141" customFormat="1" ht="11.25" x14ac:dyDescent="0.2">
      <c r="A18" s="271" t="s">
        <v>122</v>
      </c>
      <c r="B18" s="289" t="s">
        <v>109</v>
      </c>
      <c r="C18" s="290" t="s">
        <v>109</v>
      </c>
      <c r="D18" s="290" t="s">
        <v>109</v>
      </c>
      <c r="E18" s="290" t="s">
        <v>109</v>
      </c>
      <c r="F18" s="290" t="s">
        <v>109</v>
      </c>
      <c r="G18" s="290" t="s">
        <v>109</v>
      </c>
      <c r="H18" s="290" t="s">
        <v>109</v>
      </c>
      <c r="I18" s="290" t="s">
        <v>109</v>
      </c>
      <c r="J18" s="290" t="s">
        <v>109</v>
      </c>
      <c r="K18" s="290">
        <v>2.1749035702129556E-3</v>
      </c>
      <c r="L18" s="290">
        <v>5.2665894935752878E-3</v>
      </c>
      <c r="M18" s="290">
        <v>7.3589241673377307E-3</v>
      </c>
      <c r="N18" s="290">
        <v>7.6662792001387604E-3</v>
      </c>
      <c r="O18" s="290" t="s">
        <v>109</v>
      </c>
      <c r="P18" s="290" t="s">
        <v>109</v>
      </c>
      <c r="Q18" s="290" t="s">
        <v>109</v>
      </c>
    </row>
    <row r="19" spans="1:17" s="141" customFormat="1" ht="11.25" x14ac:dyDescent="0.2">
      <c r="A19" s="271" t="s">
        <v>123</v>
      </c>
      <c r="B19" s="289" t="s">
        <v>109</v>
      </c>
      <c r="C19" s="290" t="s">
        <v>109</v>
      </c>
      <c r="D19" s="290" t="s">
        <v>109</v>
      </c>
      <c r="E19" s="290" t="s">
        <v>109</v>
      </c>
      <c r="F19" s="290" t="s">
        <v>109</v>
      </c>
      <c r="G19" s="290" t="s">
        <v>109</v>
      </c>
      <c r="H19" s="290" t="s">
        <v>109</v>
      </c>
      <c r="I19" s="290" t="s">
        <v>109</v>
      </c>
      <c r="J19" s="290" t="s">
        <v>109</v>
      </c>
      <c r="K19" s="290" t="s">
        <v>109</v>
      </c>
      <c r="L19" s="290" t="s">
        <v>109</v>
      </c>
      <c r="M19" s="290" t="s">
        <v>109</v>
      </c>
      <c r="N19" s="290" t="s">
        <v>109</v>
      </c>
      <c r="O19" s="290" t="s">
        <v>109</v>
      </c>
      <c r="P19" s="290" t="s">
        <v>109</v>
      </c>
      <c r="Q19" s="290" t="s">
        <v>109</v>
      </c>
    </row>
    <row r="20" spans="1:17" s="141" customFormat="1" ht="11.25" x14ac:dyDescent="0.2">
      <c r="A20" s="271" t="s">
        <v>124</v>
      </c>
      <c r="B20" s="289">
        <v>0.30700393358016098</v>
      </c>
      <c r="C20" s="290">
        <v>0.26869063482571337</v>
      </c>
      <c r="D20" s="290">
        <v>0.32863867322580576</v>
      </c>
      <c r="E20" s="290">
        <v>0.36667151998576225</v>
      </c>
      <c r="F20" s="290">
        <v>0.32157751314095845</v>
      </c>
      <c r="G20" s="290">
        <v>0.33333132085462369</v>
      </c>
      <c r="H20" s="290">
        <v>0.35088672863265474</v>
      </c>
      <c r="I20" s="290">
        <v>0.23824496357167119</v>
      </c>
      <c r="J20" s="290">
        <v>0.26879322880936074</v>
      </c>
      <c r="K20" s="290">
        <v>0.31757006368553825</v>
      </c>
      <c r="L20" s="290">
        <v>0.2932552318509084</v>
      </c>
      <c r="M20" s="290">
        <v>0.19131185805259288</v>
      </c>
      <c r="N20" s="290">
        <v>0.13778788349062451</v>
      </c>
      <c r="O20" s="290">
        <v>0.1241884047606396</v>
      </c>
      <c r="P20" s="290">
        <v>0.11529679328086005</v>
      </c>
      <c r="Q20" s="290">
        <v>7.4377457845251654E-2</v>
      </c>
    </row>
    <row r="21" spans="1:17" s="141" customFormat="1" ht="11.25" x14ac:dyDescent="0.2">
      <c r="A21" s="271" t="s">
        <v>125</v>
      </c>
      <c r="B21" s="289" t="s">
        <v>109</v>
      </c>
      <c r="C21" s="290" t="s">
        <v>109</v>
      </c>
      <c r="D21" s="290" t="s">
        <v>109</v>
      </c>
      <c r="E21" s="290" t="s">
        <v>109</v>
      </c>
      <c r="F21" s="290">
        <v>5.0487397568837619E-2</v>
      </c>
      <c r="G21" s="290">
        <v>7.6782449725776969E-2</v>
      </c>
      <c r="H21" s="290">
        <v>0.13090808874190438</v>
      </c>
      <c r="I21" s="290">
        <v>0.13863812225947897</v>
      </c>
      <c r="J21" s="290">
        <v>0.17590963799648179</v>
      </c>
      <c r="K21" s="290">
        <v>6.5313076813857729E-2</v>
      </c>
      <c r="L21" s="290">
        <v>4.937373317395146E-2</v>
      </c>
      <c r="M21" s="290">
        <v>4.4420056962190695E-2</v>
      </c>
      <c r="N21" s="290">
        <v>7.3051355102637161E-2</v>
      </c>
      <c r="O21" s="290">
        <v>0.10370082312528356</v>
      </c>
      <c r="P21" s="290">
        <v>7.1213799651843657E-2</v>
      </c>
      <c r="Q21" s="290" t="s">
        <v>109</v>
      </c>
    </row>
    <row r="22" spans="1:17" s="141" customFormat="1" ht="11.25" x14ac:dyDescent="0.2">
      <c r="A22" s="271" t="s">
        <v>126</v>
      </c>
      <c r="B22" s="289" t="s">
        <v>109</v>
      </c>
      <c r="C22" s="290" t="s">
        <v>109</v>
      </c>
      <c r="D22" s="290" t="s">
        <v>109</v>
      </c>
      <c r="E22" s="290" t="s">
        <v>109</v>
      </c>
      <c r="F22" s="290" t="s">
        <v>109</v>
      </c>
      <c r="G22" s="290" t="s">
        <v>109</v>
      </c>
      <c r="H22" s="290" t="s">
        <v>109</v>
      </c>
      <c r="I22" s="290" t="s">
        <v>109</v>
      </c>
      <c r="J22" s="290" t="s">
        <v>109</v>
      </c>
      <c r="K22" s="290" t="s">
        <v>109</v>
      </c>
      <c r="L22" s="290" t="s">
        <v>109</v>
      </c>
      <c r="M22" s="290" t="s">
        <v>109</v>
      </c>
      <c r="N22" s="290" t="s">
        <v>109</v>
      </c>
      <c r="O22" s="290" t="s">
        <v>109</v>
      </c>
      <c r="P22" s="290" t="s">
        <v>109</v>
      </c>
      <c r="Q22" s="290" t="s">
        <v>109</v>
      </c>
    </row>
    <row r="23" spans="1:17" s="141" customFormat="1" ht="11.25" x14ac:dyDescent="0.2">
      <c r="A23" s="271" t="s">
        <v>127</v>
      </c>
      <c r="B23" s="289">
        <v>0.15407064074503241</v>
      </c>
      <c r="C23" s="290">
        <v>0.14864230825339372</v>
      </c>
      <c r="D23" s="290">
        <v>0.1550850887578441</v>
      </c>
      <c r="E23" s="290">
        <v>0.15820703434692493</v>
      </c>
      <c r="F23" s="290">
        <v>0.23424525244019395</v>
      </c>
      <c r="G23" s="290">
        <v>0.27933142348592627</v>
      </c>
      <c r="H23" s="290">
        <v>0.29840427093151051</v>
      </c>
      <c r="I23" s="290">
        <v>0.28175206730001984</v>
      </c>
      <c r="J23" s="290">
        <v>0.31241110909984227</v>
      </c>
      <c r="K23" s="290">
        <v>0.32640901615243195</v>
      </c>
      <c r="L23" s="290">
        <v>0.29783658895190085</v>
      </c>
      <c r="M23" s="290">
        <v>0.39072734153386363</v>
      </c>
      <c r="N23" s="290">
        <v>0.37714176318560355</v>
      </c>
      <c r="O23" s="290">
        <v>0.3272837284064552</v>
      </c>
      <c r="P23" s="290">
        <v>0.34511654252787649</v>
      </c>
      <c r="Q23" s="290">
        <v>0.32179237829765006</v>
      </c>
    </row>
    <row r="24" spans="1:17" s="141" customFormat="1" ht="11.25" x14ac:dyDescent="0.2">
      <c r="A24" s="271" t="s">
        <v>128</v>
      </c>
      <c r="B24" s="289" t="s">
        <v>109</v>
      </c>
      <c r="C24" s="290" t="s">
        <v>109</v>
      </c>
      <c r="D24" s="290" t="s">
        <v>109</v>
      </c>
      <c r="E24" s="290" t="s">
        <v>109</v>
      </c>
      <c r="F24" s="290" t="s">
        <v>109</v>
      </c>
      <c r="G24" s="290" t="s">
        <v>109</v>
      </c>
      <c r="H24" s="290" t="s">
        <v>109</v>
      </c>
      <c r="I24" s="290" t="s">
        <v>109</v>
      </c>
      <c r="J24" s="290" t="s">
        <v>109</v>
      </c>
      <c r="K24" s="290" t="s">
        <v>109</v>
      </c>
      <c r="L24" s="290" t="s">
        <v>109</v>
      </c>
      <c r="M24" s="290">
        <v>6.2662612743747768E-3</v>
      </c>
      <c r="N24" s="290">
        <v>1.6925321087648409E-2</v>
      </c>
      <c r="O24" s="290">
        <v>4.776639839461333E-2</v>
      </c>
      <c r="P24" s="290">
        <v>5.7809142843595424E-2</v>
      </c>
      <c r="Q24" s="290">
        <v>5.9670219630739763E-2</v>
      </c>
    </row>
    <row r="25" spans="1:17" s="141" customFormat="1" ht="11.25" x14ac:dyDescent="0.2">
      <c r="A25" s="271" t="s">
        <v>129</v>
      </c>
      <c r="B25" s="289" t="s">
        <v>109</v>
      </c>
      <c r="C25" s="290">
        <v>0.12229843423441579</v>
      </c>
      <c r="D25" s="290">
        <v>0.18575684135021539</v>
      </c>
      <c r="E25" s="290">
        <v>0.18434491734464015</v>
      </c>
      <c r="F25" s="290">
        <v>0.18978569313265237</v>
      </c>
      <c r="G25" s="290">
        <v>0.17389800586940635</v>
      </c>
      <c r="H25" s="290">
        <v>0.20411348846185504</v>
      </c>
      <c r="I25" s="290">
        <v>0.17890616140909019</v>
      </c>
      <c r="J25" s="290">
        <v>0.18058505091805233</v>
      </c>
      <c r="K25" s="290">
        <v>0.19066311447248083</v>
      </c>
      <c r="L25" s="290">
        <v>0.22858489916488087</v>
      </c>
      <c r="M25" s="290">
        <v>0.25437745691907876</v>
      </c>
      <c r="N25" s="290">
        <v>0.2692993054800159</v>
      </c>
      <c r="O25" s="290">
        <v>0.39223434604559587</v>
      </c>
      <c r="P25" s="290">
        <v>0.47217616511419203</v>
      </c>
      <c r="Q25" s="290">
        <v>0.48124803657485077</v>
      </c>
    </row>
    <row r="26" spans="1:17" s="141" customFormat="1" ht="11.25" x14ac:dyDescent="0.2">
      <c r="A26" s="271" t="s">
        <v>130</v>
      </c>
      <c r="B26" s="289">
        <v>0.12794924746530847</v>
      </c>
      <c r="C26" s="290">
        <v>0.13844238091843031</v>
      </c>
      <c r="D26" s="290">
        <v>0.19328893384741661</v>
      </c>
      <c r="E26" s="290">
        <v>0.2433950760070403</v>
      </c>
      <c r="F26" s="290">
        <v>0.21659283189292902</v>
      </c>
      <c r="G26" s="290">
        <v>0.21029586287021235</v>
      </c>
      <c r="H26" s="290">
        <v>0.19911822871316534</v>
      </c>
      <c r="I26" s="290">
        <v>0.3517944642833945</v>
      </c>
      <c r="J26" s="290">
        <v>0.22613147330482991</v>
      </c>
      <c r="K26" s="290">
        <v>0.28235850186487138</v>
      </c>
      <c r="L26" s="290">
        <v>0.28517871132966732</v>
      </c>
      <c r="M26" s="290">
        <v>0.29470728172714888</v>
      </c>
      <c r="N26" s="290">
        <v>0.32159694851944587</v>
      </c>
      <c r="O26" s="290">
        <v>0.3796102402031572</v>
      </c>
      <c r="P26" s="290">
        <v>0.3952169119273356</v>
      </c>
      <c r="Q26" s="290">
        <v>0.48235419897184634</v>
      </c>
    </row>
    <row r="27" spans="1:17" s="141" customFormat="1" ht="11.25" x14ac:dyDescent="0.2">
      <c r="A27" s="271" t="s">
        <v>131</v>
      </c>
      <c r="B27" s="289" t="s">
        <v>109</v>
      </c>
      <c r="C27" s="290" t="s">
        <v>109</v>
      </c>
      <c r="D27" s="290" t="s">
        <v>109</v>
      </c>
      <c r="E27" s="290" t="s">
        <v>109</v>
      </c>
      <c r="F27" s="290" t="s">
        <v>109</v>
      </c>
      <c r="G27" s="290" t="s">
        <v>109</v>
      </c>
      <c r="H27" s="290" t="s">
        <v>109</v>
      </c>
      <c r="I27" s="290" t="s">
        <v>109</v>
      </c>
      <c r="J27" s="290" t="s">
        <v>109</v>
      </c>
      <c r="K27" s="290">
        <v>1.687316609775975E-2</v>
      </c>
      <c r="L27" s="290">
        <v>1.7149115456419811E-2</v>
      </c>
      <c r="M27" s="290">
        <v>1.6715934350447284E-2</v>
      </c>
      <c r="N27" s="290" t="s">
        <v>109</v>
      </c>
      <c r="O27" s="290" t="s">
        <v>109</v>
      </c>
      <c r="P27" s="290" t="s">
        <v>109</v>
      </c>
      <c r="Q27" s="290">
        <v>2.0153109469072762E-2</v>
      </c>
    </row>
    <row r="28" spans="1:17" s="141" customFormat="1" ht="11.25" x14ac:dyDescent="0.2">
      <c r="A28" s="271" t="s">
        <v>132</v>
      </c>
      <c r="B28" s="289" t="s">
        <v>109</v>
      </c>
      <c r="C28" s="290" t="s">
        <v>109</v>
      </c>
      <c r="D28" s="290" t="s">
        <v>109</v>
      </c>
      <c r="E28" s="290" t="s">
        <v>109</v>
      </c>
      <c r="F28" s="290" t="s">
        <v>109</v>
      </c>
      <c r="G28" s="290">
        <v>5.2236919706799226E-3</v>
      </c>
      <c r="H28" s="290">
        <v>4.3725014277555688E-3</v>
      </c>
      <c r="I28" s="290">
        <v>7.113174347647036E-3</v>
      </c>
      <c r="J28" s="290">
        <v>5.7559817933868192E-3</v>
      </c>
      <c r="K28" s="290">
        <v>7.7853035712299665E-3</v>
      </c>
      <c r="L28" s="290">
        <v>9.9647562305949493E-3</v>
      </c>
      <c r="M28" s="290">
        <v>1.5604562039608048E-2</v>
      </c>
      <c r="N28" s="290">
        <v>1.3508635045591643E-2</v>
      </c>
      <c r="O28" s="290">
        <v>1.6297112427122066E-2</v>
      </c>
      <c r="P28" s="290">
        <v>1.6423919614037889E-2</v>
      </c>
      <c r="Q28" s="290">
        <v>4.8818530785046541E-2</v>
      </c>
    </row>
    <row r="29" spans="1:17" s="141" customFormat="1" ht="11.25" x14ac:dyDescent="0.2">
      <c r="A29" s="271" t="s">
        <v>133</v>
      </c>
      <c r="B29" s="289" t="s">
        <v>109</v>
      </c>
      <c r="C29" s="290" t="s">
        <v>109</v>
      </c>
      <c r="D29" s="290" t="s">
        <v>109</v>
      </c>
      <c r="E29" s="290" t="s">
        <v>109</v>
      </c>
      <c r="F29" s="290" t="s">
        <v>109</v>
      </c>
      <c r="G29" s="290" t="s">
        <v>109</v>
      </c>
      <c r="H29" s="290" t="s">
        <v>109</v>
      </c>
      <c r="I29" s="290">
        <v>3.3029058635496926E-4</v>
      </c>
      <c r="J29" s="290" t="s">
        <v>109</v>
      </c>
      <c r="K29" s="290" t="s">
        <v>109</v>
      </c>
      <c r="L29" s="290">
        <v>5.7521260953691559E-3</v>
      </c>
      <c r="M29" s="290">
        <v>1.0701410966574579E-2</v>
      </c>
      <c r="N29" s="290">
        <v>2.482036633664551E-2</v>
      </c>
      <c r="O29" s="290">
        <v>6.9840021473702982E-2</v>
      </c>
      <c r="P29" s="290">
        <v>6.740688835694926E-2</v>
      </c>
      <c r="Q29" s="290">
        <v>9.5416105090676398E-2</v>
      </c>
    </row>
    <row r="30" spans="1:17" s="141" customFormat="1" ht="11.25" x14ac:dyDescent="0.2">
      <c r="A30" s="271" t="s">
        <v>134</v>
      </c>
      <c r="B30" s="289" t="s">
        <v>109</v>
      </c>
      <c r="C30" s="290">
        <v>9.7688208544787603E-2</v>
      </c>
      <c r="D30" s="290">
        <v>9.0638429511872648E-2</v>
      </c>
      <c r="E30" s="290">
        <v>8.0765516635940657E-2</v>
      </c>
      <c r="F30" s="290">
        <v>5.7555468384166551E-2</v>
      </c>
      <c r="G30" s="290">
        <v>0.10248855361795556</v>
      </c>
      <c r="H30" s="290">
        <v>0.10611954260354747</v>
      </c>
      <c r="I30" s="290">
        <v>0.18499236836619323</v>
      </c>
      <c r="J30" s="290">
        <v>0.15521136966523502</v>
      </c>
      <c r="K30" s="290">
        <v>0.20330174578188073</v>
      </c>
      <c r="L30" s="290">
        <v>0.24306087618161934</v>
      </c>
      <c r="M30" s="290">
        <v>0.2437106581366151</v>
      </c>
      <c r="N30" s="290">
        <v>0.24215144436214456</v>
      </c>
      <c r="O30" s="290">
        <v>0.22765895885640988</v>
      </c>
      <c r="P30" s="290">
        <v>0.22905276659952561</v>
      </c>
      <c r="Q30" s="290">
        <v>0.16046106366562909</v>
      </c>
    </row>
    <row r="31" spans="1:17" s="141" customFormat="1" ht="11.25" x14ac:dyDescent="0.2">
      <c r="A31" s="271" t="s">
        <v>135</v>
      </c>
      <c r="B31" s="289">
        <v>9.7546075879133665E-2</v>
      </c>
      <c r="C31" s="290">
        <v>8.2238930919816405E-2</v>
      </c>
      <c r="D31" s="290">
        <v>7.5319040084887878E-2</v>
      </c>
      <c r="E31" s="290">
        <v>7.0896845090393484E-2</v>
      </c>
      <c r="F31" s="290">
        <v>6.618725409877517E-2</v>
      </c>
      <c r="G31" s="290">
        <v>5.9414963093466167E-2</v>
      </c>
      <c r="H31" s="290">
        <v>4.8902594016815487E-2</v>
      </c>
      <c r="I31" s="290">
        <v>5.1618139472879403E-2</v>
      </c>
      <c r="J31" s="290">
        <v>5.7322082941716909E-2</v>
      </c>
      <c r="K31" s="290">
        <v>7.0474436727884074E-2</v>
      </c>
      <c r="L31" s="290">
        <v>6.4774122359075217E-2</v>
      </c>
      <c r="M31" s="290">
        <v>6.5045392301060004E-2</v>
      </c>
      <c r="N31" s="290">
        <v>6.669234693346382E-2</v>
      </c>
      <c r="O31" s="290">
        <v>6.3274290573024694E-2</v>
      </c>
      <c r="P31" s="290" t="s">
        <v>109</v>
      </c>
      <c r="Q31" s="290" t="s">
        <v>109</v>
      </c>
    </row>
    <row r="32" spans="1:17" s="141" customFormat="1" ht="11.25" x14ac:dyDescent="0.2">
      <c r="A32" s="277" t="s">
        <v>136</v>
      </c>
      <c r="B32" s="293" t="s">
        <v>109</v>
      </c>
      <c r="C32" s="294" t="s">
        <v>109</v>
      </c>
      <c r="D32" s="294" t="s">
        <v>109</v>
      </c>
      <c r="E32" s="294" t="s">
        <v>109</v>
      </c>
      <c r="F32" s="294" t="s">
        <v>109</v>
      </c>
      <c r="G32" s="294" t="s">
        <v>109</v>
      </c>
      <c r="H32" s="294" t="s">
        <v>109</v>
      </c>
      <c r="I32" s="294" t="s">
        <v>109</v>
      </c>
      <c r="J32" s="294" t="s">
        <v>109</v>
      </c>
      <c r="K32" s="294">
        <v>2.1290101090932444E-2</v>
      </c>
      <c r="L32" s="294">
        <v>2.3376801307654689E-2</v>
      </c>
      <c r="M32" s="294">
        <v>2.3300560370731326E-2</v>
      </c>
      <c r="N32" s="294">
        <v>2.4908361208125784E-2</v>
      </c>
      <c r="O32" s="294">
        <v>2.6049380818266309E-2</v>
      </c>
      <c r="P32" s="294">
        <v>2.9522279144131996E-2</v>
      </c>
      <c r="Q32" s="294">
        <v>5.603067279116225E-2</v>
      </c>
    </row>
    <row r="33" spans="1:17" s="141" customFormat="1" ht="11.25" x14ac:dyDescent="0.2">
      <c r="A33" s="280" t="s">
        <v>180</v>
      </c>
      <c r="B33" s="289" t="s">
        <v>109</v>
      </c>
      <c r="C33" s="290" t="s">
        <v>109</v>
      </c>
      <c r="D33" s="290" t="s">
        <v>109</v>
      </c>
      <c r="E33" s="290" t="s">
        <v>109</v>
      </c>
      <c r="F33" s="290">
        <v>1.2130541912283794E-2</v>
      </c>
      <c r="G33" s="290">
        <v>1.1144215693448232E-2</v>
      </c>
      <c r="H33" s="290">
        <v>1.5283899647029116E-2</v>
      </c>
      <c r="I33" s="290">
        <v>1.5906468712679121E-2</v>
      </c>
      <c r="J33" s="290">
        <v>1.6300259479399917E-2</v>
      </c>
      <c r="K33" s="290">
        <v>1.6825911483659552E-2</v>
      </c>
      <c r="L33" s="290">
        <v>1.7589200595877794E-2</v>
      </c>
      <c r="M33" s="290">
        <v>1.7847455740707965E-2</v>
      </c>
      <c r="N33" s="290">
        <v>1.9087588735026619E-2</v>
      </c>
      <c r="O33" s="290" t="s">
        <v>109</v>
      </c>
      <c r="P33" s="290" t="s">
        <v>109</v>
      </c>
      <c r="Q33" s="290" t="s">
        <v>109</v>
      </c>
    </row>
    <row r="34" spans="1:17" s="141" customFormat="1" ht="11.25" x14ac:dyDescent="0.2">
      <c r="A34" s="280" t="s">
        <v>138</v>
      </c>
      <c r="B34" s="289" t="s">
        <v>109</v>
      </c>
      <c r="C34" s="290" t="s">
        <v>109</v>
      </c>
      <c r="D34" s="290" t="s">
        <v>109</v>
      </c>
      <c r="E34" s="290" t="s">
        <v>109</v>
      </c>
      <c r="F34" s="290" t="s">
        <v>109</v>
      </c>
      <c r="G34" s="290" t="s">
        <v>109</v>
      </c>
      <c r="H34" s="290" t="s">
        <v>109</v>
      </c>
      <c r="I34" s="290" t="s">
        <v>109</v>
      </c>
      <c r="J34" s="290" t="s">
        <v>109</v>
      </c>
      <c r="K34" s="290" t="s">
        <v>109</v>
      </c>
      <c r="L34" s="290" t="s">
        <v>109</v>
      </c>
      <c r="M34" s="290" t="s">
        <v>109</v>
      </c>
      <c r="N34" s="290" t="s">
        <v>109</v>
      </c>
      <c r="O34" s="290" t="s">
        <v>109</v>
      </c>
      <c r="P34" s="290" t="s">
        <v>109</v>
      </c>
      <c r="Q34" s="290" t="s">
        <v>109</v>
      </c>
    </row>
    <row r="35" spans="1:17" s="141" customFormat="1" ht="11.25" x14ac:dyDescent="0.2">
      <c r="A35" s="280" t="s">
        <v>139</v>
      </c>
      <c r="B35" s="289">
        <v>0.30377205469811869</v>
      </c>
      <c r="C35" s="290">
        <v>0.31608703786413117</v>
      </c>
      <c r="D35" s="290">
        <v>0.33522397014480027</v>
      </c>
      <c r="E35" s="290">
        <v>0.15045069461960286</v>
      </c>
      <c r="F35" s="290">
        <v>0.1284939401134732</v>
      </c>
      <c r="G35" s="290">
        <v>0.1879148016669239</v>
      </c>
      <c r="H35" s="290">
        <v>0.16855777547609566</v>
      </c>
      <c r="I35" s="290">
        <v>0.19591451032031859</v>
      </c>
      <c r="J35" s="290">
        <v>0.30300609629958403</v>
      </c>
      <c r="K35" s="290">
        <v>0.32520780617515638</v>
      </c>
      <c r="L35" s="290">
        <v>0.29313602419807461</v>
      </c>
      <c r="M35" s="290">
        <v>0.28166246571227449</v>
      </c>
      <c r="N35" s="290">
        <v>0.31404877229911465</v>
      </c>
      <c r="O35" s="290">
        <v>0.29159604377313669</v>
      </c>
      <c r="P35" s="290">
        <v>0.25656575048260993</v>
      </c>
      <c r="Q35" s="290">
        <v>0.19877044585205461</v>
      </c>
    </row>
    <row r="36" spans="1:17" s="141" customFormat="1" ht="11.25" x14ac:dyDescent="0.2">
      <c r="A36" s="280" t="s">
        <v>140</v>
      </c>
      <c r="B36" s="289" t="s">
        <v>109</v>
      </c>
      <c r="C36" s="290" t="s">
        <v>109</v>
      </c>
      <c r="D36" s="290">
        <v>0.46139774352663154</v>
      </c>
      <c r="E36" s="290">
        <v>0.4464124310697693</v>
      </c>
      <c r="F36" s="290">
        <v>0.40096389778221775</v>
      </c>
      <c r="G36" s="290">
        <v>0.47625106292869968</v>
      </c>
      <c r="H36" s="290">
        <v>0.58031230747357943</v>
      </c>
      <c r="I36" s="290">
        <v>0.61226765748974055</v>
      </c>
      <c r="J36" s="290">
        <v>0.67442721883938905</v>
      </c>
      <c r="K36" s="290">
        <v>0.63016497942095151</v>
      </c>
      <c r="L36" s="290">
        <v>0.59068094711932329</v>
      </c>
      <c r="M36" s="290">
        <v>0.42666174175139898</v>
      </c>
      <c r="N36" s="290">
        <v>0.44286919503195366</v>
      </c>
      <c r="O36" s="290">
        <v>0.4250038098237468</v>
      </c>
      <c r="P36" s="290">
        <v>0.36102372725970139</v>
      </c>
      <c r="Q36" s="290">
        <v>0.37364547862277714</v>
      </c>
    </row>
    <row r="37" spans="1:17" s="141" customFormat="1" ht="11.25" x14ac:dyDescent="0.2">
      <c r="A37" s="280" t="s">
        <v>141</v>
      </c>
      <c r="B37" s="289">
        <v>0.13045643192788114</v>
      </c>
      <c r="C37" s="290">
        <v>0.11851429948410133</v>
      </c>
      <c r="D37" s="290">
        <v>0.10137018978367088</v>
      </c>
      <c r="E37" s="290">
        <v>9.5592190405425465E-2</v>
      </c>
      <c r="F37" s="290">
        <v>0.10483110396769521</v>
      </c>
      <c r="G37" s="290">
        <v>0.10451575387534623</v>
      </c>
      <c r="H37" s="290">
        <v>0.10622459771698564</v>
      </c>
      <c r="I37" s="290">
        <v>0.1103479004609903</v>
      </c>
      <c r="J37" s="290">
        <v>0.1155833719491093</v>
      </c>
      <c r="K37" s="290">
        <v>0.14741992753947433</v>
      </c>
      <c r="L37" s="290">
        <v>0.19375891113583799</v>
      </c>
      <c r="M37" s="290">
        <v>0.23362858685426602</v>
      </c>
      <c r="N37" s="290">
        <v>0.25014698615264197</v>
      </c>
      <c r="O37" s="290">
        <v>0.23946663777313892</v>
      </c>
      <c r="P37" s="290">
        <v>0.22263798247528799</v>
      </c>
      <c r="Q37" s="290">
        <v>0.18412788823267212</v>
      </c>
    </row>
    <row r="38" spans="1:17" s="141" customFormat="1" ht="11.25" x14ac:dyDescent="0.2">
      <c r="A38" s="280" t="s">
        <v>142</v>
      </c>
      <c r="B38" s="289" t="s">
        <v>109</v>
      </c>
      <c r="C38" s="290" t="s">
        <v>109</v>
      </c>
      <c r="D38" s="290" t="s">
        <v>109</v>
      </c>
      <c r="E38" s="290" t="s">
        <v>109</v>
      </c>
      <c r="F38" s="290" t="s">
        <v>109</v>
      </c>
      <c r="G38" s="290" t="s">
        <v>109</v>
      </c>
      <c r="H38" s="290">
        <v>0.22328426347836589</v>
      </c>
      <c r="I38" s="290">
        <v>0.23363255444713463</v>
      </c>
      <c r="J38" s="290">
        <v>0.25318185659876924</v>
      </c>
      <c r="K38" s="290">
        <v>0.23560635308751404</v>
      </c>
      <c r="L38" s="290">
        <v>0.25894439552419601</v>
      </c>
      <c r="M38" s="290">
        <v>0.27141867763661709</v>
      </c>
      <c r="N38" s="290">
        <v>0.26731446583156215</v>
      </c>
      <c r="O38" s="290">
        <v>0.25653370107016416</v>
      </c>
      <c r="P38" s="290">
        <v>0.28846285129192045</v>
      </c>
      <c r="Q38" s="290" t="s">
        <v>109</v>
      </c>
    </row>
    <row r="39" spans="1:17" s="141" customFormat="1" ht="11.25" x14ac:dyDescent="0.2">
      <c r="A39" s="280" t="s">
        <v>143</v>
      </c>
      <c r="B39" s="289">
        <v>0.13208900830953924</v>
      </c>
      <c r="C39" s="290">
        <v>0.14430984348809814</v>
      </c>
      <c r="D39" s="290">
        <v>0.15269526554573329</v>
      </c>
      <c r="E39" s="290">
        <v>0.14168127587393001</v>
      </c>
      <c r="F39" s="290">
        <v>0.12431186550407919</v>
      </c>
      <c r="G39" s="290">
        <v>0.13145992165935844</v>
      </c>
      <c r="H39" s="290">
        <v>0.14137128688747189</v>
      </c>
      <c r="I39" s="290">
        <v>0.16639008824928153</v>
      </c>
      <c r="J39" s="290">
        <v>0.17250016152416978</v>
      </c>
      <c r="K39" s="290">
        <v>0.18698189623920855</v>
      </c>
      <c r="L39" s="290">
        <v>0.20775276753853628</v>
      </c>
      <c r="M39" s="290">
        <v>0.21041600106826047</v>
      </c>
      <c r="N39" s="290">
        <v>0.25517897071772411</v>
      </c>
      <c r="O39" s="290">
        <v>0.29937900976459364</v>
      </c>
      <c r="P39" s="290">
        <v>0.30997853944764903</v>
      </c>
      <c r="Q39" s="290" t="s">
        <v>109</v>
      </c>
    </row>
    <row r="40" spans="1:17" s="141" customFormat="1" ht="11.25" x14ac:dyDescent="0.2">
      <c r="A40" s="280" t="s">
        <v>144</v>
      </c>
      <c r="B40" s="289" t="s">
        <v>109</v>
      </c>
      <c r="C40" s="290" t="s">
        <v>109</v>
      </c>
      <c r="D40" s="290" t="s">
        <v>109</v>
      </c>
      <c r="E40" s="290" t="s">
        <v>109</v>
      </c>
      <c r="F40" s="290" t="s">
        <v>109</v>
      </c>
      <c r="G40" s="290" t="s">
        <v>109</v>
      </c>
      <c r="H40" s="290" t="s">
        <v>109</v>
      </c>
      <c r="I40" s="290" t="s">
        <v>109</v>
      </c>
      <c r="J40" s="290" t="s">
        <v>109</v>
      </c>
      <c r="K40" s="290" t="s">
        <v>109</v>
      </c>
      <c r="L40" s="290" t="s">
        <v>109</v>
      </c>
      <c r="M40" s="290" t="s">
        <v>109</v>
      </c>
      <c r="N40" s="290" t="s">
        <v>109</v>
      </c>
      <c r="O40" s="290" t="s">
        <v>109</v>
      </c>
      <c r="P40" s="290" t="s">
        <v>109</v>
      </c>
      <c r="Q40" s="290" t="s">
        <v>109</v>
      </c>
    </row>
    <row r="41" spans="1:17" s="141" customFormat="1" ht="12" thickBot="1" x14ac:dyDescent="0.25">
      <c r="A41" s="281" t="s">
        <v>137</v>
      </c>
      <c r="B41" s="295">
        <v>0.11205328524596998</v>
      </c>
      <c r="C41" s="296">
        <v>0.11468995482213085</v>
      </c>
      <c r="D41" s="296">
        <v>0.12676067427230714</v>
      </c>
      <c r="E41" s="296">
        <v>0.14221993286653117</v>
      </c>
      <c r="F41" s="296">
        <v>0.13791031733027473</v>
      </c>
      <c r="G41" s="296">
        <v>0.14669199680040415</v>
      </c>
      <c r="H41" s="296">
        <v>0.16128671247648177</v>
      </c>
      <c r="I41" s="296">
        <v>0.17761397110214278</v>
      </c>
      <c r="J41" s="296">
        <v>0.21032867703262145</v>
      </c>
      <c r="K41" s="296">
        <v>0.37698039328090088</v>
      </c>
      <c r="L41" s="296">
        <v>0.48895419225875897</v>
      </c>
      <c r="M41" s="296">
        <v>0.54228624984299068</v>
      </c>
      <c r="N41" s="296">
        <v>0.60127797839835895</v>
      </c>
      <c r="O41" s="296">
        <v>0.71665048240458384</v>
      </c>
      <c r="P41" s="296">
        <v>0.75118234568185127</v>
      </c>
      <c r="Q41" s="296">
        <v>0.5961799251111165</v>
      </c>
    </row>
    <row r="42" spans="1:17" s="141" customFormat="1" ht="22.5" customHeight="1" x14ac:dyDescent="0.2">
      <c r="A42" s="417" t="s">
        <v>300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8"/>
      <c r="O42" s="419"/>
      <c r="P42" s="420"/>
      <c r="Q42" s="420"/>
    </row>
    <row r="43" spans="1:17" s="141" customFormat="1" ht="12" x14ac:dyDescent="0.2">
      <c r="A43" s="351" t="s">
        <v>170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8"/>
      <c r="N43" s="208"/>
    </row>
    <row r="44" spans="1:17" s="141" customFormat="1" ht="11.25" x14ac:dyDescent="0.2"/>
  </sheetData>
  <mergeCells count="2"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45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5.7109375" style="138" customWidth="1"/>
    <col min="2" max="17" width="7.7109375" style="138" customWidth="1"/>
    <col min="18" max="16384" width="9.140625" style="138"/>
  </cols>
  <sheetData>
    <row r="1" spans="1:19" ht="24.95" customHeight="1" x14ac:dyDescent="0.2">
      <c r="A1" s="421" t="s">
        <v>304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8"/>
      <c r="N1" s="428"/>
      <c r="O1" s="428"/>
      <c r="P1" s="428"/>
      <c r="Q1" s="352"/>
    </row>
    <row r="2" spans="1:19" ht="12.95" customHeight="1" x14ac:dyDescent="0.2">
      <c r="A2" s="191" t="s">
        <v>172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174"/>
      <c r="O2" s="174"/>
    </row>
    <row r="3" spans="1:19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P3" s="208"/>
      <c r="Q3" s="208" t="s">
        <v>145</v>
      </c>
    </row>
    <row r="4" spans="1:19" s="141" customFormat="1" ht="20.100000000000001" customHeight="1" x14ac:dyDescent="0.2">
      <c r="A4" s="297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25" x14ac:dyDescent="0.2">
      <c r="A5" s="265" t="s">
        <v>232</v>
      </c>
      <c r="B5" s="298">
        <v>2.1800000000000002</v>
      </c>
      <c r="C5" s="299">
        <v>2.63</v>
      </c>
      <c r="D5" s="299">
        <v>3.24</v>
      </c>
      <c r="E5" s="299">
        <v>5.24</v>
      </c>
      <c r="F5" s="299">
        <v>5.88</v>
      </c>
      <c r="G5" s="299">
        <v>5.96</v>
      </c>
      <c r="H5" s="299">
        <v>5.61</v>
      </c>
      <c r="I5" s="299">
        <v>5.79</v>
      </c>
      <c r="J5" s="299">
        <v>5.78</v>
      </c>
      <c r="K5" s="299">
        <v>5.95</v>
      </c>
      <c r="L5" s="299">
        <v>6.36</v>
      </c>
      <c r="M5" s="299">
        <v>6.73</v>
      </c>
      <c r="N5" s="299">
        <v>7.34</v>
      </c>
      <c r="O5" s="299">
        <v>7.45</v>
      </c>
      <c r="P5" s="299">
        <v>7.39</v>
      </c>
      <c r="Q5" s="299">
        <v>5.72</v>
      </c>
      <c r="S5" s="142"/>
    </row>
    <row r="6" spans="1:19" s="141" customFormat="1" ht="11.25" x14ac:dyDescent="0.2">
      <c r="A6" s="268" t="s">
        <v>110</v>
      </c>
      <c r="B6" s="300">
        <v>0.05</v>
      </c>
      <c r="C6" s="301">
        <v>1.21</v>
      </c>
      <c r="D6" s="301">
        <v>2.27</v>
      </c>
      <c r="E6" s="301">
        <v>4.1500000000000004</v>
      </c>
      <c r="F6" s="301">
        <v>7.21</v>
      </c>
      <c r="G6" s="301">
        <v>7.89</v>
      </c>
      <c r="H6" s="301">
        <v>8.02</v>
      </c>
      <c r="I6" s="301">
        <v>7.81</v>
      </c>
      <c r="J6" s="301">
        <v>8.23</v>
      </c>
      <c r="K6" s="301">
        <v>8.3699999999999992</v>
      </c>
      <c r="L6" s="301">
        <v>8.4</v>
      </c>
      <c r="M6" s="301">
        <v>9.0299999999999994</v>
      </c>
      <c r="N6" s="301">
        <v>9.4600000000000009</v>
      </c>
      <c r="O6" s="301">
        <v>10.029999999999999</v>
      </c>
      <c r="P6" s="301">
        <v>10.97</v>
      </c>
      <c r="Q6" s="301">
        <v>9.2100000000000009</v>
      </c>
    </row>
    <row r="7" spans="1:19" s="141" customFormat="1" ht="11.25" x14ac:dyDescent="0.2">
      <c r="A7" s="271" t="s">
        <v>111</v>
      </c>
      <c r="B7" s="302" t="s">
        <v>109</v>
      </c>
      <c r="C7" s="303" t="s">
        <v>109</v>
      </c>
      <c r="D7" s="303" t="s">
        <v>109</v>
      </c>
      <c r="E7" s="303" t="s">
        <v>109</v>
      </c>
      <c r="F7" s="303" t="s">
        <v>109</v>
      </c>
      <c r="G7" s="303" t="s">
        <v>109</v>
      </c>
      <c r="H7" s="303" t="s">
        <v>109</v>
      </c>
      <c r="I7" s="303" t="s">
        <v>109</v>
      </c>
      <c r="J7" s="303" t="s">
        <v>109</v>
      </c>
      <c r="K7" s="303" t="s">
        <v>109</v>
      </c>
      <c r="L7" s="303" t="s">
        <v>109</v>
      </c>
      <c r="M7" s="303" t="s">
        <v>109</v>
      </c>
      <c r="N7" s="303" t="s">
        <v>109</v>
      </c>
      <c r="O7" s="303" t="s">
        <v>109</v>
      </c>
      <c r="P7" s="303" t="s">
        <v>109</v>
      </c>
      <c r="Q7" s="303" t="s">
        <v>109</v>
      </c>
    </row>
    <row r="8" spans="1:19" s="141" customFormat="1" ht="11.25" x14ac:dyDescent="0.2">
      <c r="A8" s="274" t="s">
        <v>112</v>
      </c>
      <c r="B8" s="304">
        <v>3.88</v>
      </c>
      <c r="C8" s="305">
        <v>4.1500000000000004</v>
      </c>
      <c r="D8" s="305">
        <v>4.1900000000000004</v>
      </c>
      <c r="E8" s="305">
        <v>3.55</v>
      </c>
      <c r="F8" s="305">
        <v>3.73</v>
      </c>
      <c r="G8" s="305">
        <v>4.3899999999999997</v>
      </c>
      <c r="H8" s="305">
        <v>5.4</v>
      </c>
      <c r="I8" s="305">
        <v>5.19</v>
      </c>
      <c r="J8" s="305">
        <v>5.54</v>
      </c>
      <c r="K8" s="305">
        <v>4.83</v>
      </c>
      <c r="L8" s="305">
        <v>5.26</v>
      </c>
      <c r="M8" s="305">
        <v>4.88</v>
      </c>
      <c r="N8" s="305">
        <v>4.43</v>
      </c>
      <c r="O8" s="305">
        <v>4.07</v>
      </c>
      <c r="P8" s="305">
        <v>3.98</v>
      </c>
      <c r="Q8" s="305">
        <v>3.05</v>
      </c>
    </row>
    <row r="9" spans="1:19" s="141" customFormat="1" ht="11.25" x14ac:dyDescent="0.2">
      <c r="A9" s="271" t="s">
        <v>113</v>
      </c>
      <c r="B9" s="302" t="s">
        <v>109</v>
      </c>
      <c r="C9" s="303" t="s">
        <v>109</v>
      </c>
      <c r="D9" s="303">
        <v>0.14000000000000001</v>
      </c>
      <c r="E9" s="303">
        <v>0.13</v>
      </c>
      <c r="F9" s="303">
        <v>0.16</v>
      </c>
      <c r="G9" s="303">
        <v>0.13</v>
      </c>
      <c r="H9" s="303">
        <v>0.14000000000000001</v>
      </c>
      <c r="I9" s="303">
        <v>0.53</v>
      </c>
      <c r="J9" s="303">
        <v>0.6</v>
      </c>
      <c r="K9" s="303">
        <v>0.88</v>
      </c>
      <c r="L9" s="303">
        <v>1.03</v>
      </c>
      <c r="M9" s="303">
        <v>0.95</v>
      </c>
      <c r="N9" s="303">
        <v>1.08</v>
      </c>
      <c r="O9" s="303">
        <v>1.47</v>
      </c>
      <c r="P9" s="303">
        <v>1.72</v>
      </c>
      <c r="Q9" s="303">
        <v>2.1800000000000002</v>
      </c>
    </row>
    <row r="10" spans="1:19" s="141" customFormat="1" ht="11.25" x14ac:dyDescent="0.2">
      <c r="A10" s="271" t="s">
        <v>114</v>
      </c>
      <c r="B10" s="302" t="s">
        <v>109</v>
      </c>
      <c r="C10" s="303" t="s">
        <v>109</v>
      </c>
      <c r="D10" s="303" t="s">
        <v>109</v>
      </c>
      <c r="E10" s="303" t="s">
        <v>109</v>
      </c>
      <c r="F10" s="303" t="s">
        <v>109</v>
      </c>
      <c r="G10" s="303" t="s">
        <v>109</v>
      </c>
      <c r="H10" s="303" t="s">
        <v>109</v>
      </c>
      <c r="I10" s="303" t="s">
        <v>109</v>
      </c>
      <c r="J10" s="303" t="s">
        <v>109</v>
      </c>
      <c r="K10" s="303" t="s">
        <v>109</v>
      </c>
      <c r="L10" s="303" t="s">
        <v>109</v>
      </c>
      <c r="M10" s="303" t="s">
        <v>109</v>
      </c>
      <c r="N10" s="303" t="s">
        <v>109</v>
      </c>
      <c r="O10" s="303" t="s">
        <v>109</v>
      </c>
      <c r="P10" s="303" t="s">
        <v>109</v>
      </c>
      <c r="Q10" s="303" t="s">
        <v>109</v>
      </c>
    </row>
    <row r="11" spans="1:19" s="141" customFormat="1" ht="11.25" x14ac:dyDescent="0.2">
      <c r="A11" s="271" t="s">
        <v>115</v>
      </c>
      <c r="B11" s="302" t="s">
        <v>109</v>
      </c>
      <c r="C11" s="303" t="s">
        <v>109</v>
      </c>
      <c r="D11" s="303" t="s">
        <v>109</v>
      </c>
      <c r="E11" s="303" t="s">
        <v>109</v>
      </c>
      <c r="F11" s="303" t="s">
        <v>109</v>
      </c>
      <c r="G11" s="303" t="s">
        <v>109</v>
      </c>
      <c r="H11" s="303" t="s">
        <v>109</v>
      </c>
      <c r="I11" s="303" t="s">
        <v>109</v>
      </c>
      <c r="J11" s="303">
        <v>0.35</v>
      </c>
      <c r="K11" s="303">
        <v>0.39</v>
      </c>
      <c r="L11" s="303" t="s">
        <v>109</v>
      </c>
      <c r="M11" s="303" t="s">
        <v>109</v>
      </c>
      <c r="N11" s="303" t="s">
        <v>109</v>
      </c>
      <c r="O11" s="303" t="s">
        <v>109</v>
      </c>
      <c r="P11" s="303" t="s">
        <v>109</v>
      </c>
      <c r="Q11" s="303" t="s">
        <v>109</v>
      </c>
    </row>
    <row r="12" spans="1:19" s="141" customFormat="1" ht="11.25" x14ac:dyDescent="0.2">
      <c r="A12" s="271" t="s">
        <v>116</v>
      </c>
      <c r="B12" s="302">
        <v>4.74</v>
      </c>
      <c r="C12" s="303">
        <v>6.77</v>
      </c>
      <c r="D12" s="303">
        <v>7.67</v>
      </c>
      <c r="E12" s="303">
        <v>17.5</v>
      </c>
      <c r="F12" s="303">
        <v>18.78</v>
      </c>
      <c r="G12" s="303">
        <v>19.93</v>
      </c>
      <c r="H12" s="303">
        <v>18.79</v>
      </c>
      <c r="I12" s="303">
        <v>19.22</v>
      </c>
      <c r="J12" s="303">
        <v>19.13</v>
      </c>
      <c r="K12" s="303">
        <v>19.329999999999998</v>
      </c>
      <c r="L12" s="303">
        <v>19.579999999999998</v>
      </c>
      <c r="M12" s="303">
        <v>19.61</v>
      </c>
      <c r="N12" s="303">
        <v>19.93</v>
      </c>
      <c r="O12" s="303">
        <v>19.96</v>
      </c>
      <c r="P12" s="303">
        <v>19.87</v>
      </c>
      <c r="Q12" s="303">
        <v>18.739999999999998</v>
      </c>
    </row>
    <row r="13" spans="1:19" s="141" customFormat="1" ht="11.25" x14ac:dyDescent="0.2">
      <c r="A13" s="271" t="s">
        <v>117</v>
      </c>
      <c r="B13" s="302" t="s">
        <v>109</v>
      </c>
      <c r="C13" s="303">
        <v>14.91</v>
      </c>
      <c r="D13" s="303">
        <v>15.03</v>
      </c>
      <c r="E13" s="303">
        <v>11.95</v>
      </c>
      <c r="F13" s="303">
        <v>9.44</v>
      </c>
      <c r="G13" s="303">
        <v>9.7200000000000006</v>
      </c>
      <c r="H13" s="303">
        <v>8.0399999999999991</v>
      </c>
      <c r="I13" s="303">
        <v>8.9499999999999993</v>
      </c>
      <c r="J13" s="303">
        <v>8.44</v>
      </c>
      <c r="K13" s="303">
        <v>9.93</v>
      </c>
      <c r="L13" s="303" t="s">
        <v>109</v>
      </c>
      <c r="M13" s="303" t="s">
        <v>109</v>
      </c>
      <c r="N13" s="303" t="s">
        <v>109</v>
      </c>
      <c r="O13" s="303" t="s">
        <v>109</v>
      </c>
      <c r="P13" s="303">
        <v>0.2</v>
      </c>
      <c r="Q13" s="303">
        <v>2.23</v>
      </c>
    </row>
    <row r="14" spans="1:19" s="141" customFormat="1" ht="11.25" x14ac:dyDescent="0.2">
      <c r="A14" s="271" t="s">
        <v>118</v>
      </c>
      <c r="B14" s="302">
        <v>4.9000000000000004</v>
      </c>
      <c r="C14" s="303">
        <v>5.09</v>
      </c>
      <c r="D14" s="303">
        <v>10.33</v>
      </c>
      <c r="E14" s="303">
        <v>8.64</v>
      </c>
      <c r="F14" s="303">
        <v>11.57</v>
      </c>
      <c r="G14" s="303">
        <v>12.22</v>
      </c>
      <c r="H14" s="303">
        <v>14.04</v>
      </c>
      <c r="I14" s="303">
        <v>14.38</v>
      </c>
      <c r="J14" s="303">
        <v>20.82</v>
      </c>
      <c r="K14" s="303">
        <v>26.25</v>
      </c>
      <c r="L14" s="303">
        <v>31.7</v>
      </c>
      <c r="M14" s="303">
        <v>29.22</v>
      </c>
      <c r="N14" s="303">
        <v>16.170000000000002</v>
      </c>
      <c r="O14" s="303">
        <v>12.78</v>
      </c>
      <c r="P14" s="303">
        <v>19.32</v>
      </c>
      <c r="Q14" s="303">
        <v>23.38</v>
      </c>
    </row>
    <row r="15" spans="1:19" s="141" customFormat="1" ht="11.25" x14ac:dyDescent="0.2">
      <c r="A15" s="271" t="s">
        <v>119</v>
      </c>
      <c r="B15" s="302">
        <v>0.36</v>
      </c>
      <c r="C15" s="303">
        <v>0.2</v>
      </c>
      <c r="D15" s="303">
        <v>3.26</v>
      </c>
      <c r="E15" s="303">
        <v>5.26</v>
      </c>
      <c r="F15" s="303">
        <v>4.17</v>
      </c>
      <c r="G15" s="303">
        <v>0.66</v>
      </c>
      <c r="H15" s="303">
        <v>0.53</v>
      </c>
      <c r="I15" s="303">
        <v>1.68</v>
      </c>
      <c r="J15" s="303">
        <v>0.53</v>
      </c>
      <c r="K15" s="303">
        <v>0.39</v>
      </c>
      <c r="L15" s="303">
        <v>6.56</v>
      </c>
      <c r="M15" s="303">
        <v>10.78</v>
      </c>
      <c r="N15" s="303">
        <v>21.37</v>
      </c>
      <c r="O15" s="303">
        <v>22.67</v>
      </c>
      <c r="P15" s="303">
        <v>18.760000000000002</v>
      </c>
      <c r="Q15" s="303">
        <v>10.84</v>
      </c>
    </row>
    <row r="16" spans="1:19" s="141" customFormat="1" ht="11.25" x14ac:dyDescent="0.2">
      <c r="A16" s="271" t="s">
        <v>120</v>
      </c>
      <c r="B16" s="302" t="s">
        <v>109</v>
      </c>
      <c r="C16" s="303" t="s">
        <v>109</v>
      </c>
      <c r="D16" s="303" t="s">
        <v>109</v>
      </c>
      <c r="E16" s="303" t="s">
        <v>109</v>
      </c>
      <c r="F16" s="303" t="s">
        <v>109</v>
      </c>
      <c r="G16" s="303" t="s">
        <v>109</v>
      </c>
      <c r="H16" s="303" t="s">
        <v>109</v>
      </c>
      <c r="I16" s="303" t="s">
        <v>109</v>
      </c>
      <c r="J16" s="303" t="s">
        <v>109</v>
      </c>
      <c r="K16" s="303" t="s">
        <v>109</v>
      </c>
      <c r="L16" s="303" t="s">
        <v>109</v>
      </c>
      <c r="M16" s="303" t="s">
        <v>109</v>
      </c>
      <c r="N16" s="303" t="s">
        <v>109</v>
      </c>
      <c r="O16" s="303" t="s">
        <v>109</v>
      </c>
      <c r="P16" s="303" t="s">
        <v>109</v>
      </c>
      <c r="Q16" s="303" t="s">
        <v>109</v>
      </c>
    </row>
    <row r="17" spans="1:17" s="141" customFormat="1" ht="11.25" x14ac:dyDescent="0.2">
      <c r="A17" s="271" t="s">
        <v>121</v>
      </c>
      <c r="B17" s="302" t="s">
        <v>109</v>
      </c>
      <c r="C17" s="303" t="s">
        <v>109</v>
      </c>
      <c r="D17" s="303" t="s">
        <v>109</v>
      </c>
      <c r="E17" s="303">
        <v>2.94</v>
      </c>
      <c r="F17" s="303">
        <v>9.4700000000000006</v>
      </c>
      <c r="G17" s="303">
        <v>5.81</v>
      </c>
      <c r="H17" s="303">
        <v>4.97</v>
      </c>
      <c r="I17" s="303">
        <v>5.09</v>
      </c>
      <c r="J17" s="303">
        <v>4.63</v>
      </c>
      <c r="K17" s="303">
        <v>4.51</v>
      </c>
      <c r="L17" s="303">
        <v>7.49</v>
      </c>
      <c r="M17" s="303">
        <v>10.34</v>
      </c>
      <c r="N17" s="303">
        <v>6.94</v>
      </c>
      <c r="O17" s="303">
        <v>5.65</v>
      </c>
      <c r="P17" s="303">
        <v>6.14</v>
      </c>
      <c r="Q17" s="303">
        <v>6.05</v>
      </c>
    </row>
    <row r="18" spans="1:17" s="141" customFormat="1" ht="11.25" x14ac:dyDescent="0.2">
      <c r="A18" s="271" t="s">
        <v>122</v>
      </c>
      <c r="B18" s="302" t="s">
        <v>109</v>
      </c>
      <c r="C18" s="303" t="s">
        <v>109</v>
      </c>
      <c r="D18" s="303" t="s">
        <v>109</v>
      </c>
      <c r="E18" s="303" t="s">
        <v>109</v>
      </c>
      <c r="F18" s="303" t="s">
        <v>109</v>
      </c>
      <c r="G18" s="303" t="s">
        <v>109</v>
      </c>
      <c r="H18" s="303" t="s">
        <v>109</v>
      </c>
      <c r="I18" s="303" t="s">
        <v>109</v>
      </c>
      <c r="J18" s="303" t="s">
        <v>109</v>
      </c>
      <c r="K18" s="303">
        <v>0.27</v>
      </c>
      <c r="L18" s="303">
        <v>1.39</v>
      </c>
      <c r="M18" s="303">
        <v>2.48</v>
      </c>
      <c r="N18" s="303">
        <v>2.15</v>
      </c>
      <c r="O18" s="303" t="s">
        <v>109</v>
      </c>
      <c r="P18" s="303" t="s">
        <v>109</v>
      </c>
      <c r="Q18" s="303" t="s">
        <v>109</v>
      </c>
    </row>
    <row r="19" spans="1:17" s="141" customFormat="1" ht="11.25" x14ac:dyDescent="0.2">
      <c r="A19" s="271" t="s">
        <v>123</v>
      </c>
      <c r="B19" s="302" t="s">
        <v>109</v>
      </c>
      <c r="C19" s="303" t="s">
        <v>109</v>
      </c>
      <c r="D19" s="303" t="s">
        <v>109</v>
      </c>
      <c r="E19" s="303" t="s">
        <v>109</v>
      </c>
      <c r="F19" s="303" t="s">
        <v>109</v>
      </c>
      <c r="G19" s="303" t="s">
        <v>109</v>
      </c>
      <c r="H19" s="303" t="s">
        <v>109</v>
      </c>
      <c r="I19" s="303" t="s">
        <v>109</v>
      </c>
      <c r="J19" s="303" t="s">
        <v>109</v>
      </c>
      <c r="K19" s="303" t="s">
        <v>109</v>
      </c>
      <c r="L19" s="303" t="s">
        <v>109</v>
      </c>
      <c r="M19" s="303" t="s">
        <v>109</v>
      </c>
      <c r="N19" s="303" t="s">
        <v>109</v>
      </c>
      <c r="O19" s="303" t="s">
        <v>109</v>
      </c>
      <c r="P19" s="303" t="s">
        <v>109</v>
      </c>
      <c r="Q19" s="303" t="s">
        <v>109</v>
      </c>
    </row>
    <row r="20" spans="1:17" s="141" customFormat="1" ht="11.25" x14ac:dyDescent="0.2">
      <c r="A20" s="271" t="s">
        <v>124</v>
      </c>
      <c r="B20" s="302">
        <v>38.14</v>
      </c>
      <c r="C20" s="303">
        <v>29.25</v>
      </c>
      <c r="D20" s="303">
        <v>34.11</v>
      </c>
      <c r="E20" s="303">
        <v>34.78</v>
      </c>
      <c r="F20" s="303">
        <v>25.18</v>
      </c>
      <c r="G20" s="303">
        <v>24.1</v>
      </c>
      <c r="H20" s="303">
        <v>23.39</v>
      </c>
      <c r="I20" s="303">
        <v>14.22</v>
      </c>
      <c r="J20" s="303">
        <v>14</v>
      </c>
      <c r="K20" s="303">
        <v>16.53</v>
      </c>
      <c r="L20" s="303">
        <v>15.02</v>
      </c>
      <c r="M20" s="303">
        <v>10.24</v>
      </c>
      <c r="N20" s="303">
        <v>6.69</v>
      </c>
      <c r="O20" s="303">
        <v>5.03</v>
      </c>
      <c r="P20" s="303">
        <v>4.8</v>
      </c>
      <c r="Q20" s="303">
        <v>3.12</v>
      </c>
    </row>
    <row r="21" spans="1:17" s="141" customFormat="1" ht="11.25" x14ac:dyDescent="0.2">
      <c r="A21" s="271" t="s">
        <v>125</v>
      </c>
      <c r="B21" s="302" t="s">
        <v>109</v>
      </c>
      <c r="C21" s="303" t="s">
        <v>109</v>
      </c>
      <c r="D21" s="303" t="s">
        <v>109</v>
      </c>
      <c r="E21" s="303" t="s">
        <v>109</v>
      </c>
      <c r="F21" s="303">
        <v>6.5</v>
      </c>
      <c r="G21" s="303">
        <v>8.4</v>
      </c>
      <c r="H21" s="303">
        <v>12.67</v>
      </c>
      <c r="I21" s="303">
        <v>12.45</v>
      </c>
      <c r="J21" s="303">
        <v>18.54</v>
      </c>
      <c r="K21" s="303">
        <v>6.99</v>
      </c>
      <c r="L21" s="303">
        <v>5.07</v>
      </c>
      <c r="M21" s="303">
        <v>4.7300000000000004</v>
      </c>
      <c r="N21" s="303">
        <v>7.04</v>
      </c>
      <c r="O21" s="303">
        <v>10.14</v>
      </c>
      <c r="P21" s="303">
        <v>7.33</v>
      </c>
      <c r="Q21" s="303">
        <v>0.01</v>
      </c>
    </row>
    <row r="22" spans="1:17" s="141" customFormat="1" ht="11.25" x14ac:dyDescent="0.2">
      <c r="A22" s="271" t="s">
        <v>126</v>
      </c>
      <c r="B22" s="302" t="s">
        <v>109</v>
      </c>
      <c r="C22" s="303" t="s">
        <v>109</v>
      </c>
      <c r="D22" s="303" t="s">
        <v>109</v>
      </c>
      <c r="E22" s="303" t="s">
        <v>109</v>
      </c>
      <c r="F22" s="303" t="s">
        <v>109</v>
      </c>
      <c r="G22" s="303" t="s">
        <v>109</v>
      </c>
      <c r="H22" s="303" t="s">
        <v>109</v>
      </c>
      <c r="I22" s="303" t="s">
        <v>109</v>
      </c>
      <c r="J22" s="303" t="s">
        <v>109</v>
      </c>
      <c r="K22" s="303" t="s">
        <v>109</v>
      </c>
      <c r="L22" s="303" t="s">
        <v>109</v>
      </c>
      <c r="M22" s="303" t="s">
        <v>109</v>
      </c>
      <c r="N22" s="303" t="s">
        <v>109</v>
      </c>
      <c r="O22" s="303" t="s">
        <v>109</v>
      </c>
      <c r="P22" s="303" t="s">
        <v>109</v>
      </c>
      <c r="Q22" s="303" t="s">
        <v>109</v>
      </c>
    </row>
    <row r="23" spans="1:17" s="141" customFormat="1" ht="11.25" x14ac:dyDescent="0.2">
      <c r="A23" s="271" t="s">
        <v>127</v>
      </c>
      <c r="B23" s="302">
        <v>6.95</v>
      </c>
      <c r="C23" s="303">
        <v>6.88</v>
      </c>
      <c r="D23" s="303">
        <v>7.46</v>
      </c>
      <c r="E23" s="303">
        <v>8.4600000000000009</v>
      </c>
      <c r="F23" s="303">
        <v>14.31</v>
      </c>
      <c r="G23" s="303">
        <v>16.48</v>
      </c>
      <c r="H23" s="303">
        <v>13.22</v>
      </c>
      <c r="I23" s="303">
        <v>12.22</v>
      </c>
      <c r="J23" s="303">
        <v>10.39</v>
      </c>
      <c r="K23" s="303">
        <v>10.7</v>
      </c>
      <c r="L23" s="303">
        <v>9.69</v>
      </c>
      <c r="M23" s="303">
        <v>12.07</v>
      </c>
      <c r="N23" s="303">
        <v>11.08</v>
      </c>
      <c r="O23" s="303">
        <v>9.74</v>
      </c>
      <c r="P23" s="303">
        <v>9.98</v>
      </c>
      <c r="Q23" s="303">
        <v>9.9600000000000009</v>
      </c>
    </row>
    <row r="24" spans="1:17" s="141" customFormat="1" ht="11.25" x14ac:dyDescent="0.2">
      <c r="A24" s="271" t="s">
        <v>128</v>
      </c>
      <c r="B24" s="302" t="s">
        <v>109</v>
      </c>
      <c r="C24" s="303" t="s">
        <v>109</v>
      </c>
      <c r="D24" s="303" t="s">
        <v>109</v>
      </c>
      <c r="E24" s="303" t="s">
        <v>109</v>
      </c>
      <c r="F24" s="303" t="s">
        <v>109</v>
      </c>
      <c r="G24" s="303" t="s">
        <v>109</v>
      </c>
      <c r="H24" s="303" t="s">
        <v>109</v>
      </c>
      <c r="I24" s="303" t="s">
        <v>109</v>
      </c>
      <c r="J24" s="303" t="s">
        <v>109</v>
      </c>
      <c r="K24" s="303" t="s">
        <v>109</v>
      </c>
      <c r="L24" s="303" t="s">
        <v>109</v>
      </c>
      <c r="M24" s="303">
        <v>0.41</v>
      </c>
      <c r="N24" s="303">
        <v>1.05</v>
      </c>
      <c r="O24" s="303">
        <v>2.48</v>
      </c>
      <c r="P24" s="303">
        <v>2.91</v>
      </c>
      <c r="Q24" s="303">
        <v>3.31</v>
      </c>
    </row>
    <row r="25" spans="1:17" s="141" customFormat="1" ht="11.25" x14ac:dyDescent="0.2">
      <c r="A25" s="271" t="s">
        <v>129</v>
      </c>
      <c r="B25" s="302" t="s">
        <v>109</v>
      </c>
      <c r="C25" s="303">
        <v>12.49</v>
      </c>
      <c r="D25" s="303">
        <v>14.36</v>
      </c>
      <c r="E25" s="303">
        <v>11.56</v>
      </c>
      <c r="F25" s="303">
        <v>12.75</v>
      </c>
      <c r="G25" s="303">
        <v>12.8</v>
      </c>
      <c r="H25" s="303">
        <v>14.78</v>
      </c>
      <c r="I25" s="303">
        <v>12.77</v>
      </c>
      <c r="J25" s="303">
        <v>14.32</v>
      </c>
      <c r="K25" s="303">
        <v>16.48</v>
      </c>
      <c r="L25" s="303">
        <v>19.12</v>
      </c>
      <c r="M25" s="303">
        <v>18.39</v>
      </c>
      <c r="N25" s="303">
        <v>18.37</v>
      </c>
      <c r="O25" s="303">
        <v>24.42</v>
      </c>
      <c r="P25" s="303">
        <v>27.36</v>
      </c>
      <c r="Q25" s="303">
        <v>25.78</v>
      </c>
    </row>
    <row r="26" spans="1:17" s="141" customFormat="1" ht="11.25" x14ac:dyDescent="0.2">
      <c r="A26" s="271" t="s">
        <v>130</v>
      </c>
      <c r="B26" s="302">
        <v>3.95</v>
      </c>
      <c r="C26" s="303">
        <v>4.2</v>
      </c>
      <c r="D26" s="303">
        <v>5.58</v>
      </c>
      <c r="E26" s="303">
        <v>6.81</v>
      </c>
      <c r="F26" s="303">
        <v>6.63</v>
      </c>
      <c r="G26" s="303">
        <v>5.96</v>
      </c>
      <c r="H26" s="303">
        <v>5.52</v>
      </c>
      <c r="I26" s="303">
        <v>8.7799999999999994</v>
      </c>
      <c r="J26" s="303">
        <v>5.58</v>
      </c>
      <c r="K26" s="303">
        <v>6.73</v>
      </c>
      <c r="L26" s="303">
        <v>6.69</v>
      </c>
      <c r="M26" s="303">
        <v>6.74</v>
      </c>
      <c r="N26" s="303">
        <v>7.42</v>
      </c>
      <c r="O26" s="303">
        <v>8.57</v>
      </c>
      <c r="P26" s="303">
        <v>8.7200000000000006</v>
      </c>
      <c r="Q26" s="303">
        <v>12.31</v>
      </c>
    </row>
    <row r="27" spans="1:17" s="141" customFormat="1" ht="11.25" x14ac:dyDescent="0.2">
      <c r="A27" s="271" t="s">
        <v>131</v>
      </c>
      <c r="B27" s="302" t="s">
        <v>109</v>
      </c>
      <c r="C27" s="303" t="s">
        <v>109</v>
      </c>
      <c r="D27" s="303" t="s">
        <v>109</v>
      </c>
      <c r="E27" s="303" t="s">
        <v>109</v>
      </c>
      <c r="F27" s="303" t="s">
        <v>109</v>
      </c>
      <c r="G27" s="303" t="s">
        <v>109</v>
      </c>
      <c r="H27" s="303" t="s">
        <v>109</v>
      </c>
      <c r="I27" s="303" t="s">
        <v>109</v>
      </c>
      <c r="J27" s="303" t="s">
        <v>109</v>
      </c>
      <c r="K27" s="303">
        <v>3.78</v>
      </c>
      <c r="L27" s="303">
        <v>2.88</v>
      </c>
      <c r="M27" s="303">
        <v>2.17</v>
      </c>
      <c r="N27" s="303" t="s">
        <v>109</v>
      </c>
      <c r="O27" s="303" t="s">
        <v>109</v>
      </c>
      <c r="P27" s="303" t="s">
        <v>109</v>
      </c>
      <c r="Q27" s="303">
        <v>3.05</v>
      </c>
    </row>
    <row r="28" spans="1:17" s="141" customFormat="1" ht="11.25" x14ac:dyDescent="0.2">
      <c r="A28" s="271" t="s">
        <v>132</v>
      </c>
      <c r="B28" s="302" t="s">
        <v>109</v>
      </c>
      <c r="C28" s="303" t="s">
        <v>109</v>
      </c>
      <c r="D28" s="303" t="s">
        <v>109</v>
      </c>
      <c r="E28" s="303" t="s">
        <v>109</v>
      </c>
      <c r="F28" s="303" t="s">
        <v>109</v>
      </c>
      <c r="G28" s="303">
        <v>1.1599999999999999</v>
      </c>
      <c r="H28" s="303">
        <v>1</v>
      </c>
      <c r="I28" s="303">
        <v>1.65</v>
      </c>
      <c r="J28" s="303">
        <v>1.32</v>
      </c>
      <c r="K28" s="303">
        <v>1.4</v>
      </c>
      <c r="L28" s="303">
        <v>1.69</v>
      </c>
      <c r="M28" s="303">
        <v>1.84</v>
      </c>
      <c r="N28" s="303">
        <v>1.1599999999999999</v>
      </c>
      <c r="O28" s="303">
        <v>1.35</v>
      </c>
      <c r="P28" s="303">
        <v>1.34</v>
      </c>
      <c r="Q28" s="303">
        <v>4.2</v>
      </c>
    </row>
    <row r="29" spans="1:17" s="141" customFormat="1" ht="11.25" x14ac:dyDescent="0.2">
      <c r="A29" s="271" t="s">
        <v>133</v>
      </c>
      <c r="B29" s="302" t="s">
        <v>109</v>
      </c>
      <c r="C29" s="303" t="s">
        <v>109</v>
      </c>
      <c r="D29" s="303" t="s">
        <v>109</v>
      </c>
      <c r="E29" s="303" t="s">
        <v>109</v>
      </c>
      <c r="F29" s="303" t="s">
        <v>109</v>
      </c>
      <c r="G29" s="303">
        <v>0.01</v>
      </c>
      <c r="H29" s="303">
        <v>0.01</v>
      </c>
      <c r="I29" s="303">
        <v>0.04</v>
      </c>
      <c r="J29" s="303">
        <v>3.5E-4</v>
      </c>
      <c r="K29" s="303">
        <v>1.42E-3</v>
      </c>
      <c r="L29" s="303">
        <v>0.8</v>
      </c>
      <c r="M29" s="303">
        <v>1.1299999999999999</v>
      </c>
      <c r="N29" s="303">
        <v>2.0499999999999998</v>
      </c>
      <c r="O29" s="303">
        <v>6.14</v>
      </c>
      <c r="P29" s="303">
        <v>6.06</v>
      </c>
      <c r="Q29" s="303">
        <v>8.7899999999999991</v>
      </c>
    </row>
    <row r="30" spans="1:17" s="141" customFormat="1" ht="11.25" x14ac:dyDescent="0.2">
      <c r="A30" s="271" t="s">
        <v>134</v>
      </c>
      <c r="B30" s="302" t="s">
        <v>109</v>
      </c>
      <c r="C30" s="303">
        <v>4.8099999999999996</v>
      </c>
      <c r="D30" s="303">
        <v>4.6100000000000003</v>
      </c>
      <c r="E30" s="303">
        <v>3.46</v>
      </c>
      <c r="F30" s="303">
        <v>2.42</v>
      </c>
      <c r="G30" s="303">
        <v>3.7</v>
      </c>
      <c r="H30" s="303">
        <v>3.03</v>
      </c>
      <c r="I30" s="303">
        <v>4.71</v>
      </c>
      <c r="J30" s="303">
        <v>4.76</v>
      </c>
      <c r="K30" s="303">
        <v>5.65</v>
      </c>
      <c r="L30" s="303">
        <v>7.07</v>
      </c>
      <c r="M30" s="303">
        <v>7.41</v>
      </c>
      <c r="N30" s="303">
        <v>7.65</v>
      </c>
      <c r="O30" s="303">
        <v>6.85</v>
      </c>
      <c r="P30" s="303">
        <v>6.56</v>
      </c>
      <c r="Q30" s="303">
        <v>5.22</v>
      </c>
    </row>
    <row r="31" spans="1:17" s="141" customFormat="1" ht="11.25" x14ac:dyDescent="0.2">
      <c r="A31" s="271" t="s">
        <v>135</v>
      </c>
      <c r="B31" s="302">
        <v>6.35</v>
      </c>
      <c r="C31" s="303">
        <v>4.84</v>
      </c>
      <c r="D31" s="303">
        <v>4.2699999999999996</v>
      </c>
      <c r="E31" s="303">
        <v>4.04</v>
      </c>
      <c r="F31" s="303">
        <v>4.32</v>
      </c>
      <c r="G31" s="303">
        <v>3.91</v>
      </c>
      <c r="H31" s="303">
        <v>3.25</v>
      </c>
      <c r="I31" s="303">
        <v>3.71</v>
      </c>
      <c r="J31" s="303">
        <v>3.93</v>
      </c>
      <c r="K31" s="303">
        <v>4.8600000000000003</v>
      </c>
      <c r="L31" s="303">
        <v>4.4400000000000004</v>
      </c>
      <c r="M31" s="303">
        <v>4.32</v>
      </c>
      <c r="N31" s="303">
        <v>4.1399999999999997</v>
      </c>
      <c r="O31" s="303">
        <v>3.77</v>
      </c>
      <c r="P31" s="303" t="s">
        <v>109</v>
      </c>
      <c r="Q31" s="303" t="s">
        <v>109</v>
      </c>
    </row>
    <row r="32" spans="1:17" s="141" customFormat="1" ht="11.25" x14ac:dyDescent="0.2">
      <c r="A32" s="277" t="s">
        <v>136</v>
      </c>
      <c r="B32" s="306" t="s">
        <v>109</v>
      </c>
      <c r="C32" s="307" t="s">
        <v>109</v>
      </c>
      <c r="D32" s="307" t="s">
        <v>109</v>
      </c>
      <c r="E32" s="307" t="s">
        <v>109</v>
      </c>
      <c r="F32" s="307" t="s">
        <v>109</v>
      </c>
      <c r="G32" s="307" t="s">
        <v>109</v>
      </c>
      <c r="H32" s="307" t="s">
        <v>109</v>
      </c>
      <c r="I32" s="307" t="s">
        <v>109</v>
      </c>
      <c r="J32" s="307" t="s">
        <v>109</v>
      </c>
      <c r="K32" s="307">
        <v>0.52</v>
      </c>
      <c r="L32" s="307">
        <v>0.51</v>
      </c>
      <c r="M32" s="307">
        <v>0.51</v>
      </c>
      <c r="N32" s="307">
        <v>0.51</v>
      </c>
      <c r="O32" s="307">
        <v>0.55000000000000004</v>
      </c>
      <c r="P32" s="307">
        <v>0.6</v>
      </c>
      <c r="Q32" s="307">
        <v>1.1599999999999999</v>
      </c>
    </row>
    <row r="33" spans="1:17" s="141" customFormat="1" ht="11.25" x14ac:dyDescent="0.2">
      <c r="A33" s="280" t="s">
        <v>180</v>
      </c>
      <c r="B33" s="302" t="s">
        <v>109</v>
      </c>
      <c r="C33" s="303" t="s">
        <v>109</v>
      </c>
      <c r="D33" s="303" t="s">
        <v>109</v>
      </c>
      <c r="E33" s="303" t="s">
        <v>109</v>
      </c>
      <c r="F33" s="303">
        <v>4.3600000000000003</v>
      </c>
      <c r="G33" s="303">
        <v>3.44</v>
      </c>
      <c r="H33" s="303">
        <v>3.84</v>
      </c>
      <c r="I33" s="303">
        <v>3.81</v>
      </c>
      <c r="J33" s="303">
        <v>3.68</v>
      </c>
      <c r="K33" s="303">
        <v>3.77</v>
      </c>
      <c r="L33" s="303">
        <v>4.13</v>
      </c>
      <c r="M33" s="303">
        <v>4.03</v>
      </c>
      <c r="N33" s="303">
        <v>4.17</v>
      </c>
      <c r="O33" s="303" t="s">
        <v>109</v>
      </c>
      <c r="P33" s="303" t="s">
        <v>109</v>
      </c>
      <c r="Q33" s="303" t="s">
        <v>109</v>
      </c>
    </row>
    <row r="34" spans="1:17" s="141" customFormat="1" ht="11.25" x14ac:dyDescent="0.2">
      <c r="A34" s="280" t="s">
        <v>138</v>
      </c>
      <c r="B34" s="302" t="s">
        <v>109</v>
      </c>
      <c r="C34" s="303" t="s">
        <v>109</v>
      </c>
      <c r="D34" s="303" t="s">
        <v>109</v>
      </c>
      <c r="E34" s="303" t="s">
        <v>109</v>
      </c>
      <c r="F34" s="303" t="s">
        <v>109</v>
      </c>
      <c r="G34" s="303" t="s">
        <v>109</v>
      </c>
      <c r="H34" s="303" t="s">
        <v>109</v>
      </c>
      <c r="I34" s="303" t="s">
        <v>109</v>
      </c>
      <c r="J34" s="303" t="s">
        <v>109</v>
      </c>
      <c r="K34" s="303" t="s">
        <v>109</v>
      </c>
      <c r="L34" s="303" t="s">
        <v>109</v>
      </c>
      <c r="M34" s="303" t="s">
        <v>109</v>
      </c>
      <c r="N34" s="303" t="s">
        <v>109</v>
      </c>
      <c r="O34" s="303" t="s">
        <v>109</v>
      </c>
      <c r="P34" s="303" t="s">
        <v>109</v>
      </c>
      <c r="Q34" s="303" t="s">
        <v>109</v>
      </c>
    </row>
    <row r="35" spans="1:17" s="141" customFormat="1" ht="11.25" x14ac:dyDescent="0.2">
      <c r="A35" s="280" t="s">
        <v>139</v>
      </c>
      <c r="B35" s="302">
        <v>4.4400000000000004</v>
      </c>
      <c r="C35" s="303">
        <v>4.3899999999999997</v>
      </c>
      <c r="D35" s="303">
        <v>4.53</v>
      </c>
      <c r="E35" s="303">
        <v>2.11</v>
      </c>
      <c r="F35" s="303">
        <v>2.14</v>
      </c>
      <c r="G35" s="303">
        <v>3.1</v>
      </c>
      <c r="H35" s="303">
        <v>2.77</v>
      </c>
      <c r="I35" s="303">
        <v>3.25</v>
      </c>
      <c r="J35" s="303">
        <v>4.92</v>
      </c>
      <c r="K35" s="303">
        <v>4.97</v>
      </c>
      <c r="L35" s="303">
        <v>4.5</v>
      </c>
      <c r="M35" s="303">
        <v>4.45</v>
      </c>
      <c r="N35" s="303">
        <v>4.83</v>
      </c>
      <c r="O35" s="303">
        <v>4.37</v>
      </c>
      <c r="P35" s="303">
        <v>3.92</v>
      </c>
      <c r="Q35" s="303">
        <v>3.65</v>
      </c>
    </row>
    <row r="36" spans="1:17" s="141" customFormat="1" ht="11.25" x14ac:dyDescent="0.2">
      <c r="A36" s="280" t="s">
        <v>140</v>
      </c>
      <c r="B36" s="302" t="s">
        <v>109</v>
      </c>
      <c r="C36" s="303" t="s">
        <v>109</v>
      </c>
      <c r="D36" s="303">
        <v>5.91</v>
      </c>
      <c r="E36" s="303">
        <v>5.91</v>
      </c>
      <c r="F36" s="303">
        <v>5.54</v>
      </c>
      <c r="G36" s="303">
        <v>5.68</v>
      </c>
      <c r="H36" s="303">
        <v>6.41</v>
      </c>
      <c r="I36" s="303">
        <v>6.28</v>
      </c>
      <c r="J36" s="303">
        <v>6.55</v>
      </c>
      <c r="K36" s="303">
        <v>6.01</v>
      </c>
      <c r="L36" s="303">
        <v>5.82</v>
      </c>
      <c r="M36" s="303">
        <v>4.17</v>
      </c>
      <c r="N36" s="303">
        <v>3.93</v>
      </c>
      <c r="O36" s="303">
        <v>3.65</v>
      </c>
      <c r="P36" s="303">
        <v>3.29</v>
      </c>
      <c r="Q36" s="303">
        <v>3.76</v>
      </c>
    </row>
    <row r="37" spans="1:17" s="141" customFormat="1" ht="11.25" x14ac:dyDescent="0.2">
      <c r="A37" s="280" t="s">
        <v>141</v>
      </c>
      <c r="B37" s="302">
        <v>6.99</v>
      </c>
      <c r="C37" s="303">
        <v>6.28</v>
      </c>
      <c r="D37" s="303">
        <v>5.15</v>
      </c>
      <c r="E37" s="303">
        <v>4.6900000000000004</v>
      </c>
      <c r="F37" s="303">
        <v>5.48</v>
      </c>
      <c r="G37" s="303">
        <v>5.61</v>
      </c>
      <c r="H37" s="303">
        <v>5.53</v>
      </c>
      <c r="I37" s="303">
        <v>5.64</v>
      </c>
      <c r="J37" s="303">
        <v>5.92</v>
      </c>
      <c r="K37" s="303">
        <v>7.4</v>
      </c>
      <c r="L37" s="303">
        <v>9.16</v>
      </c>
      <c r="M37" s="303">
        <v>11.05</v>
      </c>
      <c r="N37" s="303">
        <v>11.43</v>
      </c>
      <c r="O37" s="303">
        <v>11.08</v>
      </c>
      <c r="P37" s="303">
        <v>10.050000000000001</v>
      </c>
      <c r="Q37" s="303">
        <v>8.6999999999999993</v>
      </c>
    </row>
    <row r="38" spans="1:17" s="141" customFormat="1" ht="11.25" x14ac:dyDescent="0.2">
      <c r="A38" s="280" t="s">
        <v>142</v>
      </c>
      <c r="B38" s="302" t="s">
        <v>109</v>
      </c>
      <c r="C38" s="303" t="s">
        <v>109</v>
      </c>
      <c r="D38" s="303" t="s">
        <v>109</v>
      </c>
      <c r="E38" s="303" t="s">
        <v>109</v>
      </c>
      <c r="F38" s="303" t="s">
        <v>109</v>
      </c>
      <c r="G38" s="303">
        <v>12.82</v>
      </c>
      <c r="H38" s="303">
        <v>12.81</v>
      </c>
      <c r="I38" s="303">
        <v>14.2</v>
      </c>
      <c r="J38" s="303">
        <v>15.25</v>
      </c>
      <c r="K38" s="303">
        <v>14.83</v>
      </c>
      <c r="L38" s="303">
        <v>14.94</v>
      </c>
      <c r="M38" s="303">
        <v>16.559999999999999</v>
      </c>
      <c r="N38" s="303">
        <v>15.19</v>
      </c>
      <c r="O38" s="303">
        <v>16.809999999999999</v>
      </c>
      <c r="P38" s="303">
        <v>17.79</v>
      </c>
      <c r="Q38" s="303" t="s">
        <v>109</v>
      </c>
    </row>
    <row r="39" spans="1:17" s="141" customFormat="1" ht="11.25" x14ac:dyDescent="0.2">
      <c r="A39" s="280" t="s">
        <v>143</v>
      </c>
      <c r="B39" s="302">
        <v>2.81</v>
      </c>
      <c r="C39" s="303">
        <v>2.95</v>
      </c>
      <c r="D39" s="303">
        <v>3.07</v>
      </c>
      <c r="E39" s="303">
        <v>2.86</v>
      </c>
      <c r="F39" s="303">
        <v>2.75</v>
      </c>
      <c r="G39" s="303">
        <v>3.05</v>
      </c>
      <c r="H39" s="303">
        <v>3.14</v>
      </c>
      <c r="I39" s="303">
        <v>3.59</v>
      </c>
      <c r="J39" s="303">
        <v>3.5</v>
      </c>
      <c r="K39" s="303">
        <v>3.69</v>
      </c>
      <c r="L39" s="303">
        <v>3.91</v>
      </c>
      <c r="M39" s="303">
        <v>3.86</v>
      </c>
      <c r="N39" s="303">
        <v>4.54</v>
      </c>
      <c r="O39" s="303">
        <v>5.0999999999999996</v>
      </c>
      <c r="P39" s="303">
        <v>5.01</v>
      </c>
      <c r="Q39" s="303" t="s">
        <v>109</v>
      </c>
    </row>
    <row r="40" spans="1:17" s="141" customFormat="1" ht="11.25" x14ac:dyDescent="0.2">
      <c r="A40" s="280" t="s">
        <v>144</v>
      </c>
      <c r="B40" s="302" t="s">
        <v>109</v>
      </c>
      <c r="C40" s="303" t="s">
        <v>109</v>
      </c>
      <c r="D40" s="303" t="s">
        <v>109</v>
      </c>
      <c r="E40" s="303" t="s">
        <v>109</v>
      </c>
      <c r="F40" s="303" t="s">
        <v>109</v>
      </c>
      <c r="G40" s="303" t="s">
        <v>109</v>
      </c>
      <c r="H40" s="303" t="s">
        <v>109</v>
      </c>
      <c r="I40" s="303" t="s">
        <v>109</v>
      </c>
      <c r="J40" s="303" t="s">
        <v>109</v>
      </c>
      <c r="K40" s="303" t="s">
        <v>109</v>
      </c>
      <c r="L40" s="303" t="s">
        <v>109</v>
      </c>
      <c r="M40" s="303" t="s">
        <v>109</v>
      </c>
      <c r="N40" s="303" t="s">
        <v>109</v>
      </c>
      <c r="O40" s="303" t="s">
        <v>109</v>
      </c>
      <c r="P40" s="303" t="s">
        <v>109</v>
      </c>
      <c r="Q40" s="303" t="s">
        <v>109</v>
      </c>
    </row>
    <row r="41" spans="1:17" s="141" customFormat="1" ht="12" thickBot="1" x14ac:dyDescent="0.25">
      <c r="A41" s="281" t="s">
        <v>137</v>
      </c>
      <c r="B41" s="308">
        <v>4.8499999999999996</v>
      </c>
      <c r="C41" s="309">
        <v>4.82</v>
      </c>
      <c r="D41" s="309">
        <v>5.15</v>
      </c>
      <c r="E41" s="309">
        <v>6.32</v>
      </c>
      <c r="F41" s="309">
        <v>6.46</v>
      </c>
      <c r="G41" s="309">
        <v>6.94</v>
      </c>
      <c r="H41" s="309">
        <v>7.04</v>
      </c>
      <c r="I41" s="309">
        <v>8.1</v>
      </c>
      <c r="J41" s="309">
        <v>8.89</v>
      </c>
      <c r="K41" s="309">
        <v>15.17</v>
      </c>
      <c r="L41" s="309">
        <v>18.89</v>
      </c>
      <c r="M41" s="309">
        <v>19.89</v>
      </c>
      <c r="N41" s="309">
        <v>21.76</v>
      </c>
      <c r="O41" s="309">
        <v>25.11</v>
      </c>
      <c r="P41" s="309">
        <v>26.44</v>
      </c>
      <c r="Q41" s="309">
        <v>24.46</v>
      </c>
    </row>
    <row r="42" spans="1:17" s="141" customFormat="1" ht="22.5" customHeight="1" x14ac:dyDescent="0.2">
      <c r="A42" s="417" t="s">
        <v>300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8"/>
      <c r="O42" s="419"/>
      <c r="P42" s="420"/>
      <c r="Q42" s="420"/>
    </row>
    <row r="43" spans="1:17" s="141" customFormat="1" ht="24.95" customHeight="1" x14ac:dyDescent="0.2">
      <c r="A43" s="431" t="s">
        <v>156</v>
      </c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2"/>
      <c r="O43" s="428"/>
    </row>
    <row r="44" spans="1:17" s="141" customFormat="1" ht="12" x14ac:dyDescent="0.2">
      <c r="A44" s="351" t="s">
        <v>185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8"/>
      <c r="N44" s="208"/>
    </row>
    <row r="45" spans="1:17" s="141" customFormat="1" ht="11.25" x14ac:dyDescent="0.2"/>
  </sheetData>
  <mergeCells count="3">
    <mergeCell ref="A43:O43"/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96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4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5.7109375" style="138" customWidth="1"/>
    <col min="2" max="17" width="7.7109375" style="138" customWidth="1"/>
    <col min="18" max="16384" width="9.140625" style="138"/>
  </cols>
  <sheetData>
    <row r="1" spans="1:20" s="157" customFormat="1" ht="24.95" customHeight="1" x14ac:dyDescent="0.2">
      <c r="A1" s="413" t="s">
        <v>305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22"/>
      <c r="N1" s="422"/>
      <c r="O1" s="422"/>
      <c r="P1" s="427"/>
      <c r="Q1" s="354"/>
    </row>
    <row r="2" spans="1:20" s="157" customFormat="1" ht="12.95" customHeight="1" x14ac:dyDescent="0.2">
      <c r="A2" s="191" t="s">
        <v>172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216"/>
      <c r="O2" s="216"/>
    </row>
    <row r="3" spans="1:20" s="141" customFormat="1" ht="12.95" customHeight="1" x14ac:dyDescent="0.2">
      <c r="A3" s="170"/>
      <c r="B3" s="170"/>
      <c r="C3" s="170"/>
      <c r="D3" s="170"/>
      <c r="E3" s="170"/>
      <c r="F3" s="170"/>
      <c r="G3" s="170"/>
      <c r="H3" s="170"/>
      <c r="I3" s="171"/>
      <c r="J3" s="171"/>
      <c r="K3" s="171"/>
      <c r="L3" s="171"/>
      <c r="N3" s="171"/>
      <c r="P3" s="208"/>
      <c r="Q3" s="208" t="s">
        <v>222</v>
      </c>
    </row>
    <row r="4" spans="1:20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20" s="141" customFormat="1" ht="11.25" x14ac:dyDescent="0.2">
      <c r="A5" s="265" t="s">
        <v>232</v>
      </c>
      <c r="B5" s="266">
        <v>9005.5110000000004</v>
      </c>
      <c r="C5" s="267">
        <v>7971.4358696602276</v>
      </c>
      <c r="D5" s="267">
        <v>8083.0795103315404</v>
      </c>
      <c r="E5" s="267">
        <v>9002.809199925583</v>
      </c>
      <c r="F5" s="267">
        <v>8412.809452428688</v>
      </c>
      <c r="G5" s="267">
        <v>8961.1642125448507</v>
      </c>
      <c r="H5" s="267">
        <v>8851.1156462552899</v>
      </c>
      <c r="I5" s="267">
        <v>9078.7314338783799</v>
      </c>
      <c r="J5" s="267">
        <v>8960.1003195184603</v>
      </c>
      <c r="K5" s="267">
        <v>8860.3571530885602</v>
      </c>
      <c r="L5" s="267">
        <v>9329.0230890539133</v>
      </c>
      <c r="M5" s="267">
        <v>8771.9261105912938</v>
      </c>
      <c r="N5" s="267">
        <v>9100.6090469021474</v>
      </c>
      <c r="O5" s="267">
        <v>9824.207266133375</v>
      </c>
      <c r="P5" s="267">
        <v>10382.025374584015</v>
      </c>
      <c r="Q5" s="267">
        <v>10559.844102210696</v>
      </c>
      <c r="T5" s="142"/>
    </row>
    <row r="6" spans="1:20" s="141" customFormat="1" ht="11.25" x14ac:dyDescent="0.2">
      <c r="A6" s="268" t="s">
        <v>110</v>
      </c>
      <c r="B6" s="269">
        <v>234</v>
      </c>
      <c r="C6" s="270">
        <v>233.9</v>
      </c>
      <c r="D6" s="270">
        <v>250</v>
      </c>
      <c r="E6" s="270">
        <v>270.5</v>
      </c>
      <c r="F6" s="270">
        <v>301.2</v>
      </c>
      <c r="G6" s="270">
        <v>389.8</v>
      </c>
      <c r="H6" s="270">
        <v>350.1</v>
      </c>
      <c r="I6" s="270">
        <v>329</v>
      </c>
      <c r="J6" s="270">
        <v>332.8</v>
      </c>
      <c r="K6" s="270">
        <v>360.6</v>
      </c>
      <c r="L6" s="270">
        <v>388.4</v>
      </c>
      <c r="M6" s="270">
        <v>334.8</v>
      </c>
      <c r="N6" s="270">
        <v>281.10000000000002</v>
      </c>
      <c r="O6" s="270">
        <v>345.2</v>
      </c>
      <c r="P6" s="270">
        <v>409.2</v>
      </c>
      <c r="Q6" s="270">
        <v>418.5</v>
      </c>
    </row>
    <row r="7" spans="1:20" s="141" customFormat="1" ht="11.25" x14ac:dyDescent="0.2">
      <c r="A7" s="271" t="s">
        <v>111</v>
      </c>
      <c r="B7" s="272" t="s">
        <v>109</v>
      </c>
      <c r="C7" s="273">
        <v>0.25564986194907457</v>
      </c>
      <c r="D7" s="273">
        <v>1.1759893649657429</v>
      </c>
      <c r="E7" s="273">
        <v>5.1129972389814906</v>
      </c>
      <c r="F7" s="273">
        <v>3.6302280396768585</v>
      </c>
      <c r="G7" s="273">
        <v>2.6587585642703755</v>
      </c>
      <c r="H7" s="273">
        <v>1.6872890888638918</v>
      </c>
      <c r="I7" s="273">
        <v>1.9429389508129664</v>
      </c>
      <c r="J7" s="273">
        <v>3.01666837099908</v>
      </c>
      <c r="K7" s="273">
        <v>4.2949176807444527</v>
      </c>
      <c r="L7" s="273">
        <v>4.3971776255240824</v>
      </c>
      <c r="M7" s="273">
        <v>4.3460476531342671</v>
      </c>
      <c r="N7" s="273">
        <v>5.0618672665916762</v>
      </c>
      <c r="O7" s="273">
        <v>4.8573473770324167</v>
      </c>
      <c r="P7" s="273">
        <v>4.6016975150833419</v>
      </c>
      <c r="Q7" s="273">
        <v>4.755087432252787</v>
      </c>
    </row>
    <row r="8" spans="1:20" s="141" customFormat="1" ht="11.25" x14ac:dyDescent="0.2">
      <c r="A8" s="274" t="s">
        <v>112</v>
      </c>
      <c r="B8" s="275">
        <v>116.50661473373179</v>
      </c>
      <c r="C8" s="276">
        <v>135.50561004869098</v>
      </c>
      <c r="D8" s="276">
        <v>147.4825325938198</v>
      </c>
      <c r="E8" s="276">
        <v>161.32045217670168</v>
      </c>
      <c r="F8" s="276">
        <v>167.05882352941177</v>
      </c>
      <c r="G8" s="276">
        <v>172.58345198544535</v>
      </c>
      <c r="H8" s="276">
        <v>203.82269215128102</v>
      </c>
      <c r="I8" s="276">
        <v>197.53071692711438</v>
      </c>
      <c r="J8" s="276">
        <v>171.18937644341801</v>
      </c>
      <c r="K8" s="276">
        <v>157.29590354445091</v>
      </c>
      <c r="L8" s="276">
        <v>134.09949045052971</v>
      </c>
      <c r="M8" s="276">
        <v>110.8086113782644</v>
      </c>
      <c r="N8" s="276">
        <v>151.61437362303425</v>
      </c>
      <c r="O8" s="276">
        <v>173.40039770733421</v>
      </c>
      <c r="P8" s="276">
        <v>182.4503311258278</v>
      </c>
      <c r="Q8" s="276">
        <v>177.61859761859762</v>
      </c>
    </row>
    <row r="9" spans="1:20" s="141" customFormat="1" ht="11.25" x14ac:dyDescent="0.2">
      <c r="A9" s="271" t="s">
        <v>113</v>
      </c>
      <c r="B9" s="272">
        <v>84.181003247537504</v>
      </c>
      <c r="C9" s="273">
        <v>91.954793473743479</v>
      </c>
      <c r="D9" s="273">
        <v>99.924838268058949</v>
      </c>
      <c r="E9" s="273">
        <v>114.09603004291846</v>
      </c>
      <c r="F9" s="273">
        <v>127.28640111734843</v>
      </c>
      <c r="G9" s="273">
        <v>134.97509164395149</v>
      </c>
      <c r="H9" s="273">
        <v>134.40528279601642</v>
      </c>
      <c r="I9" s="273">
        <v>137.33761435845076</v>
      </c>
      <c r="J9" s="273">
        <v>86.405020179943406</v>
      </c>
      <c r="K9" s="273">
        <v>115.65702634544188</v>
      </c>
      <c r="L9" s="273">
        <v>144.79735074476784</v>
      </c>
      <c r="M9" s="273">
        <v>129.88234029979049</v>
      </c>
      <c r="N9" s="273">
        <v>114.80654961955206</v>
      </c>
      <c r="O9" s="273">
        <v>125.98615359845437</v>
      </c>
      <c r="P9" s="273">
        <v>137.15326609608766</v>
      </c>
      <c r="Q9" s="273">
        <v>140.41748276139626</v>
      </c>
    </row>
    <row r="10" spans="1:20" s="141" customFormat="1" ht="11.25" x14ac:dyDescent="0.2">
      <c r="A10" s="271" t="s">
        <v>114</v>
      </c>
      <c r="B10" s="272">
        <v>3.3</v>
      </c>
      <c r="C10" s="273">
        <v>5.0999999999999996</v>
      </c>
      <c r="D10" s="273">
        <v>7.6</v>
      </c>
      <c r="E10" s="273">
        <v>6.4</v>
      </c>
      <c r="F10" s="273">
        <v>9.6999999999999993</v>
      </c>
      <c r="G10" s="273">
        <v>13</v>
      </c>
      <c r="H10" s="273">
        <v>16.5</v>
      </c>
      <c r="I10" s="273">
        <v>20.2</v>
      </c>
      <c r="J10" s="273">
        <v>15.8</v>
      </c>
      <c r="K10" s="273">
        <v>12.9</v>
      </c>
      <c r="L10" s="273">
        <v>11.7</v>
      </c>
      <c r="M10" s="273">
        <v>6.6</v>
      </c>
      <c r="N10" s="273">
        <v>6.3</v>
      </c>
      <c r="O10" s="273">
        <v>8.9</v>
      </c>
      <c r="P10" s="273">
        <v>13</v>
      </c>
      <c r="Q10" s="273">
        <v>15.1</v>
      </c>
    </row>
    <row r="11" spans="1:20" s="141" customFormat="1" ht="11.25" x14ac:dyDescent="0.2">
      <c r="A11" s="271" t="s">
        <v>115</v>
      </c>
      <c r="B11" s="272">
        <v>146.1</v>
      </c>
      <c r="C11" s="273">
        <v>153.30000000000001</v>
      </c>
      <c r="D11" s="273">
        <v>156</v>
      </c>
      <c r="E11" s="273">
        <v>129.6</v>
      </c>
      <c r="F11" s="273">
        <v>119.8</v>
      </c>
      <c r="G11" s="273">
        <v>125</v>
      </c>
      <c r="H11" s="273">
        <v>143.80000000000001</v>
      </c>
      <c r="I11" s="273">
        <v>141</v>
      </c>
      <c r="J11" s="273">
        <v>127.8</v>
      </c>
      <c r="K11" s="273">
        <v>130.19999999999999</v>
      </c>
      <c r="L11" s="273">
        <v>147.30000000000001</v>
      </c>
      <c r="M11" s="273">
        <v>139.30000000000001</v>
      </c>
      <c r="N11" s="273">
        <v>125.3</v>
      </c>
      <c r="O11" s="273">
        <v>118.1</v>
      </c>
      <c r="P11" s="273">
        <v>111.4</v>
      </c>
      <c r="Q11" s="273">
        <v>170.2</v>
      </c>
    </row>
    <row r="12" spans="1:20" s="141" customFormat="1" ht="11.25" x14ac:dyDescent="0.2">
      <c r="A12" s="271" t="s">
        <v>116</v>
      </c>
      <c r="B12" s="272">
        <v>2274.3000000000002</v>
      </c>
      <c r="C12" s="273">
        <v>2697.7</v>
      </c>
      <c r="D12" s="273">
        <v>2419.6</v>
      </c>
      <c r="E12" s="273">
        <v>2910.8</v>
      </c>
      <c r="F12" s="273">
        <v>2366.5</v>
      </c>
      <c r="G12" s="273">
        <v>2397.6999999999998</v>
      </c>
      <c r="H12" s="273">
        <v>2173.5</v>
      </c>
      <c r="I12" s="273">
        <v>2375.6</v>
      </c>
      <c r="J12" s="273">
        <v>2482</v>
      </c>
      <c r="K12" s="273">
        <v>2432.8000000000002</v>
      </c>
      <c r="L12" s="273">
        <v>2810</v>
      </c>
      <c r="M12" s="273">
        <v>2487.5</v>
      </c>
      <c r="N12" s="273">
        <v>2643.6</v>
      </c>
      <c r="O12" s="273">
        <v>2536.1999999999998</v>
      </c>
      <c r="P12" s="273">
        <v>2702.7</v>
      </c>
      <c r="Q12" s="273">
        <v>2754</v>
      </c>
    </row>
    <row r="13" spans="1:20" s="141" customFormat="1" ht="11.25" x14ac:dyDescent="0.2">
      <c r="A13" s="271" t="s">
        <v>117</v>
      </c>
      <c r="B13" s="272">
        <v>27.091665765863148</v>
      </c>
      <c r="C13" s="273">
        <v>16.899999999999999</v>
      </c>
      <c r="D13" s="273">
        <v>23.6</v>
      </c>
      <c r="E13" s="273">
        <v>24</v>
      </c>
      <c r="F13" s="273">
        <v>23.9</v>
      </c>
      <c r="G13" s="273">
        <v>42.4</v>
      </c>
      <c r="H13" s="273">
        <v>35.1</v>
      </c>
      <c r="I13" s="273">
        <v>13.3</v>
      </c>
      <c r="J13" s="273">
        <v>12.6</v>
      </c>
      <c r="K13" s="273">
        <v>5.8</v>
      </c>
      <c r="L13" s="273">
        <v>6.8</v>
      </c>
      <c r="M13" s="273">
        <v>15.8</v>
      </c>
      <c r="N13" s="273">
        <v>21.8</v>
      </c>
      <c r="O13" s="273">
        <v>32.200000000000003</v>
      </c>
      <c r="P13" s="273">
        <v>43.3</v>
      </c>
      <c r="Q13" s="273">
        <v>52.2</v>
      </c>
    </row>
    <row r="14" spans="1:20" s="141" customFormat="1" ht="11.25" x14ac:dyDescent="0.2">
      <c r="A14" s="271" t="s">
        <v>118</v>
      </c>
      <c r="B14" s="272">
        <v>55</v>
      </c>
      <c r="C14" s="273">
        <v>71</v>
      </c>
      <c r="D14" s="273">
        <v>87.8</v>
      </c>
      <c r="E14" s="273">
        <v>92.3</v>
      </c>
      <c r="F14" s="273">
        <v>77.900000000000006</v>
      </c>
      <c r="G14" s="273">
        <v>76.400000000000006</v>
      </c>
      <c r="H14" s="273">
        <v>110</v>
      </c>
      <c r="I14" s="273">
        <v>116</v>
      </c>
      <c r="J14" s="273">
        <v>120.7</v>
      </c>
      <c r="K14" s="273">
        <v>125.8</v>
      </c>
      <c r="L14" s="273">
        <v>110.8</v>
      </c>
      <c r="M14" s="273">
        <v>113.8</v>
      </c>
      <c r="N14" s="273">
        <v>127.6</v>
      </c>
      <c r="O14" s="273">
        <v>127.9</v>
      </c>
      <c r="P14" s="273">
        <v>114.3</v>
      </c>
      <c r="Q14" s="273">
        <v>98.7</v>
      </c>
    </row>
    <row r="15" spans="1:20" s="141" customFormat="1" ht="11.25" x14ac:dyDescent="0.2">
      <c r="A15" s="271" t="s">
        <v>119</v>
      </c>
      <c r="B15" s="272">
        <v>862.1</v>
      </c>
      <c r="C15" s="273">
        <v>663.5</v>
      </c>
      <c r="D15" s="273">
        <v>624.20000000000005</v>
      </c>
      <c r="E15" s="273">
        <v>599.1</v>
      </c>
      <c r="F15" s="273">
        <v>661.9</v>
      </c>
      <c r="G15" s="273">
        <v>623.29999999999995</v>
      </c>
      <c r="H15" s="273">
        <v>747.2</v>
      </c>
      <c r="I15" s="273">
        <v>783.5</v>
      </c>
      <c r="J15" s="273">
        <v>735.3</v>
      </c>
      <c r="K15" s="273">
        <v>708</v>
      </c>
      <c r="L15" s="273">
        <v>708</v>
      </c>
      <c r="M15" s="273">
        <v>491</v>
      </c>
      <c r="N15" s="273">
        <v>519.6</v>
      </c>
      <c r="O15" s="273">
        <v>783.2</v>
      </c>
      <c r="P15" s="273">
        <v>703</v>
      </c>
      <c r="Q15" s="273">
        <v>728.5</v>
      </c>
    </row>
    <row r="16" spans="1:20" s="141" customFormat="1" ht="11.25" x14ac:dyDescent="0.2">
      <c r="A16" s="271" t="s">
        <v>120</v>
      </c>
      <c r="B16" s="272">
        <v>1.7</v>
      </c>
      <c r="C16" s="273">
        <v>3.2</v>
      </c>
      <c r="D16" s="273">
        <v>3.9</v>
      </c>
      <c r="E16" s="273">
        <v>2.9</v>
      </c>
      <c r="F16" s="273">
        <v>2.8</v>
      </c>
      <c r="G16" s="273">
        <v>2.8</v>
      </c>
      <c r="H16" s="273">
        <v>1.9</v>
      </c>
      <c r="I16" s="273">
        <v>1.7</v>
      </c>
      <c r="J16" s="273">
        <v>1.9</v>
      </c>
      <c r="K16" s="273">
        <v>1.3</v>
      </c>
      <c r="L16" s="273">
        <v>0.9</v>
      </c>
      <c r="M16" s="273">
        <v>0.4</v>
      </c>
      <c r="N16" s="273">
        <v>0.8</v>
      </c>
      <c r="O16" s="273">
        <v>1.6</v>
      </c>
      <c r="P16" s="273">
        <v>4</v>
      </c>
      <c r="Q16" s="273">
        <v>4.5</v>
      </c>
    </row>
    <row r="17" spans="1:17" s="141" customFormat="1" ht="11.25" x14ac:dyDescent="0.2">
      <c r="A17" s="271" t="s">
        <v>121</v>
      </c>
      <c r="B17" s="272">
        <v>0.6</v>
      </c>
      <c r="C17" s="273">
        <v>2.2000000000000002</v>
      </c>
      <c r="D17" s="273">
        <v>1.7</v>
      </c>
      <c r="E17" s="273">
        <v>1.7</v>
      </c>
      <c r="F17" s="273">
        <v>1.9</v>
      </c>
      <c r="G17" s="273">
        <v>2.8</v>
      </c>
      <c r="H17" s="273">
        <v>1.4</v>
      </c>
      <c r="I17" s="273">
        <v>3.3</v>
      </c>
      <c r="J17" s="273">
        <v>2.4</v>
      </c>
      <c r="K17" s="273">
        <v>2.1</v>
      </c>
      <c r="L17" s="273">
        <v>2.4</v>
      </c>
      <c r="M17" s="273">
        <v>1.7</v>
      </c>
      <c r="N17" s="273">
        <v>1.7</v>
      </c>
      <c r="O17" s="273">
        <v>2.8</v>
      </c>
      <c r="P17" s="273">
        <v>2.7</v>
      </c>
      <c r="Q17" s="273">
        <v>2.9</v>
      </c>
    </row>
    <row r="18" spans="1:17" s="141" customFormat="1" ht="11.25" x14ac:dyDescent="0.2">
      <c r="A18" s="271" t="s">
        <v>122</v>
      </c>
      <c r="B18" s="272">
        <v>3.7</v>
      </c>
      <c r="C18" s="273">
        <v>1.6</v>
      </c>
      <c r="D18" s="273">
        <v>1.2</v>
      </c>
      <c r="E18" s="273">
        <v>1.1000000000000001</v>
      </c>
      <c r="F18" s="273">
        <v>1.1000000000000001</v>
      </c>
      <c r="G18" s="273">
        <v>1.4</v>
      </c>
      <c r="H18" s="273">
        <v>1.7</v>
      </c>
      <c r="I18" s="273">
        <v>1.5</v>
      </c>
      <c r="J18" s="273">
        <v>0.6</v>
      </c>
      <c r="K18" s="273">
        <v>0.8</v>
      </c>
      <c r="L18" s="273">
        <v>0.6</v>
      </c>
      <c r="M18" s="273">
        <v>0.7</v>
      </c>
      <c r="N18" s="273">
        <v>2.2999999999999998</v>
      </c>
      <c r="O18" s="273">
        <v>1.7</v>
      </c>
      <c r="P18" s="273">
        <v>1.9</v>
      </c>
      <c r="Q18" s="273">
        <v>3.8</v>
      </c>
    </row>
    <row r="19" spans="1:17" s="141" customFormat="1" ht="11.25" x14ac:dyDescent="0.2">
      <c r="A19" s="271" t="s">
        <v>123</v>
      </c>
      <c r="B19" s="272">
        <v>21.1</v>
      </c>
      <c r="C19" s="273">
        <v>20.5</v>
      </c>
      <c r="D19" s="273">
        <v>20</v>
      </c>
      <c r="E19" s="273">
        <v>17.600000000000001</v>
      </c>
      <c r="F19" s="273">
        <v>15.3</v>
      </c>
      <c r="G19" s="273" t="s">
        <v>109</v>
      </c>
      <c r="H19" s="273" t="s">
        <v>109</v>
      </c>
      <c r="I19" s="273" t="s">
        <v>109</v>
      </c>
      <c r="J19" s="273" t="s">
        <v>109</v>
      </c>
      <c r="K19" s="273" t="s">
        <v>109</v>
      </c>
      <c r="L19" s="273">
        <v>24.6</v>
      </c>
      <c r="M19" s="273">
        <v>25.5</v>
      </c>
      <c r="N19" s="273">
        <v>26.3</v>
      </c>
      <c r="O19" s="273">
        <v>24.6</v>
      </c>
      <c r="P19" s="273">
        <v>22.9</v>
      </c>
      <c r="Q19" s="273">
        <v>20.2</v>
      </c>
    </row>
    <row r="20" spans="1:17" s="141" customFormat="1" ht="11.25" x14ac:dyDescent="0.2">
      <c r="A20" s="271" t="s">
        <v>124</v>
      </c>
      <c r="B20" s="272">
        <v>14.176577302963112</v>
      </c>
      <c r="C20" s="273">
        <v>36.57345038976765</v>
      </c>
      <c r="D20" s="273">
        <v>47.346727670578879</v>
      </c>
      <c r="E20" s="273">
        <v>47.854956065365194</v>
      </c>
      <c r="F20" s="273">
        <v>94.517532907644565</v>
      </c>
      <c r="G20" s="273">
        <v>94.096123130535787</v>
      </c>
      <c r="H20" s="273">
        <v>109.23542255789812</v>
      </c>
      <c r="I20" s="273">
        <v>129.28988764044942</v>
      </c>
      <c r="J20" s="273">
        <v>187.02731835483544</v>
      </c>
      <c r="K20" s="273">
        <v>168.48498590910563</v>
      </c>
      <c r="L20" s="273">
        <v>214.76806451612904</v>
      </c>
      <c r="M20" s="273">
        <v>84.689827896223989</v>
      </c>
      <c r="N20" s="273">
        <v>166.02897894498528</v>
      </c>
      <c r="O20" s="273">
        <v>252.54037442378254</v>
      </c>
      <c r="P20" s="273">
        <v>265.42822010451891</v>
      </c>
      <c r="Q20" s="273">
        <v>264.41822064056936</v>
      </c>
    </row>
    <row r="21" spans="1:17" s="141" customFormat="1" ht="11.25" x14ac:dyDescent="0.2">
      <c r="A21" s="271" t="s">
        <v>125</v>
      </c>
      <c r="B21" s="272">
        <v>0.1</v>
      </c>
      <c r="C21" s="273">
        <v>0.2</v>
      </c>
      <c r="D21" s="273">
        <v>0.2</v>
      </c>
      <c r="E21" s="273">
        <v>0.1</v>
      </c>
      <c r="F21" s="273">
        <v>0.1</v>
      </c>
      <c r="G21" s="273">
        <v>0.1</v>
      </c>
      <c r="H21" s="273">
        <v>0.4</v>
      </c>
      <c r="I21" s="273">
        <v>0.8</v>
      </c>
      <c r="J21" s="273">
        <v>0.3</v>
      </c>
      <c r="K21" s="273">
        <v>0.6</v>
      </c>
      <c r="L21" s="273">
        <v>1.1000000000000001</v>
      </c>
      <c r="M21" s="273">
        <v>0.5</v>
      </c>
      <c r="N21" s="273">
        <v>0.9</v>
      </c>
      <c r="O21" s="273">
        <v>0.4</v>
      </c>
      <c r="P21" s="273">
        <v>0.5</v>
      </c>
      <c r="Q21" s="273">
        <v>0.6</v>
      </c>
    </row>
    <row r="22" spans="1:17" s="141" customFormat="1" ht="11.25" x14ac:dyDescent="0.2">
      <c r="A22" s="271" t="s">
        <v>126</v>
      </c>
      <c r="B22" s="272">
        <v>1722.5</v>
      </c>
      <c r="C22" s="273">
        <v>1854</v>
      </c>
      <c r="D22" s="273">
        <v>1936</v>
      </c>
      <c r="E22" s="273">
        <v>2073</v>
      </c>
      <c r="F22" s="273">
        <v>2021.7</v>
      </c>
      <c r="G22" s="273">
        <v>2095.8000000000002</v>
      </c>
      <c r="H22" s="273">
        <v>2221.4</v>
      </c>
      <c r="I22" s="273">
        <v>2339.4</v>
      </c>
      <c r="J22" s="273">
        <v>1799.9</v>
      </c>
      <c r="K22" s="273">
        <v>1915.2</v>
      </c>
      <c r="L22" s="273">
        <v>2031.2</v>
      </c>
      <c r="M22" s="273">
        <v>2111</v>
      </c>
      <c r="N22" s="273">
        <v>2181.4</v>
      </c>
      <c r="O22" s="273">
        <v>2233.6</v>
      </c>
      <c r="P22" s="273">
        <v>2420.6999999999998</v>
      </c>
      <c r="Q22" s="273">
        <v>2267.5</v>
      </c>
    </row>
    <row r="23" spans="1:17" s="141" customFormat="1" ht="11.25" x14ac:dyDescent="0.2">
      <c r="A23" s="271" t="s">
        <v>127</v>
      </c>
      <c r="B23" s="272">
        <v>177</v>
      </c>
      <c r="C23" s="273">
        <v>151</v>
      </c>
      <c r="D23" s="273">
        <v>125</v>
      </c>
      <c r="E23" s="273">
        <v>154</v>
      </c>
      <c r="F23" s="273">
        <v>183</v>
      </c>
      <c r="G23" s="273">
        <v>384.8</v>
      </c>
      <c r="H23" s="273">
        <v>264.39999999999998</v>
      </c>
      <c r="I23" s="273">
        <v>156.4</v>
      </c>
      <c r="J23" s="273">
        <v>634</v>
      </c>
      <c r="K23" s="273">
        <v>587</v>
      </c>
      <c r="L23" s="273">
        <v>597</v>
      </c>
      <c r="M23" s="273">
        <v>598</v>
      </c>
      <c r="N23" s="273">
        <v>608</v>
      </c>
      <c r="O23" s="273">
        <v>707</v>
      </c>
      <c r="P23" s="273">
        <v>725</v>
      </c>
      <c r="Q23" s="273">
        <v>831</v>
      </c>
    </row>
    <row r="24" spans="1:17" s="141" customFormat="1" ht="11.25" x14ac:dyDescent="0.2">
      <c r="A24" s="271" t="s">
        <v>128</v>
      </c>
      <c r="B24" s="272">
        <v>60.427541635595333</v>
      </c>
      <c r="C24" s="273">
        <v>58.83107882645858</v>
      </c>
      <c r="D24" s="273">
        <v>62.55781378016227</v>
      </c>
      <c r="E24" s="273">
        <v>78.955610603342734</v>
      </c>
      <c r="F24" s="273">
        <v>73.458730012015891</v>
      </c>
      <c r="G24" s="273">
        <v>95.852003905174357</v>
      </c>
      <c r="H24" s="273">
        <v>108.26093287385333</v>
      </c>
      <c r="I24" s="273">
        <v>142.73424618252201</v>
      </c>
      <c r="J24" s="273">
        <v>149.23168552709947</v>
      </c>
      <c r="K24" s="273">
        <v>206.74903807088401</v>
      </c>
      <c r="L24" s="273">
        <v>201.14242011424201</v>
      </c>
      <c r="M24" s="273">
        <v>440.75449211587824</v>
      </c>
      <c r="N24" s="273">
        <v>433.68569415081049</v>
      </c>
      <c r="O24" s="273">
        <v>537.51026633814388</v>
      </c>
      <c r="P24" s="273">
        <v>594.70402084884586</v>
      </c>
      <c r="Q24" s="273">
        <v>621.51699302273244</v>
      </c>
    </row>
    <row r="25" spans="1:17" s="141" customFormat="1" ht="11.25" x14ac:dyDescent="0.2">
      <c r="A25" s="271" t="s">
        <v>129</v>
      </c>
      <c r="B25" s="272">
        <v>19.3</v>
      </c>
      <c r="C25" s="273">
        <v>27.1</v>
      </c>
      <c r="D25" s="273">
        <v>34.9</v>
      </c>
      <c r="E25" s="273">
        <v>42.2</v>
      </c>
      <c r="F25" s="273">
        <v>72.7</v>
      </c>
      <c r="G25" s="273">
        <v>54.8</v>
      </c>
      <c r="H25" s="273">
        <v>49</v>
      </c>
      <c r="I25" s="273">
        <v>79.2</v>
      </c>
      <c r="J25" s="273">
        <v>97.5</v>
      </c>
      <c r="K25" s="273">
        <v>94</v>
      </c>
      <c r="L25" s="273">
        <v>56.7</v>
      </c>
      <c r="M25" s="273">
        <v>43.4</v>
      </c>
      <c r="N25" s="273">
        <v>55.1</v>
      </c>
      <c r="O25" s="273">
        <v>80</v>
      </c>
      <c r="P25" s="273">
        <v>90.4</v>
      </c>
      <c r="Q25" s="273">
        <v>118</v>
      </c>
    </row>
    <row r="26" spans="1:17" s="141" customFormat="1" ht="11.25" x14ac:dyDescent="0.2">
      <c r="A26" s="271" t="s">
        <v>130</v>
      </c>
      <c r="B26" s="272" t="s">
        <v>109</v>
      </c>
      <c r="C26" s="273">
        <v>269.2</v>
      </c>
      <c r="D26" s="273">
        <v>255.8</v>
      </c>
      <c r="E26" s="273">
        <v>238.3</v>
      </c>
      <c r="F26" s="273">
        <v>220.9</v>
      </c>
      <c r="G26" s="273">
        <v>331</v>
      </c>
      <c r="H26" s="273">
        <v>441.2</v>
      </c>
      <c r="I26" s="273">
        <v>454.4</v>
      </c>
      <c r="J26" s="273">
        <v>467.6</v>
      </c>
      <c r="K26" s="273">
        <v>431</v>
      </c>
      <c r="L26" s="273">
        <v>394.4</v>
      </c>
      <c r="M26" s="273">
        <v>342.2</v>
      </c>
      <c r="N26" s="273">
        <v>290.10000000000002</v>
      </c>
      <c r="O26" s="273">
        <v>305.8</v>
      </c>
      <c r="P26" s="273">
        <v>321.5</v>
      </c>
      <c r="Q26" s="273">
        <v>311.7</v>
      </c>
    </row>
    <row r="27" spans="1:17" s="141" customFormat="1" ht="11.25" x14ac:dyDescent="0.2">
      <c r="A27" s="271" t="s">
        <v>131</v>
      </c>
      <c r="B27" s="272">
        <v>59.819381921621698</v>
      </c>
      <c r="C27" s="273">
        <v>101.1968914856203</v>
      </c>
      <c r="D27" s="273">
        <v>115.6417713549006</v>
      </c>
      <c r="E27" s="273">
        <v>94.932927822733944</v>
      </c>
      <c r="F27" s="273">
        <v>46.156748979928771</v>
      </c>
      <c r="G27" s="273">
        <v>65.998765490717432</v>
      </c>
      <c r="H27" s="273">
        <v>42.980821400769031</v>
      </c>
      <c r="I27" s="273">
        <v>49.133272038212276</v>
      </c>
      <c r="J27" s="273">
        <v>23.987327449649243</v>
      </c>
      <c r="K27" s="273">
        <v>45.322591534081965</v>
      </c>
      <c r="L27" s="273">
        <v>47.014891798263371</v>
      </c>
      <c r="M27" s="273">
        <v>54.96169606271156</v>
      </c>
      <c r="N27" s="273">
        <v>38.368937138854839</v>
      </c>
      <c r="O27" s="273">
        <v>30.038676407391495</v>
      </c>
      <c r="P27" s="273">
        <v>30.4511832760837</v>
      </c>
      <c r="Q27" s="273">
        <v>31.477998470537173</v>
      </c>
    </row>
    <row r="28" spans="1:17" s="141" customFormat="1" ht="11.25" x14ac:dyDescent="0.2">
      <c r="A28" s="271" t="s">
        <v>132</v>
      </c>
      <c r="B28" s="272">
        <v>20.2</v>
      </c>
      <c r="C28" s="273">
        <v>19.2</v>
      </c>
      <c r="D28" s="273">
        <v>18.2</v>
      </c>
      <c r="E28" s="273">
        <v>23.4</v>
      </c>
      <c r="F28" s="273">
        <v>28.6</v>
      </c>
      <c r="G28" s="273">
        <v>33.9</v>
      </c>
      <c r="H28" s="273">
        <v>39.1</v>
      </c>
      <c r="I28" s="273">
        <v>37.6</v>
      </c>
      <c r="J28" s="273">
        <v>34</v>
      </c>
      <c r="K28" s="273">
        <v>52.9</v>
      </c>
      <c r="L28" s="273">
        <v>49.5</v>
      </c>
      <c r="M28" s="273">
        <v>24.6</v>
      </c>
      <c r="N28" s="273">
        <v>40.6</v>
      </c>
      <c r="O28" s="273">
        <v>63.4</v>
      </c>
      <c r="P28" s="273">
        <v>67.5</v>
      </c>
      <c r="Q28" s="273">
        <v>85.7</v>
      </c>
    </row>
    <row r="29" spans="1:17" s="141" customFormat="1" ht="11.25" x14ac:dyDescent="0.2">
      <c r="A29" s="271" t="s">
        <v>133</v>
      </c>
      <c r="B29" s="272">
        <v>33.200000000000003</v>
      </c>
      <c r="C29" s="273">
        <v>24</v>
      </c>
      <c r="D29" s="273">
        <v>11.5</v>
      </c>
      <c r="E29" s="273">
        <v>17.600000000000001</v>
      </c>
      <c r="F29" s="273">
        <v>8.8000000000000007</v>
      </c>
      <c r="G29" s="273">
        <v>18.8</v>
      </c>
      <c r="H29" s="273">
        <v>18</v>
      </c>
      <c r="I29" s="273">
        <v>16.399999999999999</v>
      </c>
      <c r="J29" s="273">
        <v>14.4</v>
      </c>
      <c r="K29" s="273">
        <v>9.6999999999999993</v>
      </c>
      <c r="L29" s="273">
        <v>16.899999999999999</v>
      </c>
      <c r="M29" s="273">
        <v>11.9</v>
      </c>
      <c r="N29" s="273">
        <v>10</v>
      </c>
      <c r="O29" s="273">
        <v>10.4</v>
      </c>
      <c r="P29" s="273">
        <v>14.5</v>
      </c>
      <c r="Q29" s="273">
        <v>16.3</v>
      </c>
    </row>
    <row r="30" spans="1:17" s="141" customFormat="1" ht="11.25" x14ac:dyDescent="0.2">
      <c r="A30" s="271" t="s">
        <v>134</v>
      </c>
      <c r="B30" s="272">
        <v>16.899999999999999</v>
      </c>
      <c r="C30" s="273">
        <v>16.5</v>
      </c>
      <c r="D30" s="273">
        <v>23.8</v>
      </c>
      <c r="E30" s="273">
        <v>22.5</v>
      </c>
      <c r="F30" s="273">
        <v>50</v>
      </c>
      <c r="G30" s="273">
        <v>79.099999999999994</v>
      </c>
      <c r="H30" s="273">
        <v>99.6</v>
      </c>
      <c r="I30" s="273">
        <v>97.3</v>
      </c>
      <c r="J30" s="273">
        <v>90.3</v>
      </c>
      <c r="K30" s="273">
        <v>53.3</v>
      </c>
      <c r="L30" s="273">
        <v>27.8</v>
      </c>
      <c r="M30" s="273">
        <v>19.100000000000001</v>
      </c>
      <c r="N30" s="273">
        <v>31.8</v>
      </c>
      <c r="O30" s="273">
        <v>40.9</v>
      </c>
      <c r="P30" s="273">
        <v>56.2</v>
      </c>
      <c r="Q30" s="273">
        <v>52.8</v>
      </c>
    </row>
    <row r="31" spans="1:17" s="141" customFormat="1" ht="11.25" x14ac:dyDescent="0.2">
      <c r="A31" s="271" t="s">
        <v>135</v>
      </c>
      <c r="B31" s="272">
        <v>746.6</v>
      </c>
      <c r="C31" s="273">
        <v>946.6</v>
      </c>
      <c r="D31" s="273">
        <v>1217.9000000000001</v>
      </c>
      <c r="E31" s="273">
        <v>1445</v>
      </c>
      <c r="F31" s="273">
        <v>1296.8</v>
      </c>
      <c r="G31" s="273">
        <v>1245</v>
      </c>
      <c r="H31" s="273">
        <v>1063.7</v>
      </c>
      <c r="I31" s="273">
        <v>896.6</v>
      </c>
      <c r="J31" s="273">
        <v>740.2</v>
      </c>
      <c r="K31" s="273">
        <v>658.9</v>
      </c>
      <c r="L31" s="273">
        <v>648</v>
      </c>
      <c r="M31" s="273">
        <v>632.4</v>
      </c>
      <c r="N31" s="273">
        <v>675.7</v>
      </c>
      <c r="O31" s="273">
        <v>762</v>
      </c>
      <c r="P31" s="273">
        <v>839</v>
      </c>
      <c r="Q31" s="273">
        <v>840</v>
      </c>
    </row>
    <row r="32" spans="1:17" s="141" customFormat="1" ht="11.25" x14ac:dyDescent="0.2">
      <c r="A32" s="277" t="s">
        <v>136</v>
      </c>
      <c r="B32" s="278">
        <v>349.91704552799985</v>
      </c>
      <c r="C32" s="279">
        <v>370.4183955739972</v>
      </c>
      <c r="D32" s="279">
        <v>390.04983729905626</v>
      </c>
      <c r="E32" s="279">
        <v>428.43622597553872</v>
      </c>
      <c r="F32" s="279">
        <v>436.10098784266086</v>
      </c>
      <c r="G32" s="279">
        <v>457.10001782475126</v>
      </c>
      <c r="H32" s="279">
        <v>452.72320538660881</v>
      </c>
      <c r="I32" s="279">
        <v>537.5627577808159</v>
      </c>
      <c r="J32" s="279">
        <v>609.1429231925099</v>
      </c>
      <c r="K32" s="279">
        <v>559.65269000384683</v>
      </c>
      <c r="L32" s="279">
        <v>548.70369380445823</v>
      </c>
      <c r="M32" s="279">
        <v>546.28309518529079</v>
      </c>
      <c r="N32" s="279">
        <v>541.04264615831698</v>
      </c>
      <c r="O32" s="279">
        <v>513.97405028123569</v>
      </c>
      <c r="P32" s="279">
        <v>503.53665561756901</v>
      </c>
      <c r="Q32" s="279">
        <v>527.43972226461165</v>
      </c>
    </row>
    <row r="33" spans="1:17" s="141" customFormat="1" ht="11.25" x14ac:dyDescent="0.2">
      <c r="A33" s="280" t="s">
        <v>180</v>
      </c>
      <c r="B33" s="272">
        <v>750.17409641508516</v>
      </c>
      <c r="C33" s="273">
        <v>966.79187979539643</v>
      </c>
      <c r="D33" s="273">
        <v>1235.51037647104</v>
      </c>
      <c r="E33" s="273">
        <v>1423.1386204468095</v>
      </c>
      <c r="F33" s="273">
        <v>1930.1090504528902</v>
      </c>
      <c r="G33" s="273">
        <v>2639.0003566969858</v>
      </c>
      <c r="H33" s="273">
        <v>3207.0031124944421</v>
      </c>
      <c r="I33" s="273">
        <v>4479.9141292010063</v>
      </c>
      <c r="J33" s="273">
        <v>5009.5166940205272</v>
      </c>
      <c r="K33" s="273">
        <v>5158.6058614412941</v>
      </c>
      <c r="L33" s="273">
        <v>6645.6484017610028</v>
      </c>
      <c r="M33" s="273">
        <v>6116.5501482549444</v>
      </c>
      <c r="N33" s="273">
        <v>6157.1372394809287</v>
      </c>
      <c r="O33" s="273">
        <v>6291.5433972413266</v>
      </c>
      <c r="P33" s="273">
        <v>8381.5267274255057</v>
      </c>
      <c r="Q33" s="273">
        <v>6671.2255704979243</v>
      </c>
    </row>
    <row r="34" spans="1:17" s="141" customFormat="1" ht="11.25" x14ac:dyDescent="0.2">
      <c r="A34" s="280" t="s">
        <v>138</v>
      </c>
      <c r="B34" s="272">
        <v>180.98088053469993</v>
      </c>
      <c r="C34" s="273">
        <v>205.45422031473535</v>
      </c>
      <c r="D34" s="273">
        <v>219.17978606204912</v>
      </c>
      <c r="E34" s="273">
        <v>232.16833774091054</v>
      </c>
      <c r="F34" s="273">
        <v>234.19550742664811</v>
      </c>
      <c r="G34" s="273">
        <v>243.52467800311382</v>
      </c>
      <c r="H34" s="273">
        <v>184.69110999497738</v>
      </c>
      <c r="I34" s="273">
        <v>233.02244832041345</v>
      </c>
      <c r="J34" s="273">
        <v>210.43630599816467</v>
      </c>
      <c r="K34" s="273">
        <v>303.69449303462665</v>
      </c>
      <c r="L34" s="273">
        <v>315.61615880525022</v>
      </c>
      <c r="M34" s="273">
        <v>320.88305208406882</v>
      </c>
      <c r="N34" s="273">
        <v>355.5462557234996</v>
      </c>
      <c r="O34" s="273">
        <v>319.56721589703699</v>
      </c>
      <c r="P34" s="273">
        <v>316.13242775870282</v>
      </c>
      <c r="Q34" s="273">
        <v>338.12216618268889</v>
      </c>
    </row>
    <row r="35" spans="1:17" s="141" customFormat="1" ht="11.25" x14ac:dyDescent="0.2">
      <c r="A35" s="280" t="s">
        <v>139</v>
      </c>
      <c r="B35" s="272">
        <v>1072.3492875411034</v>
      </c>
      <c r="C35" s="273">
        <v>924.90754691138193</v>
      </c>
      <c r="D35" s="273">
        <v>926.44341085271321</v>
      </c>
      <c r="E35" s="273">
        <v>822.75500163988204</v>
      </c>
      <c r="F35" s="273">
        <v>1079.4383918981125</v>
      </c>
      <c r="G35" s="273">
        <v>1204.8262216104611</v>
      </c>
      <c r="H35" s="273">
        <v>1160.4632299927903</v>
      </c>
      <c r="I35" s="273">
        <v>1300.8781344521417</v>
      </c>
      <c r="J35" s="273">
        <v>1037.8605583834644</v>
      </c>
      <c r="K35" s="273">
        <v>925.62896443589193</v>
      </c>
      <c r="L35" s="273">
        <v>1065.4679472861292</v>
      </c>
      <c r="M35" s="273">
        <v>1047.8951747088186</v>
      </c>
      <c r="N35" s="273">
        <v>1003.3067634756532</v>
      </c>
      <c r="O35" s="273">
        <v>889.07208588957053</v>
      </c>
      <c r="P35" s="273">
        <v>940.21801491681003</v>
      </c>
      <c r="Q35" s="273">
        <v>970.00410340582687</v>
      </c>
    </row>
    <row r="36" spans="1:17" s="141" customFormat="1" ht="11.25" x14ac:dyDescent="0.2">
      <c r="A36" s="280" t="s">
        <v>140</v>
      </c>
      <c r="B36" s="272">
        <v>676.63609739245146</v>
      </c>
      <c r="C36" s="273">
        <v>836.28210048557469</v>
      </c>
      <c r="D36" s="273">
        <v>1166.9918852465455</v>
      </c>
      <c r="E36" s="273">
        <v>954.67875399261561</v>
      </c>
      <c r="F36" s="273">
        <v>1084.0978058548142</v>
      </c>
      <c r="G36" s="273">
        <v>1440.2031570288939</v>
      </c>
      <c r="H36" s="273">
        <v>1500.3399881912499</v>
      </c>
      <c r="I36" s="273">
        <v>1787.9476959846374</v>
      </c>
      <c r="J36" s="273">
        <v>1774.7845464987515</v>
      </c>
      <c r="K36" s="273">
        <v>1832.3136452715751</v>
      </c>
      <c r="L36" s="273">
        <v>2088.1054323777994</v>
      </c>
      <c r="M36" s="273">
        <v>1754.4985905402668</v>
      </c>
      <c r="N36" s="273">
        <v>2302.0724658113631</v>
      </c>
      <c r="O36" s="273">
        <v>2305.4646785777518</v>
      </c>
      <c r="P36" s="273">
        <v>2432.692366622744</v>
      </c>
      <c r="Q36" s="273">
        <v>2884.3688223665631</v>
      </c>
    </row>
    <row r="37" spans="1:17" s="141" customFormat="1" ht="11.25" x14ac:dyDescent="0.2">
      <c r="A37" s="280" t="s">
        <v>141</v>
      </c>
      <c r="B37" s="272">
        <v>154.92183988413325</v>
      </c>
      <c r="C37" s="273">
        <v>171.68704642608608</v>
      </c>
      <c r="D37" s="273">
        <v>183.85829227218861</v>
      </c>
      <c r="E37" s="273">
        <v>234.38354998358406</v>
      </c>
      <c r="F37" s="273">
        <v>236.43988175714381</v>
      </c>
      <c r="G37" s="273">
        <v>270.96685531526805</v>
      </c>
      <c r="H37" s="273">
        <v>296.28916775733313</v>
      </c>
      <c r="I37" s="273">
        <v>340.73122767588393</v>
      </c>
      <c r="J37" s="273">
        <v>316.22836794035891</v>
      </c>
      <c r="K37" s="273">
        <v>294.71895049315327</v>
      </c>
      <c r="L37" s="273">
        <v>313.37713417359436</v>
      </c>
      <c r="M37" s="273">
        <v>339.77353454028804</v>
      </c>
      <c r="N37" s="273">
        <v>366.74171759408171</v>
      </c>
      <c r="O37" s="273">
        <v>388.37197186767389</v>
      </c>
      <c r="P37" s="273">
        <v>413.78120209925788</v>
      </c>
      <c r="Q37" s="273">
        <v>416.66355802588879</v>
      </c>
    </row>
    <row r="38" spans="1:17" s="141" customFormat="1" ht="11.25" x14ac:dyDescent="0.2">
      <c r="A38" s="280" t="s">
        <v>142</v>
      </c>
      <c r="B38" s="272">
        <v>2388.0795944117945</v>
      </c>
      <c r="C38" s="273">
        <v>2935.1483508590895</v>
      </c>
      <c r="D38" s="273">
        <v>3762.8354317599651</v>
      </c>
      <c r="E38" s="273">
        <v>4172.7836093210735</v>
      </c>
      <c r="F38" s="273">
        <v>3939.3306387297907</v>
      </c>
      <c r="G38" s="273">
        <v>5048.4962583420465</v>
      </c>
      <c r="H38" s="273">
        <v>5339.2181897340315</v>
      </c>
      <c r="I38" s="273">
        <v>6180.435403319123</v>
      </c>
      <c r="J38" s="273">
        <v>6598.457613907457</v>
      </c>
      <c r="K38" s="273">
        <v>6214.1592642458163</v>
      </c>
      <c r="L38" s="273">
        <v>5044.6130567634273</v>
      </c>
      <c r="M38" s="273">
        <v>4406.3977686844355</v>
      </c>
      <c r="N38" s="273">
        <v>5260.3524810315103</v>
      </c>
      <c r="O38" s="273">
        <v>4339.4794277811388</v>
      </c>
      <c r="P38" s="273">
        <v>5439.3481222215632</v>
      </c>
      <c r="Q38" s="273">
        <v>4529.5582461365875</v>
      </c>
    </row>
    <row r="39" spans="1:17" s="141" customFormat="1" ht="11.25" x14ac:dyDescent="0.2">
      <c r="A39" s="280" t="s">
        <v>143</v>
      </c>
      <c r="B39" s="272">
        <v>17610.32071376899</v>
      </c>
      <c r="C39" s="273">
        <v>19356.482956355525</v>
      </c>
      <c r="D39" s="273">
        <v>19398.029916089017</v>
      </c>
      <c r="E39" s="273">
        <v>24929.290182213761</v>
      </c>
      <c r="F39" s="273">
        <v>28511.614568396901</v>
      </c>
      <c r="G39" s="273">
        <v>25914.611148827033</v>
      </c>
      <c r="H39" s="273">
        <v>22722.701149425287</v>
      </c>
      <c r="I39" s="273">
        <v>23955.479452054795</v>
      </c>
      <c r="J39" s="273">
        <v>22254.348317144792</v>
      </c>
      <c r="K39" s="273">
        <v>20091.832894241626</v>
      </c>
      <c r="L39" s="273">
        <v>24440.739071653901</v>
      </c>
      <c r="M39" s="273">
        <v>21997.470412864757</v>
      </c>
      <c r="N39" s="273">
        <v>22232.451093210588</v>
      </c>
      <c r="O39" s="273">
        <v>21432.684165961047</v>
      </c>
      <c r="P39" s="273">
        <v>20385.886556498437</v>
      </c>
      <c r="Q39" s="273">
        <v>18539.660304675188</v>
      </c>
    </row>
    <row r="40" spans="1:17" s="141" customFormat="1" ht="11.25" x14ac:dyDescent="0.2">
      <c r="A40" s="280" t="s">
        <v>144</v>
      </c>
      <c r="B40" s="272" t="s">
        <v>109</v>
      </c>
      <c r="C40" s="273" t="s">
        <v>109</v>
      </c>
      <c r="D40" s="273" t="s">
        <v>109</v>
      </c>
      <c r="E40" s="273">
        <v>124.73226659947083</v>
      </c>
      <c r="F40" s="273" t="s">
        <v>109</v>
      </c>
      <c r="G40" s="273" t="s">
        <v>109</v>
      </c>
      <c r="H40" s="273" t="s">
        <v>109</v>
      </c>
      <c r="I40" s="273">
        <v>87.778976188500778</v>
      </c>
      <c r="J40" s="273" t="s">
        <v>109</v>
      </c>
      <c r="K40" s="273" t="s">
        <v>109</v>
      </c>
      <c r="L40" s="273">
        <v>204.6071729562693</v>
      </c>
      <c r="M40" s="273">
        <v>171.89506512566501</v>
      </c>
      <c r="N40" s="273">
        <v>140.59548439327159</v>
      </c>
      <c r="O40" s="273">
        <v>171.6883116883117</v>
      </c>
      <c r="P40" s="273">
        <v>215.92952175476447</v>
      </c>
      <c r="Q40" s="273" t="s">
        <v>109</v>
      </c>
    </row>
    <row r="41" spans="1:17" s="141" customFormat="1" ht="12" thickBot="1" x14ac:dyDescent="0.25">
      <c r="A41" s="281" t="s">
        <v>137</v>
      </c>
      <c r="B41" s="282">
        <v>1624.0128692600176</v>
      </c>
      <c r="C41" s="283">
        <v>1586.5518607073182</v>
      </c>
      <c r="D41" s="283">
        <v>1554.3443317649123</v>
      </c>
      <c r="E41" s="283">
        <v>1313.3571105641231</v>
      </c>
      <c r="F41" s="283">
        <v>1383.9315778840328</v>
      </c>
      <c r="G41" s="283">
        <v>1624.661941620815</v>
      </c>
      <c r="H41" s="283">
        <v>1858.0909803198599</v>
      </c>
      <c r="I41" s="283">
        <v>1662.9052745816223</v>
      </c>
      <c r="J41" s="283">
        <v>1941.454913689565</v>
      </c>
      <c r="K41" s="283">
        <v>2303.7513025356025</v>
      </c>
      <c r="L41" s="283">
        <v>2503.5820566516036</v>
      </c>
      <c r="M41" s="283">
        <v>2073.6320593547125</v>
      </c>
      <c r="N41" s="283">
        <v>2001.7794609145974</v>
      </c>
      <c r="O41" s="283">
        <v>1940.0707576493994</v>
      </c>
      <c r="P41" s="283">
        <v>2091.4362532326236</v>
      </c>
      <c r="Q41" s="283">
        <v>2142.0703607957735</v>
      </c>
    </row>
    <row r="42" spans="1:17" s="141" customFormat="1" ht="12" x14ac:dyDescent="0.2">
      <c r="A42" s="353" t="s">
        <v>223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8"/>
    </row>
    <row r="43" spans="1:17" s="141" customFormat="1" ht="11.25" x14ac:dyDescent="0.2"/>
  </sheetData>
  <mergeCells count="1">
    <mergeCell ref="A1:P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S43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5.7109375" style="207" customWidth="1"/>
    <col min="2" max="17" width="7.7109375" style="207" customWidth="1"/>
    <col min="18" max="16384" width="9.140625" style="207"/>
  </cols>
  <sheetData>
    <row r="1" spans="1:19" ht="24.95" customHeight="1" x14ac:dyDescent="0.2">
      <c r="A1" s="421" t="s">
        <v>306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33"/>
      <c r="P1" s="428"/>
      <c r="Q1" s="355"/>
    </row>
    <row r="2" spans="1:19" ht="12.95" customHeight="1" x14ac:dyDescent="0.2">
      <c r="A2" s="191" t="s">
        <v>172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8"/>
    </row>
    <row r="3" spans="1:19" ht="12.95" customHeight="1" x14ac:dyDescent="0.2">
      <c r="A3" s="217"/>
      <c r="B3" s="217"/>
      <c r="C3" s="217"/>
      <c r="D3" s="217"/>
      <c r="E3" s="217"/>
      <c r="F3" s="217"/>
      <c r="G3" s="217"/>
      <c r="H3" s="217"/>
      <c r="I3" s="208"/>
      <c r="J3" s="208"/>
      <c r="K3" s="208"/>
      <c r="L3" s="208"/>
      <c r="M3" s="208"/>
      <c r="N3" s="208"/>
      <c r="P3" s="208"/>
      <c r="Q3" s="208" t="s">
        <v>224</v>
      </c>
    </row>
    <row r="4" spans="1:19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45" customHeight="1" x14ac:dyDescent="0.2">
      <c r="A5" s="265" t="s">
        <v>232</v>
      </c>
      <c r="B5" s="266">
        <v>10594.295051727342</v>
      </c>
      <c r="C5" s="267">
        <v>10027.846313084458</v>
      </c>
      <c r="D5" s="267">
        <v>10239.18582657721</v>
      </c>
      <c r="E5" s="267">
        <v>11603.232940740909</v>
      </c>
      <c r="F5" s="267">
        <v>11143.044879724031</v>
      </c>
      <c r="G5" s="267">
        <v>11841.550265270247</v>
      </c>
      <c r="H5" s="267">
        <v>11879.448388296647</v>
      </c>
      <c r="I5" s="267">
        <v>12295.706240371821</v>
      </c>
      <c r="J5" s="267">
        <v>12416.491465169029</v>
      </c>
      <c r="K5" s="267">
        <v>12364.266690513055</v>
      </c>
      <c r="L5" s="267">
        <v>12977.415942684607</v>
      </c>
      <c r="M5" s="267">
        <v>12629.18112717873</v>
      </c>
      <c r="N5" s="267">
        <v>13250.451791096799</v>
      </c>
      <c r="O5" s="267">
        <v>14488.357154851927</v>
      </c>
      <c r="P5" s="267">
        <v>15735.419725735752</v>
      </c>
      <c r="Q5" s="267">
        <v>16119.266169054363</v>
      </c>
      <c r="S5" s="142"/>
    </row>
    <row r="6" spans="1:19" s="141" customFormat="1" ht="11.45" customHeight="1" x14ac:dyDescent="0.2">
      <c r="A6" s="268" t="s">
        <v>110</v>
      </c>
      <c r="B6" s="269">
        <v>262.39422161455559</v>
      </c>
      <c r="C6" s="270">
        <v>267.49893640867526</v>
      </c>
      <c r="D6" s="270">
        <v>284.45423472708325</v>
      </c>
      <c r="E6" s="270">
        <v>312.01697926038707</v>
      </c>
      <c r="F6" s="270">
        <v>354.32626249317696</v>
      </c>
      <c r="G6" s="270">
        <v>465.94245168446923</v>
      </c>
      <c r="H6" s="270">
        <v>420.83828678788961</v>
      </c>
      <c r="I6" s="270">
        <v>400.17661290028303</v>
      </c>
      <c r="J6" s="270">
        <v>412.8182036950206</v>
      </c>
      <c r="K6" s="270">
        <v>450.62945662035412</v>
      </c>
      <c r="L6" s="270">
        <v>485.50121375303434</v>
      </c>
      <c r="M6" s="270">
        <v>428.67514029892027</v>
      </c>
      <c r="N6" s="270">
        <v>362.41320004022515</v>
      </c>
      <c r="O6" s="270">
        <v>450.41342263314402</v>
      </c>
      <c r="P6" s="270">
        <v>548.08097990235797</v>
      </c>
      <c r="Q6" s="270">
        <v>573.01450815227804</v>
      </c>
    </row>
    <row r="7" spans="1:19" s="141" customFormat="1" ht="11.45" customHeight="1" x14ac:dyDescent="0.2">
      <c r="A7" s="271" t="s">
        <v>111</v>
      </c>
      <c r="B7" s="272" t="s">
        <v>109</v>
      </c>
      <c r="C7" s="273">
        <v>0.80864538958917576</v>
      </c>
      <c r="D7" s="273">
        <v>3.5041852159949292</v>
      </c>
      <c r="E7" s="273">
        <v>14.756205353256178</v>
      </c>
      <c r="F7" s="273">
        <v>10.242915797461489</v>
      </c>
      <c r="G7" s="273">
        <v>7.6815807511404195</v>
      </c>
      <c r="H7" s="273">
        <v>4.7070771618321654</v>
      </c>
      <c r="I7" s="273">
        <v>5.4848538647290699</v>
      </c>
      <c r="J7" s="273">
        <v>8.6763940318173667</v>
      </c>
      <c r="K7" s="273">
        <v>12.703559416362184</v>
      </c>
      <c r="L7" s="273">
        <v>12.671302005749233</v>
      </c>
      <c r="M7" s="273">
        <v>12.75007012538569</v>
      </c>
      <c r="N7" s="273">
        <v>14.638863669297718</v>
      </c>
      <c r="O7" s="273">
        <v>13.968472422559524</v>
      </c>
      <c r="P7" s="273">
        <v>13.125216019180316</v>
      </c>
      <c r="Q7" s="273">
        <v>13.53006730117348</v>
      </c>
    </row>
    <row r="8" spans="1:19" s="141" customFormat="1" ht="11.45" customHeight="1" x14ac:dyDescent="0.2">
      <c r="A8" s="274" t="s">
        <v>112</v>
      </c>
      <c r="B8" s="275">
        <v>238.26964537517969</v>
      </c>
      <c r="C8" s="276">
        <v>266.3933715530307</v>
      </c>
      <c r="D8" s="276">
        <v>287.22333799390316</v>
      </c>
      <c r="E8" s="276">
        <v>289.17029473841995</v>
      </c>
      <c r="F8" s="276">
        <v>323.82290827464249</v>
      </c>
      <c r="G8" s="276">
        <v>319.15856122946121</v>
      </c>
      <c r="H8" s="276">
        <v>375.5627915585294</v>
      </c>
      <c r="I8" s="276">
        <v>373.5759096366973</v>
      </c>
      <c r="J8" s="276">
        <v>347.86122249579222</v>
      </c>
      <c r="K8" s="276">
        <v>340.96106417196916</v>
      </c>
      <c r="L8" s="276">
        <v>282.74120071293976</v>
      </c>
      <c r="M8" s="276">
        <v>238.19324902318584</v>
      </c>
      <c r="N8" s="276">
        <v>321.23979858005475</v>
      </c>
      <c r="O8" s="276">
        <v>359.47055206115203</v>
      </c>
      <c r="P8" s="276">
        <v>381.56240905966922</v>
      </c>
      <c r="Q8" s="276">
        <v>377.0504207944964</v>
      </c>
    </row>
    <row r="9" spans="1:19" s="141" customFormat="1" ht="11.45" customHeight="1" x14ac:dyDescent="0.2">
      <c r="A9" s="271" t="s">
        <v>113</v>
      </c>
      <c r="B9" s="272">
        <v>73.201999457547402</v>
      </c>
      <c r="C9" s="273">
        <v>82.755059381792307</v>
      </c>
      <c r="D9" s="273">
        <v>91.22052945890114</v>
      </c>
      <c r="E9" s="273">
        <v>107.08538432411966</v>
      </c>
      <c r="F9" s="273">
        <v>122.60180749058495</v>
      </c>
      <c r="G9" s="273">
        <v>132.42091301927323</v>
      </c>
      <c r="H9" s="273">
        <v>134.11920886006442</v>
      </c>
      <c r="I9" s="273">
        <v>135.15092801081312</v>
      </c>
      <c r="J9" s="273">
        <v>87.615702626540369</v>
      </c>
      <c r="K9" s="273">
        <v>117.64747620101535</v>
      </c>
      <c r="L9" s="273">
        <v>147.83671763063737</v>
      </c>
      <c r="M9" s="273">
        <v>136.58469889783069</v>
      </c>
      <c r="N9" s="273">
        <v>124.27821497482638</v>
      </c>
      <c r="O9" s="273">
        <v>138.78220755935897</v>
      </c>
      <c r="P9" s="273">
        <v>154.35374018406682</v>
      </c>
      <c r="Q9" s="273">
        <v>159.75911128327914</v>
      </c>
    </row>
    <row r="10" spans="1:19" s="141" customFormat="1" ht="11.45" customHeight="1" x14ac:dyDescent="0.2">
      <c r="A10" s="271" t="s">
        <v>114</v>
      </c>
      <c r="B10" s="272">
        <v>6.5563665675038081</v>
      </c>
      <c r="C10" s="273">
        <v>9.791367086031558</v>
      </c>
      <c r="D10" s="273">
        <v>13.790075137764665</v>
      </c>
      <c r="E10" s="273">
        <v>11.741934300208237</v>
      </c>
      <c r="F10" s="273">
        <v>18.75875086058187</v>
      </c>
      <c r="G10" s="273">
        <v>25.385468576695359</v>
      </c>
      <c r="H10" s="273">
        <v>32.251759186864732</v>
      </c>
      <c r="I10" s="273">
        <v>38.766905345418877</v>
      </c>
      <c r="J10" s="273">
        <v>30.243633523727855</v>
      </c>
      <c r="K10" s="273">
        <v>24.483288731993397</v>
      </c>
      <c r="L10" s="273">
        <v>21.764202537296775</v>
      </c>
      <c r="M10" s="273">
        <v>12.503575833240188</v>
      </c>
      <c r="N10" s="273">
        <v>11.777726263207878</v>
      </c>
      <c r="O10" s="273">
        <v>16.519506939120976</v>
      </c>
      <c r="P10" s="273">
        <v>24.23428965568667</v>
      </c>
      <c r="Q10" s="273">
        <v>28.827576727172755</v>
      </c>
    </row>
    <row r="11" spans="1:19" s="141" customFormat="1" ht="11.45" customHeight="1" x14ac:dyDescent="0.2">
      <c r="A11" s="271" t="s">
        <v>115</v>
      </c>
      <c r="B11" s="272">
        <v>149.16927660488977</v>
      </c>
      <c r="C11" s="273">
        <v>160.85993433388981</v>
      </c>
      <c r="D11" s="273">
        <v>166.89632742491804</v>
      </c>
      <c r="E11" s="273">
        <v>142.08578868027956</v>
      </c>
      <c r="F11" s="273">
        <v>133.63764342621039</v>
      </c>
      <c r="G11" s="273">
        <v>138.81346690520374</v>
      </c>
      <c r="H11" s="273">
        <v>160.12150527576978</v>
      </c>
      <c r="I11" s="273">
        <v>155.20173473712018</v>
      </c>
      <c r="J11" s="273">
        <v>141.1597855873429</v>
      </c>
      <c r="K11" s="273">
        <v>143.51693654170478</v>
      </c>
      <c r="L11" s="273">
        <v>162.2697048079423</v>
      </c>
      <c r="M11" s="273">
        <v>158.13462444445707</v>
      </c>
      <c r="N11" s="273">
        <v>145.08074386012038</v>
      </c>
      <c r="O11" s="273">
        <v>138.33154123123271</v>
      </c>
      <c r="P11" s="273">
        <v>132.86817544801266</v>
      </c>
      <c r="Q11" s="273">
        <v>206.77899796015313</v>
      </c>
    </row>
    <row r="12" spans="1:19" s="141" customFormat="1" ht="11.45" customHeight="1" x14ac:dyDescent="0.2">
      <c r="A12" s="271" t="s">
        <v>116</v>
      </c>
      <c r="B12" s="272">
        <v>2481.619373755304</v>
      </c>
      <c r="C12" s="273">
        <v>3014.8030102210728</v>
      </c>
      <c r="D12" s="273">
        <v>2722.7112785017657</v>
      </c>
      <c r="E12" s="273">
        <v>3300.6982856961426</v>
      </c>
      <c r="F12" s="273">
        <v>2742.4326704677142</v>
      </c>
      <c r="G12" s="273">
        <v>2805.4956215687466</v>
      </c>
      <c r="H12" s="273">
        <v>2583.3144155719124</v>
      </c>
      <c r="I12" s="273">
        <v>2813.6884831357538</v>
      </c>
      <c r="J12" s="273">
        <v>3057.9947094966628</v>
      </c>
      <c r="K12" s="273">
        <v>3012.5129246562201</v>
      </c>
      <c r="L12" s="273">
        <v>3474.7382817233711</v>
      </c>
      <c r="M12" s="273">
        <v>3188.9226761567297</v>
      </c>
      <c r="N12" s="273">
        <v>3432.7608169752589</v>
      </c>
      <c r="O12" s="273">
        <v>3354.0254388586632</v>
      </c>
      <c r="P12" s="273">
        <v>3773.1976897593008</v>
      </c>
      <c r="Q12" s="273">
        <v>3876.5309411637195</v>
      </c>
    </row>
    <row r="13" spans="1:19" s="141" customFormat="1" ht="11.45" customHeight="1" x14ac:dyDescent="0.2">
      <c r="A13" s="271" t="s">
        <v>117</v>
      </c>
      <c r="B13" s="272">
        <v>33.701800751928353</v>
      </c>
      <c r="C13" s="273">
        <v>32.5271476578529</v>
      </c>
      <c r="D13" s="273">
        <v>46.005064455824424</v>
      </c>
      <c r="E13" s="273">
        <v>46.69642266488701</v>
      </c>
      <c r="F13" s="273">
        <v>46.865409993901615</v>
      </c>
      <c r="G13" s="273">
        <v>82.472783009050602</v>
      </c>
      <c r="H13" s="273">
        <v>70.473719928201135</v>
      </c>
      <c r="I13" s="273">
        <v>27.34852924544791</v>
      </c>
      <c r="J13" s="273">
        <v>26.554379575888625</v>
      </c>
      <c r="K13" s="273">
        <v>12.332475021422358</v>
      </c>
      <c r="L13" s="273">
        <v>14.58689067554465</v>
      </c>
      <c r="M13" s="273">
        <v>35.199579387304539</v>
      </c>
      <c r="N13" s="273">
        <v>49.403979513212171</v>
      </c>
      <c r="O13" s="273">
        <v>73.272909730961004</v>
      </c>
      <c r="P13" s="273">
        <v>101.49452445244523</v>
      </c>
      <c r="Q13" s="273">
        <v>124.32982177010418</v>
      </c>
    </row>
    <row r="14" spans="1:19" s="141" customFormat="1" ht="11.45" customHeight="1" x14ac:dyDescent="0.2">
      <c r="A14" s="271" t="s">
        <v>118</v>
      </c>
      <c r="B14" s="272">
        <v>54.36357406477763</v>
      </c>
      <c r="C14" s="273">
        <v>72.569385531504309</v>
      </c>
      <c r="D14" s="273">
        <v>91.679318691094991</v>
      </c>
      <c r="E14" s="273">
        <v>97.729147321130768</v>
      </c>
      <c r="F14" s="273">
        <v>86.436848949664679</v>
      </c>
      <c r="G14" s="273">
        <v>89.93366803411358</v>
      </c>
      <c r="H14" s="273">
        <v>132.28897203050343</v>
      </c>
      <c r="I14" s="273">
        <v>140.93542241747988</v>
      </c>
      <c r="J14" s="273">
        <v>148.78677757671088</v>
      </c>
      <c r="K14" s="273">
        <v>153.59426451178879</v>
      </c>
      <c r="L14" s="273">
        <v>136.84317130344354</v>
      </c>
      <c r="M14" s="273">
        <v>143.2727886197593</v>
      </c>
      <c r="N14" s="273">
        <v>160.62335962135182</v>
      </c>
      <c r="O14" s="273">
        <v>161.44627588000213</v>
      </c>
      <c r="P14" s="273">
        <v>141.85189322014966</v>
      </c>
      <c r="Q14" s="273">
        <v>123.97036769083523</v>
      </c>
    </row>
    <row r="15" spans="1:19" s="141" customFormat="1" ht="11.45" customHeight="1" x14ac:dyDescent="0.2">
      <c r="A15" s="271" t="s">
        <v>119</v>
      </c>
      <c r="B15" s="272">
        <v>1008.1403114459874</v>
      </c>
      <c r="C15" s="273">
        <v>806.23504637522308</v>
      </c>
      <c r="D15" s="273">
        <v>771.29240285632739</v>
      </c>
      <c r="E15" s="273">
        <v>764.45653533139216</v>
      </c>
      <c r="F15" s="273">
        <v>858.18268568783617</v>
      </c>
      <c r="G15" s="273">
        <v>806.19292754223022</v>
      </c>
      <c r="H15" s="273">
        <v>984.8593688833472</v>
      </c>
      <c r="I15" s="273">
        <v>1047.8367220297139</v>
      </c>
      <c r="J15" s="273">
        <v>997.28875259562255</v>
      </c>
      <c r="K15" s="273">
        <v>957.21725586903972</v>
      </c>
      <c r="L15" s="273">
        <v>958.44828846586006</v>
      </c>
      <c r="M15" s="273">
        <v>700.88388452402694</v>
      </c>
      <c r="N15" s="273">
        <v>753.15808927445482</v>
      </c>
      <c r="O15" s="273">
        <v>1149.7036929386879</v>
      </c>
      <c r="P15" s="273">
        <v>1070.3834195628938</v>
      </c>
      <c r="Q15" s="273">
        <v>1124.6258322771473</v>
      </c>
    </row>
    <row r="16" spans="1:19" s="141" customFormat="1" ht="11.45" customHeight="1" x14ac:dyDescent="0.2">
      <c r="A16" s="271" t="s">
        <v>120</v>
      </c>
      <c r="B16" s="272">
        <v>2.1439958028129227</v>
      </c>
      <c r="C16" s="273">
        <v>4.5074231625207766</v>
      </c>
      <c r="D16" s="273">
        <v>5.61834172483091</v>
      </c>
      <c r="E16" s="273">
        <v>4.179770487361238</v>
      </c>
      <c r="F16" s="273">
        <v>4.105288931701188</v>
      </c>
      <c r="G16" s="273">
        <v>3.9991658882575916</v>
      </c>
      <c r="H16" s="273">
        <v>2.7196473046863816</v>
      </c>
      <c r="I16" s="273">
        <v>2.4050296243060783</v>
      </c>
      <c r="J16" s="273">
        <v>2.7643802332263951</v>
      </c>
      <c r="K16" s="273">
        <v>1.9125691099491844</v>
      </c>
      <c r="L16" s="273">
        <v>1.3571815260450675</v>
      </c>
      <c r="M16" s="273">
        <v>0.64274994134906782</v>
      </c>
      <c r="N16" s="273">
        <v>1.3004218243292669</v>
      </c>
      <c r="O16" s="273">
        <v>2.6124880192932243</v>
      </c>
      <c r="P16" s="273">
        <v>6.7034574757795706</v>
      </c>
      <c r="Q16" s="273">
        <v>7.5938985556404948</v>
      </c>
    </row>
    <row r="17" spans="1:17" s="141" customFormat="1" ht="11.45" customHeight="1" x14ac:dyDescent="0.2">
      <c r="A17" s="271" t="s">
        <v>121</v>
      </c>
      <c r="B17" s="272">
        <v>1.3787938359780647</v>
      </c>
      <c r="C17" s="273">
        <v>4.92922086942494</v>
      </c>
      <c r="D17" s="273">
        <v>3.6159134222706233</v>
      </c>
      <c r="E17" s="273">
        <v>3.4494723321882437</v>
      </c>
      <c r="F17" s="273">
        <v>4.0479878304702694</v>
      </c>
      <c r="G17" s="273">
        <v>6.2169861383412632</v>
      </c>
      <c r="H17" s="273">
        <v>3.0979002874408907</v>
      </c>
      <c r="I17" s="273">
        <v>7.2902882314865343</v>
      </c>
      <c r="J17" s="273">
        <v>5.4133669563569846</v>
      </c>
      <c r="K17" s="273">
        <v>4.7444760742849397</v>
      </c>
      <c r="L17" s="273">
        <v>5.3828797509520969</v>
      </c>
      <c r="M17" s="273">
        <v>3.8773834504151079</v>
      </c>
      <c r="N17" s="273">
        <v>3.8398988073726055</v>
      </c>
      <c r="O17" s="273">
        <v>6.2693117191348344</v>
      </c>
      <c r="P17" s="273">
        <v>6.1624701006080302</v>
      </c>
      <c r="Q17" s="273">
        <v>6.5344308172770349</v>
      </c>
    </row>
    <row r="18" spans="1:17" s="141" customFormat="1" ht="11.45" customHeight="1" x14ac:dyDescent="0.2">
      <c r="A18" s="271" t="s">
        <v>122</v>
      </c>
      <c r="B18" s="272">
        <v>8.4360538409202661</v>
      </c>
      <c r="C18" s="273">
        <v>3.2722379244194846</v>
      </c>
      <c r="D18" s="273">
        <v>2.1210969606448131</v>
      </c>
      <c r="E18" s="273">
        <v>1.9112419250028669</v>
      </c>
      <c r="F18" s="273">
        <v>2.110907056762291</v>
      </c>
      <c r="G18" s="273">
        <v>2.8746902007971102</v>
      </c>
      <c r="H18" s="273">
        <v>3.4102101692467248</v>
      </c>
      <c r="I18" s="273">
        <v>2.9632380685219175</v>
      </c>
      <c r="J18" s="273">
        <v>1.2017521546414671</v>
      </c>
      <c r="K18" s="273">
        <v>1.6078527528448945</v>
      </c>
      <c r="L18" s="273">
        <v>1.2058629054462797</v>
      </c>
      <c r="M18" s="273">
        <v>1.4446840785495372</v>
      </c>
      <c r="N18" s="273">
        <v>4.746799522017926</v>
      </c>
      <c r="O18" s="273">
        <v>3.4698763703460282</v>
      </c>
      <c r="P18" s="273">
        <v>3.902831812598341</v>
      </c>
      <c r="Q18" s="273">
        <v>7.8704442037285194</v>
      </c>
    </row>
    <row r="19" spans="1:17" s="141" customFormat="1" ht="11.45" customHeight="1" x14ac:dyDescent="0.2">
      <c r="A19" s="271" t="s">
        <v>123</v>
      </c>
      <c r="B19" s="272">
        <v>22.295879471992198</v>
      </c>
      <c r="C19" s="273">
        <v>22.359798609111454</v>
      </c>
      <c r="D19" s="273">
        <v>21.708078444312267</v>
      </c>
      <c r="E19" s="273">
        <v>19.554577826664225</v>
      </c>
      <c r="F19" s="273">
        <v>16.944328467468551</v>
      </c>
      <c r="G19" s="273" t="s">
        <v>109</v>
      </c>
      <c r="H19" s="273" t="s">
        <v>109</v>
      </c>
      <c r="I19" s="273" t="s">
        <v>109</v>
      </c>
      <c r="J19" s="273" t="s">
        <v>109</v>
      </c>
      <c r="K19" s="273" t="s">
        <v>109</v>
      </c>
      <c r="L19" s="273">
        <v>27.914545180145272</v>
      </c>
      <c r="M19" s="273">
        <v>29.93330156099233</v>
      </c>
      <c r="N19" s="273">
        <v>31.002817366292984</v>
      </c>
      <c r="O19" s="273">
        <v>28.9798389851873</v>
      </c>
      <c r="P19" s="273">
        <v>27.211013687496362</v>
      </c>
      <c r="Q19" s="273">
        <v>23.588981843490608</v>
      </c>
    </row>
    <row r="20" spans="1:17" s="141" customFormat="1" ht="11.45" customHeight="1" x14ac:dyDescent="0.2">
      <c r="A20" s="271" t="s">
        <v>124</v>
      </c>
      <c r="B20" s="272">
        <v>26.857874282967025</v>
      </c>
      <c r="C20" s="273">
        <v>73.491931297069968</v>
      </c>
      <c r="D20" s="273">
        <v>88.776024526430078</v>
      </c>
      <c r="E20" s="273">
        <v>91.874106978298713</v>
      </c>
      <c r="F20" s="273">
        <v>207.51401853875751</v>
      </c>
      <c r="G20" s="273">
        <v>205.05576337924265</v>
      </c>
      <c r="H20" s="273">
        <v>245.56730617547166</v>
      </c>
      <c r="I20" s="273">
        <v>297.69165681023901</v>
      </c>
      <c r="J20" s="273">
        <v>444.25549957692238</v>
      </c>
      <c r="K20" s="273">
        <v>401.90866939400689</v>
      </c>
      <c r="L20" s="273">
        <v>502.27338378289653</v>
      </c>
      <c r="M20" s="273">
        <v>199.76551912689447</v>
      </c>
      <c r="N20" s="273">
        <v>377.35822149290175</v>
      </c>
      <c r="O20" s="273">
        <v>578.98613059884894</v>
      </c>
      <c r="P20" s="273">
        <v>613.11050495324116</v>
      </c>
      <c r="Q20" s="273">
        <v>638.92178652511632</v>
      </c>
    </row>
    <row r="21" spans="1:17" s="141" customFormat="1" ht="11.45" customHeight="1" x14ac:dyDescent="0.2">
      <c r="A21" s="271" t="s">
        <v>125</v>
      </c>
      <c r="B21" s="272">
        <v>0.1241549702338459</v>
      </c>
      <c r="C21" s="273">
        <v>0.3498338289312577</v>
      </c>
      <c r="D21" s="273">
        <v>0.35208416219813182</v>
      </c>
      <c r="E21" s="273">
        <v>0.17496159592969343</v>
      </c>
      <c r="F21" s="273">
        <v>0.17561544432463569</v>
      </c>
      <c r="G21" s="273">
        <v>0.1746776760183272</v>
      </c>
      <c r="H21" s="273">
        <v>0.69668569199177222</v>
      </c>
      <c r="I21" s="273">
        <v>1.3799551169598208</v>
      </c>
      <c r="J21" s="273">
        <v>0.51950210917856321</v>
      </c>
      <c r="K21" s="273">
        <v>1.0232586695590777</v>
      </c>
      <c r="L21" s="273">
        <v>1.8342535171811194</v>
      </c>
      <c r="M21" s="273">
        <v>0.85760939665463731</v>
      </c>
      <c r="N21" s="273">
        <v>1.5347204932932714</v>
      </c>
      <c r="O21" s="273">
        <v>0.68175504200463255</v>
      </c>
      <c r="P21" s="273">
        <v>0.87444997096826105</v>
      </c>
      <c r="Q21" s="273">
        <v>1.0544000112469334</v>
      </c>
    </row>
    <row r="22" spans="1:17" s="141" customFormat="1" ht="11.45" customHeight="1" x14ac:dyDescent="0.2">
      <c r="A22" s="271" t="s">
        <v>126</v>
      </c>
      <c r="B22" s="272">
        <v>1973.7114106848676</v>
      </c>
      <c r="C22" s="273">
        <v>2187.0996510549749</v>
      </c>
      <c r="D22" s="273">
        <v>2312.4425174090134</v>
      </c>
      <c r="E22" s="273">
        <v>2526.8131072487722</v>
      </c>
      <c r="F22" s="273">
        <v>2492.654701299406</v>
      </c>
      <c r="G22" s="273">
        <v>2603.3100967390928</v>
      </c>
      <c r="H22" s="273">
        <v>2816.3942698408473</v>
      </c>
      <c r="I22" s="273">
        <v>2971.6251336939154</v>
      </c>
      <c r="J22" s="273">
        <v>2323.0990830992896</v>
      </c>
      <c r="K22" s="273">
        <v>2490.7112026082764</v>
      </c>
      <c r="L22" s="273">
        <v>2610.3875741850252</v>
      </c>
      <c r="M22" s="273">
        <v>2804.9130490241928</v>
      </c>
      <c r="N22" s="273">
        <v>2928.9068090974151</v>
      </c>
      <c r="O22" s="273">
        <v>3037.0604039986511</v>
      </c>
      <c r="P22" s="273">
        <v>3323.9821875090111</v>
      </c>
      <c r="Q22" s="273">
        <v>3127.2756360747621</v>
      </c>
    </row>
    <row r="23" spans="1:17" s="141" customFormat="1" ht="11.45" customHeight="1" x14ac:dyDescent="0.2">
      <c r="A23" s="271" t="s">
        <v>127</v>
      </c>
      <c r="B23" s="272">
        <v>197.29381591852513</v>
      </c>
      <c r="C23" s="273">
        <v>173.15659892918123</v>
      </c>
      <c r="D23" s="273">
        <v>145.33126226595854</v>
      </c>
      <c r="E23" s="273">
        <v>181.65197133673439</v>
      </c>
      <c r="F23" s="273">
        <v>215.7260773926144</v>
      </c>
      <c r="G23" s="273">
        <v>450.55488034770474</v>
      </c>
      <c r="H23" s="273">
        <v>316.24335428465491</v>
      </c>
      <c r="I23" s="273">
        <v>189.71189022910985</v>
      </c>
      <c r="J23" s="273">
        <v>794.32098084859535</v>
      </c>
      <c r="K23" s="273">
        <v>725.76836243413061</v>
      </c>
      <c r="L23" s="273">
        <v>737.05705587065324</v>
      </c>
      <c r="M23" s="273">
        <v>751.7776146272289</v>
      </c>
      <c r="N23" s="273">
        <v>777.34449913699416</v>
      </c>
      <c r="O23" s="273">
        <v>910.20628338442248</v>
      </c>
      <c r="P23" s="273">
        <v>931.20274146087081</v>
      </c>
      <c r="Q23" s="273">
        <v>1088.4514126291799</v>
      </c>
    </row>
    <row r="24" spans="1:17" s="141" customFormat="1" ht="11.45" customHeight="1" x14ac:dyDescent="0.2">
      <c r="A24" s="271" t="s">
        <v>128</v>
      </c>
      <c r="B24" s="272">
        <v>130.1674165281697</v>
      </c>
      <c r="C24" s="273">
        <v>123.84355943248094</v>
      </c>
      <c r="D24" s="273">
        <v>127.6884294431069</v>
      </c>
      <c r="E24" s="273">
        <v>150.52303089223301</v>
      </c>
      <c r="F24" s="273">
        <v>170.08586152581836</v>
      </c>
      <c r="G24" s="273">
        <v>212.15165213999461</v>
      </c>
      <c r="H24" s="273">
        <v>247.63742461519334</v>
      </c>
      <c r="I24" s="273">
        <v>332.54127676253</v>
      </c>
      <c r="J24" s="273">
        <v>355.496028762035</v>
      </c>
      <c r="K24" s="273">
        <v>489.54752928740305</v>
      </c>
      <c r="L24" s="273">
        <v>476.79585930896332</v>
      </c>
      <c r="M24" s="273">
        <v>1109.7947130813352</v>
      </c>
      <c r="N24" s="273">
        <v>1059.2817975315556</v>
      </c>
      <c r="O24" s="273">
        <v>1310.0926204483346</v>
      </c>
      <c r="P24" s="273">
        <v>1482.9789320439615</v>
      </c>
      <c r="Q24" s="273">
        <v>1580.8860152214809</v>
      </c>
    </row>
    <row r="25" spans="1:17" s="141" customFormat="1" ht="11.45" customHeight="1" x14ac:dyDescent="0.2">
      <c r="A25" s="271" t="s">
        <v>129</v>
      </c>
      <c r="B25" s="272">
        <v>29.054943652671387</v>
      </c>
      <c r="C25" s="273">
        <v>42.327282041830607</v>
      </c>
      <c r="D25" s="273">
        <v>53.962535466064672</v>
      </c>
      <c r="E25" s="273">
        <v>66.336764400736939</v>
      </c>
      <c r="F25" s="273">
        <v>115.89425087996736</v>
      </c>
      <c r="G25" s="273">
        <v>87.942984701451223</v>
      </c>
      <c r="H25" s="273">
        <v>78.641208314141124</v>
      </c>
      <c r="I25" s="273">
        <v>130.82302881740608</v>
      </c>
      <c r="J25" s="273">
        <v>167.06448003536627</v>
      </c>
      <c r="K25" s="273">
        <v>162.38589799401589</v>
      </c>
      <c r="L25" s="273">
        <v>96.931858783787249</v>
      </c>
      <c r="M25" s="273">
        <v>75.951670936760607</v>
      </c>
      <c r="N25" s="273">
        <v>95.71156598713192</v>
      </c>
      <c r="O25" s="273">
        <v>140.04940242670602</v>
      </c>
      <c r="P25" s="273">
        <v>161.78999872930422</v>
      </c>
      <c r="Q25" s="273">
        <v>211.79557778013105</v>
      </c>
    </row>
    <row r="26" spans="1:17" s="141" customFormat="1" ht="11.45" customHeight="1" x14ac:dyDescent="0.2">
      <c r="A26" s="271" t="s">
        <v>130</v>
      </c>
      <c r="B26" s="272" t="s">
        <v>109</v>
      </c>
      <c r="C26" s="273">
        <v>312.96866825553684</v>
      </c>
      <c r="D26" s="273">
        <v>294.67262309321012</v>
      </c>
      <c r="E26" s="273">
        <v>278.90134172261082</v>
      </c>
      <c r="F26" s="273">
        <v>261.82726749051187</v>
      </c>
      <c r="G26" s="273">
        <v>393.01735213167387</v>
      </c>
      <c r="H26" s="273">
        <v>530.68775304495932</v>
      </c>
      <c r="I26" s="273">
        <v>558.47245983521123</v>
      </c>
      <c r="J26" s="273">
        <v>586.64050454094377</v>
      </c>
      <c r="K26" s="273">
        <v>539.56136540322507</v>
      </c>
      <c r="L26" s="273">
        <v>493.7325757092085</v>
      </c>
      <c r="M26" s="273">
        <v>440.4509538170056</v>
      </c>
      <c r="N26" s="273">
        <v>374.31823372373748</v>
      </c>
      <c r="O26" s="273">
        <v>399.52809173729395</v>
      </c>
      <c r="P26" s="273">
        <v>429.15819585365108</v>
      </c>
      <c r="Q26" s="273">
        <v>417.61401318090037</v>
      </c>
    </row>
    <row r="27" spans="1:17" s="141" customFormat="1" ht="11.45" customHeight="1" x14ac:dyDescent="0.2">
      <c r="A27" s="271" t="s">
        <v>131</v>
      </c>
      <c r="B27" s="272">
        <v>154.57286413025406</v>
      </c>
      <c r="C27" s="273">
        <v>254.92087307541172</v>
      </c>
      <c r="D27" s="273">
        <v>259.25141741360244</v>
      </c>
      <c r="E27" s="273">
        <v>223.20986771495285</v>
      </c>
      <c r="F27" s="273">
        <v>124.87716477149456</v>
      </c>
      <c r="G27" s="273">
        <v>180.79431135251704</v>
      </c>
      <c r="H27" s="273">
        <v>117.54611201073527</v>
      </c>
      <c r="I27" s="273">
        <v>140.12597907511736</v>
      </c>
      <c r="J27" s="273">
        <v>65.993327203009798</v>
      </c>
      <c r="K27" s="273">
        <v>123.68166035566769</v>
      </c>
      <c r="L27" s="273">
        <v>125.68661575857585</v>
      </c>
      <c r="M27" s="273">
        <v>154.54740716666635</v>
      </c>
      <c r="N27" s="273">
        <v>108.6406164688763</v>
      </c>
      <c r="O27" s="273">
        <v>83.934171114036999</v>
      </c>
      <c r="P27" s="273">
        <v>87.009300661993251</v>
      </c>
      <c r="Q27" s="273">
        <v>91.679277834563152</v>
      </c>
    </row>
    <row r="28" spans="1:17" s="141" customFormat="1" ht="11.45" customHeight="1" x14ac:dyDescent="0.2">
      <c r="A28" s="271" t="s">
        <v>132</v>
      </c>
      <c r="B28" s="272">
        <v>28.491807550286122</v>
      </c>
      <c r="C28" s="273">
        <v>27.723389877497272</v>
      </c>
      <c r="D28" s="273">
        <v>25.339825155206427</v>
      </c>
      <c r="E28" s="273">
        <v>33.053135033356824</v>
      </c>
      <c r="F28" s="273">
        <v>40.602276566807788</v>
      </c>
      <c r="G28" s="273">
        <v>46.953754014961483</v>
      </c>
      <c r="H28" s="273">
        <v>54.82617578309587</v>
      </c>
      <c r="I28" s="273">
        <v>54.917528769628269</v>
      </c>
      <c r="J28" s="273">
        <v>53.858314614928886</v>
      </c>
      <c r="K28" s="273">
        <v>86.560252644669347</v>
      </c>
      <c r="L28" s="273">
        <v>81.271446631750038</v>
      </c>
      <c r="M28" s="273">
        <v>41.795507832410209</v>
      </c>
      <c r="N28" s="273">
        <v>70.603661304150492</v>
      </c>
      <c r="O28" s="273">
        <v>112.24079722832504</v>
      </c>
      <c r="P28" s="273">
        <v>122.97501147766772</v>
      </c>
      <c r="Q28" s="273">
        <v>157.50173215148837</v>
      </c>
    </row>
    <row r="29" spans="1:17" s="141" customFormat="1" ht="11.45" customHeight="1" x14ac:dyDescent="0.2">
      <c r="A29" s="271" t="s">
        <v>133</v>
      </c>
      <c r="B29" s="272">
        <v>58.790759500751427</v>
      </c>
      <c r="C29" s="273">
        <v>43.268502693464299</v>
      </c>
      <c r="D29" s="273">
        <v>20.76933218469896</v>
      </c>
      <c r="E29" s="273">
        <v>32.748450961055397</v>
      </c>
      <c r="F29" s="273">
        <v>17.069646095803392</v>
      </c>
      <c r="G29" s="273">
        <v>37.443262503161762</v>
      </c>
      <c r="H29" s="273">
        <v>35.544532362309361</v>
      </c>
      <c r="I29" s="273">
        <v>32.504727059392472</v>
      </c>
      <c r="J29" s="273">
        <v>29.320497471107092</v>
      </c>
      <c r="K29" s="273">
        <v>19.983024729508127</v>
      </c>
      <c r="L29" s="273">
        <v>34.381179457550431</v>
      </c>
      <c r="M29" s="273">
        <v>23.648930631128351</v>
      </c>
      <c r="N29" s="273">
        <v>19.363596052150037</v>
      </c>
      <c r="O29" s="273">
        <v>19.771825528848805</v>
      </c>
      <c r="P29" s="273">
        <v>28.017482909335424</v>
      </c>
      <c r="Q29" s="273">
        <v>31.346636102093878</v>
      </c>
    </row>
    <row r="30" spans="1:17" s="141" customFormat="1" ht="11.45" customHeight="1" x14ac:dyDescent="0.2">
      <c r="A30" s="271" t="s">
        <v>134</v>
      </c>
      <c r="B30" s="272">
        <v>27.698788563324918</v>
      </c>
      <c r="C30" s="273">
        <v>27.059294293604825</v>
      </c>
      <c r="D30" s="273">
        <v>37.760096462767436</v>
      </c>
      <c r="E30" s="273">
        <v>35.500773916871388</v>
      </c>
      <c r="F30" s="273">
        <v>77.46653445711452</v>
      </c>
      <c r="G30" s="273">
        <v>123.99887758285273</v>
      </c>
      <c r="H30" s="273">
        <v>159.62305880090386</v>
      </c>
      <c r="I30" s="273">
        <v>160.35122356388422</v>
      </c>
      <c r="J30" s="273">
        <v>152.94534109521058</v>
      </c>
      <c r="K30" s="273">
        <v>90.149821222587164</v>
      </c>
      <c r="L30" s="273">
        <v>46.699300182429639</v>
      </c>
      <c r="M30" s="273">
        <v>33.096172973422561</v>
      </c>
      <c r="N30" s="273">
        <v>55.774893931235518</v>
      </c>
      <c r="O30" s="273">
        <v>72.056263785825521</v>
      </c>
      <c r="P30" s="273">
        <v>101.78227648195539</v>
      </c>
      <c r="Q30" s="273">
        <v>96.482059453414521</v>
      </c>
    </row>
    <row r="31" spans="1:17" s="141" customFormat="1" ht="11.45" customHeight="1" x14ac:dyDescent="0.2">
      <c r="A31" s="271" t="s">
        <v>135</v>
      </c>
      <c r="B31" s="272">
        <v>970.22973891432218</v>
      </c>
      <c r="C31" s="273">
        <v>1285.9595926662537</v>
      </c>
      <c r="D31" s="273">
        <v>1663.0503503206894</v>
      </c>
      <c r="E31" s="273">
        <v>1990.7365311863687</v>
      </c>
      <c r="F31" s="273">
        <v>1804.5146261977452</v>
      </c>
      <c r="G31" s="273">
        <v>1712.6703212804446</v>
      </c>
      <c r="H31" s="273">
        <v>1489.5067977914355</v>
      </c>
      <c r="I31" s="273">
        <v>1290.1164932314209</v>
      </c>
      <c r="J31" s="273">
        <v>1096.9176052163605</v>
      </c>
      <c r="K31" s="273">
        <v>994.77775647345311</v>
      </c>
      <c r="L31" s="273">
        <v>974.81722177091797</v>
      </c>
      <c r="M31" s="273">
        <v>984.05960376195833</v>
      </c>
      <c r="N31" s="273">
        <v>1071.1132317437571</v>
      </c>
      <c r="O31" s="273">
        <v>1206.0816906669538</v>
      </c>
      <c r="P31" s="273">
        <v>1368.734450834047</v>
      </c>
      <c r="Q31" s="273">
        <v>1351.7928152211871</v>
      </c>
    </row>
    <row r="32" spans="1:17" s="141" customFormat="1" ht="11.45" customHeight="1" x14ac:dyDescent="0.2">
      <c r="A32" s="277" t="s">
        <v>136</v>
      </c>
      <c r="B32" s="278">
        <v>342.64560417934712</v>
      </c>
      <c r="C32" s="279">
        <v>376.17466795013775</v>
      </c>
      <c r="D32" s="279">
        <v>406.67616178858162</v>
      </c>
      <c r="E32" s="279">
        <v>469.24553701304455</v>
      </c>
      <c r="F32" s="279">
        <v>519.15521305934885</v>
      </c>
      <c r="G32" s="279">
        <v>483.0603655369145</v>
      </c>
      <c r="H32" s="279">
        <v>462.23208799777296</v>
      </c>
      <c r="I32" s="279">
        <v>540.6268544691203</v>
      </c>
      <c r="J32" s="279">
        <v>612.95598196769572</v>
      </c>
      <c r="K32" s="279">
        <v>583.46780860743354</v>
      </c>
      <c r="L32" s="279">
        <v>579.6338378405361</v>
      </c>
      <c r="M32" s="279">
        <v>586.30202074539147</v>
      </c>
      <c r="N32" s="279">
        <v>588.89002984214062</v>
      </c>
      <c r="O32" s="279">
        <v>594.69555253448584</v>
      </c>
      <c r="P32" s="279">
        <v>612.19220033610861</v>
      </c>
      <c r="Q32" s="279">
        <v>637.89324167215443</v>
      </c>
    </row>
    <row r="33" spans="1:17" s="141" customFormat="1" ht="11.45" customHeight="1" x14ac:dyDescent="0.2">
      <c r="A33" s="280" t="s">
        <v>180</v>
      </c>
      <c r="B33" s="272">
        <v>2690.3197186309121</v>
      </c>
      <c r="C33" s="273">
        <v>3378.0472309451638</v>
      </c>
      <c r="D33" s="273">
        <v>4282.5605595047773</v>
      </c>
      <c r="E33" s="273">
        <v>4577.0198346124698</v>
      </c>
      <c r="F33" s="273">
        <v>5834.2803589115902</v>
      </c>
      <c r="G33" s="273">
        <v>7112.0294082040527</v>
      </c>
      <c r="H33" s="273">
        <v>8185.6893011938255</v>
      </c>
      <c r="I33" s="273">
        <v>10196.834119261954</v>
      </c>
      <c r="J33" s="273">
        <v>11163.936462184518</v>
      </c>
      <c r="K33" s="273">
        <v>11233.96783590726</v>
      </c>
      <c r="L33" s="273">
        <v>11972.546546526375</v>
      </c>
      <c r="M33" s="273">
        <v>11273.9878816808</v>
      </c>
      <c r="N33" s="273">
        <v>11227.275801894493</v>
      </c>
      <c r="O33" s="273">
        <v>11615.677487788464</v>
      </c>
      <c r="P33" s="273">
        <v>15406.383514639978</v>
      </c>
      <c r="Q33" s="273">
        <v>12571.95191088816</v>
      </c>
    </row>
    <row r="34" spans="1:17" s="141" customFormat="1" ht="11.45" customHeight="1" x14ac:dyDescent="0.2">
      <c r="A34" s="280" t="s">
        <v>138</v>
      </c>
      <c r="B34" s="272">
        <v>271.72908191263411</v>
      </c>
      <c r="C34" s="273">
        <v>301.87999055130609</v>
      </c>
      <c r="D34" s="273">
        <v>330.0311489471913</v>
      </c>
      <c r="E34" s="273">
        <v>315.55089528483751</v>
      </c>
      <c r="F34" s="273">
        <v>320.82629497626067</v>
      </c>
      <c r="G34" s="273">
        <v>301.84896273879565</v>
      </c>
      <c r="H34" s="273">
        <v>233.04315113480834</v>
      </c>
      <c r="I34" s="273">
        <v>291.83199093482813</v>
      </c>
      <c r="J34" s="273">
        <v>262.79011742472977</v>
      </c>
      <c r="K34" s="273">
        <v>365.70012031813121</v>
      </c>
      <c r="L34" s="273">
        <v>346.84658855610132</v>
      </c>
      <c r="M34" s="273">
        <v>359.87753499989839</v>
      </c>
      <c r="N34" s="273">
        <v>384.97902113559616</v>
      </c>
      <c r="O34" s="273">
        <v>358.20881325264281</v>
      </c>
      <c r="P34" s="273">
        <v>325.89203708875635</v>
      </c>
      <c r="Q34" s="273">
        <v>345.81838256308373</v>
      </c>
    </row>
    <row r="35" spans="1:17" s="141" customFormat="1" ht="11.45" customHeight="1" x14ac:dyDescent="0.2">
      <c r="A35" s="280" t="s">
        <v>139</v>
      </c>
      <c r="B35" s="272">
        <v>1132.7578979919799</v>
      </c>
      <c r="C35" s="273">
        <v>1085.2248780324314</v>
      </c>
      <c r="D35" s="273">
        <v>1241.6027522458915</v>
      </c>
      <c r="E35" s="273">
        <v>1073.4573683572437</v>
      </c>
      <c r="F35" s="273">
        <v>1221.0998916629039</v>
      </c>
      <c r="G35" s="273">
        <v>1253.6885494753926</v>
      </c>
      <c r="H35" s="273">
        <v>1198.3235921517171</v>
      </c>
      <c r="I35" s="273">
        <v>1278.6220515317091</v>
      </c>
      <c r="J35" s="273">
        <v>1328.3854810030532</v>
      </c>
      <c r="K35" s="273">
        <v>1260.285139719068</v>
      </c>
      <c r="L35" s="273">
        <v>1383.0460873194854</v>
      </c>
      <c r="M35" s="273">
        <v>1193.684557002553</v>
      </c>
      <c r="N35" s="273">
        <v>1209.5785022955961</v>
      </c>
      <c r="O35" s="273">
        <v>1113.0618108324691</v>
      </c>
      <c r="P35" s="273">
        <v>1100.4976769451062</v>
      </c>
      <c r="Q35" s="273">
        <v>1151.2839068062294</v>
      </c>
    </row>
    <row r="36" spans="1:17" s="141" customFormat="1" ht="11.45" customHeight="1" x14ac:dyDescent="0.2">
      <c r="A36" s="280" t="s">
        <v>140</v>
      </c>
      <c r="B36" s="272">
        <v>1092.3418759219123</v>
      </c>
      <c r="C36" s="273">
        <v>1298.0186774412766</v>
      </c>
      <c r="D36" s="273">
        <v>1929.0961196432097</v>
      </c>
      <c r="E36" s="273">
        <v>1951.4637853108513</v>
      </c>
      <c r="F36" s="273">
        <v>2320.0731906254491</v>
      </c>
      <c r="G36" s="273">
        <v>2623.2506156166569</v>
      </c>
      <c r="H36" s="273">
        <v>2705.8362172053276</v>
      </c>
      <c r="I36" s="273">
        <v>3027.7606146311214</v>
      </c>
      <c r="J36" s="273">
        <v>2969.0854443325106</v>
      </c>
      <c r="K36" s="273">
        <v>2938.2903210554987</v>
      </c>
      <c r="L36" s="273">
        <v>3059.8703599140399</v>
      </c>
      <c r="M36" s="273">
        <v>2623.5055730106128</v>
      </c>
      <c r="N36" s="273">
        <v>3368.1693411382657</v>
      </c>
      <c r="O36" s="273">
        <v>3503.4041500396579</v>
      </c>
      <c r="P36" s="273">
        <v>3707.7820551985346</v>
      </c>
      <c r="Q36" s="273">
        <v>4633.5981567215495</v>
      </c>
    </row>
    <row r="37" spans="1:17" s="141" customFormat="1" ht="11.45" customHeight="1" x14ac:dyDescent="0.2">
      <c r="A37" s="280" t="s">
        <v>141</v>
      </c>
      <c r="B37" s="272">
        <v>137.78700097844094</v>
      </c>
      <c r="C37" s="273">
        <v>157.33261545203061</v>
      </c>
      <c r="D37" s="273">
        <v>165.19927477753748</v>
      </c>
      <c r="E37" s="273">
        <v>217.56844601723324</v>
      </c>
      <c r="F37" s="273">
        <v>227.1830534388794</v>
      </c>
      <c r="G37" s="273">
        <v>237.00305058516449</v>
      </c>
      <c r="H37" s="273">
        <v>254.22956254591125</v>
      </c>
      <c r="I37" s="273">
        <v>281.83866811034756</v>
      </c>
      <c r="J37" s="273">
        <v>273.40841515816919</v>
      </c>
      <c r="K37" s="273">
        <v>265.36737031088569</v>
      </c>
      <c r="L37" s="273">
        <v>282.36551544442517</v>
      </c>
      <c r="M37" s="273">
        <v>314.35286151027196</v>
      </c>
      <c r="N37" s="273">
        <v>350.83688638673704</v>
      </c>
      <c r="O37" s="273">
        <v>388.91907229956928</v>
      </c>
      <c r="P37" s="273">
        <v>423.72343984181214</v>
      </c>
      <c r="Q37" s="273">
        <v>452.16840039381304</v>
      </c>
    </row>
    <row r="38" spans="1:17" s="141" customFormat="1" ht="11.45" customHeight="1" x14ac:dyDescent="0.2">
      <c r="A38" s="280" t="s">
        <v>142</v>
      </c>
      <c r="B38" s="272">
        <v>6597.9770465614711</v>
      </c>
      <c r="C38" s="273">
        <v>7934.7451888877476</v>
      </c>
      <c r="D38" s="273">
        <v>9422.4371077041505</v>
      </c>
      <c r="E38" s="273">
        <v>10597.142665088742</v>
      </c>
      <c r="F38" s="273">
        <v>12404.485923541082</v>
      </c>
      <c r="G38" s="273">
        <v>12847.814652064941</v>
      </c>
      <c r="H38" s="273">
        <v>11835.556681623329</v>
      </c>
      <c r="I38" s="273">
        <v>12610.283183072997</v>
      </c>
      <c r="J38" s="273">
        <v>14321.99032974749</v>
      </c>
      <c r="K38" s="273">
        <v>15078.074420653486</v>
      </c>
      <c r="L38" s="273">
        <v>14573.792095891495</v>
      </c>
      <c r="M38" s="273">
        <v>13504.714323382648</v>
      </c>
      <c r="N38" s="273">
        <v>14378.050803051097</v>
      </c>
      <c r="O38" s="273">
        <v>13091.441827747849</v>
      </c>
      <c r="P38" s="273">
        <v>15867.036746252083</v>
      </c>
      <c r="Q38" s="273">
        <v>15298.614179749289</v>
      </c>
    </row>
    <row r="39" spans="1:17" s="141" customFormat="1" ht="11.45" customHeight="1" x14ac:dyDescent="0.2">
      <c r="A39" s="280" t="s">
        <v>143</v>
      </c>
      <c r="B39" s="272">
        <v>21909</v>
      </c>
      <c r="C39" s="273">
        <v>24304</v>
      </c>
      <c r="D39" s="273">
        <v>26585</v>
      </c>
      <c r="E39" s="273">
        <v>36666</v>
      </c>
      <c r="F39" s="273">
        <v>39768</v>
      </c>
      <c r="G39" s="273">
        <v>34355</v>
      </c>
      <c r="H39" s="273">
        <v>31630</v>
      </c>
      <c r="I39" s="273">
        <v>30778</v>
      </c>
      <c r="J39" s="273">
        <v>29556</v>
      </c>
      <c r="K39" s="273">
        <v>26692</v>
      </c>
      <c r="L39" s="273">
        <v>27117</v>
      </c>
      <c r="M39" s="273">
        <v>24349</v>
      </c>
      <c r="N39" s="273">
        <v>25116</v>
      </c>
      <c r="O39" s="273">
        <v>25312</v>
      </c>
      <c r="P39" s="273">
        <v>22822</v>
      </c>
      <c r="Q39" s="273">
        <v>21176</v>
      </c>
    </row>
    <row r="40" spans="1:17" s="141" customFormat="1" ht="11.45" customHeight="1" x14ac:dyDescent="0.2">
      <c r="A40" s="280" t="s">
        <v>144</v>
      </c>
      <c r="B40" s="272" t="s">
        <v>109</v>
      </c>
      <c r="C40" s="273" t="s">
        <v>109</v>
      </c>
      <c r="D40" s="273" t="s">
        <v>109</v>
      </c>
      <c r="E40" s="273">
        <v>132.61453575870584</v>
      </c>
      <c r="F40" s="273" t="s">
        <v>109</v>
      </c>
      <c r="G40" s="273" t="s">
        <v>109</v>
      </c>
      <c r="H40" s="273" t="s">
        <v>109</v>
      </c>
      <c r="I40" s="273">
        <v>78.134692985306543</v>
      </c>
      <c r="J40" s="273" t="s">
        <v>109</v>
      </c>
      <c r="K40" s="273" t="s">
        <v>109</v>
      </c>
      <c r="L40" s="273">
        <v>176.81026195431576</v>
      </c>
      <c r="M40" s="273">
        <v>155.91149152553655</v>
      </c>
      <c r="N40" s="273">
        <v>131.59600783345655</v>
      </c>
      <c r="O40" s="273">
        <v>168.21250252361168</v>
      </c>
      <c r="P40" s="273">
        <v>208.79548820940047</v>
      </c>
      <c r="Q40" s="273" t="s">
        <v>109</v>
      </c>
    </row>
    <row r="41" spans="1:17" s="141" customFormat="1" ht="11.45" customHeight="1" thickBot="1" x14ac:dyDescent="0.25">
      <c r="A41" s="281" t="s">
        <v>137</v>
      </c>
      <c r="B41" s="282">
        <v>1569.3473110394762</v>
      </c>
      <c r="C41" s="283">
        <v>1552.7089862171235</v>
      </c>
      <c r="D41" s="283">
        <v>1499.9435952394383</v>
      </c>
      <c r="E41" s="283">
        <v>1490.3996203457077</v>
      </c>
      <c r="F41" s="283">
        <v>1736.5341145154816</v>
      </c>
      <c r="G41" s="283">
        <v>1984.6123832863655</v>
      </c>
      <c r="H41" s="283">
        <v>2283.9677530833424</v>
      </c>
      <c r="I41" s="283">
        <v>1921.7996847359166</v>
      </c>
      <c r="J41" s="283">
        <v>2371.5278576853152</v>
      </c>
      <c r="K41" s="283">
        <v>2658.9103779257894</v>
      </c>
      <c r="L41" s="283">
        <v>2623.9222815359444</v>
      </c>
      <c r="M41" s="283">
        <v>2467.7499226695209</v>
      </c>
      <c r="N41" s="283">
        <v>2563.3909386635428</v>
      </c>
      <c r="O41" s="283">
        <v>2495.8049421707278</v>
      </c>
      <c r="P41" s="283">
        <v>2701.8156825403366</v>
      </c>
      <c r="Q41" s="283">
        <v>2779.6211675925747</v>
      </c>
    </row>
    <row r="42" spans="1:17" ht="41.25" customHeight="1" x14ac:dyDescent="0.2">
      <c r="A42" s="434" t="s">
        <v>171</v>
      </c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5"/>
      <c r="O42" s="436"/>
      <c r="P42" s="420"/>
      <c r="Q42" s="420"/>
    </row>
    <row r="43" spans="1:17" x14ac:dyDescent="0.2">
      <c r="A43" s="353" t="s">
        <v>223</v>
      </c>
      <c r="M43" s="208"/>
      <c r="N43" s="208"/>
    </row>
  </sheetData>
  <mergeCells count="2"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95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S42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5.7109375" style="207" customWidth="1"/>
    <col min="2" max="17" width="7.7109375" style="207" customWidth="1"/>
    <col min="18" max="16384" width="9.140625" style="207"/>
  </cols>
  <sheetData>
    <row r="1" spans="1:19" ht="24.95" customHeight="1" x14ac:dyDescent="0.2">
      <c r="A1" s="429" t="s">
        <v>307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37"/>
      <c r="N1" s="437"/>
      <c r="O1" s="438"/>
      <c r="P1" s="428"/>
      <c r="Q1" s="355"/>
    </row>
    <row r="2" spans="1:19" ht="12.95" customHeight="1" x14ac:dyDescent="0.2">
      <c r="A2" s="191" t="s">
        <v>172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9"/>
      <c r="N2" s="219"/>
      <c r="O2" s="220"/>
    </row>
    <row r="3" spans="1:19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 t="s">
        <v>145</v>
      </c>
    </row>
    <row r="4" spans="1:19" s="141" customFormat="1" ht="20.100000000000001" customHeight="1" x14ac:dyDescent="0.2">
      <c r="A4" s="262" t="s">
        <v>96</v>
      </c>
      <c r="B4" s="310">
        <v>2005</v>
      </c>
      <c r="C4" s="311">
        <v>2006</v>
      </c>
      <c r="D4" s="311">
        <v>2007</v>
      </c>
      <c r="E4" s="311">
        <v>2008</v>
      </c>
      <c r="F4" s="311">
        <v>2009</v>
      </c>
      <c r="G4" s="311">
        <v>2010</v>
      </c>
      <c r="H4" s="311">
        <v>2011</v>
      </c>
      <c r="I4" s="311">
        <v>2012</v>
      </c>
      <c r="J4" s="311">
        <v>2013</v>
      </c>
      <c r="K4" s="311">
        <v>2014</v>
      </c>
      <c r="L4" s="311">
        <v>2015</v>
      </c>
      <c r="M4" s="311">
        <v>2016</v>
      </c>
      <c r="N4" s="311">
        <v>2017</v>
      </c>
      <c r="O4" s="311">
        <v>2018</v>
      </c>
      <c r="P4" s="311">
        <v>2019</v>
      </c>
      <c r="Q4" s="311">
        <v>2020</v>
      </c>
    </row>
    <row r="5" spans="1:19" s="141" customFormat="1" ht="11.25" customHeight="1" x14ac:dyDescent="0.2">
      <c r="A5" s="265" t="s">
        <v>232</v>
      </c>
      <c r="B5" s="285">
        <v>7.6399999999999996E-2</v>
      </c>
      <c r="C5" s="286">
        <v>7.7499999999999999E-2</v>
      </c>
      <c r="D5" s="286">
        <v>7.4899999999999994E-2</v>
      </c>
      <c r="E5" s="286">
        <v>8.2900000000000001E-2</v>
      </c>
      <c r="F5" s="286">
        <v>7.9600000000000004E-2</v>
      </c>
      <c r="G5" s="286">
        <v>8.1199999999999994E-2</v>
      </c>
      <c r="H5" s="286">
        <v>7.7799999999999994E-2</v>
      </c>
      <c r="I5" s="286">
        <v>8.2100000000000006E-2</v>
      </c>
      <c r="J5" s="286">
        <v>7.8100000000000003E-2</v>
      </c>
      <c r="K5" s="286">
        <v>7.8799999999999995E-2</v>
      </c>
      <c r="L5" s="286">
        <v>7.9500000000000001E-2</v>
      </c>
      <c r="M5" s="286">
        <v>7.0099999999999996E-2</v>
      </c>
      <c r="N5" s="286">
        <v>6.7799999999999999E-2</v>
      </c>
      <c r="O5" s="286">
        <v>7.3099999999999998E-2</v>
      </c>
      <c r="P5" s="286">
        <v>7.3300000000000004E-2</v>
      </c>
      <c r="Q5" s="286">
        <v>8.4000000000000005E-2</v>
      </c>
      <c r="S5" s="142"/>
    </row>
    <row r="6" spans="1:19" s="141" customFormat="1" ht="11.25" customHeight="1" x14ac:dyDescent="0.2">
      <c r="A6" s="268" t="s">
        <v>110</v>
      </c>
      <c r="B6" s="287">
        <v>7.5499999999999998E-2</v>
      </c>
      <c r="C6" s="288">
        <v>7.1900000000000006E-2</v>
      </c>
      <c r="D6" s="288">
        <v>7.2700000000000001E-2</v>
      </c>
      <c r="E6" s="288">
        <v>7.6899999999999996E-2</v>
      </c>
      <c r="F6" s="288">
        <v>8.6900000000000005E-2</v>
      </c>
      <c r="G6" s="288">
        <v>0.10730000000000001</v>
      </c>
      <c r="H6" s="288">
        <v>9.3100000000000002E-2</v>
      </c>
      <c r="I6" s="288">
        <v>8.5199999999999998E-2</v>
      </c>
      <c r="J6" s="288">
        <v>8.4699999999999998E-2</v>
      </c>
      <c r="K6" s="288">
        <v>8.9499999999999996E-2</v>
      </c>
      <c r="L6" s="288">
        <v>9.3200000000000005E-2</v>
      </c>
      <c r="M6" s="288">
        <v>7.7799999999999994E-2</v>
      </c>
      <c r="N6" s="288">
        <v>6.3200000000000006E-2</v>
      </c>
      <c r="O6" s="288">
        <v>7.4999999999999997E-2</v>
      </c>
      <c r="P6" s="288">
        <v>8.5599999999999996E-2</v>
      </c>
      <c r="Q6" s="288">
        <v>9.1600000000000001E-2</v>
      </c>
    </row>
    <row r="7" spans="1:19" s="141" customFormat="1" ht="11.25" customHeight="1" x14ac:dyDescent="0.2">
      <c r="A7" s="271" t="s">
        <v>111</v>
      </c>
      <c r="B7" s="289">
        <v>1E-4</v>
      </c>
      <c r="C7" s="290">
        <v>1E-3</v>
      </c>
      <c r="D7" s="290">
        <v>3.5999999999999999E-3</v>
      </c>
      <c r="E7" s="290">
        <v>1.37E-2</v>
      </c>
      <c r="F7" s="290">
        <v>9.7000000000000003E-3</v>
      </c>
      <c r="G7" s="290">
        <v>6.8999999999999999E-3</v>
      </c>
      <c r="H7" s="290">
        <v>4.0000000000000001E-3</v>
      </c>
      <c r="I7" s="290">
        <v>4.5999999999999999E-3</v>
      </c>
      <c r="J7" s="290">
        <v>7.1000000000000004E-3</v>
      </c>
      <c r="K7" s="290">
        <v>9.9000000000000008E-3</v>
      </c>
      <c r="L7" s="290">
        <v>9.5999999999999992E-3</v>
      </c>
      <c r="M7" s="290">
        <v>8.8999999999999999E-3</v>
      </c>
      <c r="N7" s="290">
        <v>9.7000000000000003E-3</v>
      </c>
      <c r="O7" s="290">
        <v>8.6E-3</v>
      </c>
      <c r="P7" s="290">
        <v>7.4999999999999997E-3</v>
      </c>
      <c r="Q7" s="290">
        <v>7.7000000000000002E-3</v>
      </c>
    </row>
    <row r="8" spans="1:19" s="141" customFormat="1" ht="11.25" customHeight="1" x14ac:dyDescent="0.2">
      <c r="A8" s="274" t="s">
        <v>112</v>
      </c>
      <c r="B8" s="291">
        <v>0.1056</v>
      </c>
      <c r="C8" s="292">
        <v>0.10879999999999999</v>
      </c>
      <c r="D8" s="292">
        <v>0.1061</v>
      </c>
      <c r="E8" s="292">
        <v>9.9500000000000005E-2</v>
      </c>
      <c r="F8" s="292">
        <v>0.11169999999999999</v>
      </c>
      <c r="G8" s="292">
        <v>0.10929999999999999</v>
      </c>
      <c r="H8" s="292">
        <v>0.1234</v>
      </c>
      <c r="I8" s="292">
        <v>0.1215</v>
      </c>
      <c r="J8" s="292">
        <v>0.1074</v>
      </c>
      <c r="K8" s="292">
        <v>9.9699999999999997E-2</v>
      </c>
      <c r="L8" s="292">
        <v>7.9100000000000004E-2</v>
      </c>
      <c r="M8" s="292">
        <v>6.2399999999999997E-2</v>
      </c>
      <c r="N8" s="292">
        <v>7.8100000000000003E-2</v>
      </c>
      <c r="O8" s="292">
        <v>8.2199999999999995E-2</v>
      </c>
      <c r="P8" s="292">
        <v>8.09E-2</v>
      </c>
      <c r="Q8" s="292">
        <v>8.2299999999999998E-2</v>
      </c>
    </row>
    <row r="9" spans="1:19" s="141" customFormat="1" ht="11.25" customHeight="1" x14ac:dyDescent="0.2">
      <c r="A9" s="271" t="s">
        <v>113</v>
      </c>
      <c r="B9" s="289">
        <v>3.9600000000000003E-2</v>
      </c>
      <c r="C9" s="290">
        <v>4.0800000000000003E-2</v>
      </c>
      <c r="D9" s="290">
        <v>4.2799999999999998E-2</v>
      </c>
      <c r="E9" s="290">
        <v>4.7199999999999999E-2</v>
      </c>
      <c r="F9" s="290">
        <v>5.5E-2</v>
      </c>
      <c r="G9" s="290">
        <v>5.5500000000000001E-2</v>
      </c>
      <c r="H9" s="290">
        <v>5.4199999999999998E-2</v>
      </c>
      <c r="I9" s="290">
        <v>5.3900000000000003E-2</v>
      </c>
      <c r="J9" s="290">
        <v>3.3399999999999999E-2</v>
      </c>
      <c r="K9" s="290">
        <v>4.3499999999999997E-2</v>
      </c>
      <c r="L9" s="290">
        <v>5.2999999999999999E-2</v>
      </c>
      <c r="M9" s="290">
        <v>4.5900000000000003E-2</v>
      </c>
      <c r="N9" s="290">
        <v>3.8899999999999997E-2</v>
      </c>
      <c r="O9" s="290">
        <v>4.1700000000000001E-2</v>
      </c>
      <c r="P9" s="290">
        <v>4.4299999999999999E-2</v>
      </c>
      <c r="Q9" s="290">
        <v>4.4999999999999998E-2</v>
      </c>
    </row>
    <row r="10" spans="1:19" s="141" customFormat="1" ht="11.25" customHeight="1" x14ac:dyDescent="0.2">
      <c r="A10" s="271" t="s">
        <v>114</v>
      </c>
      <c r="B10" s="289">
        <v>2.87E-2</v>
      </c>
      <c r="C10" s="290">
        <v>3.7699999999999997E-2</v>
      </c>
      <c r="D10" s="290">
        <v>4.65E-2</v>
      </c>
      <c r="E10" s="290">
        <v>3.8600000000000002E-2</v>
      </c>
      <c r="F10" s="290">
        <v>6.8699999999999997E-2</v>
      </c>
      <c r="G10" s="290">
        <v>8.8200000000000001E-2</v>
      </c>
      <c r="H10" s="290">
        <v>9.9000000000000005E-2</v>
      </c>
      <c r="I10" s="290">
        <v>0.1128</v>
      </c>
      <c r="J10" s="290">
        <v>8.3799999999999999E-2</v>
      </c>
      <c r="K10" s="290">
        <v>6.4299999999999996E-2</v>
      </c>
      <c r="L10" s="290">
        <v>5.6599999999999998E-2</v>
      </c>
      <c r="M10" s="290">
        <v>3.0200000000000001E-2</v>
      </c>
      <c r="N10" s="290">
        <v>2.6599999999999999E-2</v>
      </c>
      <c r="O10" s="290">
        <v>3.4299999999999997E-2</v>
      </c>
      <c r="P10" s="290">
        <v>4.6699999999999998E-2</v>
      </c>
      <c r="Q10" s="290">
        <v>5.5100000000000003E-2</v>
      </c>
    </row>
    <row r="11" spans="1:19" s="141" customFormat="1" ht="11.25" customHeight="1" x14ac:dyDescent="0.2">
      <c r="A11" s="271" t="s">
        <v>115</v>
      </c>
      <c r="B11" s="289">
        <v>8.8700000000000001E-2</v>
      </c>
      <c r="C11" s="290">
        <v>8.8700000000000001E-2</v>
      </c>
      <c r="D11" s="290">
        <v>8.3400000000000002E-2</v>
      </c>
      <c r="E11" s="290">
        <v>6.6699999999999995E-2</v>
      </c>
      <c r="F11" s="290">
        <v>6.59E-2</v>
      </c>
      <c r="G11" s="290">
        <v>6.6500000000000004E-2</v>
      </c>
      <c r="H11" s="290">
        <v>7.2599999999999998E-2</v>
      </c>
      <c r="I11" s="290">
        <v>7.0099999999999996E-2</v>
      </c>
      <c r="J11" s="290">
        <v>6.25E-2</v>
      </c>
      <c r="K11" s="290">
        <v>6.2899999999999998E-2</v>
      </c>
      <c r="L11" s="290">
        <v>6.9699999999999998E-2</v>
      </c>
      <c r="M11" s="290">
        <v>6.4000000000000001E-2</v>
      </c>
      <c r="N11" s="290">
        <v>5.5399999999999998E-2</v>
      </c>
      <c r="O11" s="290">
        <v>5.0599999999999999E-2</v>
      </c>
      <c r="P11" s="290">
        <v>4.6399999999999997E-2</v>
      </c>
      <c r="Q11" s="290">
        <v>7.1499999999999994E-2</v>
      </c>
    </row>
    <row r="12" spans="1:19" s="141" customFormat="1" ht="11.25" customHeight="1" x14ac:dyDescent="0.2">
      <c r="A12" s="271" t="s">
        <v>116</v>
      </c>
      <c r="B12" s="289">
        <v>0.1288</v>
      </c>
      <c r="C12" s="290">
        <v>0.14599999999999999</v>
      </c>
      <c r="D12" s="290">
        <v>0.1246</v>
      </c>
      <c r="E12" s="290">
        <v>0.14610000000000001</v>
      </c>
      <c r="F12" s="290">
        <v>0.1222</v>
      </c>
      <c r="G12" s="290">
        <v>0.1202</v>
      </c>
      <c r="H12" s="290">
        <v>0.1056</v>
      </c>
      <c r="I12" s="290">
        <v>0.1137</v>
      </c>
      <c r="J12" s="290">
        <v>0.1172</v>
      </c>
      <c r="K12" s="290">
        <v>0.1132</v>
      </c>
      <c r="L12" s="290">
        <v>0.1278</v>
      </c>
      <c r="M12" s="290">
        <v>0.1113</v>
      </c>
      <c r="N12" s="290">
        <v>0.11509999999999999</v>
      </c>
      <c r="O12" s="290">
        <v>0.10730000000000001</v>
      </c>
      <c r="P12" s="290">
        <v>0.1109</v>
      </c>
      <c r="Q12" s="290">
        <v>0.1192</v>
      </c>
    </row>
    <row r="13" spans="1:19" s="141" customFormat="1" ht="11.25" customHeight="1" x14ac:dyDescent="0.2">
      <c r="A13" s="271" t="s">
        <v>117</v>
      </c>
      <c r="B13" s="289">
        <v>7.4300000000000005E-2</v>
      </c>
      <c r="C13" s="290">
        <v>5.7000000000000002E-3</v>
      </c>
      <c r="D13" s="290">
        <v>7.3000000000000001E-3</v>
      </c>
      <c r="E13" s="290">
        <v>6.8999999999999999E-3</v>
      </c>
      <c r="F13" s="290">
        <v>7.1999999999999998E-3</v>
      </c>
      <c r="G13" s="290">
        <v>1.2800000000000001E-2</v>
      </c>
      <c r="H13" s="290">
        <v>1.04E-2</v>
      </c>
      <c r="I13" s="290">
        <v>4.0000000000000001E-3</v>
      </c>
      <c r="J13" s="290">
        <v>3.8E-3</v>
      </c>
      <c r="K13" s="290">
        <v>1.6999999999999999E-3</v>
      </c>
      <c r="L13" s="290">
        <v>2E-3</v>
      </c>
      <c r="M13" s="290">
        <v>4.4000000000000003E-3</v>
      </c>
      <c r="N13" s="290">
        <v>5.8999999999999999E-3</v>
      </c>
      <c r="O13" s="290">
        <v>8.2000000000000007E-3</v>
      </c>
      <c r="P13" s="290">
        <v>1.0500000000000001E-2</v>
      </c>
      <c r="Q13" s="290">
        <v>1.38E-2</v>
      </c>
    </row>
    <row r="14" spans="1:19" s="141" customFormat="1" ht="11.25" customHeight="1" x14ac:dyDescent="0.2">
      <c r="A14" s="271" t="s">
        <v>118</v>
      </c>
      <c r="B14" s="289">
        <v>3.2300000000000002E-2</v>
      </c>
      <c r="C14" s="290">
        <v>3.8399999999999997E-2</v>
      </c>
      <c r="D14" s="290">
        <v>4.4600000000000001E-2</v>
      </c>
      <c r="E14" s="290">
        <v>4.9299999999999997E-2</v>
      </c>
      <c r="F14" s="290">
        <v>4.5900000000000003E-2</v>
      </c>
      <c r="G14" s="290">
        <v>4.5699999999999998E-2</v>
      </c>
      <c r="H14" s="290">
        <v>6.4100000000000004E-2</v>
      </c>
      <c r="I14" s="290">
        <v>6.6100000000000006E-2</v>
      </c>
      <c r="J14" s="290">
        <v>6.7299999999999999E-2</v>
      </c>
      <c r="K14" s="290">
        <v>6.4500000000000002E-2</v>
      </c>
      <c r="L14" s="290">
        <v>4.2099999999999999E-2</v>
      </c>
      <c r="M14" s="290">
        <v>4.2099999999999999E-2</v>
      </c>
      <c r="N14" s="290">
        <v>4.2799999999999998E-2</v>
      </c>
      <c r="O14" s="290">
        <v>3.9199999999999999E-2</v>
      </c>
      <c r="P14" s="290">
        <v>3.2000000000000001E-2</v>
      </c>
      <c r="Q14" s="290">
        <v>2.6499999999999999E-2</v>
      </c>
    </row>
    <row r="15" spans="1:19" s="141" customFormat="1" ht="11.25" customHeight="1" x14ac:dyDescent="0.2">
      <c r="A15" s="271" t="s">
        <v>119</v>
      </c>
      <c r="B15" s="289">
        <v>5.7700000000000001E-2</v>
      </c>
      <c r="C15" s="290">
        <v>4.2700000000000002E-2</v>
      </c>
      <c r="D15" s="290">
        <v>3.8699999999999998E-2</v>
      </c>
      <c r="E15" s="290">
        <v>3.6600000000000001E-2</v>
      </c>
      <c r="F15" s="290">
        <v>4.2000000000000003E-2</v>
      </c>
      <c r="G15" s="290">
        <v>3.8699999999999998E-2</v>
      </c>
      <c r="H15" s="290">
        <v>4.53E-2</v>
      </c>
      <c r="I15" s="290">
        <v>4.82E-2</v>
      </c>
      <c r="J15" s="290">
        <v>4.5600000000000002E-2</v>
      </c>
      <c r="K15" s="290">
        <v>4.3499999999999997E-2</v>
      </c>
      <c r="L15" s="290">
        <v>4.2799999999999998E-2</v>
      </c>
      <c r="M15" s="290">
        <v>2.9000000000000001E-2</v>
      </c>
      <c r="N15" s="290">
        <v>2.9899999999999999E-2</v>
      </c>
      <c r="O15" s="290">
        <v>4.4200000000000003E-2</v>
      </c>
      <c r="P15" s="290">
        <v>3.9100000000000003E-2</v>
      </c>
      <c r="Q15" s="290">
        <v>4.3999999999999997E-2</v>
      </c>
    </row>
    <row r="16" spans="1:19" s="141" customFormat="1" ht="11.25" customHeight="1" x14ac:dyDescent="0.2">
      <c r="A16" s="271" t="s">
        <v>120</v>
      </c>
      <c r="B16" s="289">
        <v>1.1599999999999999E-2</v>
      </c>
      <c r="C16" s="290">
        <v>1.9800000000000002E-2</v>
      </c>
      <c r="D16" s="290">
        <v>2.2200000000000001E-2</v>
      </c>
      <c r="E16" s="290">
        <v>1.5100000000000001E-2</v>
      </c>
      <c r="F16" s="290">
        <v>1.49E-2</v>
      </c>
      <c r="G16" s="290">
        <v>1.4200000000000001E-2</v>
      </c>
      <c r="H16" s="290">
        <v>9.7999999999999997E-3</v>
      </c>
      <c r="I16" s="290">
        <v>8.8999999999999999E-3</v>
      </c>
      <c r="J16" s="290">
        <v>1.04E-2</v>
      </c>
      <c r="K16" s="290">
        <v>7.4000000000000003E-3</v>
      </c>
      <c r="L16" s="290">
        <v>5.3E-3</v>
      </c>
      <c r="M16" s="290">
        <v>2.2000000000000001E-3</v>
      </c>
      <c r="N16" s="290">
        <v>3.8E-3</v>
      </c>
      <c r="O16" s="290">
        <v>7.4000000000000003E-3</v>
      </c>
      <c r="P16" s="290">
        <v>1.7399999999999999E-2</v>
      </c>
      <c r="Q16" s="290">
        <v>2.0899999999999998E-2</v>
      </c>
    </row>
    <row r="17" spans="1:17" s="141" customFormat="1" ht="11.25" customHeight="1" x14ac:dyDescent="0.2">
      <c r="A17" s="271" t="s">
        <v>121</v>
      </c>
      <c r="B17" s="289">
        <v>2.8E-3</v>
      </c>
      <c r="C17" s="290">
        <v>9.1999999999999998E-3</v>
      </c>
      <c r="D17" s="290">
        <v>5.7999999999999996E-3</v>
      </c>
      <c r="E17" s="290">
        <v>5.1999999999999998E-3</v>
      </c>
      <c r="F17" s="290">
        <v>7.0000000000000001E-3</v>
      </c>
      <c r="G17" s="290">
        <v>1.01E-2</v>
      </c>
      <c r="H17" s="290">
        <v>4.4000000000000003E-3</v>
      </c>
      <c r="I17" s="290">
        <v>0.01</v>
      </c>
      <c r="J17" s="290">
        <v>6.7999999999999996E-3</v>
      </c>
      <c r="K17" s="290">
        <v>5.7000000000000002E-3</v>
      </c>
      <c r="L17" s="290">
        <v>6.4000000000000003E-3</v>
      </c>
      <c r="M17" s="290">
        <v>4.4000000000000003E-3</v>
      </c>
      <c r="N17" s="290">
        <v>4.0000000000000001E-3</v>
      </c>
      <c r="O17" s="290">
        <v>6.1999999999999998E-3</v>
      </c>
      <c r="P17" s="290">
        <v>5.4999999999999997E-3</v>
      </c>
      <c r="Q17" s="290">
        <v>5.7999999999999996E-3</v>
      </c>
    </row>
    <row r="18" spans="1:17" s="141" customFormat="1" ht="11.25" customHeight="1" x14ac:dyDescent="0.2">
      <c r="A18" s="271" t="s">
        <v>122</v>
      </c>
      <c r="B18" s="289">
        <v>2.7300000000000001E-2</v>
      </c>
      <c r="C18" s="290">
        <v>9.1000000000000004E-3</v>
      </c>
      <c r="D18" s="290">
        <v>5.3E-3</v>
      </c>
      <c r="E18" s="290">
        <v>4.5999999999999999E-3</v>
      </c>
      <c r="F18" s="290">
        <v>6.0000000000000001E-3</v>
      </c>
      <c r="G18" s="290">
        <v>7.9000000000000008E-3</v>
      </c>
      <c r="H18" s="290">
        <v>8.6E-3</v>
      </c>
      <c r="I18" s="290">
        <v>6.7999999999999996E-3</v>
      </c>
      <c r="J18" s="290">
        <v>2.5999999999999999E-3</v>
      </c>
      <c r="K18" s="290">
        <v>3.3999999999999998E-3</v>
      </c>
      <c r="L18" s="290">
        <v>2.3999999999999998E-3</v>
      </c>
      <c r="M18" s="290">
        <v>2.8E-3</v>
      </c>
      <c r="N18" s="290">
        <v>8.5000000000000006E-3</v>
      </c>
      <c r="O18" s="290">
        <v>5.7999999999999996E-3</v>
      </c>
      <c r="P18" s="290">
        <v>6.1999999999999998E-3</v>
      </c>
      <c r="Q18" s="290">
        <v>1.2999999999999999E-2</v>
      </c>
    </row>
    <row r="19" spans="1:17" s="141" customFormat="1" ht="11.25" customHeight="1" x14ac:dyDescent="0.2">
      <c r="A19" s="271" t="s">
        <v>123</v>
      </c>
      <c r="B19" s="289">
        <v>7.0300000000000001E-2</v>
      </c>
      <c r="C19" s="290">
        <v>6.0100000000000001E-2</v>
      </c>
      <c r="D19" s="290">
        <v>5.3100000000000001E-2</v>
      </c>
      <c r="E19" s="290">
        <v>4.41E-2</v>
      </c>
      <c r="F19" s="290">
        <v>3.9199999999999999E-2</v>
      </c>
      <c r="G19" s="290" t="s">
        <v>109</v>
      </c>
      <c r="H19" s="290" t="s">
        <v>109</v>
      </c>
      <c r="I19" s="290" t="s">
        <v>109</v>
      </c>
      <c r="J19" s="290" t="s">
        <v>109</v>
      </c>
      <c r="K19" s="290" t="s">
        <v>109</v>
      </c>
      <c r="L19" s="290">
        <v>4.5400000000000003E-2</v>
      </c>
      <c r="M19" s="290">
        <v>4.53E-2</v>
      </c>
      <c r="N19" s="290">
        <v>4.5199999999999997E-2</v>
      </c>
      <c r="O19" s="290">
        <v>4.0800000000000003E-2</v>
      </c>
      <c r="P19" s="290">
        <v>3.6499999999999998E-2</v>
      </c>
      <c r="Q19" s="290">
        <v>3.1399999999999997E-2</v>
      </c>
    </row>
    <row r="20" spans="1:17" s="141" customFormat="1" ht="11.25" customHeight="1" x14ac:dyDescent="0.2">
      <c r="A20" s="271" t="s">
        <v>124</v>
      </c>
      <c r="B20" s="289">
        <v>1.5599999999999999E-2</v>
      </c>
      <c r="C20" s="290">
        <v>3.9699999999999999E-2</v>
      </c>
      <c r="D20" s="290">
        <v>4.6199999999999998E-2</v>
      </c>
      <c r="E20" s="290">
        <v>4.4200000000000003E-2</v>
      </c>
      <c r="F20" s="290">
        <v>9.9900000000000003E-2</v>
      </c>
      <c r="G20" s="290">
        <v>9.4299999999999995E-2</v>
      </c>
      <c r="H20" s="290">
        <v>0.1069</v>
      </c>
      <c r="I20" s="290">
        <v>0.12889999999999999</v>
      </c>
      <c r="J20" s="290">
        <v>0.18290000000000001</v>
      </c>
      <c r="K20" s="290">
        <v>0.1585</v>
      </c>
      <c r="L20" s="290">
        <v>0.19040000000000001</v>
      </c>
      <c r="M20" s="290">
        <v>7.2800000000000004E-2</v>
      </c>
      <c r="N20" s="290">
        <v>0.13070000000000001</v>
      </c>
      <c r="O20" s="290">
        <v>0.18559999999999999</v>
      </c>
      <c r="P20" s="290">
        <v>0.1817</v>
      </c>
      <c r="Q20" s="290">
        <v>0.19239999999999999</v>
      </c>
    </row>
    <row r="21" spans="1:17" s="141" customFormat="1" ht="11.25" customHeight="1" x14ac:dyDescent="0.2">
      <c r="A21" s="271" t="s">
        <v>125</v>
      </c>
      <c r="B21" s="289">
        <v>1.2999999999999999E-3</v>
      </c>
      <c r="C21" s="290">
        <v>3.0000000000000001E-3</v>
      </c>
      <c r="D21" s="290">
        <v>3.8999999999999998E-3</v>
      </c>
      <c r="E21" s="290">
        <v>1E-3</v>
      </c>
      <c r="F21" s="290">
        <v>1.4E-3</v>
      </c>
      <c r="G21" s="290">
        <v>1.6000000000000001E-3</v>
      </c>
      <c r="H21" s="290">
        <v>5.3E-3</v>
      </c>
      <c r="I21" s="290">
        <v>1.0999999999999999E-2</v>
      </c>
      <c r="J21" s="290">
        <v>4.4000000000000003E-3</v>
      </c>
      <c r="K21" s="290">
        <v>7.3000000000000001E-3</v>
      </c>
      <c r="L21" s="290">
        <v>1.0699999999999999E-2</v>
      </c>
      <c r="M21" s="290">
        <v>4.7999999999999996E-3</v>
      </c>
      <c r="N21" s="290">
        <v>7.9000000000000008E-3</v>
      </c>
      <c r="O21" s="290">
        <v>3.3999999999999998E-3</v>
      </c>
      <c r="P21" s="290">
        <v>3.8999999999999998E-3</v>
      </c>
      <c r="Q21" s="290">
        <v>4.7000000000000002E-3</v>
      </c>
    </row>
    <row r="22" spans="1:17" s="141" customFormat="1" ht="11.25" customHeight="1" x14ac:dyDescent="0.2">
      <c r="A22" s="271" t="s">
        <v>126</v>
      </c>
      <c r="B22" s="289">
        <v>7.5300000000000006E-2</v>
      </c>
      <c r="C22" s="290">
        <v>7.7700000000000005E-2</v>
      </c>
      <c r="D22" s="290">
        <v>7.7499999999999999E-2</v>
      </c>
      <c r="E22" s="290">
        <v>8.14E-2</v>
      </c>
      <c r="F22" s="290">
        <v>8.2699999999999996E-2</v>
      </c>
      <c r="G22" s="290">
        <v>8.1699999999999995E-2</v>
      </c>
      <c r="H22" s="290">
        <v>8.2500000000000004E-2</v>
      </c>
      <c r="I22" s="290">
        <v>8.5199999999999998E-2</v>
      </c>
      <c r="J22" s="290">
        <v>6.4000000000000001E-2</v>
      </c>
      <c r="K22" s="290">
        <v>6.54E-2</v>
      </c>
      <c r="L22" s="290">
        <v>6.7100000000000007E-2</v>
      </c>
      <c r="M22" s="290">
        <v>6.7299999999999999E-2</v>
      </c>
      <c r="N22" s="290">
        <v>6.6799999999999998E-2</v>
      </c>
      <c r="O22" s="290">
        <v>6.6400000000000001E-2</v>
      </c>
      <c r="P22" s="290">
        <v>6.9699999999999998E-2</v>
      </c>
      <c r="Q22" s="290">
        <v>6.6600000000000006E-2</v>
      </c>
    </row>
    <row r="23" spans="1:17" s="141" customFormat="1" ht="11.25" customHeight="1" x14ac:dyDescent="0.2">
      <c r="A23" s="271" t="s">
        <v>127</v>
      </c>
      <c r="B23" s="289">
        <v>3.2099999999999997E-2</v>
      </c>
      <c r="C23" s="290">
        <v>2.58E-2</v>
      </c>
      <c r="D23" s="290">
        <v>2.0199999999999999E-2</v>
      </c>
      <c r="E23" s="290">
        <v>2.3800000000000002E-2</v>
      </c>
      <c r="F23" s="290">
        <v>2.93E-2</v>
      </c>
      <c r="G23" s="290">
        <v>6.0199999999999997E-2</v>
      </c>
      <c r="H23" s="290">
        <v>4.07E-2</v>
      </c>
      <c r="I23" s="290">
        <v>2.4E-2</v>
      </c>
      <c r="J23" s="290">
        <v>9.6000000000000002E-2</v>
      </c>
      <c r="K23" s="290">
        <v>8.7400000000000005E-2</v>
      </c>
      <c r="L23" s="290">
        <v>8.6499999999999994E-2</v>
      </c>
      <c r="M23" s="290">
        <v>8.4400000000000003E-2</v>
      </c>
      <c r="N23" s="290">
        <v>8.2400000000000001E-2</v>
      </c>
      <c r="O23" s="290">
        <v>9.1300000000000006E-2</v>
      </c>
      <c r="P23" s="290">
        <v>8.9200000000000002E-2</v>
      </c>
      <c r="Q23" s="290">
        <v>0.1043</v>
      </c>
    </row>
    <row r="24" spans="1:17" s="141" customFormat="1" ht="11.25" customHeight="1" x14ac:dyDescent="0.2">
      <c r="A24" s="271" t="s">
        <v>128</v>
      </c>
      <c r="B24" s="289">
        <v>2.4500000000000001E-2</v>
      </c>
      <c r="C24" s="290">
        <v>2.1399999999999999E-2</v>
      </c>
      <c r="D24" s="290">
        <v>1.9900000000000001E-2</v>
      </c>
      <c r="E24" s="290">
        <v>2.1600000000000001E-2</v>
      </c>
      <c r="F24" s="290">
        <v>2.3199999999999998E-2</v>
      </c>
      <c r="G24" s="290">
        <v>2.6499999999999999E-2</v>
      </c>
      <c r="H24" s="290">
        <v>2.8500000000000001E-2</v>
      </c>
      <c r="I24" s="290">
        <v>3.6799999999999999E-2</v>
      </c>
      <c r="J24" s="290">
        <v>3.7999999999999999E-2</v>
      </c>
      <c r="K24" s="290">
        <v>5.0599999999999999E-2</v>
      </c>
      <c r="L24" s="290">
        <v>4.6699999999999998E-2</v>
      </c>
      <c r="M24" s="290">
        <v>0.1032</v>
      </c>
      <c r="N24" s="290">
        <v>9.2799999999999994E-2</v>
      </c>
      <c r="O24" s="290">
        <v>0.108</v>
      </c>
      <c r="P24" s="290">
        <v>0.1115</v>
      </c>
      <c r="Q24" s="290">
        <v>0.1181</v>
      </c>
    </row>
    <row r="25" spans="1:17" s="141" customFormat="1" ht="11.25" customHeight="1" x14ac:dyDescent="0.2">
      <c r="A25" s="271" t="s">
        <v>129</v>
      </c>
      <c r="B25" s="289">
        <v>1.2200000000000001E-2</v>
      </c>
      <c r="C25" s="290">
        <v>1.6299999999999999E-2</v>
      </c>
      <c r="D25" s="290">
        <v>1.9900000000000001E-2</v>
      </c>
      <c r="E25" s="290">
        <v>2.3599999999999999E-2</v>
      </c>
      <c r="F25" s="290">
        <v>4.1399999999999999E-2</v>
      </c>
      <c r="G25" s="290">
        <v>3.0499999999999999E-2</v>
      </c>
      <c r="H25" s="290">
        <v>2.7799999999999998E-2</v>
      </c>
      <c r="I25" s="290">
        <v>4.7100000000000003E-2</v>
      </c>
      <c r="J25" s="290">
        <v>5.7200000000000001E-2</v>
      </c>
      <c r="K25" s="290">
        <v>5.4300000000000001E-2</v>
      </c>
      <c r="L25" s="290">
        <v>3.15E-2</v>
      </c>
      <c r="M25" s="290">
        <v>2.3300000000000001E-2</v>
      </c>
      <c r="N25" s="290">
        <v>2.81E-2</v>
      </c>
      <c r="O25" s="290">
        <v>3.9E-2</v>
      </c>
      <c r="P25" s="290">
        <v>4.2200000000000001E-2</v>
      </c>
      <c r="Q25" s="290">
        <v>5.8999999999999997E-2</v>
      </c>
    </row>
    <row r="26" spans="1:17" s="141" customFormat="1" ht="11.25" customHeight="1" x14ac:dyDescent="0.2">
      <c r="A26" s="271" t="s">
        <v>130</v>
      </c>
      <c r="B26" s="289" t="s">
        <v>109</v>
      </c>
      <c r="C26" s="290">
        <v>0.10050000000000001</v>
      </c>
      <c r="D26" s="290">
        <v>9.01E-2</v>
      </c>
      <c r="E26" s="290">
        <v>8.1100000000000005E-2</v>
      </c>
      <c r="F26" s="290">
        <v>7.6700000000000004E-2</v>
      </c>
      <c r="G26" s="290">
        <v>0.1119</v>
      </c>
      <c r="H26" s="290">
        <v>0.14230000000000001</v>
      </c>
      <c r="I26" s="290">
        <v>0.1426</v>
      </c>
      <c r="J26" s="290">
        <v>0.1444</v>
      </c>
      <c r="K26" s="290">
        <v>0.12939999999999999</v>
      </c>
      <c r="L26" s="290">
        <v>0.11459999999999999</v>
      </c>
      <c r="M26" s="290">
        <v>9.5699999999999993E-2</v>
      </c>
      <c r="N26" s="290">
        <v>7.85E-2</v>
      </c>
      <c r="O26" s="290">
        <v>7.9299999999999995E-2</v>
      </c>
      <c r="P26" s="290">
        <v>8.09E-2</v>
      </c>
      <c r="Q26" s="290">
        <v>8.2199999999999995E-2</v>
      </c>
    </row>
    <row r="27" spans="1:17" s="141" customFormat="1" ht="11.25" customHeight="1" x14ac:dyDescent="0.2">
      <c r="A27" s="271" t="s">
        <v>131</v>
      </c>
      <c r="B27" s="289">
        <v>7.5499999999999998E-2</v>
      </c>
      <c r="C27" s="290">
        <v>0.1041</v>
      </c>
      <c r="D27" s="290">
        <v>9.06E-2</v>
      </c>
      <c r="E27" s="290">
        <v>6.4799999999999996E-2</v>
      </c>
      <c r="F27" s="290">
        <v>3.6900000000000002E-2</v>
      </c>
      <c r="G27" s="290">
        <v>5.2600000000000001E-2</v>
      </c>
      <c r="H27" s="290">
        <v>3.2599999999999997E-2</v>
      </c>
      <c r="I27" s="290">
        <v>3.6999999999999998E-2</v>
      </c>
      <c r="J27" s="290">
        <v>1.67E-2</v>
      </c>
      <c r="K27" s="290">
        <v>3.0099999999999998E-2</v>
      </c>
      <c r="L27" s="290">
        <v>2.9399999999999999E-2</v>
      </c>
      <c r="M27" s="290">
        <v>3.2300000000000002E-2</v>
      </c>
      <c r="N27" s="290">
        <v>2.0400000000000001E-2</v>
      </c>
      <c r="O27" s="290">
        <v>1.47E-2</v>
      </c>
      <c r="P27" s="290">
        <v>1.3599999999999999E-2</v>
      </c>
      <c r="Q27" s="290">
        <v>1.44E-2</v>
      </c>
    </row>
    <row r="28" spans="1:17" s="141" customFormat="1" ht="11.25" customHeight="1" x14ac:dyDescent="0.2">
      <c r="A28" s="271" t="s">
        <v>132</v>
      </c>
      <c r="B28" s="289">
        <v>1.01E-2</v>
      </c>
      <c r="C28" s="290">
        <v>8.8000000000000005E-3</v>
      </c>
      <c r="D28" s="290">
        <v>7.7999999999999996E-3</v>
      </c>
      <c r="E28" s="290">
        <v>9.7000000000000003E-3</v>
      </c>
      <c r="F28" s="290">
        <v>1.2E-2</v>
      </c>
      <c r="G28" s="290">
        <v>1.5100000000000001E-2</v>
      </c>
      <c r="H28" s="290">
        <v>1.9199999999999998E-2</v>
      </c>
      <c r="I28" s="290">
        <v>0.02</v>
      </c>
      <c r="J28" s="290">
        <v>1.89E-2</v>
      </c>
      <c r="K28" s="290">
        <v>2.9899999999999999E-2</v>
      </c>
      <c r="L28" s="290">
        <v>2.81E-2</v>
      </c>
      <c r="M28" s="290">
        <v>1.41E-2</v>
      </c>
      <c r="N28" s="290">
        <v>2.3E-2</v>
      </c>
      <c r="O28" s="290">
        <v>3.5299999999999998E-2</v>
      </c>
      <c r="P28" s="290">
        <v>3.6900000000000002E-2</v>
      </c>
      <c r="Q28" s="290">
        <v>5.1900000000000002E-2</v>
      </c>
    </row>
    <row r="29" spans="1:17" s="141" customFormat="1" ht="11.25" customHeight="1" x14ac:dyDescent="0.2">
      <c r="A29" s="271" t="s">
        <v>133</v>
      </c>
      <c r="B29" s="289">
        <v>6.5699999999999995E-2</v>
      </c>
      <c r="C29" s="290">
        <v>4.2599999999999999E-2</v>
      </c>
      <c r="D29" s="290">
        <v>1.8200000000000001E-2</v>
      </c>
      <c r="E29" s="290">
        <v>2.5700000000000001E-2</v>
      </c>
      <c r="F29" s="290">
        <v>1.37E-2</v>
      </c>
      <c r="G29" s="290">
        <v>2.75E-2</v>
      </c>
      <c r="H29" s="290">
        <v>2.52E-2</v>
      </c>
      <c r="I29" s="290">
        <v>2.23E-2</v>
      </c>
      <c r="J29" s="290">
        <v>1.95E-2</v>
      </c>
      <c r="K29" s="290">
        <v>1.2699999999999999E-2</v>
      </c>
      <c r="L29" s="290">
        <v>2.1100000000000001E-2</v>
      </c>
      <c r="M29" s="290">
        <v>1.47E-2</v>
      </c>
      <c r="N29" s="290">
        <v>1.18E-2</v>
      </c>
      <c r="O29" s="290">
        <v>1.1599999999999999E-2</v>
      </c>
      <c r="P29" s="290">
        <v>1.54E-2</v>
      </c>
      <c r="Q29" s="290">
        <v>1.77E-2</v>
      </c>
    </row>
    <row r="30" spans="1:17" s="141" customFormat="1" ht="11.25" customHeight="1" x14ac:dyDescent="0.2">
      <c r="A30" s="271" t="s">
        <v>134</v>
      </c>
      <c r="B30" s="289">
        <v>5.8200000000000002E-2</v>
      </c>
      <c r="C30" s="290">
        <v>5.2299999999999999E-2</v>
      </c>
      <c r="D30" s="290">
        <v>6.8000000000000005E-2</v>
      </c>
      <c r="E30" s="290">
        <v>5.9400000000000001E-2</v>
      </c>
      <c r="F30" s="290">
        <v>0.13780000000000001</v>
      </c>
      <c r="G30" s="290">
        <v>0.21759999999999999</v>
      </c>
      <c r="H30" s="290">
        <v>0.26879999999999998</v>
      </c>
      <c r="I30" s="290">
        <v>0.26850000000000002</v>
      </c>
      <c r="J30" s="290">
        <v>0.2477</v>
      </c>
      <c r="K30" s="290">
        <v>0.14149999999999999</v>
      </c>
      <c r="L30" s="290">
        <v>7.1499999999999994E-2</v>
      </c>
      <c r="M30" s="290">
        <v>4.7199999999999999E-2</v>
      </c>
      <c r="N30" s="290">
        <v>7.3999999999999996E-2</v>
      </c>
      <c r="O30" s="290">
        <v>8.9099999999999999E-2</v>
      </c>
      <c r="P30" s="290">
        <v>0.1158</v>
      </c>
      <c r="Q30" s="290">
        <v>0.1124</v>
      </c>
    </row>
    <row r="31" spans="1:17" s="141" customFormat="1" ht="11.25" customHeight="1" x14ac:dyDescent="0.2">
      <c r="A31" s="271" t="s">
        <v>135</v>
      </c>
      <c r="B31" s="289">
        <v>8.0500000000000002E-2</v>
      </c>
      <c r="C31" s="290">
        <v>9.4299999999999995E-2</v>
      </c>
      <c r="D31" s="290">
        <v>0.1132</v>
      </c>
      <c r="E31" s="290">
        <v>0.13020000000000001</v>
      </c>
      <c r="F31" s="290">
        <v>0.12130000000000001</v>
      </c>
      <c r="G31" s="290">
        <v>0.11609999999999999</v>
      </c>
      <c r="H31" s="290">
        <v>0.1</v>
      </c>
      <c r="I31" s="290">
        <v>8.6999999999999994E-2</v>
      </c>
      <c r="J31" s="290">
        <v>7.2499999999999995E-2</v>
      </c>
      <c r="K31" s="290">
        <v>6.3799999999999996E-2</v>
      </c>
      <c r="L31" s="290">
        <v>6.0100000000000001E-2</v>
      </c>
      <c r="M31" s="290">
        <v>5.6800000000000003E-2</v>
      </c>
      <c r="N31" s="290">
        <v>5.8200000000000002E-2</v>
      </c>
      <c r="O31" s="290">
        <v>6.3299999999999995E-2</v>
      </c>
      <c r="P31" s="290">
        <v>6.7400000000000002E-2</v>
      </c>
      <c r="Q31" s="290">
        <v>7.4899999999999994E-2</v>
      </c>
    </row>
    <row r="32" spans="1:17" s="141" customFormat="1" ht="11.25" customHeight="1" x14ac:dyDescent="0.2">
      <c r="A32" s="277" t="s">
        <v>136</v>
      </c>
      <c r="B32" s="293">
        <v>0.1108</v>
      </c>
      <c r="C32" s="294">
        <v>0.10979999999999999</v>
      </c>
      <c r="D32" s="294">
        <v>0.1087</v>
      </c>
      <c r="E32" s="294">
        <v>0.1207</v>
      </c>
      <c r="F32" s="294">
        <v>0.1386</v>
      </c>
      <c r="G32" s="294">
        <v>0.122</v>
      </c>
      <c r="H32" s="294">
        <v>0.10970000000000001</v>
      </c>
      <c r="I32" s="294">
        <v>0.125</v>
      </c>
      <c r="J32" s="294">
        <v>0.13789999999999999</v>
      </c>
      <c r="K32" s="294">
        <v>0.1275</v>
      </c>
      <c r="L32" s="294">
        <v>0.1205</v>
      </c>
      <c r="M32" s="294">
        <v>0.1172</v>
      </c>
      <c r="N32" s="294">
        <v>0.11269999999999999</v>
      </c>
      <c r="O32" s="294">
        <v>0.10920000000000001</v>
      </c>
      <c r="P32" s="294">
        <v>0.1056</v>
      </c>
      <c r="Q32" s="294">
        <v>0.10979999999999999</v>
      </c>
    </row>
    <row r="33" spans="1:17" s="141" customFormat="1" ht="11.25" customHeight="1" x14ac:dyDescent="0.2">
      <c r="A33" s="280" t="s">
        <v>180</v>
      </c>
      <c r="B33" s="289">
        <v>4.0800000000000003E-2</v>
      </c>
      <c r="C33" s="290">
        <v>4.41E-2</v>
      </c>
      <c r="D33" s="290">
        <v>4.7699999999999999E-2</v>
      </c>
      <c r="E33" s="290">
        <v>4.5600000000000002E-2</v>
      </c>
      <c r="F33" s="290">
        <v>5.28E-2</v>
      </c>
      <c r="G33" s="290">
        <v>5.74E-2</v>
      </c>
      <c r="H33" s="290">
        <v>5.91E-2</v>
      </c>
      <c r="I33" s="290">
        <v>6.7400000000000002E-2</v>
      </c>
      <c r="J33" s="290">
        <v>6.9000000000000006E-2</v>
      </c>
      <c r="K33" s="290">
        <v>6.5600000000000006E-2</v>
      </c>
      <c r="L33" s="290">
        <v>6.7299999999999999E-2</v>
      </c>
      <c r="M33" s="290">
        <v>6.0199999999999997E-2</v>
      </c>
      <c r="N33" s="290">
        <v>5.6500000000000002E-2</v>
      </c>
      <c r="O33" s="290">
        <v>5.3400000000000003E-2</v>
      </c>
      <c r="P33" s="290">
        <v>6.54E-2</v>
      </c>
      <c r="Q33" s="290">
        <v>5.1700000000000003E-2</v>
      </c>
    </row>
    <row r="34" spans="1:17" s="141" customFormat="1" ht="11.25" customHeight="1" x14ac:dyDescent="0.2">
      <c r="A34" s="280" t="s">
        <v>138</v>
      </c>
      <c r="B34" s="289">
        <v>0.1578</v>
      </c>
      <c r="C34" s="290">
        <v>0.1673</v>
      </c>
      <c r="D34" s="290">
        <v>0.1676</v>
      </c>
      <c r="E34" s="290">
        <v>0.15690000000000001</v>
      </c>
      <c r="F34" s="290">
        <v>0.15659999999999999</v>
      </c>
      <c r="G34" s="290">
        <v>0.13730000000000001</v>
      </c>
      <c r="H34" s="290">
        <v>9.8000000000000004E-2</v>
      </c>
      <c r="I34" s="290">
        <v>0.1158</v>
      </c>
      <c r="J34" s="290">
        <v>9.5000000000000001E-2</v>
      </c>
      <c r="K34" s="290">
        <v>0.1295</v>
      </c>
      <c r="L34" s="290">
        <v>0.1167</v>
      </c>
      <c r="M34" s="290">
        <v>0.1113</v>
      </c>
      <c r="N34" s="290">
        <v>0.1129</v>
      </c>
      <c r="O34" s="290">
        <v>0.1011</v>
      </c>
      <c r="P34" s="290">
        <v>8.8900000000000007E-2</v>
      </c>
      <c r="Q34" s="290">
        <v>9.4700000000000006E-2</v>
      </c>
    </row>
    <row r="35" spans="1:17" s="141" customFormat="1" ht="11.25" customHeight="1" x14ac:dyDescent="0.2">
      <c r="A35" s="280" t="s">
        <v>139</v>
      </c>
      <c r="B35" s="289">
        <v>2.76E-2</v>
      </c>
      <c r="C35" s="290">
        <v>2.52E-2</v>
      </c>
      <c r="D35" s="290">
        <v>2.7699999999999999E-2</v>
      </c>
      <c r="E35" s="290">
        <v>2.3800000000000002E-2</v>
      </c>
      <c r="F35" s="290">
        <v>2.8400000000000002E-2</v>
      </c>
      <c r="G35" s="290">
        <v>2.7699999999999999E-2</v>
      </c>
      <c r="H35" s="290">
        <v>2.5899999999999999E-2</v>
      </c>
      <c r="I35" s="290">
        <v>2.6599999999999999E-2</v>
      </c>
      <c r="J35" s="290">
        <v>2.6499999999999999E-2</v>
      </c>
      <c r="K35" s="290">
        <v>2.5000000000000001E-2</v>
      </c>
      <c r="L35" s="290">
        <v>2.6599999999999999E-2</v>
      </c>
      <c r="M35" s="290">
        <v>2.3099999999999999E-2</v>
      </c>
      <c r="N35" s="290">
        <v>2.3E-2</v>
      </c>
      <c r="O35" s="290">
        <v>2.0799999999999999E-2</v>
      </c>
      <c r="P35" s="290">
        <v>2.0500000000000001E-2</v>
      </c>
      <c r="Q35" s="290">
        <v>2.1999999999999999E-2</v>
      </c>
    </row>
    <row r="36" spans="1:17" s="141" customFormat="1" ht="11.25" customHeight="1" x14ac:dyDescent="0.2">
      <c r="A36" s="280" t="s">
        <v>140</v>
      </c>
      <c r="B36" s="289">
        <v>0.09</v>
      </c>
      <c r="C36" s="290">
        <v>9.9699999999999997E-2</v>
      </c>
      <c r="D36" s="290">
        <v>0.1363</v>
      </c>
      <c r="E36" s="290">
        <v>0.1328</v>
      </c>
      <c r="F36" s="290">
        <v>0.1595</v>
      </c>
      <c r="G36" s="290">
        <v>0.1668</v>
      </c>
      <c r="H36" s="290">
        <v>0.16650000000000001</v>
      </c>
      <c r="I36" s="290">
        <v>0.1797</v>
      </c>
      <c r="J36" s="290">
        <v>0.1719</v>
      </c>
      <c r="K36" s="290">
        <v>0.16389999999999999</v>
      </c>
      <c r="L36" s="290">
        <v>0.15820000000000001</v>
      </c>
      <c r="M36" s="290">
        <v>0.12939999999999999</v>
      </c>
      <c r="N36" s="290">
        <v>0.16009999999999999</v>
      </c>
      <c r="O36" s="290">
        <v>0.1578</v>
      </c>
      <c r="P36" s="290">
        <v>0.16500000000000001</v>
      </c>
      <c r="Q36" s="290">
        <v>0.20080000000000001</v>
      </c>
    </row>
    <row r="37" spans="1:17" s="141" customFormat="1" ht="11.25" customHeight="1" x14ac:dyDescent="0.2">
      <c r="A37" s="280" t="s">
        <v>141</v>
      </c>
      <c r="B37" s="289">
        <v>6.2399999999999997E-2</v>
      </c>
      <c r="C37" s="290">
        <v>6.2300000000000001E-2</v>
      </c>
      <c r="D37" s="290">
        <v>6.2700000000000006E-2</v>
      </c>
      <c r="E37" s="290">
        <v>7.3899999999999993E-2</v>
      </c>
      <c r="F37" s="290">
        <v>8.5000000000000006E-2</v>
      </c>
      <c r="G37" s="290">
        <v>8.3699999999999997E-2</v>
      </c>
      <c r="H37" s="290">
        <v>8.2699999999999996E-2</v>
      </c>
      <c r="I37" s="290">
        <v>8.5900000000000004E-2</v>
      </c>
      <c r="J37" s="290">
        <v>8.0399999999999999E-2</v>
      </c>
      <c r="K37" s="290">
        <v>7.8399999999999997E-2</v>
      </c>
      <c r="L37" s="290">
        <v>9.01E-2</v>
      </c>
      <c r="M37" s="290">
        <v>0.1019</v>
      </c>
      <c r="N37" s="290">
        <v>0.1038</v>
      </c>
      <c r="O37" s="290">
        <v>0.10489999999999999</v>
      </c>
      <c r="P37" s="290">
        <v>0.1144</v>
      </c>
      <c r="Q37" s="290">
        <v>0.13100000000000001</v>
      </c>
    </row>
    <row r="38" spans="1:17" s="141" customFormat="1" ht="11.25" customHeight="1" x14ac:dyDescent="0.2">
      <c r="A38" s="280" t="s">
        <v>142</v>
      </c>
      <c r="B38" s="289">
        <v>0.36199999999999999</v>
      </c>
      <c r="C38" s="290">
        <v>0.3463</v>
      </c>
      <c r="D38" s="290">
        <v>0.36899999999999999</v>
      </c>
      <c r="E38" s="290">
        <v>0.34279999999999999</v>
      </c>
      <c r="F38" s="290">
        <v>0.41710000000000003</v>
      </c>
      <c r="G38" s="290">
        <v>0.40870000000000001</v>
      </c>
      <c r="H38" s="290">
        <v>0.36309999999999998</v>
      </c>
      <c r="I38" s="290">
        <v>0.36230000000000001</v>
      </c>
      <c r="J38" s="290">
        <v>0.38279999999999997</v>
      </c>
      <c r="K38" s="290">
        <v>0.40060000000000001</v>
      </c>
      <c r="L38" s="290">
        <v>0.4133</v>
      </c>
      <c r="M38" s="290">
        <v>0.38159999999999999</v>
      </c>
      <c r="N38" s="290">
        <v>0.37769999999999998</v>
      </c>
      <c r="O38" s="290">
        <v>0.30940000000000001</v>
      </c>
      <c r="P38" s="290">
        <v>0.36080000000000001</v>
      </c>
      <c r="Q38" s="290">
        <v>0.3503</v>
      </c>
    </row>
    <row r="39" spans="1:17" s="141" customFormat="1" ht="11.25" customHeight="1" x14ac:dyDescent="0.2">
      <c r="A39" s="280" t="s">
        <v>143</v>
      </c>
      <c r="B39" s="289">
        <v>0.1681</v>
      </c>
      <c r="C39" s="290">
        <v>0.1759</v>
      </c>
      <c r="D39" s="290">
        <v>0.1837</v>
      </c>
      <c r="E39" s="290">
        <v>0.2482</v>
      </c>
      <c r="F39" s="290">
        <v>0.2747</v>
      </c>
      <c r="G39" s="290">
        <v>0.2283</v>
      </c>
      <c r="H39" s="290">
        <v>0.20280000000000001</v>
      </c>
      <c r="I39" s="290">
        <v>0.18940000000000001</v>
      </c>
      <c r="J39" s="290">
        <v>0.17549999999999999</v>
      </c>
      <c r="K39" s="290">
        <v>0.15210000000000001</v>
      </c>
      <c r="L39" s="290">
        <v>0.1489</v>
      </c>
      <c r="M39" s="290">
        <v>0.13020000000000001</v>
      </c>
      <c r="N39" s="290">
        <v>0.12889999999999999</v>
      </c>
      <c r="O39" s="290">
        <v>0.12330000000000001</v>
      </c>
      <c r="P39" s="290">
        <v>0.10680000000000001</v>
      </c>
      <c r="Q39" s="290">
        <v>0.1014</v>
      </c>
    </row>
    <row r="40" spans="1:17" s="141" customFormat="1" ht="11.25" customHeight="1" x14ac:dyDescent="0.2">
      <c r="A40" s="280" t="s">
        <v>144</v>
      </c>
      <c r="B40" s="289" t="s">
        <v>109</v>
      </c>
      <c r="C40" s="290" t="s">
        <v>109</v>
      </c>
      <c r="D40" s="290" t="s">
        <v>109</v>
      </c>
      <c r="E40" s="290">
        <v>3.2099999999999997E-2</v>
      </c>
      <c r="F40" s="290" t="s">
        <v>109</v>
      </c>
      <c r="G40" s="290" t="s">
        <v>109</v>
      </c>
      <c r="H40" s="290" t="s">
        <v>109</v>
      </c>
      <c r="I40" s="290">
        <v>1.6299999999999999E-2</v>
      </c>
      <c r="J40" s="290" t="s">
        <v>109</v>
      </c>
      <c r="K40" s="290" t="s">
        <v>109</v>
      </c>
      <c r="L40" s="290">
        <v>3.2300000000000002E-2</v>
      </c>
      <c r="M40" s="290">
        <v>2.7300000000000001E-2</v>
      </c>
      <c r="N40" s="290">
        <v>2.2499999999999999E-2</v>
      </c>
      <c r="O40" s="290">
        <v>2.76E-2</v>
      </c>
      <c r="P40" s="290">
        <v>3.3000000000000002E-2</v>
      </c>
      <c r="Q40" s="290" t="s">
        <v>109</v>
      </c>
    </row>
    <row r="41" spans="1:17" s="141" customFormat="1" ht="12" customHeight="1" thickBot="1" x14ac:dyDescent="0.25">
      <c r="A41" s="281" t="s">
        <v>137</v>
      </c>
      <c r="B41" s="295">
        <v>7.9699999999999993E-2</v>
      </c>
      <c r="C41" s="296">
        <v>7.3200000000000001E-2</v>
      </c>
      <c r="D41" s="296">
        <v>6.8500000000000005E-2</v>
      </c>
      <c r="E41" s="296">
        <v>6.54E-2</v>
      </c>
      <c r="F41" s="296">
        <v>7.9200000000000007E-2</v>
      </c>
      <c r="G41" s="296">
        <v>8.6400000000000005E-2</v>
      </c>
      <c r="H41" s="296">
        <v>9.6600000000000005E-2</v>
      </c>
      <c r="I41" s="296">
        <v>7.8299999999999995E-2</v>
      </c>
      <c r="J41" s="296">
        <v>9.1899999999999996E-2</v>
      </c>
      <c r="K41" s="296">
        <v>9.9000000000000005E-2</v>
      </c>
      <c r="L41" s="296">
        <v>9.3899999999999997E-2</v>
      </c>
      <c r="M41" s="296">
        <v>8.43E-2</v>
      </c>
      <c r="N41" s="296">
        <v>8.3699999999999997E-2</v>
      </c>
      <c r="O41" s="296">
        <v>7.8899999999999998E-2</v>
      </c>
      <c r="P41" s="296">
        <v>8.14E-2</v>
      </c>
      <c r="Q41" s="296">
        <v>8.8599999999999998E-2</v>
      </c>
    </row>
    <row r="42" spans="1:17" s="141" customFormat="1" ht="12" customHeight="1" x14ac:dyDescent="0.2">
      <c r="A42" s="347" t="s">
        <v>223</v>
      </c>
      <c r="M42" s="140"/>
      <c r="N42" s="140"/>
      <c r="O42" s="284"/>
    </row>
  </sheetData>
  <mergeCells count="1">
    <mergeCell ref="A1:P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60"/>
  <sheetViews>
    <sheetView showGridLines="0" zoomScaleNormal="100" workbookViewId="0">
      <selection activeCell="A2" sqref="A2"/>
    </sheetView>
  </sheetViews>
  <sheetFormatPr defaultColWidth="9.140625" defaultRowHeight="11.25" x14ac:dyDescent="0.2"/>
  <cols>
    <col min="1" max="1" width="46.5703125" style="67" customWidth="1"/>
    <col min="2" max="16" width="6.7109375" style="67" customWidth="1"/>
    <col min="17" max="115" width="7.140625" style="68" customWidth="1"/>
    <col min="116" max="16384" width="9.140625" style="68"/>
  </cols>
  <sheetData>
    <row r="1" spans="1:16" ht="15" customHeight="1" x14ac:dyDescent="0.2">
      <c r="A1" s="383" t="s">
        <v>239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/>
      <c r="M1" s="164"/>
      <c r="N1" s="164"/>
      <c r="O1" s="164"/>
      <c r="P1" s="164"/>
    </row>
    <row r="2" spans="1:16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9"/>
      <c r="M2" s="179"/>
      <c r="N2" s="179"/>
      <c r="O2" s="179"/>
      <c r="P2" s="179"/>
    </row>
    <row r="3" spans="1:16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70" customFormat="1" ht="22.5" customHeight="1" x14ac:dyDescent="0.2">
      <c r="A4" s="323" t="s">
        <v>65</v>
      </c>
      <c r="B4" s="103">
        <v>2007</v>
      </c>
      <c r="C4" s="103">
        <v>2008</v>
      </c>
      <c r="D4" s="103">
        <v>2009</v>
      </c>
      <c r="E4" s="103">
        <v>2010</v>
      </c>
      <c r="F4" s="103">
        <v>2011</v>
      </c>
      <c r="G4" s="103">
        <v>2012</v>
      </c>
      <c r="H4" s="103">
        <v>2013</v>
      </c>
      <c r="I4" s="103">
        <v>2014</v>
      </c>
      <c r="J4" s="103">
        <v>2015</v>
      </c>
      <c r="K4" s="103">
        <v>2016</v>
      </c>
      <c r="L4" s="103">
        <v>2017</v>
      </c>
      <c r="M4" s="103">
        <v>2018</v>
      </c>
      <c r="N4" s="103">
        <v>2019</v>
      </c>
      <c r="O4" s="103">
        <v>2020</v>
      </c>
      <c r="P4" s="103">
        <v>2021</v>
      </c>
    </row>
    <row r="5" spans="1:16" s="71" customFormat="1" ht="24" customHeight="1" x14ac:dyDescent="0.2">
      <c r="A5" s="324" t="s">
        <v>84</v>
      </c>
      <c r="B5" s="74">
        <v>571</v>
      </c>
      <c r="C5" s="74">
        <v>597</v>
      </c>
      <c r="D5" s="74">
        <v>632</v>
      </c>
      <c r="E5" s="74">
        <v>718</v>
      </c>
      <c r="F5" s="74">
        <v>863</v>
      </c>
      <c r="G5" s="74">
        <v>1025</v>
      </c>
      <c r="H5" s="74">
        <v>1124</v>
      </c>
      <c r="I5" s="74">
        <v>1268</v>
      </c>
      <c r="J5" s="74">
        <v>1311</v>
      </c>
      <c r="K5" s="74">
        <v>1254</v>
      </c>
      <c r="L5" s="74">
        <v>1141</v>
      </c>
      <c r="M5" s="74">
        <v>1043</v>
      </c>
      <c r="N5" s="74">
        <v>950</v>
      </c>
      <c r="O5" s="74">
        <v>837</v>
      </c>
      <c r="P5" s="74">
        <v>845</v>
      </c>
    </row>
    <row r="6" spans="1:16" s="71" customFormat="1" ht="12" customHeight="1" x14ac:dyDescent="0.2">
      <c r="A6" s="325" t="s">
        <v>0</v>
      </c>
      <c r="B6" s="75">
        <v>1</v>
      </c>
      <c r="C6" s="75">
        <v>2</v>
      </c>
      <c r="D6" s="75" t="s">
        <v>22</v>
      </c>
      <c r="E6" s="75">
        <v>2</v>
      </c>
      <c r="F6" s="75">
        <v>4</v>
      </c>
      <c r="G6" s="75">
        <v>4</v>
      </c>
      <c r="H6" s="75">
        <v>4</v>
      </c>
      <c r="I6" s="75">
        <v>4</v>
      </c>
      <c r="J6" s="75">
        <v>5</v>
      </c>
      <c r="K6" s="75">
        <v>6</v>
      </c>
      <c r="L6" s="75">
        <v>6</v>
      </c>
      <c r="M6" s="75">
        <v>6</v>
      </c>
      <c r="N6" s="75">
        <v>10</v>
      </c>
      <c r="O6" s="75">
        <v>8</v>
      </c>
      <c r="P6" s="75">
        <v>10</v>
      </c>
    </row>
    <row r="7" spans="1:16" ht="12" customHeight="1" x14ac:dyDescent="0.2">
      <c r="A7" s="325" t="s">
        <v>1</v>
      </c>
      <c r="B7" s="75">
        <v>431</v>
      </c>
      <c r="C7" s="75">
        <v>437</v>
      </c>
      <c r="D7" s="75">
        <v>452</v>
      </c>
      <c r="E7" s="75">
        <v>514</v>
      </c>
      <c r="F7" s="75">
        <v>606</v>
      </c>
      <c r="G7" s="75">
        <v>716</v>
      </c>
      <c r="H7" s="75">
        <v>796</v>
      </c>
      <c r="I7" s="75">
        <v>902</v>
      </c>
      <c r="J7" s="75">
        <v>938</v>
      </c>
      <c r="K7" s="75">
        <v>889</v>
      </c>
      <c r="L7" s="75">
        <v>798</v>
      </c>
      <c r="M7" s="75">
        <v>735</v>
      </c>
      <c r="N7" s="75">
        <v>677</v>
      </c>
      <c r="O7" s="75">
        <v>597</v>
      </c>
      <c r="P7" s="75">
        <v>607</v>
      </c>
    </row>
    <row r="8" spans="1:16" ht="12" customHeight="1" x14ac:dyDescent="0.2">
      <c r="A8" s="326" t="s">
        <v>66</v>
      </c>
      <c r="B8" s="75">
        <v>139</v>
      </c>
      <c r="C8" s="75">
        <v>158</v>
      </c>
      <c r="D8" s="75">
        <v>180</v>
      </c>
      <c r="E8" s="75">
        <v>202</v>
      </c>
      <c r="F8" s="75">
        <v>253</v>
      </c>
      <c r="G8" s="75">
        <v>305</v>
      </c>
      <c r="H8" s="75">
        <v>324</v>
      </c>
      <c r="I8" s="75">
        <v>362</v>
      </c>
      <c r="J8" s="75">
        <v>368</v>
      </c>
      <c r="K8" s="75">
        <v>359</v>
      </c>
      <c r="L8" s="75">
        <v>337</v>
      </c>
      <c r="M8" s="75">
        <v>302</v>
      </c>
      <c r="N8" s="75">
        <v>263</v>
      </c>
      <c r="O8" s="75">
        <v>232</v>
      </c>
      <c r="P8" s="75">
        <v>228</v>
      </c>
    </row>
    <row r="9" spans="1:16" s="71" customFormat="1" ht="24" customHeight="1" x14ac:dyDescent="0.2">
      <c r="A9" s="324" t="s">
        <v>85</v>
      </c>
      <c r="B9" s="74">
        <v>5027.8043220000036</v>
      </c>
      <c r="C9" s="74">
        <v>4858.8909189999995</v>
      </c>
      <c r="D9" s="74">
        <v>5246.0905320000002</v>
      </c>
      <c r="E9" s="74">
        <v>6937.1163190000098</v>
      </c>
      <c r="F9" s="74">
        <v>9706.9325770000069</v>
      </c>
      <c r="G9" s="74">
        <v>10451.918092000005</v>
      </c>
      <c r="H9" s="74">
        <v>12110.821126999996</v>
      </c>
      <c r="I9" s="74">
        <v>11934.183744999978</v>
      </c>
      <c r="J9" s="74">
        <v>13316.617021999984</v>
      </c>
      <c r="K9" s="74">
        <v>12578.699894999994</v>
      </c>
      <c r="L9" s="74">
        <v>13259.85338699999</v>
      </c>
      <c r="M9" s="74">
        <v>13630.193224000002</v>
      </c>
      <c r="N9" s="74">
        <v>14403.264215999996</v>
      </c>
      <c r="O9" s="74">
        <v>11105.379668000007</v>
      </c>
      <c r="P9" s="74">
        <v>12856.463924999998</v>
      </c>
    </row>
    <row r="10" spans="1:16" s="71" customFormat="1" ht="12" customHeight="1" x14ac:dyDescent="0.2">
      <c r="A10" s="325" t="s">
        <v>0</v>
      </c>
      <c r="B10" s="75">
        <v>10.358389000000001</v>
      </c>
      <c r="C10" s="75">
        <v>1.969646</v>
      </c>
      <c r="D10" s="75" t="s">
        <v>22</v>
      </c>
      <c r="E10" s="75">
        <v>6.2973999999999997</v>
      </c>
      <c r="F10" s="75">
        <v>41.528438999999999</v>
      </c>
      <c r="G10" s="75">
        <v>16.798393000000001</v>
      </c>
      <c r="H10" s="75">
        <v>21.032164999999999</v>
      </c>
      <c r="I10" s="75">
        <v>21.988232</v>
      </c>
      <c r="J10" s="75">
        <v>29.319176000000002</v>
      </c>
      <c r="K10" s="75">
        <v>28.964286000000001</v>
      </c>
      <c r="L10" s="75">
        <v>18.741852999999999</v>
      </c>
      <c r="M10" s="75">
        <v>35.103282999999998</v>
      </c>
      <c r="N10" s="75">
        <v>45.446875000000013</v>
      </c>
      <c r="O10" s="75">
        <v>28.614799000000001</v>
      </c>
      <c r="P10" s="75">
        <v>64.723480999999992</v>
      </c>
    </row>
    <row r="11" spans="1:16" ht="12" customHeight="1" x14ac:dyDescent="0.2">
      <c r="A11" s="325" t="s">
        <v>1</v>
      </c>
      <c r="B11" s="75">
        <v>1861.7643230000017</v>
      </c>
      <c r="C11" s="75">
        <v>1495.1030769999995</v>
      </c>
      <c r="D11" s="75">
        <v>1354.4328750000006</v>
      </c>
      <c r="E11" s="75">
        <v>2276.8862909999993</v>
      </c>
      <c r="F11" s="75">
        <v>2821.4099340000039</v>
      </c>
      <c r="G11" s="75">
        <v>3453.0706489999993</v>
      </c>
      <c r="H11" s="75">
        <v>4154.8817749999989</v>
      </c>
      <c r="I11" s="75">
        <v>4635.0638990000052</v>
      </c>
      <c r="J11" s="75">
        <v>5519.7641270000031</v>
      </c>
      <c r="K11" s="75">
        <v>5191.0527059999986</v>
      </c>
      <c r="L11" s="75">
        <v>4303.7822750000023</v>
      </c>
      <c r="M11" s="75">
        <v>5084.3379139999988</v>
      </c>
      <c r="N11" s="75">
        <v>4782.9865160000054</v>
      </c>
      <c r="O11" s="75">
        <v>4458.776914</v>
      </c>
      <c r="P11" s="75">
        <v>4756.2335239999993</v>
      </c>
    </row>
    <row r="12" spans="1:16" ht="12" customHeight="1" x14ac:dyDescent="0.2">
      <c r="A12" s="326" t="s">
        <v>66</v>
      </c>
      <c r="B12" s="75">
        <v>3155.6816100000015</v>
      </c>
      <c r="C12" s="75">
        <v>3361.8181959999997</v>
      </c>
      <c r="D12" s="75">
        <v>3891.6576569999997</v>
      </c>
      <c r="E12" s="75">
        <v>4653.9326279999996</v>
      </c>
      <c r="F12" s="75">
        <v>6843.9942040000014</v>
      </c>
      <c r="G12" s="75">
        <v>6982.0490499999987</v>
      </c>
      <c r="H12" s="75">
        <v>7934.9071870000034</v>
      </c>
      <c r="I12" s="75">
        <v>7277.1316139999963</v>
      </c>
      <c r="J12" s="75">
        <v>7767.5337190000128</v>
      </c>
      <c r="K12" s="75">
        <v>7358.6829030000008</v>
      </c>
      <c r="L12" s="75">
        <v>8937.3292590000001</v>
      </c>
      <c r="M12" s="75">
        <v>8510.7520270000005</v>
      </c>
      <c r="N12" s="75">
        <v>9574.8308249999955</v>
      </c>
      <c r="O12" s="75">
        <v>6617.9879550000014</v>
      </c>
      <c r="P12" s="75">
        <v>8035.5069199999953</v>
      </c>
    </row>
    <row r="13" spans="1:16" ht="24" customHeight="1" x14ac:dyDescent="0.2">
      <c r="A13" s="324" t="s">
        <v>237</v>
      </c>
      <c r="B13" s="74">
        <v>1206.6730372800002</v>
      </c>
      <c r="C13" s="74">
        <v>1020.3670929899999</v>
      </c>
      <c r="D13" s="74">
        <v>1049.2181063999999</v>
      </c>
      <c r="E13" s="74">
        <v>1318.0521006099996</v>
      </c>
      <c r="F13" s="74">
        <v>1844.3171896300009</v>
      </c>
      <c r="G13" s="74">
        <v>1985.8644374800001</v>
      </c>
      <c r="H13" s="74">
        <v>2301.0560141299984</v>
      </c>
      <c r="I13" s="74">
        <v>2267.4949115500012</v>
      </c>
      <c r="J13" s="74">
        <v>2530.1572341800002</v>
      </c>
      <c r="K13" s="74">
        <v>2389.9529800500004</v>
      </c>
      <c r="L13" s="74">
        <v>2519.3721435299985</v>
      </c>
      <c r="M13" s="74">
        <v>2589.7367125599985</v>
      </c>
      <c r="N13" s="74">
        <v>2736.6202010400016</v>
      </c>
      <c r="O13" s="74">
        <v>2110.0221369200021</v>
      </c>
      <c r="P13" s="74">
        <v>2442.7281457499998</v>
      </c>
    </row>
    <row r="14" spans="1:16" ht="12" customHeight="1" x14ac:dyDescent="0.2">
      <c r="A14" s="327" t="s">
        <v>24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6" s="71" customFormat="1" ht="12" customHeight="1" x14ac:dyDescent="0.2">
      <c r="A15" s="321" t="s">
        <v>0</v>
      </c>
      <c r="B15" s="75">
        <v>2.4860133599999998</v>
      </c>
      <c r="C15" s="75">
        <v>0.41362566000000001</v>
      </c>
      <c r="D15" s="75" t="s">
        <v>22</v>
      </c>
      <c r="E15" s="75">
        <v>1.1965060000000001</v>
      </c>
      <c r="F15" s="75">
        <v>7.8904034100000002</v>
      </c>
      <c r="G15" s="75">
        <v>3.1916946700000004</v>
      </c>
      <c r="H15" s="75">
        <v>3.9961113499999996</v>
      </c>
      <c r="I15" s="75">
        <v>4.1777640799999993</v>
      </c>
      <c r="J15" s="75">
        <v>5.5706434399999996</v>
      </c>
      <c r="K15" s="75">
        <v>5.5032143400000004</v>
      </c>
      <c r="L15" s="75">
        <v>3.5609520699999995</v>
      </c>
      <c r="M15" s="75">
        <v>6.6696237700000003</v>
      </c>
      <c r="N15" s="75">
        <v>8.634906250000002</v>
      </c>
      <c r="O15" s="75">
        <v>5.43681181</v>
      </c>
      <c r="P15" s="75">
        <v>12.297461390000002</v>
      </c>
    </row>
    <row r="16" spans="1:16" s="71" customFormat="1" ht="12" customHeight="1" x14ac:dyDescent="0.2">
      <c r="A16" s="321" t="s">
        <v>1</v>
      </c>
      <c r="B16" s="75">
        <v>446.82343752000014</v>
      </c>
      <c r="C16" s="75">
        <v>313.97164617000004</v>
      </c>
      <c r="D16" s="75">
        <v>270.88657500000011</v>
      </c>
      <c r="E16" s="75">
        <v>432.60839529000037</v>
      </c>
      <c r="F16" s="75">
        <v>536.06788745999972</v>
      </c>
      <c r="G16" s="75">
        <v>656.0834233099996</v>
      </c>
      <c r="H16" s="75">
        <v>789.42753725</v>
      </c>
      <c r="I16" s="75">
        <v>880.66214081000135</v>
      </c>
      <c r="J16" s="75">
        <v>1048.7551841299992</v>
      </c>
      <c r="K16" s="75">
        <v>986.30001413999992</v>
      </c>
      <c r="L16" s="75">
        <v>817.71863225000027</v>
      </c>
      <c r="M16" s="75">
        <v>966.02420366000024</v>
      </c>
      <c r="N16" s="75">
        <v>908.76743804000068</v>
      </c>
      <c r="O16" s="75">
        <v>847.16761366000071</v>
      </c>
      <c r="P16" s="75">
        <v>903.68436955999994</v>
      </c>
    </row>
    <row r="17" spans="1:21" ht="12" customHeight="1" x14ac:dyDescent="0.2">
      <c r="A17" s="328" t="s">
        <v>66</v>
      </c>
      <c r="B17" s="75">
        <v>757.36358640000014</v>
      </c>
      <c r="C17" s="75">
        <v>705.98182115999987</v>
      </c>
      <c r="D17" s="75">
        <v>778.33153139999979</v>
      </c>
      <c r="E17" s="75">
        <v>884.24719931999994</v>
      </c>
      <c r="F17" s="75">
        <v>1300.3588987600001</v>
      </c>
      <c r="G17" s="75">
        <v>1326.5893195000012</v>
      </c>
      <c r="H17" s="75">
        <v>1507.6323655299996</v>
      </c>
      <c r="I17" s="75">
        <v>1382.6550066600014</v>
      </c>
      <c r="J17" s="75">
        <v>1475.8314066100008</v>
      </c>
      <c r="K17" s="75">
        <v>1398.14975157</v>
      </c>
      <c r="L17" s="75">
        <v>1698.0925592100007</v>
      </c>
      <c r="M17" s="75">
        <v>1617.0428851299998</v>
      </c>
      <c r="N17" s="75">
        <v>1819.2178567500021</v>
      </c>
      <c r="O17" s="75">
        <v>1257.4177114500003</v>
      </c>
      <c r="P17" s="75">
        <v>1526.7463148000002</v>
      </c>
    </row>
    <row r="18" spans="1:21" ht="12" customHeight="1" x14ac:dyDescent="0.2">
      <c r="A18" s="327" t="s">
        <v>68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1:21" ht="12" customHeight="1" x14ac:dyDescent="0.2">
      <c r="A19" s="321" t="s">
        <v>29</v>
      </c>
      <c r="B19" s="75">
        <v>18.661471679999998</v>
      </c>
      <c r="C19" s="75">
        <v>16.30048644</v>
      </c>
      <c r="D19" s="75">
        <v>17.229234399999999</v>
      </c>
      <c r="E19" s="75">
        <v>17.068848359999993</v>
      </c>
      <c r="F19" s="75">
        <v>20.995325280000014</v>
      </c>
      <c r="G19" s="75">
        <v>24.256982130000001</v>
      </c>
      <c r="H19" s="75">
        <v>35.037707529999999</v>
      </c>
      <c r="I19" s="75">
        <v>30.281604919999992</v>
      </c>
      <c r="J19" s="75">
        <v>32.344830119999997</v>
      </c>
      <c r="K19" s="75">
        <v>25.352895669999995</v>
      </c>
      <c r="L19" s="75">
        <v>24.993073670000012</v>
      </c>
      <c r="M19" s="75">
        <v>22.709112360000006</v>
      </c>
      <c r="N19" s="75">
        <v>30.771903339999998</v>
      </c>
      <c r="O19" s="75">
        <v>21.91193525000001</v>
      </c>
      <c r="P19" s="75">
        <v>20.237354860000003</v>
      </c>
    </row>
    <row r="20" spans="1:21" s="72" customFormat="1" ht="11.25" customHeight="1" x14ac:dyDescent="0.2">
      <c r="A20" s="321" t="s">
        <v>30</v>
      </c>
      <c r="B20" s="75">
        <v>68.529585359999984</v>
      </c>
      <c r="C20" s="75">
        <v>86.995494179999966</v>
      </c>
      <c r="D20" s="75">
        <v>109.86044459999998</v>
      </c>
      <c r="E20" s="75">
        <v>93.561720139999977</v>
      </c>
      <c r="F20" s="75">
        <v>112.62736399999999</v>
      </c>
      <c r="G20" s="75">
        <v>125.42928489000001</v>
      </c>
      <c r="H20" s="75">
        <v>165.63417713000007</v>
      </c>
      <c r="I20" s="75">
        <v>171.10871458000008</v>
      </c>
      <c r="J20" s="75">
        <v>181.87572957999984</v>
      </c>
      <c r="K20" s="75">
        <v>192.50391576000018</v>
      </c>
      <c r="L20" s="75">
        <v>151.94613747</v>
      </c>
      <c r="M20" s="75">
        <v>159.06584046</v>
      </c>
      <c r="N20" s="75">
        <v>174.55045628000002</v>
      </c>
      <c r="O20" s="75">
        <v>161.16388372999998</v>
      </c>
      <c r="P20" s="75">
        <v>159.05386095999995</v>
      </c>
    </row>
    <row r="21" spans="1:21" ht="11.25" customHeight="1" x14ac:dyDescent="0.2">
      <c r="A21" s="328" t="s">
        <v>31</v>
      </c>
      <c r="B21" s="75">
        <v>194.64749016000002</v>
      </c>
      <c r="C21" s="75">
        <v>210.67656980999993</v>
      </c>
      <c r="D21" s="75">
        <v>212.11221979999999</v>
      </c>
      <c r="E21" s="75">
        <v>267.80119144999986</v>
      </c>
      <c r="F21" s="75">
        <v>351.67891350000008</v>
      </c>
      <c r="G21" s="75">
        <v>388.00060074999999</v>
      </c>
      <c r="H21" s="75">
        <v>496.46551713999969</v>
      </c>
      <c r="I21" s="75">
        <v>558.21988182000007</v>
      </c>
      <c r="J21" s="75">
        <v>566.90082335999966</v>
      </c>
      <c r="K21" s="75">
        <v>576.02270283999917</v>
      </c>
      <c r="L21" s="75">
        <v>497.60560720000001</v>
      </c>
      <c r="M21" s="75">
        <v>419.84690754000013</v>
      </c>
      <c r="N21" s="75">
        <v>443.33686955000019</v>
      </c>
      <c r="O21" s="75">
        <v>397.57008108999986</v>
      </c>
      <c r="P21" s="75">
        <v>395.99472478000013</v>
      </c>
    </row>
    <row r="22" spans="1:21" ht="11.25" customHeight="1" x14ac:dyDescent="0.2">
      <c r="A22" s="321" t="s">
        <v>32</v>
      </c>
      <c r="B22" s="75">
        <v>924.83449008000002</v>
      </c>
      <c r="C22" s="75">
        <v>706.39454255999988</v>
      </c>
      <c r="D22" s="75">
        <v>710.01620759999992</v>
      </c>
      <c r="E22" s="75">
        <v>939.62034065999967</v>
      </c>
      <c r="F22" s="75">
        <v>1359.0155868500008</v>
      </c>
      <c r="G22" s="75">
        <v>1448.1775697100002</v>
      </c>
      <c r="H22" s="75">
        <v>1603.9186123299987</v>
      </c>
      <c r="I22" s="75">
        <v>1507.884710230001</v>
      </c>
      <c r="J22" s="75">
        <v>1749.0358511200004</v>
      </c>
      <c r="K22" s="75">
        <v>1596.0734657800012</v>
      </c>
      <c r="L22" s="75">
        <v>1844.8273251899984</v>
      </c>
      <c r="M22" s="75">
        <v>1988.1148521999996</v>
      </c>
      <c r="N22" s="75">
        <v>2087.9609718700012</v>
      </c>
      <c r="O22" s="75">
        <v>1529.3762368500006</v>
      </c>
      <c r="P22" s="75">
        <v>1867.4422051500007</v>
      </c>
    </row>
    <row r="23" spans="1:21" ht="11.25" customHeight="1" x14ac:dyDescent="0.2">
      <c r="A23" s="327" t="s">
        <v>67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21" ht="11.25" customHeight="1" x14ac:dyDescent="0.2">
      <c r="A24" s="329" t="s">
        <v>34</v>
      </c>
      <c r="B24" s="77">
        <v>1015.7192315999998</v>
      </c>
      <c r="C24" s="77">
        <v>786.1287991199996</v>
      </c>
      <c r="D24" s="77">
        <v>818.29269459999944</v>
      </c>
      <c r="E24" s="77">
        <v>1014.0771800399992</v>
      </c>
      <c r="F24" s="77">
        <v>1355.8910742800008</v>
      </c>
      <c r="G24" s="77">
        <v>1440.204077970001</v>
      </c>
      <c r="H24" s="77">
        <v>1688.980265799999</v>
      </c>
      <c r="I24" s="77">
        <v>1624.6871321399992</v>
      </c>
      <c r="J24" s="77">
        <v>1726.9002653500024</v>
      </c>
      <c r="K24" s="77">
        <v>1592.2262789000008</v>
      </c>
      <c r="L24" s="77">
        <v>1780.6128387999988</v>
      </c>
      <c r="M24" s="77">
        <v>1805.835958389999</v>
      </c>
      <c r="N24" s="77">
        <v>1822.59419</v>
      </c>
      <c r="O24" s="77">
        <v>1208.4661182900008</v>
      </c>
      <c r="P24" s="77">
        <v>1468.9331754099996</v>
      </c>
    </row>
    <row r="25" spans="1:21" ht="11.25" customHeight="1" x14ac:dyDescent="0.2">
      <c r="A25" s="315" t="s">
        <v>41</v>
      </c>
      <c r="B25" s="75">
        <v>7.6049985599999994</v>
      </c>
      <c r="C25" s="75">
        <v>6.2085657899999998</v>
      </c>
      <c r="D25" s="75">
        <v>2.8503940000000001</v>
      </c>
      <c r="E25" s="75">
        <v>8.3052883600000005</v>
      </c>
      <c r="F25" s="75">
        <v>11.386728309999997</v>
      </c>
      <c r="G25" s="75">
        <v>21.75612594</v>
      </c>
      <c r="H25" s="75">
        <v>24.432144460000004</v>
      </c>
      <c r="I25" s="75">
        <v>26.086669019999999</v>
      </c>
      <c r="J25" s="75">
        <v>19.467730219999993</v>
      </c>
      <c r="K25" s="75">
        <v>19.627499699999998</v>
      </c>
      <c r="L25" s="75">
        <v>16.665172080000001</v>
      </c>
      <c r="M25" s="75">
        <v>21.67245526</v>
      </c>
      <c r="N25" s="75">
        <v>14.203179249999998</v>
      </c>
      <c r="O25" s="75">
        <v>12.698159609999999</v>
      </c>
      <c r="P25" s="75">
        <v>26.970467129999999</v>
      </c>
      <c r="U25" s="161"/>
    </row>
    <row r="26" spans="1:21" ht="12" customHeight="1" x14ac:dyDescent="0.2">
      <c r="A26" s="315" t="s">
        <v>42</v>
      </c>
      <c r="B26" s="75">
        <v>8.6952782400000004</v>
      </c>
      <c r="C26" s="75">
        <v>5.7228372600000004</v>
      </c>
      <c r="D26" s="75">
        <v>6.2021572000000003</v>
      </c>
      <c r="E26" s="75">
        <v>7.1246895400000003</v>
      </c>
      <c r="F26" s="75">
        <v>5.9459536699999997</v>
      </c>
      <c r="G26" s="75">
        <v>6.0063058400000005</v>
      </c>
      <c r="H26" s="75">
        <v>8.509067159999999</v>
      </c>
      <c r="I26" s="75">
        <v>13.39547576</v>
      </c>
      <c r="J26" s="75">
        <v>12.931503170000001</v>
      </c>
      <c r="K26" s="75">
        <v>19.952526049999999</v>
      </c>
      <c r="L26" s="75">
        <v>19.053713569999999</v>
      </c>
      <c r="M26" s="75">
        <v>15.84751354</v>
      </c>
      <c r="N26" s="75">
        <v>12.042811609999999</v>
      </c>
      <c r="O26" s="75">
        <v>14.523665549999999</v>
      </c>
      <c r="P26" s="75">
        <v>10.113794049999999</v>
      </c>
      <c r="U26" s="161"/>
    </row>
    <row r="27" spans="1:21" ht="12" customHeight="1" x14ac:dyDescent="0.2">
      <c r="A27" s="315" t="s">
        <v>43</v>
      </c>
      <c r="B27" s="75">
        <v>2.0777676</v>
      </c>
      <c r="C27" s="75">
        <v>2.6091334500000003</v>
      </c>
      <c r="D27" s="75">
        <v>3.3119693999999997</v>
      </c>
      <c r="E27" s="75">
        <v>1.56201356</v>
      </c>
      <c r="F27" s="75">
        <v>8.4638769899999993</v>
      </c>
      <c r="G27" s="75">
        <v>6.7281230600000015</v>
      </c>
      <c r="H27" s="75">
        <v>8.6787232899999989</v>
      </c>
      <c r="I27" s="75">
        <v>12.10875871</v>
      </c>
      <c r="J27" s="75">
        <v>12.977134330000002</v>
      </c>
      <c r="K27" s="75">
        <v>8.6198859899999984</v>
      </c>
      <c r="L27" s="75">
        <v>6.9327956200000003</v>
      </c>
      <c r="M27" s="75">
        <v>5.4548097499999999</v>
      </c>
      <c r="N27" s="75">
        <v>4.7843058300000001</v>
      </c>
      <c r="O27" s="75">
        <v>2.9142027100000001</v>
      </c>
      <c r="P27" s="75">
        <v>4.89365805</v>
      </c>
      <c r="U27" s="161"/>
    </row>
    <row r="28" spans="1:21" ht="12" customHeight="1" x14ac:dyDescent="0.2">
      <c r="A28" s="315" t="s">
        <v>44</v>
      </c>
      <c r="B28" s="75">
        <v>19.017003840000001</v>
      </c>
      <c r="C28" s="75">
        <v>15.117696300000002</v>
      </c>
      <c r="D28" s="75">
        <v>12.762619999999998</v>
      </c>
      <c r="E28" s="75">
        <v>16.106315770000002</v>
      </c>
      <c r="F28" s="75">
        <v>23.22075937</v>
      </c>
      <c r="G28" s="75">
        <v>38.250349320000005</v>
      </c>
      <c r="H28" s="75">
        <v>62.517822870000003</v>
      </c>
      <c r="I28" s="75">
        <v>87.303450359999985</v>
      </c>
      <c r="J28" s="75">
        <v>85.825988319999993</v>
      </c>
      <c r="K28" s="75">
        <v>82.316142640000052</v>
      </c>
      <c r="L28" s="75">
        <v>60.464767040000005</v>
      </c>
      <c r="M28" s="75">
        <v>57.080805479999981</v>
      </c>
      <c r="N28" s="75">
        <v>49.298947360000007</v>
      </c>
      <c r="O28" s="75">
        <v>42.249391040000006</v>
      </c>
      <c r="P28" s="75">
        <v>59.251207399999998</v>
      </c>
      <c r="U28" s="161"/>
    </row>
    <row r="29" spans="1:21" ht="12" customHeight="1" x14ac:dyDescent="0.2">
      <c r="A29" s="315" t="s">
        <v>45</v>
      </c>
      <c r="B29" s="75">
        <v>36.505726799999991</v>
      </c>
      <c r="C29" s="75">
        <v>44.415986580000002</v>
      </c>
      <c r="D29" s="75">
        <v>47.258856400000006</v>
      </c>
      <c r="E29" s="75">
        <v>100.50798999</v>
      </c>
      <c r="F29" s="75">
        <v>51.127703820000001</v>
      </c>
      <c r="G29" s="75">
        <v>52.260162150000006</v>
      </c>
      <c r="H29" s="75">
        <v>74.77492522</v>
      </c>
      <c r="I29" s="75">
        <v>87.622896030000021</v>
      </c>
      <c r="J29" s="75">
        <v>61.476784940000002</v>
      </c>
      <c r="K29" s="75">
        <v>68.967197880000001</v>
      </c>
      <c r="L29" s="75">
        <v>57.377013390000016</v>
      </c>
      <c r="M29" s="75">
        <v>54.423853080000008</v>
      </c>
      <c r="N29" s="75">
        <v>37.687837600000002</v>
      </c>
      <c r="O29" s="75">
        <v>22.459818679999998</v>
      </c>
      <c r="P29" s="75">
        <v>127.12114996000003</v>
      </c>
      <c r="U29" s="161"/>
    </row>
    <row r="30" spans="1:21" ht="12" customHeight="1" x14ac:dyDescent="0.2">
      <c r="A30" s="315" t="s">
        <v>46</v>
      </c>
      <c r="B30" s="75">
        <v>10.21297656</v>
      </c>
      <c r="C30" s="75">
        <v>7.237739669999999</v>
      </c>
      <c r="D30" s="75">
        <v>15.477864</v>
      </c>
      <c r="E30" s="75">
        <v>12.187781419999999</v>
      </c>
      <c r="F30" s="75">
        <v>15.82723579</v>
      </c>
      <c r="G30" s="75">
        <v>26.824876969999998</v>
      </c>
      <c r="H30" s="75">
        <v>48.718595400000005</v>
      </c>
      <c r="I30" s="75">
        <v>53.764163769999996</v>
      </c>
      <c r="J30" s="75">
        <v>54.302875900000004</v>
      </c>
      <c r="K30" s="75">
        <v>53.248169560000001</v>
      </c>
      <c r="L30" s="75">
        <v>48.806780860000003</v>
      </c>
      <c r="M30" s="75">
        <v>43.816109949999998</v>
      </c>
      <c r="N30" s="75">
        <v>45.571907550000013</v>
      </c>
      <c r="O30" s="75">
        <v>52.03018063999999</v>
      </c>
      <c r="P30" s="75">
        <v>50.838357950000002</v>
      </c>
      <c r="U30" s="161"/>
    </row>
    <row r="31" spans="1:21" ht="12" customHeight="1" x14ac:dyDescent="0.2">
      <c r="A31" s="315" t="s">
        <v>47</v>
      </c>
      <c r="B31" s="75">
        <v>23.70484656</v>
      </c>
      <c r="C31" s="75">
        <v>13.939114349999999</v>
      </c>
      <c r="D31" s="75">
        <v>14.505314200000001</v>
      </c>
      <c r="E31" s="75">
        <v>17.457495070000004</v>
      </c>
      <c r="F31" s="75">
        <v>20.835590379999992</v>
      </c>
      <c r="G31" s="75">
        <v>29.167599770000002</v>
      </c>
      <c r="H31" s="75">
        <v>33.705328350000002</v>
      </c>
      <c r="I31" s="75">
        <v>29.723255719999997</v>
      </c>
      <c r="J31" s="75">
        <v>35.884459629999988</v>
      </c>
      <c r="K31" s="75">
        <v>46.070142650000001</v>
      </c>
      <c r="L31" s="75">
        <v>14.397758439999997</v>
      </c>
      <c r="M31" s="75">
        <v>27.608630580000003</v>
      </c>
      <c r="N31" s="75">
        <v>6.51076268</v>
      </c>
      <c r="O31" s="75">
        <v>9.8668495300000014</v>
      </c>
      <c r="P31" s="75">
        <v>11.207372490000001</v>
      </c>
      <c r="U31" s="161"/>
    </row>
    <row r="32" spans="1:21" ht="12" customHeight="1" x14ac:dyDescent="0.2">
      <c r="A32" s="315" t="s">
        <v>48</v>
      </c>
      <c r="B32" s="75">
        <v>6.9586941600000003</v>
      </c>
      <c r="C32" s="75">
        <v>5.6704034099999996</v>
      </c>
      <c r="D32" s="75">
        <v>2.2867888000000001</v>
      </c>
      <c r="E32" s="75">
        <v>5.4218246099999998</v>
      </c>
      <c r="F32" s="75">
        <v>14.035516600000001</v>
      </c>
      <c r="G32" s="75">
        <v>7.8651075699999993</v>
      </c>
      <c r="H32" s="75">
        <v>17.53329918</v>
      </c>
      <c r="I32" s="75">
        <v>15.278494319999998</v>
      </c>
      <c r="J32" s="75">
        <v>21.958770439999999</v>
      </c>
      <c r="K32" s="75">
        <v>15.8191796</v>
      </c>
      <c r="L32" s="75">
        <v>8.0234974599999997</v>
      </c>
      <c r="M32" s="75">
        <v>10.429442760000002</v>
      </c>
      <c r="N32" s="75">
        <v>6.2589921599999991</v>
      </c>
      <c r="O32" s="75">
        <v>8.4589352799999986</v>
      </c>
      <c r="P32" s="75">
        <v>7.4660815400000011</v>
      </c>
      <c r="U32" s="161"/>
    </row>
    <row r="33" spans="1:22" ht="12" customHeight="1" x14ac:dyDescent="0.2">
      <c r="A33" s="315" t="s">
        <v>49</v>
      </c>
      <c r="B33" s="75">
        <v>35.719507440000001</v>
      </c>
      <c r="C33" s="75">
        <v>27.914355420000003</v>
      </c>
      <c r="D33" s="75">
        <v>18.720114399999996</v>
      </c>
      <c r="E33" s="75">
        <v>44.769095230000019</v>
      </c>
      <c r="F33" s="75">
        <v>47.802649669999994</v>
      </c>
      <c r="G33" s="75">
        <v>63.907668690000015</v>
      </c>
      <c r="H33" s="75">
        <v>84.060324969999982</v>
      </c>
      <c r="I33" s="75">
        <v>107.69402103000002</v>
      </c>
      <c r="J33" s="75">
        <v>108.78347020000001</v>
      </c>
      <c r="K33" s="75">
        <v>108.35499872999996</v>
      </c>
      <c r="L33" s="75">
        <v>82.891079029999986</v>
      </c>
      <c r="M33" s="75">
        <v>74.565047229999976</v>
      </c>
      <c r="N33" s="75">
        <v>74.635882649999957</v>
      </c>
      <c r="O33" s="75">
        <v>56.776844239999981</v>
      </c>
      <c r="P33" s="75">
        <v>59.434196589999978</v>
      </c>
      <c r="U33" s="161"/>
    </row>
    <row r="34" spans="1:22" ht="12" customHeight="1" x14ac:dyDescent="0.2">
      <c r="A34" s="315" t="s">
        <v>54</v>
      </c>
      <c r="B34" s="75">
        <v>35.735595119999985</v>
      </c>
      <c r="C34" s="75">
        <v>36.72216744</v>
      </c>
      <c r="D34" s="75">
        <v>33.619192599999998</v>
      </c>
      <c r="E34" s="75">
        <v>44.63868094</v>
      </c>
      <c r="F34" s="75">
        <v>48.442778670000003</v>
      </c>
      <c r="G34" s="75">
        <v>66.066870680000008</v>
      </c>
      <c r="H34" s="75">
        <v>73.469857590000004</v>
      </c>
      <c r="I34" s="75">
        <v>82.701127290000017</v>
      </c>
      <c r="J34" s="75">
        <v>93.889306740000009</v>
      </c>
      <c r="K34" s="75">
        <v>87.537868750000001</v>
      </c>
      <c r="L34" s="75">
        <v>88.942243869999999</v>
      </c>
      <c r="M34" s="75">
        <v>95.240273999999999</v>
      </c>
      <c r="N34" s="75">
        <v>104.34258424000002</v>
      </c>
      <c r="O34" s="75">
        <v>104.93496111</v>
      </c>
      <c r="P34" s="75">
        <v>103.27706785000002</v>
      </c>
      <c r="U34" s="161"/>
    </row>
    <row r="35" spans="1:22" ht="12" customHeight="1" x14ac:dyDescent="0.2">
      <c r="A35" s="315" t="s">
        <v>51</v>
      </c>
      <c r="B35" s="75">
        <v>60.742604879999995</v>
      </c>
      <c r="C35" s="75">
        <v>41.945983799999993</v>
      </c>
      <c r="D35" s="75">
        <v>51.722589799999987</v>
      </c>
      <c r="E35" s="75">
        <v>64.879312349999992</v>
      </c>
      <c r="F35" s="75">
        <v>98.094488010000035</v>
      </c>
      <c r="G35" s="75">
        <v>133.39281758999996</v>
      </c>
      <c r="H35" s="75">
        <v>207.67420945000001</v>
      </c>
      <c r="I35" s="75">
        <v>178.74602830000001</v>
      </c>
      <c r="J35" s="75">
        <v>188.46397463999995</v>
      </c>
      <c r="K35" s="75">
        <v>173.23550827</v>
      </c>
      <c r="L35" s="75">
        <v>200.74703611999996</v>
      </c>
      <c r="M35" s="75">
        <v>229.83468465000004</v>
      </c>
      <c r="N35" s="75">
        <v>200.55216926999995</v>
      </c>
      <c r="O35" s="75">
        <v>176.00467941999997</v>
      </c>
      <c r="P35" s="75">
        <v>205.63496871000004</v>
      </c>
      <c r="U35" s="161"/>
    </row>
    <row r="36" spans="1:22" ht="12" customHeight="1" x14ac:dyDescent="0.2">
      <c r="A36" s="315" t="s">
        <v>93</v>
      </c>
      <c r="B36" s="75">
        <v>153.08517383999995</v>
      </c>
      <c r="C36" s="75">
        <v>96.305087969999974</v>
      </c>
      <c r="D36" s="75">
        <v>147.97259419999995</v>
      </c>
      <c r="E36" s="75">
        <v>124.22592102999999</v>
      </c>
      <c r="F36" s="75">
        <v>212.56693802000001</v>
      </c>
      <c r="G36" s="75">
        <v>284.78341938000011</v>
      </c>
      <c r="H36" s="75">
        <v>239.45562250000009</v>
      </c>
      <c r="I36" s="75">
        <v>276.21826954000005</v>
      </c>
      <c r="J36" s="75">
        <v>265.27412020000008</v>
      </c>
      <c r="K36" s="75">
        <v>257.86397124000007</v>
      </c>
      <c r="L36" s="75">
        <v>299.06443364999996</v>
      </c>
      <c r="M36" s="75">
        <v>210.05013380000005</v>
      </c>
      <c r="N36" s="75">
        <v>272.01295014000004</v>
      </c>
      <c r="O36" s="75">
        <v>135.0328518</v>
      </c>
      <c r="P36" s="75">
        <v>156.21673384000005</v>
      </c>
      <c r="U36" s="161"/>
    </row>
    <row r="37" spans="1:22" ht="12" customHeight="1" x14ac:dyDescent="0.2">
      <c r="A37" s="315" t="s">
        <v>52</v>
      </c>
      <c r="B37" s="75">
        <v>551.00463960000002</v>
      </c>
      <c r="C37" s="75">
        <v>347.91979341000007</v>
      </c>
      <c r="D37" s="75">
        <v>350.73341039999991</v>
      </c>
      <c r="E37" s="75">
        <v>413.87692723000004</v>
      </c>
      <c r="F37" s="75">
        <v>560.40099194999982</v>
      </c>
      <c r="G37" s="75">
        <v>540.7181207399999</v>
      </c>
      <c r="H37" s="75">
        <v>612.74087866999992</v>
      </c>
      <c r="I37" s="75">
        <v>470.93219044000017</v>
      </c>
      <c r="J37" s="75">
        <v>528.94460828999991</v>
      </c>
      <c r="K37" s="75">
        <v>454.69318398999997</v>
      </c>
      <c r="L37" s="75">
        <v>709.74324003000027</v>
      </c>
      <c r="M37" s="75">
        <v>660.90410863</v>
      </c>
      <c r="N37" s="75">
        <v>794.8963139</v>
      </c>
      <c r="O37" s="75">
        <v>349.86564583999996</v>
      </c>
      <c r="P37" s="75">
        <v>442.3829823399999</v>
      </c>
      <c r="U37" s="161"/>
    </row>
    <row r="38" spans="1:22" ht="12" customHeight="1" x14ac:dyDescent="0.2">
      <c r="A38" s="315" t="s">
        <v>53</v>
      </c>
      <c r="B38" s="75">
        <v>41.771564399999995</v>
      </c>
      <c r="C38" s="75">
        <v>122.75771402999999</v>
      </c>
      <c r="D38" s="75">
        <v>96.669461200000001</v>
      </c>
      <c r="E38" s="75">
        <v>137.87418628</v>
      </c>
      <c r="F38" s="75">
        <v>207.45710481</v>
      </c>
      <c r="G38" s="75">
        <v>106.60642018</v>
      </c>
      <c r="H38" s="75">
        <v>116.24227454999999</v>
      </c>
      <c r="I38" s="75">
        <v>120.37204823999996</v>
      </c>
      <c r="J38" s="75">
        <v>136.53855828999997</v>
      </c>
      <c r="K38" s="75">
        <v>127.71806573999999</v>
      </c>
      <c r="L38" s="75">
        <v>105.65859187999997</v>
      </c>
      <c r="M38" s="75">
        <v>215.72924234999999</v>
      </c>
      <c r="N38" s="75">
        <v>67.956892830000001</v>
      </c>
      <c r="O38" s="75">
        <v>73.04825956000002</v>
      </c>
      <c r="P38" s="75">
        <v>41.508597000000002</v>
      </c>
      <c r="U38" s="161"/>
    </row>
    <row r="39" spans="1:22" ht="12" customHeight="1" x14ac:dyDescent="0.2">
      <c r="A39" s="315" t="s">
        <v>94</v>
      </c>
      <c r="B39" s="75">
        <v>22.882853999999998</v>
      </c>
      <c r="C39" s="75">
        <v>11.642220239999999</v>
      </c>
      <c r="D39" s="75">
        <v>14.199367999999998</v>
      </c>
      <c r="E39" s="75">
        <v>15.139658660000002</v>
      </c>
      <c r="F39" s="75">
        <v>30.282758220000002</v>
      </c>
      <c r="G39" s="75">
        <v>55.870110089999997</v>
      </c>
      <c r="H39" s="75">
        <v>76.467192140000009</v>
      </c>
      <c r="I39" s="75">
        <v>62.740283609999992</v>
      </c>
      <c r="J39" s="75">
        <v>100.18098004000001</v>
      </c>
      <c r="K39" s="75">
        <v>68.20193811</v>
      </c>
      <c r="L39" s="75">
        <v>61.844715760000007</v>
      </c>
      <c r="M39" s="75">
        <v>83.178847330000011</v>
      </c>
      <c r="N39" s="75">
        <v>131.83865293000002</v>
      </c>
      <c r="O39" s="75">
        <v>147.60167328</v>
      </c>
      <c r="P39" s="75">
        <v>162.61654050999996</v>
      </c>
      <c r="U39" s="161"/>
      <c r="V39" s="72"/>
    </row>
    <row r="40" spans="1:22" ht="12" customHeight="1" x14ac:dyDescent="0.2">
      <c r="A40" s="330" t="s">
        <v>39</v>
      </c>
      <c r="B40" s="77">
        <v>83.446950239999993</v>
      </c>
      <c r="C40" s="77">
        <v>100.09086255</v>
      </c>
      <c r="D40" s="77">
        <v>83.449386800000013</v>
      </c>
      <c r="E40" s="77">
        <v>112.12891040000004</v>
      </c>
      <c r="F40" s="77">
        <v>186.13926346</v>
      </c>
      <c r="G40" s="77">
        <v>185.62801468999999</v>
      </c>
      <c r="H40" s="77">
        <v>242.31840798000007</v>
      </c>
      <c r="I40" s="77">
        <v>263.10434528000008</v>
      </c>
      <c r="J40" s="77">
        <v>399.65160576000011</v>
      </c>
      <c r="K40" s="77">
        <v>344.17244670000002</v>
      </c>
      <c r="L40" s="77">
        <v>294.43274531999998</v>
      </c>
      <c r="M40" s="77">
        <v>385.65412678000001</v>
      </c>
      <c r="N40" s="77">
        <v>440.74046160000006</v>
      </c>
      <c r="O40" s="77">
        <v>486.46341022000007</v>
      </c>
      <c r="P40" s="77">
        <v>483.58806821000002</v>
      </c>
    </row>
    <row r="41" spans="1:22" ht="12" customHeight="1" x14ac:dyDescent="0.2">
      <c r="A41" s="330" t="s">
        <v>40</v>
      </c>
      <c r="B41" s="77">
        <v>33.067450079999993</v>
      </c>
      <c r="C41" s="77">
        <v>56.747903940000008</v>
      </c>
      <c r="D41" s="77">
        <v>60.397563800000029</v>
      </c>
      <c r="E41" s="77">
        <v>66.574425090000034</v>
      </c>
      <c r="F41" s="77">
        <v>99.047027169999964</v>
      </c>
      <c r="G41" s="77">
        <v>146.75723633000004</v>
      </c>
      <c r="H41" s="77">
        <v>171.65288009000008</v>
      </c>
      <c r="I41" s="77">
        <v>203.47334820999993</v>
      </c>
      <c r="J41" s="77">
        <v>238.14140826999991</v>
      </c>
      <c r="K41" s="77">
        <v>256.46991653999999</v>
      </c>
      <c r="L41" s="77">
        <v>268.5456500200001</v>
      </c>
      <c r="M41" s="77">
        <v>226.63845905000005</v>
      </c>
      <c r="N41" s="77">
        <v>254.04871880000002</v>
      </c>
      <c r="O41" s="77">
        <v>218.33362801999999</v>
      </c>
      <c r="P41" s="77">
        <v>235.70635781999997</v>
      </c>
    </row>
    <row r="42" spans="1:22" ht="12" customHeight="1" x14ac:dyDescent="0.2">
      <c r="A42" s="330" t="s">
        <v>69</v>
      </c>
      <c r="B42" s="80">
        <v>74.439405360000208</v>
      </c>
      <c r="C42" s="80">
        <v>77.399527379999995</v>
      </c>
      <c r="D42" s="80">
        <v>87.078461199999879</v>
      </c>
      <c r="E42" s="80">
        <v>125.27158507999934</v>
      </c>
      <c r="F42" s="80">
        <v>203.23982472000057</v>
      </c>
      <c r="G42" s="80">
        <v>213.27510848999964</v>
      </c>
      <c r="H42" s="80">
        <v>198.10446025999909</v>
      </c>
      <c r="I42" s="80">
        <v>176.23008591999815</v>
      </c>
      <c r="J42" s="80">
        <v>165.46395480000228</v>
      </c>
      <c r="K42" s="80">
        <v>197.08433791000107</v>
      </c>
      <c r="L42" s="80">
        <v>175.78090938999912</v>
      </c>
      <c r="M42" s="80">
        <v>171.60816833999951</v>
      </c>
      <c r="N42" s="80">
        <v>219.23683064000147</v>
      </c>
      <c r="O42" s="80">
        <v>196.75898039000123</v>
      </c>
      <c r="P42" s="80">
        <v>254.50054431000024</v>
      </c>
    </row>
    <row r="43" spans="1:22" ht="12" customHeight="1" x14ac:dyDescent="0.2">
      <c r="A43" s="327" t="s">
        <v>25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22" ht="12" customHeight="1" x14ac:dyDescent="0.2">
      <c r="A44" s="321" t="s">
        <v>6</v>
      </c>
      <c r="B44" s="75">
        <v>192.67755671999998</v>
      </c>
      <c r="C44" s="75">
        <v>211.30649315999997</v>
      </c>
      <c r="D44" s="75">
        <v>216.76694700000004</v>
      </c>
      <c r="E44" s="75">
        <v>281.7696648399999</v>
      </c>
      <c r="F44" s="75">
        <v>481.94541199999992</v>
      </c>
      <c r="G44" s="75">
        <v>555.11074233999989</v>
      </c>
      <c r="H44" s="75">
        <v>653.44476620000012</v>
      </c>
      <c r="I44" s="75">
        <v>636.13535751000029</v>
      </c>
      <c r="J44" s="75">
        <v>853.75316489999909</v>
      </c>
      <c r="K44" s="75">
        <v>784.40156358000002</v>
      </c>
      <c r="L44" s="75">
        <v>718.38458803999981</v>
      </c>
      <c r="M44" s="75">
        <v>786.88260200999991</v>
      </c>
      <c r="N44" s="75">
        <v>913.52159277000032</v>
      </c>
      <c r="O44" s="75">
        <v>888.20263433000048</v>
      </c>
      <c r="P44" s="75">
        <v>955.81642212000031</v>
      </c>
    </row>
    <row r="45" spans="1:22" ht="12" customHeight="1" x14ac:dyDescent="0.2">
      <c r="A45" s="321" t="s">
        <v>7</v>
      </c>
      <c r="B45" s="75">
        <v>424.26724344000002</v>
      </c>
      <c r="C45" s="75">
        <v>315.09812922000015</v>
      </c>
      <c r="D45" s="75">
        <v>318.27814779999989</v>
      </c>
      <c r="E45" s="75">
        <v>473.88334055000013</v>
      </c>
      <c r="F45" s="75">
        <v>577.04002496999999</v>
      </c>
      <c r="G45" s="75">
        <v>523.23513564999996</v>
      </c>
      <c r="H45" s="75">
        <v>629.98978489999956</v>
      </c>
      <c r="I45" s="75">
        <v>509.00344861000019</v>
      </c>
      <c r="J45" s="75">
        <v>527.1175584099999</v>
      </c>
      <c r="K45" s="75">
        <v>420.91030770999993</v>
      </c>
      <c r="L45" s="75">
        <v>628.60269750000055</v>
      </c>
      <c r="M45" s="75">
        <v>631.37532551000027</v>
      </c>
      <c r="N45" s="75">
        <v>757.17498177000004</v>
      </c>
      <c r="O45" s="75">
        <v>344.8387172300001</v>
      </c>
      <c r="P45" s="75">
        <v>434.76309921999984</v>
      </c>
    </row>
    <row r="46" spans="1:22" ht="12" customHeight="1" x14ac:dyDescent="0.2">
      <c r="A46" s="321" t="s">
        <v>8</v>
      </c>
      <c r="B46" s="75">
        <v>3.9285669599999995</v>
      </c>
      <c r="C46" s="75">
        <v>8.1599494200000002</v>
      </c>
      <c r="D46" s="75">
        <v>7.6703852000000001</v>
      </c>
      <c r="E46" s="75">
        <v>11.064305340000001</v>
      </c>
      <c r="F46" s="75">
        <v>9.7676575599999982</v>
      </c>
      <c r="G46" s="75">
        <v>14.65454325</v>
      </c>
      <c r="H46" s="75">
        <v>19.674106509999998</v>
      </c>
      <c r="I46" s="75">
        <v>32.962638679999998</v>
      </c>
      <c r="J46" s="75">
        <v>33.093781809999996</v>
      </c>
      <c r="K46" s="75">
        <v>38.294602219999994</v>
      </c>
      <c r="L46" s="75">
        <v>30.350377320000003</v>
      </c>
      <c r="M46" s="75">
        <v>33.443773970000002</v>
      </c>
      <c r="N46" s="75">
        <v>27.01800703</v>
      </c>
      <c r="O46" s="75">
        <v>24.737633300000002</v>
      </c>
      <c r="P46" s="75">
        <v>19.627120649999995</v>
      </c>
    </row>
    <row r="47" spans="1:22" ht="12" x14ac:dyDescent="0.2">
      <c r="A47" s="321" t="s">
        <v>9</v>
      </c>
      <c r="B47" s="75">
        <v>134.97456407999999</v>
      </c>
      <c r="C47" s="75">
        <v>119.97653723999998</v>
      </c>
      <c r="D47" s="75">
        <v>163.08585480000002</v>
      </c>
      <c r="E47" s="75">
        <v>153.49290257999996</v>
      </c>
      <c r="F47" s="75">
        <v>234.24016848000002</v>
      </c>
      <c r="G47" s="75">
        <v>176.03648560999994</v>
      </c>
      <c r="H47" s="75">
        <v>169.95184789999993</v>
      </c>
      <c r="I47" s="75">
        <v>169.86955946999996</v>
      </c>
      <c r="J47" s="75">
        <v>182.33911278999992</v>
      </c>
      <c r="K47" s="75">
        <v>154.10320291000002</v>
      </c>
      <c r="L47" s="75">
        <v>126.58301428999998</v>
      </c>
      <c r="M47" s="75">
        <v>220.31367292999994</v>
      </c>
      <c r="N47" s="75">
        <v>82.452393159999986</v>
      </c>
      <c r="O47" s="75">
        <v>82.492592220000006</v>
      </c>
      <c r="P47" s="75">
        <v>95.549399439999988</v>
      </c>
    </row>
    <row r="48" spans="1:22" ht="12" x14ac:dyDescent="0.2">
      <c r="A48" s="321" t="s">
        <v>10</v>
      </c>
      <c r="B48" s="75">
        <v>1.2766204800000001</v>
      </c>
      <c r="C48" s="75">
        <v>1.8283839</v>
      </c>
      <c r="D48" s="75">
        <v>1.378231</v>
      </c>
      <c r="E48" s="75">
        <v>3.8399759999999996</v>
      </c>
      <c r="F48" s="75">
        <v>3.0154879099999996</v>
      </c>
      <c r="G48" s="75">
        <v>9.1859546999999999</v>
      </c>
      <c r="H48" s="75">
        <v>17.590652389999999</v>
      </c>
      <c r="I48" s="75">
        <v>21.80539826</v>
      </c>
      <c r="J48" s="75">
        <v>13.744555729999998</v>
      </c>
      <c r="K48" s="75">
        <v>25.113441520000002</v>
      </c>
      <c r="L48" s="75">
        <v>27.35860521</v>
      </c>
      <c r="M48" s="75">
        <v>18.302297199999998</v>
      </c>
      <c r="N48" s="75">
        <v>18.221694259999996</v>
      </c>
      <c r="O48" s="75">
        <v>18.424416279999999</v>
      </c>
      <c r="P48" s="75">
        <v>7.1953423699999997</v>
      </c>
    </row>
    <row r="49" spans="1:16" ht="12" x14ac:dyDescent="0.2">
      <c r="A49" s="321" t="s">
        <v>11</v>
      </c>
      <c r="B49" s="75">
        <v>12.124339679999999</v>
      </c>
      <c r="C49" s="75">
        <v>8.0388426300000013</v>
      </c>
      <c r="D49" s="75">
        <v>8.8897423999999994</v>
      </c>
      <c r="E49" s="75">
        <v>15.52478391</v>
      </c>
      <c r="F49" s="75">
        <v>12.489034019999998</v>
      </c>
      <c r="G49" s="75">
        <v>22.523923539999998</v>
      </c>
      <c r="H49" s="75">
        <v>20.214716550000002</v>
      </c>
      <c r="I49" s="75">
        <v>39.226824489999991</v>
      </c>
      <c r="J49" s="75">
        <v>26.413078189999997</v>
      </c>
      <c r="K49" s="75">
        <v>18.792692519999999</v>
      </c>
      <c r="L49" s="75">
        <v>27.353486230000001</v>
      </c>
      <c r="M49" s="75">
        <v>41.640134570000015</v>
      </c>
      <c r="N49" s="75">
        <v>37.904264319999982</v>
      </c>
      <c r="O49" s="75">
        <v>15.025239710000001</v>
      </c>
      <c r="P49" s="75">
        <v>49.755758280000009</v>
      </c>
    </row>
    <row r="50" spans="1:16" ht="12" x14ac:dyDescent="0.2">
      <c r="A50" s="321" t="s">
        <v>12</v>
      </c>
      <c r="B50" s="75">
        <v>162.08695200000003</v>
      </c>
      <c r="C50" s="75">
        <v>53.236717589999998</v>
      </c>
      <c r="D50" s="75">
        <v>75.514790199999993</v>
      </c>
      <c r="E50" s="75">
        <v>46.847781110000007</v>
      </c>
      <c r="F50" s="75">
        <v>55.848722360000004</v>
      </c>
      <c r="G50" s="75">
        <v>82.491090270000015</v>
      </c>
      <c r="H50" s="75">
        <v>110.63223422999999</v>
      </c>
      <c r="I50" s="75">
        <v>112.93624699999997</v>
      </c>
      <c r="J50" s="75">
        <v>141.25089306999999</v>
      </c>
      <c r="K50" s="75">
        <v>152.27651498000009</v>
      </c>
      <c r="L50" s="75">
        <v>168.91262846000001</v>
      </c>
      <c r="M50" s="75">
        <v>148.90277941000002</v>
      </c>
      <c r="N50" s="75">
        <v>185.72146866000003</v>
      </c>
      <c r="O50" s="75">
        <v>131.98091124999999</v>
      </c>
      <c r="P50" s="75">
        <v>109.91155377999998</v>
      </c>
    </row>
    <row r="51" spans="1:16" ht="12" x14ac:dyDescent="0.2">
      <c r="A51" s="321" t="s">
        <v>13</v>
      </c>
      <c r="B51" s="75">
        <v>22.703335680000002</v>
      </c>
      <c r="C51" s="75">
        <v>28.681942380000002</v>
      </c>
      <c r="D51" s="75">
        <v>20.438604600000001</v>
      </c>
      <c r="E51" s="75">
        <v>21.862950589999993</v>
      </c>
      <c r="F51" s="75">
        <v>29.749549819999999</v>
      </c>
      <c r="G51" s="75">
        <v>33.485537489999999</v>
      </c>
      <c r="H51" s="75">
        <v>51.476878790000008</v>
      </c>
      <c r="I51" s="75">
        <v>63.594734889999991</v>
      </c>
      <c r="J51" s="75">
        <v>51.429715659999999</v>
      </c>
      <c r="K51" s="75">
        <v>51.96748444</v>
      </c>
      <c r="L51" s="75">
        <v>54.515692050000013</v>
      </c>
      <c r="M51" s="75">
        <v>40.979959050000005</v>
      </c>
      <c r="N51" s="75">
        <v>40.625039430000001</v>
      </c>
      <c r="O51" s="75">
        <v>35.11411983</v>
      </c>
      <c r="P51" s="75">
        <v>39.236571680000004</v>
      </c>
    </row>
    <row r="52" spans="1:16" ht="12" x14ac:dyDescent="0.2">
      <c r="A52" s="321" t="s">
        <v>14</v>
      </c>
      <c r="B52" s="75">
        <v>84.169897919999983</v>
      </c>
      <c r="C52" s="75">
        <v>59.538542910000004</v>
      </c>
      <c r="D52" s="75">
        <v>44.087201999999998</v>
      </c>
      <c r="E52" s="75">
        <v>54.483237960000025</v>
      </c>
      <c r="F52" s="75">
        <v>70.857095580000021</v>
      </c>
      <c r="G52" s="75">
        <v>106.56363578999998</v>
      </c>
      <c r="H52" s="75">
        <v>101.25603291000002</v>
      </c>
      <c r="I52" s="75">
        <v>110.75153617999999</v>
      </c>
      <c r="J52" s="75">
        <v>95.854292249999972</v>
      </c>
      <c r="K52" s="75">
        <v>80.837289230000025</v>
      </c>
      <c r="L52" s="75">
        <v>61.593352980000006</v>
      </c>
      <c r="M52" s="75">
        <v>60.004083350000023</v>
      </c>
      <c r="N52" s="75">
        <v>66.106992409999989</v>
      </c>
      <c r="O52" s="75">
        <v>68.024870459999988</v>
      </c>
      <c r="P52" s="75">
        <v>78.035678810000007</v>
      </c>
    </row>
    <row r="53" spans="1:16" ht="12" x14ac:dyDescent="0.2">
      <c r="A53" s="321" t="s">
        <v>15</v>
      </c>
      <c r="B53" s="75">
        <v>23.460692160000001</v>
      </c>
      <c r="C53" s="75">
        <v>17.798946900000001</v>
      </c>
      <c r="D53" s="75">
        <v>10.1147484</v>
      </c>
      <c r="E53" s="75">
        <v>25.241826800000002</v>
      </c>
      <c r="F53" s="75">
        <v>37.406408080000006</v>
      </c>
      <c r="G53" s="75">
        <v>137.71071104000004</v>
      </c>
      <c r="H53" s="75">
        <v>97.049664140000019</v>
      </c>
      <c r="I53" s="75">
        <v>95.742658319999975</v>
      </c>
      <c r="J53" s="75">
        <v>85.635381269999982</v>
      </c>
      <c r="K53" s="75">
        <v>94.069790209999994</v>
      </c>
      <c r="L53" s="75">
        <v>158.53850724</v>
      </c>
      <c r="M53" s="75">
        <v>89.864630219999981</v>
      </c>
      <c r="N53" s="75">
        <v>107.01433023</v>
      </c>
      <c r="O53" s="75">
        <v>33.552137239999993</v>
      </c>
      <c r="P53" s="75">
        <v>35.878904979999987</v>
      </c>
    </row>
    <row r="54" spans="1:16" ht="12" x14ac:dyDescent="0.2">
      <c r="A54" s="321" t="s">
        <v>16</v>
      </c>
      <c r="B54" s="75">
        <v>58.103934719999998</v>
      </c>
      <c r="C54" s="75">
        <v>59.501174459999994</v>
      </c>
      <c r="D54" s="75">
        <v>70.722694799999999</v>
      </c>
      <c r="E54" s="75">
        <v>80.789167930000005</v>
      </c>
      <c r="F54" s="75">
        <v>108.53019183999996</v>
      </c>
      <c r="G54" s="75">
        <v>137.18040888000007</v>
      </c>
      <c r="H54" s="75">
        <v>177.61155464000004</v>
      </c>
      <c r="I54" s="75">
        <v>178.66352972999999</v>
      </c>
      <c r="J54" s="75">
        <v>210.07045866999999</v>
      </c>
      <c r="K54" s="75">
        <v>204.64676939999998</v>
      </c>
      <c r="L54" s="75">
        <v>182.04741852000001</v>
      </c>
      <c r="M54" s="75">
        <v>186.40351241999997</v>
      </c>
      <c r="N54" s="75">
        <v>179.80895916999984</v>
      </c>
      <c r="O54" s="75">
        <v>195.40587885999989</v>
      </c>
      <c r="P54" s="75">
        <v>258.19525904</v>
      </c>
    </row>
    <row r="55" spans="1:16" ht="12" x14ac:dyDescent="0.2">
      <c r="A55" s="321" t="s">
        <v>17</v>
      </c>
      <c r="B55" s="75">
        <v>23.487450720000002</v>
      </c>
      <c r="C55" s="75">
        <v>26.674618950000003</v>
      </c>
      <c r="D55" s="75">
        <v>25.592935600000001</v>
      </c>
      <c r="E55" s="75">
        <v>26.680306539999993</v>
      </c>
      <c r="F55" s="75">
        <v>42.961052759999987</v>
      </c>
      <c r="G55" s="75">
        <v>44.640403480000003</v>
      </c>
      <c r="H55" s="75">
        <v>49.773136819999998</v>
      </c>
      <c r="I55" s="75">
        <v>39.186071579999989</v>
      </c>
      <c r="J55" s="75">
        <v>44.501580359999991</v>
      </c>
      <c r="K55" s="75">
        <v>52.706524209999984</v>
      </c>
      <c r="L55" s="75">
        <v>37.488428419999998</v>
      </c>
      <c r="M55" s="75">
        <v>35.299071339999998</v>
      </c>
      <c r="N55" s="75">
        <v>46.626799709999979</v>
      </c>
      <c r="O55" s="75">
        <v>30.270978790000001</v>
      </c>
      <c r="P55" s="75">
        <v>37.497710680000004</v>
      </c>
    </row>
    <row r="56" spans="1:16" ht="12" x14ac:dyDescent="0.2">
      <c r="A56" s="321" t="s">
        <v>18</v>
      </c>
      <c r="B56" s="75">
        <v>17.161157039999999</v>
      </c>
      <c r="C56" s="75">
        <v>28.376005769999999</v>
      </c>
      <c r="D56" s="75">
        <v>24.322006799999997</v>
      </c>
      <c r="E56" s="75">
        <v>31.084490770000006</v>
      </c>
      <c r="F56" s="75">
        <v>43.948759969999998</v>
      </c>
      <c r="G56" s="75">
        <v>66.960347009999992</v>
      </c>
      <c r="H56" s="75">
        <v>102.34087286999997</v>
      </c>
      <c r="I56" s="75">
        <v>126.85943027999998</v>
      </c>
      <c r="J56" s="75">
        <v>130.21044736000002</v>
      </c>
      <c r="K56" s="75">
        <v>148.61325323000008</v>
      </c>
      <c r="L56" s="75">
        <v>151.68290006999999</v>
      </c>
      <c r="M56" s="75">
        <v>137.46646680000001</v>
      </c>
      <c r="N56" s="75">
        <v>157.14963688</v>
      </c>
      <c r="O56" s="75">
        <v>124.93000668999997</v>
      </c>
      <c r="P56" s="75">
        <v>159.75079141000006</v>
      </c>
    </row>
    <row r="57" spans="1:16" ht="12" x14ac:dyDescent="0.2">
      <c r="A57" s="331" t="s">
        <v>19</v>
      </c>
      <c r="B57" s="81">
        <v>46.250725680000002</v>
      </c>
      <c r="C57" s="81">
        <v>82.150808460000007</v>
      </c>
      <c r="D57" s="81">
        <v>62.355815800000002</v>
      </c>
      <c r="E57" s="81">
        <v>91.487365690000004</v>
      </c>
      <c r="F57" s="81">
        <v>136.51762427999992</v>
      </c>
      <c r="G57" s="81">
        <v>76.085518430000022</v>
      </c>
      <c r="H57" s="81">
        <v>100.04976528000005</v>
      </c>
      <c r="I57" s="81">
        <v>130.75747654999989</v>
      </c>
      <c r="J57" s="81">
        <v>134.74321371000008</v>
      </c>
      <c r="K57" s="81">
        <v>163.21954389000007</v>
      </c>
      <c r="L57" s="81">
        <v>145.96044720000003</v>
      </c>
      <c r="M57" s="81">
        <v>158.85840378000003</v>
      </c>
      <c r="N57" s="81">
        <v>117.27404124000005</v>
      </c>
      <c r="O57" s="81">
        <v>117.02200073000002</v>
      </c>
      <c r="P57" s="81">
        <v>161.51453329</v>
      </c>
    </row>
    <row r="58" spans="1:16" ht="12" x14ac:dyDescent="0.2">
      <c r="A58" s="82" t="s">
        <v>186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</row>
    <row r="60" spans="1:16" x14ac:dyDescent="0.2"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</row>
  </sheetData>
  <mergeCells count="1">
    <mergeCell ref="A1:L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71" orientation="landscape" r:id="rId1"/>
  <headerFooter scaleWithDoc="0">
    <oddFooter>&amp;L&amp;"Arial,Tučné"&amp;8&amp;K00-048ČSÚ 2023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Q42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5.7109375" style="207" customWidth="1"/>
    <col min="2" max="17" width="7.7109375" style="207" customWidth="1"/>
    <col min="18" max="16384" width="9.140625" style="207"/>
  </cols>
  <sheetData>
    <row r="1" spans="1:17" ht="24.95" customHeight="1" x14ac:dyDescent="0.2">
      <c r="A1" s="421" t="s">
        <v>308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37"/>
      <c r="N1" s="437"/>
      <c r="O1" s="438"/>
      <c r="P1" s="428"/>
      <c r="Q1" s="355"/>
    </row>
    <row r="2" spans="1:17" ht="12.95" customHeight="1" x14ac:dyDescent="0.2">
      <c r="A2" s="191" t="s">
        <v>172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9"/>
      <c r="N2" s="219"/>
      <c r="O2" s="220"/>
    </row>
    <row r="3" spans="1:17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 t="s">
        <v>145</v>
      </c>
    </row>
    <row r="4" spans="1:17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7" s="141" customFormat="1" ht="11.25" x14ac:dyDescent="0.2">
      <c r="A5" s="265" t="s">
        <v>232</v>
      </c>
      <c r="B5" s="285">
        <v>4.4614007936473757E-2</v>
      </c>
      <c r="C5" s="286">
        <v>0.16519634266116703</v>
      </c>
      <c r="D5" s="286">
        <v>0.16036191181208503</v>
      </c>
      <c r="E5" s="286">
        <v>0.16886779738943961</v>
      </c>
      <c r="F5" s="286">
        <v>0.1523962749451224</v>
      </c>
      <c r="G5" s="286">
        <v>0.15718595475954616</v>
      </c>
      <c r="H5" s="286">
        <v>0.15461247077571716</v>
      </c>
      <c r="I5" s="286">
        <v>0.15588396235556068</v>
      </c>
      <c r="J5" s="286">
        <v>0.1525927071306572</v>
      </c>
      <c r="K5" s="286">
        <v>0.14943680432255316</v>
      </c>
      <c r="L5" s="286">
        <v>0.15454990832324078</v>
      </c>
      <c r="M5" s="286">
        <v>0.14373602892395898</v>
      </c>
      <c r="N5" s="286">
        <v>0.14522196189678002</v>
      </c>
      <c r="O5" s="286">
        <v>0.15196595399318671</v>
      </c>
      <c r="P5" s="286">
        <v>0.15482162406855499</v>
      </c>
      <c r="Q5" s="286">
        <v>0.14449522699927458</v>
      </c>
    </row>
    <row r="6" spans="1:17" s="141" customFormat="1" ht="11.25" x14ac:dyDescent="0.2">
      <c r="A6" s="268" t="s">
        <v>110</v>
      </c>
      <c r="B6" s="287">
        <v>0.1455299903726314</v>
      </c>
      <c r="C6" s="288">
        <v>0.14744093222507845</v>
      </c>
      <c r="D6" s="288">
        <v>0.14981542739345127</v>
      </c>
      <c r="E6" s="288">
        <v>0.15145636069122331</v>
      </c>
      <c r="F6" s="288">
        <v>0.15898335108612233</v>
      </c>
      <c r="G6" s="288">
        <v>0.19922986260397213</v>
      </c>
      <c r="H6" s="288">
        <v>0.1683763203545858</v>
      </c>
      <c r="I6" s="288">
        <v>0.15084671314640569</v>
      </c>
      <c r="J6" s="288">
        <v>0.15095017419595672</v>
      </c>
      <c r="K6" s="288">
        <v>0.16093235440999726</v>
      </c>
      <c r="L6" s="288">
        <v>0.17350881370272903</v>
      </c>
      <c r="M6" s="288">
        <v>0.14655182979677095</v>
      </c>
      <c r="N6" s="288">
        <v>0.12139349890525608</v>
      </c>
      <c r="O6" s="288">
        <v>0.1435664194318729</v>
      </c>
      <c r="P6" s="288">
        <v>0.16486578064068003</v>
      </c>
      <c r="Q6" s="288">
        <v>0.15451693428064336</v>
      </c>
    </row>
    <row r="7" spans="1:17" s="141" customFormat="1" ht="11.25" x14ac:dyDescent="0.2">
      <c r="A7" s="271" t="s">
        <v>111</v>
      </c>
      <c r="B7" s="289" t="s">
        <v>109</v>
      </c>
      <c r="C7" s="290">
        <v>2.7708383670230329E-3</v>
      </c>
      <c r="D7" s="290">
        <v>9.609699947564462E-3</v>
      </c>
      <c r="E7" s="290">
        <v>3.7045557515265545E-2</v>
      </c>
      <c r="F7" s="290">
        <v>2.4703325241544588E-2</v>
      </c>
      <c r="G7" s="290">
        <v>1.9223816238061828E-2</v>
      </c>
      <c r="H7" s="290">
        <v>1.207088020858481E-2</v>
      </c>
      <c r="I7" s="290">
        <v>1.3422150292055393E-2</v>
      </c>
      <c r="J7" s="290">
        <v>1.8997590525933805E-2</v>
      </c>
      <c r="K7" s="290">
        <v>2.3121934623280375E-2</v>
      </c>
      <c r="L7" s="290">
        <v>2.3774625397602965E-2</v>
      </c>
      <c r="M7" s="290">
        <v>2.5636756715020609E-2</v>
      </c>
      <c r="N7" s="290">
        <v>2.7711857147895664E-2</v>
      </c>
      <c r="O7" s="290">
        <v>2.3385824251838248E-2</v>
      </c>
      <c r="P7" s="290">
        <v>2.1058853176973688E-2</v>
      </c>
      <c r="Q7" s="290">
        <v>1.8548479742666771E-2</v>
      </c>
    </row>
    <row r="8" spans="1:17" s="141" customFormat="1" ht="11.25" x14ac:dyDescent="0.2">
      <c r="A8" s="274" t="s">
        <v>112</v>
      </c>
      <c r="B8" s="291">
        <v>0.24924897744561825</v>
      </c>
      <c r="C8" s="292">
        <v>0.26234339148082442</v>
      </c>
      <c r="D8" s="292">
        <v>0.26237369061432603</v>
      </c>
      <c r="E8" s="292">
        <v>0.24356336169852202</v>
      </c>
      <c r="F8" s="292">
        <v>0.25177391088200113</v>
      </c>
      <c r="G8" s="292">
        <v>0.25048088817505881</v>
      </c>
      <c r="H8" s="292">
        <v>0.28567813217116522</v>
      </c>
      <c r="I8" s="292">
        <v>0.27194569516484418</v>
      </c>
      <c r="J8" s="292">
        <v>0.25170975869820633</v>
      </c>
      <c r="K8" s="292">
        <v>0.23383929318587346</v>
      </c>
      <c r="L8" s="292">
        <v>0.18859957558522011</v>
      </c>
      <c r="M8" s="292">
        <v>0.15710040769747943</v>
      </c>
      <c r="N8" s="292">
        <v>0.20035418628511995</v>
      </c>
      <c r="O8" s="292">
        <v>0.20246958995264233</v>
      </c>
      <c r="P8" s="292">
        <v>0.19698137141261318</v>
      </c>
      <c r="Q8" s="292">
        <v>0.17430563747365327</v>
      </c>
    </row>
    <row r="9" spans="1:17" s="141" customFormat="1" ht="11.25" x14ac:dyDescent="0.2">
      <c r="A9" s="271" t="s">
        <v>113</v>
      </c>
      <c r="B9" s="289">
        <v>7.7188863540720715E-2</v>
      </c>
      <c r="C9" s="290">
        <v>8.1823669336463609E-2</v>
      </c>
      <c r="D9" s="290">
        <v>8.6337058950410411E-2</v>
      </c>
      <c r="E9" s="290">
        <v>9.3675499788027111E-2</v>
      </c>
      <c r="F9" s="290">
        <v>9.7346441585972568E-2</v>
      </c>
      <c r="G9" s="290">
        <v>9.794311660219622E-2</v>
      </c>
      <c r="H9" s="290">
        <v>9.6088246893252224E-2</v>
      </c>
      <c r="I9" s="290">
        <v>9.3084706810034529E-2</v>
      </c>
      <c r="J9" s="290">
        <v>5.9824370354072259E-2</v>
      </c>
      <c r="K9" s="290">
        <v>7.8815014159644745E-2</v>
      </c>
      <c r="L9" s="290">
        <v>9.7264262498232584E-2</v>
      </c>
      <c r="M9" s="290">
        <v>8.7420410812648203E-2</v>
      </c>
      <c r="N9" s="290">
        <v>7.703889201113906E-2</v>
      </c>
      <c r="O9" s="290">
        <v>8.2439796560706505E-2</v>
      </c>
      <c r="P9" s="290">
        <v>8.9214148806412263E-2</v>
      </c>
      <c r="Q9" s="290">
        <v>8.4130673817010365E-2</v>
      </c>
    </row>
    <row r="10" spans="1:17" s="141" customFormat="1" ht="11.25" x14ac:dyDescent="0.2">
      <c r="A10" s="271" t="s">
        <v>114</v>
      </c>
      <c r="B10" s="289">
        <v>8.6281276962899056E-2</v>
      </c>
      <c r="C10" s="290">
        <v>0.11240908089045623</v>
      </c>
      <c r="D10" s="290">
        <v>0.13734774279827955</v>
      </c>
      <c r="E10" s="290">
        <v>9.7621989353101804E-2</v>
      </c>
      <c r="F10" s="290">
        <v>0.14969597827093428</v>
      </c>
      <c r="G10" s="290">
        <v>0.21896949586484529</v>
      </c>
      <c r="H10" s="290">
        <v>0.26436376454000704</v>
      </c>
      <c r="I10" s="290">
        <v>0.28727867453601652</v>
      </c>
      <c r="J10" s="290">
        <v>0.21744216451288828</v>
      </c>
      <c r="K10" s="290">
        <v>0.17038475254586519</v>
      </c>
      <c r="L10" s="290">
        <v>0.14347906064136365</v>
      </c>
      <c r="M10" s="290">
        <v>7.7029913282991552E-2</v>
      </c>
      <c r="N10" s="290">
        <v>6.7369591718887012E-2</v>
      </c>
      <c r="O10" s="290">
        <v>8.7392845569968292E-2</v>
      </c>
      <c r="P10" s="290">
        <v>0.11887235851903329</v>
      </c>
      <c r="Q10" s="290">
        <v>0.1225301253702276</v>
      </c>
    </row>
    <row r="11" spans="1:17" s="141" customFormat="1" ht="11.25" x14ac:dyDescent="0.2">
      <c r="A11" s="271" t="s">
        <v>115</v>
      </c>
      <c r="B11" s="289">
        <v>0.1809758574985445</v>
      </c>
      <c r="C11" s="290">
        <v>0.18445211825149499</v>
      </c>
      <c r="D11" s="290">
        <v>0.17906541626970007</v>
      </c>
      <c r="E11" s="290">
        <v>0.1393458486549255</v>
      </c>
      <c r="F11" s="290">
        <v>0.1218594242701658</v>
      </c>
      <c r="G11" s="290">
        <v>0.1232474216639388</v>
      </c>
      <c r="H11" s="290">
        <v>0.13535264163552679</v>
      </c>
      <c r="I11" s="290">
        <v>0.12650732127476313</v>
      </c>
      <c r="J11" s="290">
        <v>0.11007562315894645</v>
      </c>
      <c r="K11" s="290">
        <v>0.10986970903935731</v>
      </c>
      <c r="L11" s="290">
        <v>0.12335133777163675</v>
      </c>
      <c r="M11" s="290">
        <v>0.11508211889891279</v>
      </c>
      <c r="N11" s="290">
        <v>0.10323377960865088</v>
      </c>
      <c r="O11" s="290">
        <v>9.47635324892077E-2</v>
      </c>
      <c r="P11" s="290">
        <v>8.7068662315838846E-2</v>
      </c>
      <c r="Q11" s="290">
        <v>0.1250293841090738</v>
      </c>
    </row>
    <row r="12" spans="1:17" s="141" customFormat="1" ht="11.25" x14ac:dyDescent="0.2">
      <c r="A12" s="271" t="s">
        <v>116</v>
      </c>
      <c r="B12" s="289">
        <v>0.24165810420104494</v>
      </c>
      <c r="C12" s="290">
        <v>0.27605748528484769</v>
      </c>
      <c r="D12" s="290">
        <v>0.23710317849177451</v>
      </c>
      <c r="E12" s="290">
        <v>0.27412147495208905</v>
      </c>
      <c r="F12" s="290">
        <v>0.21383353423053358</v>
      </c>
      <c r="G12" s="290">
        <v>0.21125910497049669</v>
      </c>
      <c r="H12" s="290">
        <v>0.18758560454175516</v>
      </c>
      <c r="I12" s="290">
        <v>0.1991517857517108</v>
      </c>
      <c r="J12" s="290">
        <v>0.20484936721188621</v>
      </c>
      <c r="K12" s="290">
        <v>0.19779521105988085</v>
      </c>
      <c r="L12" s="290">
        <v>0.225041965120898</v>
      </c>
      <c r="M12" s="290">
        <v>0.1964175026748313</v>
      </c>
      <c r="N12" s="290">
        <v>0.20366357144673089</v>
      </c>
      <c r="O12" s="290">
        <v>0.19285944043234823</v>
      </c>
      <c r="P12" s="290">
        <v>0.20030683030949839</v>
      </c>
      <c r="Q12" s="290">
        <v>0.19382750196889048</v>
      </c>
    </row>
    <row r="13" spans="1:17" s="141" customFormat="1" ht="11.25" x14ac:dyDescent="0.2">
      <c r="A13" s="271" t="s">
        <v>117</v>
      </c>
      <c r="B13" s="289">
        <v>0.15830992899345678</v>
      </c>
      <c r="C13" s="290">
        <v>9.5415968455142081E-2</v>
      </c>
      <c r="D13" s="290">
        <v>0.11922660329469582</v>
      </c>
      <c r="E13" s="290">
        <v>0.11366095788719434</v>
      </c>
      <c r="F13" s="290">
        <v>0.10740100795171897</v>
      </c>
      <c r="G13" s="290">
        <v>0.1968867743166775</v>
      </c>
      <c r="H13" s="290">
        <v>0.16128357834499155</v>
      </c>
      <c r="I13" s="290">
        <v>6.184309152219563E-2</v>
      </c>
      <c r="J13" s="290">
        <v>5.7748099125070458E-2</v>
      </c>
      <c r="K13" s="290">
        <v>2.6773897665546935E-2</v>
      </c>
      <c r="L13" s="290">
        <v>3.1312034089595701E-2</v>
      </c>
      <c r="M13" s="290">
        <v>7.1877121057448937E-2</v>
      </c>
      <c r="N13" s="290">
        <v>9.8501556369774826E-2</v>
      </c>
      <c r="O13" s="290">
        <v>0.13629496940347249</v>
      </c>
      <c r="P13" s="290">
        <v>0.17158837336203439</v>
      </c>
      <c r="Q13" s="290">
        <v>0.19166788142000199</v>
      </c>
    </row>
    <row r="14" spans="1:17" s="141" customFormat="1" ht="11.25" x14ac:dyDescent="0.2">
      <c r="A14" s="271" t="s">
        <v>118</v>
      </c>
      <c r="B14" s="289">
        <v>9.779813369865499E-2</v>
      </c>
      <c r="C14" s="290">
        <v>0.1144003448123069</v>
      </c>
      <c r="D14" s="290">
        <v>0.12500669170217538</v>
      </c>
      <c r="E14" s="290">
        <v>0.11859216834280359</v>
      </c>
      <c r="F14" s="290">
        <v>9.8036094146364244E-2</v>
      </c>
      <c r="G14" s="290">
        <v>7.0331903987745317E-2</v>
      </c>
      <c r="H14" s="290">
        <v>0.13561149132326858</v>
      </c>
      <c r="I14" s="290">
        <v>0.15535871725128642</v>
      </c>
      <c r="J14" s="290">
        <v>0.16563739106974307</v>
      </c>
      <c r="K14" s="290">
        <v>0.17158835163336289</v>
      </c>
      <c r="L14" s="290">
        <v>0.14499429444834119</v>
      </c>
      <c r="M14" s="290">
        <v>0.14997277295703609</v>
      </c>
      <c r="N14" s="290">
        <v>0.16383720077722516</v>
      </c>
      <c r="O14" s="290">
        <v>0.15448315179449273</v>
      </c>
      <c r="P14" s="290">
        <v>0.13212293466885</v>
      </c>
      <c r="Q14" s="290">
        <v>9.6809750889972929E-2</v>
      </c>
    </row>
    <row r="15" spans="1:17" s="141" customFormat="1" ht="11.25" x14ac:dyDescent="0.2">
      <c r="A15" s="271" t="s">
        <v>119</v>
      </c>
      <c r="B15" s="289">
        <v>0.12217624217000653</v>
      </c>
      <c r="C15" s="290">
        <v>8.9410242761947756E-2</v>
      </c>
      <c r="D15" s="290">
        <v>8.2622858814450667E-2</v>
      </c>
      <c r="E15" s="290">
        <v>7.6477173650798924E-2</v>
      </c>
      <c r="F15" s="290">
        <v>8.210630775910191E-2</v>
      </c>
      <c r="G15" s="290">
        <v>7.7479004967208456E-2</v>
      </c>
      <c r="H15" s="290">
        <v>9.2159760029404306E-2</v>
      </c>
      <c r="I15" s="290">
        <v>9.5343675313106918E-2</v>
      </c>
      <c r="J15" s="290">
        <v>8.9482926686795139E-2</v>
      </c>
      <c r="K15" s="290">
        <v>8.5545990031717256E-2</v>
      </c>
      <c r="L15" s="290">
        <v>8.5001446705413555E-2</v>
      </c>
      <c r="M15" s="290">
        <v>5.8995632400737748E-2</v>
      </c>
      <c r="N15" s="290">
        <v>6.1358894028372003E-2</v>
      </c>
      <c r="O15" s="290">
        <v>9.1362445975187959E-2</v>
      </c>
      <c r="P15" s="290">
        <v>8.072480077165102E-2</v>
      </c>
      <c r="Q15" s="290">
        <v>7.7212997644924078E-2</v>
      </c>
    </row>
    <row r="16" spans="1:17" s="141" customFormat="1" ht="11.25" x14ac:dyDescent="0.2">
      <c r="A16" s="271" t="s">
        <v>120</v>
      </c>
      <c r="B16" s="289">
        <v>2.9209621993127148E-2</v>
      </c>
      <c r="C16" s="290">
        <v>2.3330468060224685E-3</v>
      </c>
      <c r="D16" s="290">
        <v>2.6240096886511579E-3</v>
      </c>
      <c r="E16" s="290">
        <v>1.8094804295332165E-3</v>
      </c>
      <c r="F16" s="290">
        <v>1.7166287373459939E-3</v>
      </c>
      <c r="G16" s="290">
        <v>1.7392373816775067E-3</v>
      </c>
      <c r="H16" s="290">
        <v>1.149878839082324E-3</v>
      </c>
      <c r="I16" s="290">
        <v>1.05073115436415E-3</v>
      </c>
      <c r="J16" s="290">
        <v>1.1711680613840001E-3</v>
      </c>
      <c r="K16" s="290">
        <v>7.9663354918017208E-4</v>
      </c>
      <c r="L16" s="290">
        <v>5.4219088492781626E-4</v>
      </c>
      <c r="M16" s="290">
        <v>2.3987013430928499E-4</v>
      </c>
      <c r="N16" s="290">
        <v>4.8035728975211764E-4</v>
      </c>
      <c r="O16" s="290">
        <v>9.0036200179734779E-4</v>
      </c>
      <c r="P16" s="290">
        <v>2.1075204231901009E-3</v>
      </c>
      <c r="Q16" s="290">
        <v>2.1812100868848685E-3</v>
      </c>
    </row>
    <row r="17" spans="1:17" s="141" customFormat="1" ht="11.25" x14ac:dyDescent="0.2">
      <c r="A17" s="271" t="s">
        <v>121</v>
      </c>
      <c r="B17" s="289">
        <v>8.3829440620114323E-3</v>
      </c>
      <c r="C17" s="290">
        <v>2.6628934273738185E-2</v>
      </c>
      <c r="D17" s="290">
        <v>1.660397850859158E-2</v>
      </c>
      <c r="E17" s="290">
        <v>1.3649882129253142E-2</v>
      </c>
      <c r="F17" s="290">
        <v>1.5714700440590573E-2</v>
      </c>
      <c r="G17" s="290">
        <v>2.3566246401939165E-2</v>
      </c>
      <c r="H17" s="290">
        <v>1.0510770912492577E-2</v>
      </c>
      <c r="I17" s="290">
        <v>2.7298694874215056E-2</v>
      </c>
      <c r="J17" s="290">
        <v>1.926149811116934E-2</v>
      </c>
      <c r="K17" s="290">
        <v>1.6521825331262598E-2</v>
      </c>
      <c r="L17" s="290">
        <v>1.8274589411855183E-2</v>
      </c>
      <c r="M17" s="290">
        <v>1.2767162257865136E-2</v>
      </c>
      <c r="N17" s="290">
        <v>1.2101771628179473E-2</v>
      </c>
      <c r="O17" s="290">
        <v>1.8090180843661426E-2</v>
      </c>
      <c r="P17" s="290">
        <v>1.5891860012725259E-2</v>
      </c>
      <c r="Q17" s="290">
        <v>1.3653316861469682E-2</v>
      </c>
    </row>
    <row r="18" spans="1:17" s="141" customFormat="1" ht="11.25" x14ac:dyDescent="0.2">
      <c r="A18" s="271" t="s">
        <v>122</v>
      </c>
      <c r="B18" s="289">
        <v>7.78365642519801E-2</v>
      </c>
      <c r="C18" s="290">
        <v>2.55003243322501E-2</v>
      </c>
      <c r="D18" s="290">
        <v>1.5302843268279244E-2</v>
      </c>
      <c r="E18" s="290">
        <v>1.1715201325734784E-2</v>
      </c>
      <c r="F18" s="290">
        <v>1.2845065159512354E-2</v>
      </c>
      <c r="G18" s="290">
        <v>1.688926313351324E-2</v>
      </c>
      <c r="H18" s="290">
        <v>2.0344467740854563E-2</v>
      </c>
      <c r="I18" s="290">
        <v>1.7628207011560579E-2</v>
      </c>
      <c r="J18" s="290">
        <v>6.8447206669495827E-3</v>
      </c>
      <c r="K18" s="290">
        <v>8.6996142808518223E-3</v>
      </c>
      <c r="L18" s="290">
        <v>6.3199073922903448E-3</v>
      </c>
      <c r="M18" s="290">
        <v>7.3589241673377307E-3</v>
      </c>
      <c r="N18" s="290">
        <v>2.2040552700398935E-2</v>
      </c>
      <c r="O18" s="290">
        <v>1.4806131131806793E-2</v>
      </c>
      <c r="P18" s="290">
        <v>1.6233793974357442E-2</v>
      </c>
      <c r="Q18" s="290">
        <v>2.975798923700515E-2</v>
      </c>
    </row>
    <row r="19" spans="1:17" s="141" customFormat="1" ht="11.25" x14ac:dyDescent="0.2">
      <c r="A19" s="271" t="s">
        <v>123</v>
      </c>
      <c r="B19" s="289">
        <v>0.16040516367788515</v>
      </c>
      <c r="C19" s="290">
        <v>0.15227766532340431</v>
      </c>
      <c r="D19" s="290">
        <v>0.14212035035508769</v>
      </c>
      <c r="E19" s="290">
        <v>0.11599460097857263</v>
      </c>
      <c r="F19" s="290">
        <v>9.1767385871061424E-2</v>
      </c>
      <c r="G19" s="290" t="s">
        <v>109</v>
      </c>
      <c r="H19" s="290" t="s">
        <v>109</v>
      </c>
      <c r="I19" s="290" t="s">
        <v>109</v>
      </c>
      <c r="J19" s="290" t="s">
        <v>109</v>
      </c>
      <c r="K19" s="290" t="s">
        <v>109</v>
      </c>
      <c r="L19" s="290">
        <v>0.112527256983437</v>
      </c>
      <c r="M19" s="290">
        <v>0.11328484741863815</v>
      </c>
      <c r="N19" s="290">
        <v>0.10953513787266934</v>
      </c>
      <c r="O19" s="290">
        <v>9.6732258478031949E-2</v>
      </c>
      <c r="P19" s="290">
        <v>8.5126029272202183E-2</v>
      </c>
      <c r="Q19" s="290">
        <v>6.672586109393415E-2</v>
      </c>
    </row>
    <row r="20" spans="1:17" s="141" customFormat="1" ht="11.25" x14ac:dyDescent="0.2">
      <c r="A20" s="271" t="s">
        <v>124</v>
      </c>
      <c r="B20" s="289">
        <v>3.1556405156064435E-2</v>
      </c>
      <c r="C20" s="290">
        <v>7.7299244427058697E-2</v>
      </c>
      <c r="D20" s="290">
        <v>9.2718310031436157E-2</v>
      </c>
      <c r="E20" s="290">
        <v>9.0612019598575802E-2</v>
      </c>
      <c r="F20" s="290">
        <v>0.19760454614033077</v>
      </c>
      <c r="G20" s="290">
        <v>0.19320988192638339</v>
      </c>
      <c r="H20" s="290">
        <v>0.21796349892943467</v>
      </c>
      <c r="I20" s="290">
        <v>0.26258434772009254</v>
      </c>
      <c r="J20" s="290">
        <v>0.36540831793764261</v>
      </c>
      <c r="K20" s="290">
        <v>0.31681659411654173</v>
      </c>
      <c r="L20" s="290">
        <v>0.37795455015085688</v>
      </c>
      <c r="M20" s="290">
        <v>0.15566589252161239</v>
      </c>
      <c r="N20" s="290">
        <v>0.27977834184605721</v>
      </c>
      <c r="O20" s="290">
        <v>0.40218986384417371</v>
      </c>
      <c r="P20" s="290">
        <v>0.39334012634422622</v>
      </c>
      <c r="Q20" s="290">
        <v>0.37556257146766558</v>
      </c>
    </row>
    <row r="21" spans="1:17" s="141" customFormat="1" ht="11.25" x14ac:dyDescent="0.2">
      <c r="A21" s="271" t="s">
        <v>125</v>
      </c>
      <c r="B21" s="289">
        <v>4.5728918968355589E-3</v>
      </c>
      <c r="C21" s="290">
        <v>8.775393795796586E-3</v>
      </c>
      <c r="D21" s="290">
        <v>8.4420243974505094E-3</v>
      </c>
      <c r="E21" s="290">
        <v>3.8254083623426804E-3</v>
      </c>
      <c r="F21" s="290">
        <v>3.8836459668336637E-3</v>
      </c>
      <c r="G21" s="290">
        <v>3.6563071297989035E-3</v>
      </c>
      <c r="H21" s="290">
        <v>1.3779798814937301E-2</v>
      </c>
      <c r="I21" s="290">
        <v>2.5793139025019347E-2</v>
      </c>
      <c r="J21" s="290">
        <v>9.2584019998148311E-3</v>
      </c>
      <c r="K21" s="290">
        <v>1.7038193951441148E-2</v>
      </c>
      <c r="L21" s="290">
        <v>2.8584792890182426E-2</v>
      </c>
      <c r="M21" s="290">
        <v>1.306472263593844E-2</v>
      </c>
      <c r="N21" s="290">
        <v>2.1915406530791146E-2</v>
      </c>
      <c r="O21" s="290">
        <v>8.6417352604402971E-3</v>
      </c>
      <c r="P21" s="290">
        <v>9.8908055072005063E-3</v>
      </c>
      <c r="Q21" s="290">
        <v>9.997000899730081E-3</v>
      </c>
    </row>
    <row r="22" spans="1:17" s="141" customFormat="1" ht="11.25" x14ac:dyDescent="0.2">
      <c r="A22" s="271" t="s">
        <v>126</v>
      </c>
      <c r="B22" s="289">
        <v>0.16077020361114611</v>
      </c>
      <c r="C22" s="290">
        <v>0.17184200916119965</v>
      </c>
      <c r="D22" s="290">
        <v>0.17847463189607171</v>
      </c>
      <c r="E22" s="290">
        <v>0.18417891564552355</v>
      </c>
      <c r="F22" s="290">
        <v>0.17149764601094286</v>
      </c>
      <c r="G22" s="290">
        <v>0.16976308661335685</v>
      </c>
      <c r="H22" s="290">
        <v>0.1823025233807459</v>
      </c>
      <c r="I22" s="290">
        <v>0.1897111272217708</v>
      </c>
      <c r="J22" s="290">
        <v>0.14244854156246242</v>
      </c>
      <c r="K22" s="290">
        <v>0.14767067096396133</v>
      </c>
      <c r="L22" s="290">
        <v>0.15205994359887678</v>
      </c>
      <c r="M22" s="290">
        <v>0.15182965159014769</v>
      </c>
      <c r="N22" s="290">
        <v>0.15114257662964664</v>
      </c>
      <c r="O22" s="290">
        <v>0.14974513961843683</v>
      </c>
      <c r="P22" s="290">
        <v>0.15491022604593357</v>
      </c>
      <c r="Q22" s="290">
        <v>0.1320913542058062</v>
      </c>
    </row>
    <row r="23" spans="1:17" s="141" customFormat="1" ht="11.25" x14ac:dyDescent="0.2">
      <c r="A23" s="271" t="s">
        <v>127</v>
      </c>
      <c r="B23" s="289">
        <v>7.5962405046993697E-2</v>
      </c>
      <c r="C23" s="290">
        <v>5.9535778637300939E-2</v>
      </c>
      <c r="D23" s="290">
        <v>4.7282039255440271E-2</v>
      </c>
      <c r="E23" s="290">
        <v>5.475029952680098E-2</v>
      </c>
      <c r="F23" s="290">
        <v>6.1151043076398709E-2</v>
      </c>
      <c r="G23" s="290">
        <v>0.1249845718109121</v>
      </c>
      <c r="H23" s="290">
        <v>8.6227419928187291E-2</v>
      </c>
      <c r="I23" s="290">
        <v>5.0937490840045202E-2</v>
      </c>
      <c r="J23" s="290">
        <v>0.20493392981821004</v>
      </c>
      <c r="K23" s="290">
        <v>0.18966748414321674</v>
      </c>
      <c r="L23" s="290">
        <v>0.19291357665648781</v>
      </c>
      <c r="M23" s="290">
        <v>0.193422972050704</v>
      </c>
      <c r="N23" s="290">
        <v>0.19399508630866916</v>
      </c>
      <c r="O23" s="290">
        <v>0.21605004293498023</v>
      </c>
      <c r="P23" s="290">
        <v>0.21168315848791069</v>
      </c>
      <c r="Q23" s="290">
        <v>0.21811538855248547</v>
      </c>
    </row>
    <row r="24" spans="1:17" s="141" customFormat="1" ht="11.25" x14ac:dyDescent="0.2">
      <c r="A24" s="271" t="s">
        <v>128</v>
      </c>
      <c r="B24" s="289">
        <v>5.5480812790484044E-2</v>
      </c>
      <c r="C24" s="290">
        <v>4.8214364599044546E-2</v>
      </c>
      <c r="D24" s="290">
        <v>4.6462326649589256E-2</v>
      </c>
      <c r="E24" s="290">
        <v>4.8832372710927496E-2</v>
      </c>
      <c r="F24" s="290">
        <v>5.1473528940299454E-2</v>
      </c>
      <c r="G24" s="290">
        <v>5.7724952436086455E-2</v>
      </c>
      <c r="H24" s="290">
        <v>6.4647208257916422E-2</v>
      </c>
      <c r="I24" s="290">
        <v>8.5275213509261344E-2</v>
      </c>
      <c r="J24" s="290">
        <v>8.8509705123078514E-2</v>
      </c>
      <c r="K24" s="290">
        <v>0.11856145742305392</v>
      </c>
      <c r="L24" s="290">
        <v>0.11212030338027527</v>
      </c>
      <c r="M24" s="290">
        <v>0.25105514701562776</v>
      </c>
      <c r="N24" s="290">
        <v>0.22480235821594599</v>
      </c>
      <c r="O24" s="290">
        <v>0.25989005264299592</v>
      </c>
      <c r="P24" s="290">
        <v>0.26669423696689742</v>
      </c>
      <c r="Q24" s="290">
        <v>0.24483409285040825</v>
      </c>
    </row>
    <row r="25" spans="1:17" s="141" customFormat="1" ht="11.25" x14ac:dyDescent="0.2">
      <c r="A25" s="271" t="s">
        <v>129</v>
      </c>
      <c r="B25" s="289">
        <v>2.6030100776951306E-2</v>
      </c>
      <c r="C25" s="290">
        <v>3.6024864866876824E-2</v>
      </c>
      <c r="D25" s="290">
        <v>4.46789370304791E-2</v>
      </c>
      <c r="E25" s="290">
        <v>5.196630268499542E-2</v>
      </c>
      <c r="F25" s="290">
        <v>8.2520453892008544E-2</v>
      </c>
      <c r="G25" s="290">
        <v>5.8788468363007204E-2</v>
      </c>
      <c r="H25" s="290">
        <v>5.5626034119192966E-2</v>
      </c>
      <c r="I25" s="290">
        <v>9.6259293366847437E-2</v>
      </c>
      <c r="J25" s="290">
        <v>0.11455460289206312</v>
      </c>
      <c r="K25" s="290">
        <v>0.10499316204108494</v>
      </c>
      <c r="L25" s="290">
        <v>6.5392350063818092E-2</v>
      </c>
      <c r="M25" s="290">
        <v>5.1904003903563804E-2</v>
      </c>
      <c r="N25" s="290">
        <v>6.1981586181908424E-2</v>
      </c>
      <c r="O25" s="290">
        <v>9.0168815182895615E-2</v>
      </c>
      <c r="P25" s="290">
        <v>9.9336107345410665E-2</v>
      </c>
      <c r="Q25" s="290">
        <v>0.11950182726395706</v>
      </c>
    </row>
    <row r="26" spans="1:17" s="141" customFormat="1" ht="11.25" x14ac:dyDescent="0.2">
      <c r="A26" s="271" t="s">
        <v>130</v>
      </c>
      <c r="B26" s="289" t="s">
        <v>109</v>
      </c>
      <c r="C26" s="290">
        <v>0.19951118277966509</v>
      </c>
      <c r="D26" s="290">
        <v>0.18292012311568318</v>
      </c>
      <c r="E26" s="290">
        <v>0.16265015875624708</v>
      </c>
      <c r="F26" s="290">
        <v>0.14163811890215519</v>
      </c>
      <c r="G26" s="290">
        <v>0.2117029519770082</v>
      </c>
      <c r="H26" s="290">
        <v>0.2795130846587609</v>
      </c>
      <c r="I26" s="290">
        <v>0.2784452265639687</v>
      </c>
      <c r="J26" s="290">
        <v>0.27951117345318122</v>
      </c>
      <c r="K26" s="290">
        <v>0.24674881245693348</v>
      </c>
      <c r="L26" s="290">
        <v>0.22405275647095774</v>
      </c>
      <c r="M26" s="290">
        <v>0.19111016071068854</v>
      </c>
      <c r="N26" s="290">
        <v>0.15931570144380336</v>
      </c>
      <c r="O26" s="290">
        <v>0.162788965718869</v>
      </c>
      <c r="P26" s="290">
        <v>0.16652979971774365</v>
      </c>
      <c r="Q26" s="290">
        <v>0.14401322204935296</v>
      </c>
    </row>
    <row r="27" spans="1:17" s="141" customFormat="1" ht="11.25" x14ac:dyDescent="0.2">
      <c r="A27" s="271" t="s">
        <v>131</v>
      </c>
      <c r="B27" s="289">
        <v>0.22539068759768488</v>
      </c>
      <c r="C27" s="290">
        <v>0.29205349293685656</v>
      </c>
      <c r="D27" s="290">
        <v>0.24145335261454479</v>
      </c>
      <c r="E27" s="290">
        <v>0.17159966622490552</v>
      </c>
      <c r="F27" s="290">
        <v>9.2309491981762609E-2</v>
      </c>
      <c r="G27" s="290">
        <v>0.130286686950148</v>
      </c>
      <c r="H27" s="290">
        <v>8.1435190192735901E-2</v>
      </c>
      <c r="I27" s="290">
        <v>9.7529707388620934E-2</v>
      </c>
      <c r="J27" s="290">
        <v>4.6659016348703078E-2</v>
      </c>
      <c r="K27" s="290">
        <v>8.4956391302220338E-2</v>
      </c>
      <c r="L27" s="290">
        <v>8.1458298417994096E-2</v>
      </c>
      <c r="M27" s="290">
        <v>9.3761195402054312E-2</v>
      </c>
      <c r="N27" s="290">
        <v>6.1258557589858417E-2</v>
      </c>
      <c r="O27" s="290">
        <v>4.2273350734552392E-2</v>
      </c>
      <c r="P27" s="290">
        <v>3.7768890979900153E-2</v>
      </c>
      <c r="Q27" s="290">
        <v>3.4370868668978524E-2</v>
      </c>
    </row>
    <row r="28" spans="1:17" s="141" customFormat="1" ht="11.25" x14ac:dyDescent="0.2">
      <c r="A28" s="271" t="s">
        <v>132</v>
      </c>
      <c r="B28" s="289">
        <v>2.2252087510189693E-2</v>
      </c>
      <c r="C28" s="290">
        <v>1.9533634476864851E-2</v>
      </c>
      <c r="D28" s="290">
        <v>1.6616755532831786E-2</v>
      </c>
      <c r="E28" s="290">
        <v>1.901805089360457E-2</v>
      </c>
      <c r="F28" s="290">
        <v>2.2262179981162773E-2</v>
      </c>
      <c r="G28" s="290">
        <v>2.8561799646136997E-2</v>
      </c>
      <c r="H28" s="290">
        <v>3.4890776699029132E-2</v>
      </c>
      <c r="I28" s="290">
        <v>3.5191494140990605E-2</v>
      </c>
      <c r="J28" s="290">
        <v>3.0108212457715673E-2</v>
      </c>
      <c r="K28" s="290">
        <v>5.8834651274009324E-2</v>
      </c>
      <c r="L28" s="290">
        <v>5.1921624569942093E-2</v>
      </c>
      <c r="M28" s="290">
        <v>2.822589898340868E-2</v>
      </c>
      <c r="N28" s="290">
        <v>4.7280222659570749E-2</v>
      </c>
      <c r="O28" s="290">
        <v>7.2763163935178801E-2</v>
      </c>
      <c r="P28" s="290">
        <v>7.6987123190802614E-2</v>
      </c>
      <c r="Q28" s="290">
        <v>8.6799752868848307E-2</v>
      </c>
    </row>
    <row r="29" spans="1:17" s="141" customFormat="1" ht="11.25" x14ac:dyDescent="0.2">
      <c r="A29" s="271" t="s">
        <v>133</v>
      </c>
      <c r="B29" s="289">
        <v>0.16553691049289615</v>
      </c>
      <c r="C29" s="290">
        <v>0.10968956482036278</v>
      </c>
      <c r="D29" s="290">
        <v>5.0045171206706575E-2</v>
      </c>
      <c r="E29" s="290">
        <v>6.936064461260899E-2</v>
      </c>
      <c r="F29" s="290">
        <v>3.0917048855261139E-2</v>
      </c>
      <c r="G29" s="290">
        <v>6.4877519525372643E-2</v>
      </c>
      <c r="H29" s="290">
        <v>6.0633294550481595E-2</v>
      </c>
      <c r="I29" s="290">
        <v>5.4167656162214958E-2</v>
      </c>
      <c r="J29" s="290">
        <v>4.551165050845047E-2</v>
      </c>
      <c r="K29" s="290">
        <v>2.9368522272845077E-2</v>
      </c>
      <c r="L29" s="290">
        <v>4.6290919529399385E-2</v>
      </c>
      <c r="M29" s="290">
        <v>3.4418051487091213E-2</v>
      </c>
      <c r="N29" s="290">
        <v>2.9904055827283744E-2</v>
      </c>
      <c r="O29" s="290">
        <v>2.9170129450863894E-2</v>
      </c>
      <c r="P29" s="290">
        <v>3.7883716324642026E-2</v>
      </c>
      <c r="Q29" s="290">
        <v>3.8979511603459284E-2</v>
      </c>
    </row>
    <row r="30" spans="1:17" s="141" customFormat="1" ht="11.25" x14ac:dyDescent="0.2">
      <c r="A30" s="271" t="s">
        <v>134</v>
      </c>
      <c r="B30" s="289">
        <v>0.12512159560981634</v>
      </c>
      <c r="C30" s="290">
        <v>0.11513253149921397</v>
      </c>
      <c r="D30" s="290">
        <v>0.15631845089728763</v>
      </c>
      <c r="E30" s="290">
        <v>0.13168290755859888</v>
      </c>
      <c r="F30" s="290">
        <v>0.27939547759304151</v>
      </c>
      <c r="G30" s="290">
        <v>0.43352110113263553</v>
      </c>
      <c r="H30" s="290">
        <v>0.52847532216566639</v>
      </c>
      <c r="I30" s="290">
        <v>0.54379931849035046</v>
      </c>
      <c r="J30" s="290">
        <v>0.41101427216336422</v>
      </c>
      <c r="K30" s="290">
        <v>0.27855997558288548</v>
      </c>
      <c r="L30" s="290">
        <v>0.14689331212715256</v>
      </c>
      <c r="M30" s="290">
        <v>0.1023049136353703</v>
      </c>
      <c r="N30" s="290">
        <v>0.1677650529567799</v>
      </c>
      <c r="O30" s="290">
        <v>0.20509364355125909</v>
      </c>
      <c r="P30" s="290">
        <v>0.26818261422694456</v>
      </c>
      <c r="Q30" s="290">
        <v>0.21949078138718175</v>
      </c>
    </row>
    <row r="31" spans="1:17" s="141" customFormat="1" ht="11.25" x14ac:dyDescent="0.2">
      <c r="A31" s="271" t="s">
        <v>135</v>
      </c>
      <c r="B31" s="289">
        <v>0.20921545605102326</v>
      </c>
      <c r="C31" s="290">
        <v>0.24534312010305137</v>
      </c>
      <c r="D31" s="290">
        <v>0.28846244943202815</v>
      </c>
      <c r="E31" s="290">
        <v>0.31425135323809378</v>
      </c>
      <c r="F31" s="290">
        <v>0.26232161098805518</v>
      </c>
      <c r="G31" s="290">
        <v>0.25211870842319495</v>
      </c>
      <c r="H31" s="290">
        <v>0.21665010102326795</v>
      </c>
      <c r="I31" s="290">
        <v>0.17577221363989243</v>
      </c>
      <c r="J31" s="290">
        <v>0.15633679363838934</v>
      </c>
      <c r="K31" s="290">
        <v>0.1407566121855193</v>
      </c>
      <c r="L31" s="290">
        <v>0.1364552382596903</v>
      </c>
      <c r="M31" s="290">
        <v>0.13364102043921489</v>
      </c>
      <c r="N31" s="290">
        <v>0.14069315898514362</v>
      </c>
      <c r="O31" s="290">
        <v>0.15138150523279378</v>
      </c>
      <c r="P31" s="290">
        <v>0.15930823390018456</v>
      </c>
      <c r="Q31" s="290">
        <v>0.14463532097849238</v>
      </c>
    </row>
    <row r="32" spans="1:17" s="141" customFormat="1" ht="11.25" x14ac:dyDescent="0.2">
      <c r="A32" s="277" t="s">
        <v>136</v>
      </c>
      <c r="B32" s="293">
        <v>0.21192149770037771</v>
      </c>
      <c r="C32" s="294">
        <v>0.21490276715523401</v>
      </c>
      <c r="D32" s="294">
        <v>0.2202980740404242</v>
      </c>
      <c r="E32" s="294">
        <v>0.24134028071515692</v>
      </c>
      <c r="F32" s="294">
        <v>0.26457943524773969</v>
      </c>
      <c r="G32" s="294">
        <v>0.24184122190422985</v>
      </c>
      <c r="H32" s="294">
        <v>0.22024402477637525</v>
      </c>
      <c r="I32" s="294">
        <v>0.24512859952409738</v>
      </c>
      <c r="J32" s="294">
        <v>0.26686706171769214</v>
      </c>
      <c r="K32" s="294">
        <v>0.25152945418799999</v>
      </c>
      <c r="L32" s="294">
        <v>0.24415294536279233</v>
      </c>
      <c r="M32" s="294">
        <v>0.23568011073461462</v>
      </c>
      <c r="N32" s="294">
        <v>0.22892681060994305</v>
      </c>
      <c r="O32" s="294">
        <v>0.21905161142633031</v>
      </c>
      <c r="P32" s="294">
        <v>0.21489801009762707</v>
      </c>
      <c r="Q32" s="294">
        <v>0.21078586639619482</v>
      </c>
    </row>
    <row r="33" spans="1:17" s="141" customFormat="1" ht="11.25" x14ac:dyDescent="0.2">
      <c r="A33" s="280" t="s">
        <v>180</v>
      </c>
      <c r="B33" s="289" t="s">
        <v>109</v>
      </c>
      <c r="C33" s="290" t="s">
        <v>109</v>
      </c>
      <c r="D33" s="290" t="s">
        <v>109</v>
      </c>
      <c r="E33" s="290" t="s">
        <v>109</v>
      </c>
      <c r="F33" s="290">
        <v>2.4101594850742328E-2</v>
      </c>
      <c r="G33" s="290">
        <v>2.6342388067938548E-2</v>
      </c>
      <c r="H33" s="290">
        <v>2.6408039924652019E-2</v>
      </c>
      <c r="I33" s="290">
        <v>2.8828696933466513E-2</v>
      </c>
      <c r="J33" s="290">
        <v>2.9170592267001208E-2</v>
      </c>
      <c r="K33" s="290">
        <v>2.7820037690014784E-2</v>
      </c>
      <c r="L33" s="290">
        <v>2.6349037743655723E-2</v>
      </c>
      <c r="M33" s="290">
        <v>2.3947243546333392E-2</v>
      </c>
      <c r="N33" s="290">
        <v>2.3129569719628915E-2</v>
      </c>
      <c r="O33" s="290">
        <v>2.2238153718538444E-2</v>
      </c>
      <c r="P33" s="290" t="s">
        <v>109</v>
      </c>
      <c r="Q33" s="290" t="s">
        <v>109</v>
      </c>
    </row>
    <row r="34" spans="1:17" s="141" customFormat="1" ht="11.25" x14ac:dyDescent="0.2">
      <c r="A34" s="280" t="s">
        <v>138</v>
      </c>
      <c r="B34" s="289">
        <v>0.35410476845194372</v>
      </c>
      <c r="C34" s="290">
        <v>0.3836695749058659</v>
      </c>
      <c r="D34" s="290">
        <v>0.39894672888747867</v>
      </c>
      <c r="E34" s="290">
        <v>0.36684361417346883</v>
      </c>
      <c r="F34" s="290">
        <v>0.36338966748326923</v>
      </c>
      <c r="G34" s="290">
        <v>0.33343541632279872</v>
      </c>
      <c r="H34" s="290">
        <v>0.24012042745980952</v>
      </c>
      <c r="I34" s="290">
        <v>0.28311117375763728</v>
      </c>
      <c r="J34" s="290">
        <v>0.23227581309426007</v>
      </c>
      <c r="K34" s="290">
        <v>0.32892279291835846</v>
      </c>
      <c r="L34" s="290">
        <v>0.30265619617067197</v>
      </c>
      <c r="M34" s="290">
        <v>0.28682262111991885</v>
      </c>
      <c r="N34" s="290">
        <v>0.28733868533051754</v>
      </c>
      <c r="O34" s="290">
        <v>0.25211062920133243</v>
      </c>
      <c r="P34" s="290">
        <v>0.2245857955306394</v>
      </c>
      <c r="Q34" s="290">
        <v>0.20553179361932325</v>
      </c>
    </row>
    <row r="35" spans="1:17" s="141" customFormat="1" ht="11.25" x14ac:dyDescent="0.2">
      <c r="A35" s="280" t="s">
        <v>139</v>
      </c>
      <c r="B35" s="289">
        <v>7.8714634975771608E-2</v>
      </c>
      <c r="C35" s="290">
        <v>7.3026307963330844E-2</v>
      </c>
      <c r="D35" s="290">
        <v>7.9883192974894837E-2</v>
      </c>
      <c r="E35" s="290">
        <v>6.5500463984901822E-2</v>
      </c>
      <c r="F35" s="290">
        <v>7.0479430850568223E-2</v>
      </c>
      <c r="G35" s="290">
        <v>7.0639986199758503E-2</v>
      </c>
      <c r="H35" s="290">
        <v>6.3935399749551383E-2</v>
      </c>
      <c r="I35" s="290">
        <v>6.610189827227872E-2</v>
      </c>
      <c r="J35" s="290">
        <v>6.5347533752055334E-2</v>
      </c>
      <c r="K35" s="290">
        <v>6.2608193466187234E-2</v>
      </c>
      <c r="L35" s="290">
        <v>6.8122778379968607E-2</v>
      </c>
      <c r="M35" s="290">
        <v>5.9868709678799287E-2</v>
      </c>
      <c r="N35" s="290">
        <v>5.9946376499967931E-2</v>
      </c>
      <c r="O35" s="290">
        <v>5.4388033178412537E-2</v>
      </c>
      <c r="P35" s="290">
        <v>5.2802175496027275E-2</v>
      </c>
      <c r="Q35" s="290">
        <v>4.6498736966918801E-2</v>
      </c>
    </row>
    <row r="36" spans="1:17" s="141" customFormat="1" ht="11.25" x14ac:dyDescent="0.2">
      <c r="A36" s="280" t="s">
        <v>140</v>
      </c>
      <c r="B36" s="289">
        <v>0.32263566193304238</v>
      </c>
      <c r="C36" s="290">
        <v>0.34911327719291402</v>
      </c>
      <c r="D36" s="290">
        <v>0.48624120764202788</v>
      </c>
      <c r="E36" s="290">
        <v>0.44562336992755752</v>
      </c>
      <c r="F36" s="290">
        <v>0.49397628139112365</v>
      </c>
      <c r="G36" s="290">
        <v>0.56352322452911208</v>
      </c>
      <c r="H36" s="290">
        <v>0.54792877114828686</v>
      </c>
      <c r="I36" s="290">
        <v>0.58350939649785338</v>
      </c>
      <c r="J36" s="290">
        <v>0.57062548443558903</v>
      </c>
      <c r="K36" s="290">
        <v>0.53881183941506672</v>
      </c>
      <c r="L36" s="290">
        <v>0.52058428402865586</v>
      </c>
      <c r="M36" s="290">
        <v>0.427218449319133</v>
      </c>
      <c r="N36" s="290">
        <v>0.52892892157921334</v>
      </c>
      <c r="O36" s="290">
        <v>0.50656025432878005</v>
      </c>
      <c r="P36" s="290">
        <v>0.48714350277840246</v>
      </c>
      <c r="Q36" s="290">
        <v>0.52445124587860115</v>
      </c>
    </row>
    <row r="37" spans="1:17" s="141" customFormat="1" ht="11.25" x14ac:dyDescent="0.2">
      <c r="A37" s="280" t="s">
        <v>141</v>
      </c>
      <c r="B37" s="289">
        <v>0.14675461535459194</v>
      </c>
      <c r="C37" s="290">
        <v>0.15133027372202809</v>
      </c>
      <c r="D37" s="290">
        <v>0.15025092791849609</v>
      </c>
      <c r="E37" s="290">
        <v>0.18221315961872783</v>
      </c>
      <c r="F37" s="290">
        <v>0.18274156626772756</v>
      </c>
      <c r="G37" s="290">
        <v>0.18438605708495073</v>
      </c>
      <c r="H37" s="290">
        <v>0.18713910016654578</v>
      </c>
      <c r="I37" s="290">
        <v>0.19840187948195845</v>
      </c>
      <c r="J37" s="290">
        <v>0.18100778376729645</v>
      </c>
      <c r="K37" s="290">
        <v>0.16949677589899306</v>
      </c>
      <c r="L37" s="290">
        <v>0.18292531799628747</v>
      </c>
      <c r="M37" s="290">
        <v>0.19771463502931863</v>
      </c>
      <c r="N37" s="290">
        <v>0.20563633281271981</v>
      </c>
      <c r="O37" s="290">
        <v>0.21482261026127514</v>
      </c>
      <c r="P37" s="290">
        <v>0.22188678341461343</v>
      </c>
      <c r="Q37" s="290">
        <v>0.22401399097185209</v>
      </c>
    </row>
    <row r="38" spans="1:17" s="141" customFormat="1" ht="11.25" x14ac:dyDescent="0.2">
      <c r="A38" s="280" t="s">
        <v>142</v>
      </c>
      <c r="B38" s="289" t="s">
        <v>109</v>
      </c>
      <c r="C38" s="290" t="s">
        <v>109</v>
      </c>
      <c r="D38" s="290" t="s">
        <v>109</v>
      </c>
      <c r="E38" s="290" t="s">
        <v>109</v>
      </c>
      <c r="F38" s="290" t="s">
        <v>109</v>
      </c>
      <c r="G38" s="290" t="s">
        <v>109</v>
      </c>
      <c r="H38" s="290">
        <v>1.0227913920127321</v>
      </c>
      <c r="I38" s="290">
        <v>0.99424461513792695</v>
      </c>
      <c r="J38" s="290">
        <v>1.020418952198062</v>
      </c>
      <c r="K38" s="290">
        <v>0.99545624017313761</v>
      </c>
      <c r="L38" s="290">
        <v>1.0992643528816246</v>
      </c>
      <c r="M38" s="290">
        <v>0.96637201408729567</v>
      </c>
      <c r="N38" s="290">
        <v>0.99607296174318627</v>
      </c>
      <c r="O38" s="290">
        <v>0.85782935809375505</v>
      </c>
      <c r="P38" s="290">
        <v>0.92856653087001351</v>
      </c>
      <c r="Q38" s="290" t="s">
        <v>109</v>
      </c>
    </row>
    <row r="39" spans="1:17" s="141" customFormat="1" ht="11.25" x14ac:dyDescent="0.2">
      <c r="A39" s="280" t="s">
        <v>143</v>
      </c>
      <c r="B39" s="289">
        <v>0.45477144386794932</v>
      </c>
      <c r="C39" s="290">
        <v>0.47972349388392121</v>
      </c>
      <c r="D39" s="290">
        <v>0.49146512440171908</v>
      </c>
      <c r="E39" s="290">
        <v>0.62563355507304452</v>
      </c>
      <c r="F39" s="290">
        <v>0.63591899503038607</v>
      </c>
      <c r="G39" s="290">
        <v>0.53066206171140562</v>
      </c>
      <c r="H39" s="290">
        <v>0.48391037327533526</v>
      </c>
      <c r="I39" s="290">
        <v>0.47231790678770658</v>
      </c>
      <c r="J39" s="290">
        <v>0.45141085617725263</v>
      </c>
      <c r="K39" s="290">
        <v>0.39712600452090735</v>
      </c>
      <c r="L39" s="290">
        <v>0.39240163527683664</v>
      </c>
      <c r="M39" s="290">
        <v>0.3400176007599548</v>
      </c>
      <c r="N39" s="290">
        <v>0.33882125146947834</v>
      </c>
      <c r="O39" s="290">
        <v>0.3247361957173146</v>
      </c>
      <c r="P39" s="290">
        <v>0.27758473423009522</v>
      </c>
      <c r="Q39" s="290">
        <v>0.21252428472077139</v>
      </c>
    </row>
    <row r="40" spans="1:17" s="141" customFormat="1" ht="11.25" x14ac:dyDescent="0.2">
      <c r="A40" s="280" t="s">
        <v>144</v>
      </c>
      <c r="B40" s="289" t="s">
        <v>109</v>
      </c>
      <c r="C40" s="290" t="s">
        <v>109</v>
      </c>
      <c r="D40" s="290" t="s">
        <v>109</v>
      </c>
      <c r="E40" s="290">
        <v>0.10461612855229878</v>
      </c>
      <c r="F40" s="290" t="s">
        <v>109</v>
      </c>
      <c r="G40" s="290" t="s">
        <v>109</v>
      </c>
      <c r="H40" s="290" t="s">
        <v>109</v>
      </c>
      <c r="I40" s="290">
        <v>5.0284666822019992E-2</v>
      </c>
      <c r="J40" s="290" t="s">
        <v>109</v>
      </c>
      <c r="K40" s="290" t="s">
        <v>109</v>
      </c>
      <c r="L40" s="290">
        <v>9.7309180704796383E-2</v>
      </c>
      <c r="M40" s="290">
        <v>8.2104507647000904E-2</v>
      </c>
      <c r="N40" s="290">
        <v>6.7738395270915228E-2</v>
      </c>
      <c r="O40" s="290">
        <v>8.4753358111402846E-2</v>
      </c>
      <c r="P40" s="290">
        <v>0.10080433211863134</v>
      </c>
      <c r="Q40" s="290" t="s">
        <v>109</v>
      </c>
    </row>
    <row r="41" spans="1:17" s="141" customFormat="1" thickBot="1" x14ac:dyDescent="0.25">
      <c r="A41" s="281" t="s">
        <v>137</v>
      </c>
      <c r="B41" s="295">
        <v>0.19292274924906927</v>
      </c>
      <c r="C41" s="296">
        <v>0.17978065961683581</v>
      </c>
      <c r="D41" s="296">
        <v>0.16749730338317154</v>
      </c>
      <c r="E41" s="296">
        <v>0.1479936376037993</v>
      </c>
      <c r="F41" s="296">
        <v>0.16835982303785024</v>
      </c>
      <c r="G41" s="296">
        <v>0.18335841788405677</v>
      </c>
      <c r="H41" s="296">
        <v>0.21231914493026488</v>
      </c>
      <c r="I41" s="296">
        <v>0.17292034558420891</v>
      </c>
      <c r="J41" s="296">
        <v>0.21145726993377212</v>
      </c>
      <c r="K41" s="296">
        <v>0.23143480607006975</v>
      </c>
      <c r="L41" s="296">
        <v>0.22381046805355587</v>
      </c>
      <c r="M41" s="296">
        <v>0.20523541745171356</v>
      </c>
      <c r="N41" s="296">
        <v>0.20488984937694757</v>
      </c>
      <c r="O41" s="296">
        <v>0.19493801711556702</v>
      </c>
      <c r="P41" s="296">
        <v>0.20102340381964179</v>
      </c>
      <c r="Q41" s="296">
        <v>0.17241270125595839</v>
      </c>
    </row>
    <row r="42" spans="1:17" s="141" customFormat="1" ht="12" customHeight="1" x14ac:dyDescent="0.2">
      <c r="A42" s="347" t="s">
        <v>223</v>
      </c>
      <c r="M42" s="140"/>
      <c r="N42" s="140"/>
      <c r="O42" s="284"/>
    </row>
  </sheetData>
  <mergeCells count="1">
    <mergeCell ref="A1:P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S43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5.7109375" style="207" customWidth="1"/>
    <col min="2" max="17" width="7.7109375" style="207" customWidth="1"/>
    <col min="18" max="16384" width="9.140625" style="207"/>
  </cols>
  <sheetData>
    <row r="1" spans="1:19" ht="24.95" customHeight="1" x14ac:dyDescent="0.2">
      <c r="A1" s="421" t="s">
        <v>309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37"/>
      <c r="N1" s="437"/>
      <c r="O1" s="438"/>
      <c r="P1" s="428"/>
      <c r="Q1" s="355"/>
    </row>
    <row r="2" spans="1:19" ht="12.95" customHeight="1" x14ac:dyDescent="0.2">
      <c r="A2" s="191" t="s">
        <v>172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9"/>
      <c r="N2" s="219"/>
      <c r="O2" s="220"/>
    </row>
    <row r="3" spans="1:19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 t="s">
        <v>145</v>
      </c>
    </row>
    <row r="4" spans="1:19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9" s="141" customFormat="1" ht="11.25" customHeight="1" x14ac:dyDescent="0.2">
      <c r="A5" s="265" t="s">
        <v>232</v>
      </c>
      <c r="B5" s="298">
        <v>7.3</v>
      </c>
      <c r="C5" s="299">
        <v>7.25</v>
      </c>
      <c r="D5" s="299">
        <v>6.98</v>
      </c>
      <c r="E5" s="299">
        <v>7.46</v>
      </c>
      <c r="F5" s="299">
        <v>7.02</v>
      </c>
      <c r="G5" s="299">
        <v>7.13</v>
      </c>
      <c r="H5" s="299">
        <v>6.56</v>
      </c>
      <c r="I5" s="299">
        <v>6.68</v>
      </c>
      <c r="J5" s="299">
        <v>6.26</v>
      </c>
      <c r="K5" s="299">
        <v>6.23</v>
      </c>
      <c r="L5" s="299">
        <v>6.21</v>
      </c>
      <c r="M5" s="299">
        <v>5.4</v>
      </c>
      <c r="N5" s="299">
        <v>5.0599999999999996</v>
      </c>
      <c r="O5" s="299">
        <v>5.32</v>
      </c>
      <c r="P5" s="299">
        <v>5.25</v>
      </c>
      <c r="Q5" s="299">
        <v>5.78</v>
      </c>
      <c r="S5" s="142"/>
    </row>
    <row r="6" spans="1:19" s="141" customFormat="1" ht="11.25" customHeight="1" x14ac:dyDescent="0.2">
      <c r="A6" s="268" t="s">
        <v>110</v>
      </c>
      <c r="B6" s="300">
        <v>6.2</v>
      </c>
      <c r="C6" s="301">
        <v>5.7</v>
      </c>
      <c r="D6" s="301">
        <v>5.66</v>
      </c>
      <c r="E6" s="301">
        <v>5.82</v>
      </c>
      <c r="F6" s="301">
        <v>6.58</v>
      </c>
      <c r="G6" s="301">
        <v>7.75</v>
      </c>
      <c r="H6" s="301">
        <v>6.24</v>
      </c>
      <c r="I6" s="301">
        <v>5.35</v>
      </c>
      <c r="J6" s="301">
        <v>5.24</v>
      </c>
      <c r="K6" s="301">
        <v>5.4</v>
      </c>
      <c r="L6" s="301">
        <v>5.49</v>
      </c>
      <c r="M6" s="301">
        <v>4.5</v>
      </c>
      <c r="N6" s="301">
        <v>3.37</v>
      </c>
      <c r="O6" s="301">
        <v>3.66</v>
      </c>
      <c r="P6" s="301">
        <v>3.67</v>
      </c>
      <c r="Q6" s="301">
        <v>3.67</v>
      </c>
    </row>
    <row r="7" spans="1:19" s="141" customFormat="1" ht="11.25" customHeight="1" x14ac:dyDescent="0.2">
      <c r="A7" s="271" t="s">
        <v>111</v>
      </c>
      <c r="B7" s="302">
        <v>0.05</v>
      </c>
      <c r="C7" s="303">
        <v>0.91</v>
      </c>
      <c r="D7" s="303">
        <v>2.68</v>
      </c>
      <c r="E7" s="303">
        <v>9.8800000000000008</v>
      </c>
      <c r="F7" s="303">
        <v>6.54</v>
      </c>
      <c r="G7" s="303">
        <v>2.4300000000000002</v>
      </c>
      <c r="H7" s="303">
        <v>1.42</v>
      </c>
      <c r="I7" s="303">
        <v>1.26</v>
      </c>
      <c r="J7" s="303">
        <v>1.84</v>
      </c>
      <c r="K7" s="303">
        <v>1.91</v>
      </c>
      <c r="L7" s="303">
        <v>1.38</v>
      </c>
      <c r="M7" s="303">
        <v>1.58</v>
      </c>
      <c r="N7" s="303">
        <v>1.86</v>
      </c>
      <c r="O7" s="303">
        <v>1.59</v>
      </c>
      <c r="P7" s="303">
        <v>1.34</v>
      </c>
      <c r="Q7" s="303">
        <v>1.34</v>
      </c>
    </row>
    <row r="8" spans="1:19" s="141" customFormat="1" ht="11.25" customHeight="1" x14ac:dyDescent="0.2">
      <c r="A8" s="274" t="s">
        <v>112</v>
      </c>
      <c r="B8" s="304">
        <v>15.64</v>
      </c>
      <c r="C8" s="305">
        <v>15.13</v>
      </c>
      <c r="D8" s="305">
        <v>14.2</v>
      </c>
      <c r="E8" s="305">
        <v>14.01</v>
      </c>
      <c r="F8" s="305">
        <v>15.7</v>
      </c>
      <c r="G8" s="305">
        <v>14.54</v>
      </c>
      <c r="H8" s="305">
        <v>14.68</v>
      </c>
      <c r="I8" s="305">
        <v>12.99</v>
      </c>
      <c r="J8" s="305">
        <v>10.71</v>
      </c>
      <c r="K8" s="305">
        <v>9.2200000000000006</v>
      </c>
      <c r="L8" s="305">
        <v>7.6</v>
      </c>
      <c r="M8" s="305">
        <v>6.12</v>
      </c>
      <c r="N8" s="305">
        <v>7.03</v>
      </c>
      <c r="O8" s="305">
        <v>6.99</v>
      </c>
      <c r="P8" s="305">
        <v>6.81</v>
      </c>
      <c r="Q8" s="305">
        <v>6.8</v>
      </c>
    </row>
    <row r="9" spans="1:19" s="141" customFormat="1" ht="11.25" customHeight="1" x14ac:dyDescent="0.2">
      <c r="A9" s="271" t="s">
        <v>113</v>
      </c>
      <c r="B9" s="302">
        <v>2.42</v>
      </c>
      <c r="C9" s="303">
        <v>2.5299999999999998</v>
      </c>
      <c r="D9" s="303">
        <v>2.44</v>
      </c>
      <c r="E9" s="303">
        <v>2.44</v>
      </c>
      <c r="F9" s="303">
        <v>2.58</v>
      </c>
      <c r="G9" s="303">
        <v>2.84</v>
      </c>
      <c r="H9" s="303">
        <v>2.76</v>
      </c>
      <c r="I9" s="303">
        <v>2.76</v>
      </c>
      <c r="J9" s="303">
        <v>1.77</v>
      </c>
      <c r="K9" s="303">
        <v>2.34</v>
      </c>
      <c r="L9" s="303">
        <v>2.74</v>
      </c>
      <c r="M9" s="303">
        <v>2.2799999999999998</v>
      </c>
      <c r="N9" s="303">
        <v>2.1</v>
      </c>
      <c r="O9" s="303">
        <v>2.23</v>
      </c>
      <c r="P9" s="303">
        <v>2.46</v>
      </c>
      <c r="Q9" s="303">
        <v>2.46</v>
      </c>
    </row>
    <row r="10" spans="1:19" s="141" customFormat="1" ht="11.25" customHeight="1" x14ac:dyDescent="0.2">
      <c r="A10" s="271" t="s">
        <v>114</v>
      </c>
      <c r="B10" s="302">
        <v>6.94</v>
      </c>
      <c r="C10" s="303">
        <v>7.62</v>
      </c>
      <c r="D10" s="303">
        <v>9.32</v>
      </c>
      <c r="E10" s="303">
        <v>7.14</v>
      </c>
      <c r="F10" s="303">
        <v>11.01</v>
      </c>
      <c r="G10" s="303">
        <v>11.14</v>
      </c>
      <c r="H10" s="303">
        <v>6.8</v>
      </c>
      <c r="I10" s="303">
        <v>9.23</v>
      </c>
      <c r="J10" s="303">
        <v>10.18</v>
      </c>
      <c r="K10" s="303">
        <v>10.33</v>
      </c>
      <c r="L10" s="303">
        <v>8.3699999999999992</v>
      </c>
      <c r="M10" s="303">
        <v>4.72</v>
      </c>
      <c r="N10" s="303">
        <v>4.41</v>
      </c>
      <c r="O10" s="303">
        <v>5.74</v>
      </c>
      <c r="P10" s="303">
        <v>5.37</v>
      </c>
      <c r="Q10" s="303">
        <v>5.72</v>
      </c>
    </row>
    <row r="11" spans="1:19" s="141" customFormat="1" ht="11.25" customHeight="1" x14ac:dyDescent="0.2">
      <c r="A11" s="271" t="s">
        <v>115</v>
      </c>
      <c r="B11" s="302">
        <v>3.77</v>
      </c>
      <c r="C11" s="303">
        <v>3.73</v>
      </c>
      <c r="D11" s="303">
        <v>3.46</v>
      </c>
      <c r="E11" s="303">
        <v>2.54</v>
      </c>
      <c r="F11" s="303">
        <v>2.4700000000000002</v>
      </c>
      <c r="G11" s="303">
        <v>2.58</v>
      </c>
      <c r="H11" s="303">
        <v>2.85</v>
      </c>
      <c r="I11" s="303">
        <v>3</v>
      </c>
      <c r="J11" s="303">
        <v>2.78</v>
      </c>
      <c r="K11" s="303">
        <v>2.95</v>
      </c>
      <c r="L11" s="303">
        <v>3.64</v>
      </c>
      <c r="M11" s="303">
        <v>3.57</v>
      </c>
      <c r="N11" s="303">
        <v>3.11</v>
      </c>
      <c r="O11" s="303">
        <v>2.79</v>
      </c>
      <c r="P11" s="303">
        <v>2.5299999999999998</v>
      </c>
      <c r="Q11" s="303">
        <v>3.66</v>
      </c>
    </row>
    <row r="12" spans="1:19" s="141" customFormat="1" ht="11.25" customHeight="1" x14ac:dyDescent="0.2">
      <c r="A12" s="271" t="s">
        <v>116</v>
      </c>
      <c r="B12" s="302">
        <v>10.11</v>
      </c>
      <c r="C12" s="303">
        <v>11.28</v>
      </c>
      <c r="D12" s="303">
        <v>9.7799999999999994</v>
      </c>
      <c r="E12" s="303">
        <v>11.3</v>
      </c>
      <c r="F12" s="303">
        <v>8.9600000000000009</v>
      </c>
      <c r="G12" s="303">
        <v>8.73</v>
      </c>
      <c r="H12" s="303">
        <v>7.53</v>
      </c>
      <c r="I12" s="303">
        <v>7.91</v>
      </c>
      <c r="J12" s="303">
        <v>8.11</v>
      </c>
      <c r="K12" s="303">
        <v>7.81</v>
      </c>
      <c r="L12" s="303">
        <v>8.8699999999999992</v>
      </c>
      <c r="M12" s="303">
        <v>7.7</v>
      </c>
      <c r="N12" s="303">
        <v>8.01</v>
      </c>
      <c r="O12" s="303">
        <v>7.45</v>
      </c>
      <c r="P12" s="303">
        <v>7.67</v>
      </c>
      <c r="Q12" s="303">
        <v>7.67</v>
      </c>
    </row>
    <row r="13" spans="1:19" s="141" customFormat="1" ht="11.25" customHeight="1" x14ac:dyDescent="0.2">
      <c r="A13" s="271" t="s">
        <v>117</v>
      </c>
      <c r="B13" s="302">
        <v>21.03</v>
      </c>
      <c r="C13" s="303">
        <v>2.11</v>
      </c>
      <c r="D13" s="303">
        <v>2.27</v>
      </c>
      <c r="E13" s="303">
        <v>1.76</v>
      </c>
      <c r="F13" s="303">
        <v>2.12</v>
      </c>
      <c r="G13" s="303">
        <v>3.94</v>
      </c>
      <c r="H13" s="303">
        <v>3.13</v>
      </c>
      <c r="I13" s="303">
        <v>1.17</v>
      </c>
      <c r="J13" s="303">
        <v>0.94</v>
      </c>
      <c r="K13" s="303">
        <v>0.46</v>
      </c>
      <c r="L13" s="303">
        <v>0.46</v>
      </c>
      <c r="M13" s="303">
        <v>1.1299999999999999</v>
      </c>
      <c r="N13" s="303">
        <v>1.43</v>
      </c>
      <c r="O13" s="303">
        <v>1.8</v>
      </c>
      <c r="P13" s="303">
        <v>1.98</v>
      </c>
      <c r="Q13" s="303">
        <v>2.31</v>
      </c>
    </row>
    <row r="14" spans="1:19" s="141" customFormat="1" ht="11.25" customHeight="1" x14ac:dyDescent="0.2">
      <c r="A14" s="271" t="s">
        <v>118</v>
      </c>
      <c r="B14" s="302">
        <v>4.1399999999999997</v>
      </c>
      <c r="C14" s="303">
        <v>4.84</v>
      </c>
      <c r="D14" s="303">
        <v>5.48</v>
      </c>
      <c r="E14" s="303">
        <v>5.47</v>
      </c>
      <c r="F14" s="303">
        <v>4.17</v>
      </c>
      <c r="G14" s="303">
        <v>4.17</v>
      </c>
      <c r="H14" s="303">
        <v>5.92</v>
      </c>
      <c r="I14" s="303">
        <v>5.92</v>
      </c>
      <c r="J14" s="303">
        <v>5.97</v>
      </c>
      <c r="K14" s="303">
        <v>5.97</v>
      </c>
      <c r="L14" s="303">
        <v>4.96</v>
      </c>
      <c r="M14" s="303">
        <v>4.96</v>
      </c>
      <c r="N14" s="303">
        <v>4.6100000000000003</v>
      </c>
      <c r="O14" s="303">
        <v>4.6100000000000003</v>
      </c>
      <c r="P14" s="303">
        <v>3.51</v>
      </c>
      <c r="Q14" s="303">
        <v>3.51</v>
      </c>
    </row>
    <row r="15" spans="1:19" s="141" customFormat="1" ht="11.25" customHeight="1" x14ac:dyDescent="0.2">
      <c r="A15" s="271" t="s">
        <v>119</v>
      </c>
      <c r="B15" s="302">
        <v>10.97</v>
      </c>
      <c r="C15" s="303">
        <v>8.08</v>
      </c>
      <c r="D15" s="303">
        <v>6.6</v>
      </c>
      <c r="E15" s="303">
        <v>5.89</v>
      </c>
      <c r="F15" s="303">
        <v>6.47</v>
      </c>
      <c r="G15" s="303">
        <v>5.89</v>
      </c>
      <c r="H15" s="303">
        <v>6.9</v>
      </c>
      <c r="I15" s="303">
        <v>7.05</v>
      </c>
      <c r="J15" s="303">
        <v>6.4</v>
      </c>
      <c r="K15" s="303">
        <v>5.74</v>
      </c>
      <c r="L15" s="303">
        <v>5.49</v>
      </c>
      <c r="M15" s="303">
        <v>3.49</v>
      </c>
      <c r="N15" s="303">
        <v>3.5</v>
      </c>
      <c r="O15" s="303">
        <v>4.92</v>
      </c>
      <c r="P15" s="303">
        <v>4.24</v>
      </c>
      <c r="Q15" s="303">
        <v>4.71</v>
      </c>
    </row>
    <row r="16" spans="1:19" s="141" customFormat="1" ht="11.25" customHeight="1" x14ac:dyDescent="0.2">
      <c r="A16" s="271" t="s">
        <v>120</v>
      </c>
      <c r="B16" s="302">
        <v>14.34</v>
      </c>
      <c r="C16" s="303">
        <v>22.69</v>
      </c>
      <c r="D16" s="303">
        <v>24.21</v>
      </c>
      <c r="E16" s="303">
        <v>17.13</v>
      </c>
      <c r="F16" s="303">
        <v>16.93</v>
      </c>
      <c r="G16" s="303">
        <v>18.63</v>
      </c>
      <c r="H16" s="303">
        <v>14.03</v>
      </c>
      <c r="I16" s="303">
        <v>12.44</v>
      </c>
      <c r="J16" s="303">
        <v>10.97</v>
      </c>
      <c r="K16" s="303">
        <v>6.44</v>
      </c>
      <c r="L16" s="303">
        <v>4.8499999999999996</v>
      </c>
      <c r="M16" s="303">
        <v>1.1100000000000001</v>
      </c>
      <c r="N16" s="303">
        <v>1.86</v>
      </c>
      <c r="O16" s="303">
        <v>2.98</v>
      </c>
      <c r="P16" s="303">
        <v>5.66</v>
      </c>
      <c r="Q16" s="303">
        <v>5.66</v>
      </c>
    </row>
    <row r="17" spans="1:17" s="141" customFormat="1" ht="11.25" customHeight="1" x14ac:dyDescent="0.2">
      <c r="A17" s="271" t="s">
        <v>121</v>
      </c>
      <c r="B17" s="302">
        <v>1.81</v>
      </c>
      <c r="C17" s="303">
        <v>4.13</v>
      </c>
      <c r="D17" s="303">
        <v>2.5299999999999998</v>
      </c>
      <c r="E17" s="303">
        <v>2.79</v>
      </c>
      <c r="F17" s="303">
        <v>3.45</v>
      </c>
      <c r="G17" s="303">
        <v>4.4000000000000004</v>
      </c>
      <c r="H17" s="303">
        <v>1.88</v>
      </c>
      <c r="I17" s="303">
        <v>4.1500000000000004</v>
      </c>
      <c r="J17" s="303">
        <v>2.81</v>
      </c>
      <c r="K17" s="303">
        <v>1.8</v>
      </c>
      <c r="L17" s="303">
        <v>2.2400000000000002</v>
      </c>
      <c r="M17" s="303">
        <v>1.49</v>
      </c>
      <c r="N17" s="303">
        <v>1.21</v>
      </c>
      <c r="O17" s="303">
        <v>1.57</v>
      </c>
      <c r="P17" s="303">
        <v>1.29</v>
      </c>
      <c r="Q17" s="303">
        <v>1.03</v>
      </c>
    </row>
    <row r="18" spans="1:17" s="141" customFormat="1" ht="11.25" customHeight="1" x14ac:dyDescent="0.2">
      <c r="A18" s="271" t="s">
        <v>122</v>
      </c>
      <c r="B18" s="302">
        <v>12.7</v>
      </c>
      <c r="C18" s="303">
        <v>2.79</v>
      </c>
      <c r="D18" s="303">
        <v>2.95</v>
      </c>
      <c r="E18" s="303">
        <v>3.21</v>
      </c>
      <c r="F18" s="303">
        <v>3.67</v>
      </c>
      <c r="G18" s="303">
        <v>3.51</v>
      </c>
      <c r="H18" s="303">
        <v>4.3499999999999996</v>
      </c>
      <c r="I18" s="303">
        <v>4.57</v>
      </c>
      <c r="J18" s="303">
        <v>1.52</v>
      </c>
      <c r="K18" s="303">
        <v>1.38</v>
      </c>
      <c r="L18" s="303">
        <v>1.6</v>
      </c>
      <c r="M18" s="303">
        <v>2.59</v>
      </c>
      <c r="N18" s="303">
        <v>6.13</v>
      </c>
      <c r="O18" s="303">
        <v>3.67</v>
      </c>
      <c r="P18" s="303">
        <v>3.7</v>
      </c>
      <c r="Q18" s="303">
        <v>5.93</v>
      </c>
    </row>
    <row r="19" spans="1:17" s="141" customFormat="1" ht="11.25" customHeight="1" x14ac:dyDescent="0.2">
      <c r="A19" s="271" t="s">
        <v>123</v>
      </c>
      <c r="B19" s="302">
        <v>5.17</v>
      </c>
      <c r="C19" s="303">
        <v>4.24</v>
      </c>
      <c r="D19" s="303">
        <v>4.04</v>
      </c>
      <c r="E19" s="303">
        <v>3.66</v>
      </c>
      <c r="F19" s="303">
        <v>3.25</v>
      </c>
      <c r="G19" s="303" t="s">
        <v>109</v>
      </c>
      <c r="H19" s="303" t="s">
        <v>109</v>
      </c>
      <c r="I19" s="303" t="s">
        <v>109</v>
      </c>
      <c r="J19" s="303" t="s">
        <v>109</v>
      </c>
      <c r="K19" s="303" t="s">
        <v>109</v>
      </c>
      <c r="L19" s="303">
        <v>6.88</v>
      </c>
      <c r="M19" s="303">
        <v>6.44</v>
      </c>
      <c r="N19" s="303">
        <v>6.54</v>
      </c>
      <c r="O19" s="303">
        <v>6.56</v>
      </c>
      <c r="P19" s="303">
        <v>5.71</v>
      </c>
      <c r="Q19" s="303">
        <v>5.71</v>
      </c>
    </row>
    <row r="20" spans="1:17" s="141" customFormat="1" ht="11.25" customHeight="1" x14ac:dyDescent="0.2">
      <c r="A20" s="271" t="s">
        <v>124</v>
      </c>
      <c r="B20" s="302">
        <v>3.92</v>
      </c>
      <c r="C20" s="303">
        <v>8.41</v>
      </c>
      <c r="D20" s="303">
        <v>9.6199999999999992</v>
      </c>
      <c r="E20" s="303">
        <v>8.59</v>
      </c>
      <c r="F20" s="303">
        <v>15.47</v>
      </c>
      <c r="G20" s="303">
        <v>13.97</v>
      </c>
      <c r="H20" s="303">
        <v>14.53</v>
      </c>
      <c r="I20" s="303">
        <v>15.67</v>
      </c>
      <c r="J20" s="303">
        <v>19.04</v>
      </c>
      <c r="K20" s="303">
        <v>16.489999999999998</v>
      </c>
      <c r="L20" s="303">
        <v>19.36</v>
      </c>
      <c r="M20" s="303">
        <v>8.33</v>
      </c>
      <c r="N20" s="303">
        <v>13.57</v>
      </c>
      <c r="O20" s="303">
        <v>16.28</v>
      </c>
      <c r="P20" s="303">
        <v>16.38</v>
      </c>
      <c r="Q20" s="303">
        <v>15.75</v>
      </c>
    </row>
    <row r="21" spans="1:17" s="141" customFormat="1" ht="11.25" customHeight="1" x14ac:dyDescent="0.2">
      <c r="A21" s="271" t="s">
        <v>125</v>
      </c>
      <c r="B21" s="302">
        <v>0.38</v>
      </c>
      <c r="C21" s="303">
        <v>0.77</v>
      </c>
      <c r="D21" s="303">
        <v>1.07</v>
      </c>
      <c r="E21" s="303">
        <v>0.28999999999999998</v>
      </c>
      <c r="F21" s="303">
        <v>0.42</v>
      </c>
      <c r="G21" s="303">
        <v>0.45</v>
      </c>
      <c r="H21" s="303">
        <v>1.22</v>
      </c>
      <c r="I21" s="303">
        <v>2.36</v>
      </c>
      <c r="J21" s="303">
        <v>1.1299999999999999</v>
      </c>
      <c r="K21" s="303">
        <v>1.9</v>
      </c>
      <c r="L21" s="303">
        <v>2.9</v>
      </c>
      <c r="M21" s="303">
        <v>1.38</v>
      </c>
      <c r="N21" s="303">
        <v>2.1800000000000002</v>
      </c>
      <c r="O21" s="303">
        <v>0.92</v>
      </c>
      <c r="P21" s="303">
        <v>1.1000000000000001</v>
      </c>
      <c r="Q21" s="303">
        <v>1.1000000000000001</v>
      </c>
    </row>
    <row r="22" spans="1:17" s="141" customFormat="1" ht="11.25" customHeight="1" x14ac:dyDescent="0.2">
      <c r="A22" s="271" t="s">
        <v>126</v>
      </c>
      <c r="B22" s="302">
        <v>4.46</v>
      </c>
      <c r="C22" s="303">
        <v>4.51</v>
      </c>
      <c r="D22" s="303">
        <v>4.5</v>
      </c>
      <c r="E22" s="303">
        <v>4.5</v>
      </c>
      <c r="F22" s="303">
        <v>4.47</v>
      </c>
      <c r="G22" s="303">
        <v>4.47</v>
      </c>
      <c r="H22" s="303">
        <v>4.3499999999999996</v>
      </c>
      <c r="I22" s="303">
        <v>4.3499999999999996</v>
      </c>
      <c r="J22" s="303">
        <v>3.36</v>
      </c>
      <c r="K22" s="303">
        <v>3.36</v>
      </c>
      <c r="L22" s="303">
        <v>3.33</v>
      </c>
      <c r="M22" s="303">
        <v>3.36</v>
      </c>
      <c r="N22" s="303">
        <v>3.17</v>
      </c>
      <c r="O22" s="303">
        <v>3.1</v>
      </c>
      <c r="P22" s="303">
        <v>3.19</v>
      </c>
      <c r="Q22" s="303">
        <v>3.19</v>
      </c>
    </row>
    <row r="23" spans="1:17" s="141" customFormat="1" ht="11.25" customHeight="1" x14ac:dyDescent="0.2">
      <c r="A23" s="271" t="s">
        <v>127</v>
      </c>
      <c r="B23" s="302">
        <v>3.42</v>
      </c>
      <c r="C23" s="303">
        <v>2.76</v>
      </c>
      <c r="D23" s="303">
        <v>2.27</v>
      </c>
      <c r="E23" s="303">
        <v>2.93</v>
      </c>
      <c r="F23" s="303">
        <v>3.73</v>
      </c>
      <c r="G23" s="303">
        <v>7.37</v>
      </c>
      <c r="H23" s="303">
        <v>3.82</v>
      </c>
      <c r="I23" s="303">
        <v>2.21</v>
      </c>
      <c r="J23" s="303">
        <v>6.82</v>
      </c>
      <c r="K23" s="303">
        <v>6.22</v>
      </c>
      <c r="L23" s="303">
        <v>6.27</v>
      </c>
      <c r="M23" s="303">
        <v>5.98</v>
      </c>
      <c r="N23" s="303">
        <v>5.7</v>
      </c>
      <c r="O23" s="303">
        <v>6.43</v>
      </c>
      <c r="P23" s="303">
        <v>6.12</v>
      </c>
      <c r="Q23" s="303">
        <v>6.75</v>
      </c>
    </row>
    <row r="24" spans="1:17" s="141" customFormat="1" ht="11.25" customHeight="1" x14ac:dyDescent="0.2">
      <c r="A24" s="271" t="s">
        <v>128</v>
      </c>
      <c r="B24" s="302">
        <v>13.73</v>
      </c>
      <c r="C24" s="303">
        <v>12.33</v>
      </c>
      <c r="D24" s="303">
        <v>11.68</v>
      </c>
      <c r="E24" s="303">
        <v>11.63</v>
      </c>
      <c r="F24" s="303">
        <v>12.3</v>
      </c>
      <c r="G24" s="303">
        <v>13.81</v>
      </c>
      <c r="H24" s="303">
        <v>12.67</v>
      </c>
      <c r="I24" s="303">
        <v>11.18</v>
      </c>
      <c r="J24" s="303">
        <v>9.9600000000000009</v>
      </c>
      <c r="K24" s="303">
        <v>11.49</v>
      </c>
      <c r="L24" s="303">
        <v>10.01</v>
      </c>
      <c r="M24" s="303">
        <v>16.32</v>
      </c>
      <c r="N24" s="303">
        <v>13.91</v>
      </c>
      <c r="O24" s="303">
        <v>13.51</v>
      </c>
      <c r="P24" s="303">
        <v>13.43</v>
      </c>
      <c r="Q24" s="303">
        <v>13.56</v>
      </c>
    </row>
    <row r="25" spans="1:17" s="141" customFormat="1" ht="11.25" customHeight="1" x14ac:dyDescent="0.2">
      <c r="A25" s="271" t="s">
        <v>129</v>
      </c>
      <c r="B25" s="302">
        <v>4.18</v>
      </c>
      <c r="C25" s="303">
        <v>3.68</v>
      </c>
      <c r="D25" s="303">
        <v>3.46</v>
      </c>
      <c r="E25" s="303">
        <v>3.26</v>
      </c>
      <c r="F25" s="303">
        <v>5.55</v>
      </c>
      <c r="G25" s="303">
        <v>4.33</v>
      </c>
      <c r="H25" s="303">
        <v>4.03</v>
      </c>
      <c r="I25" s="303">
        <v>6.87</v>
      </c>
      <c r="J25" s="303">
        <v>9.08</v>
      </c>
      <c r="K25" s="303">
        <v>9.07</v>
      </c>
      <c r="L25" s="303">
        <v>5.47</v>
      </c>
      <c r="M25" s="303">
        <v>3.75</v>
      </c>
      <c r="N25" s="303">
        <v>4.22</v>
      </c>
      <c r="O25" s="303">
        <v>5.62</v>
      </c>
      <c r="P25" s="303">
        <v>5.76</v>
      </c>
      <c r="Q25" s="303">
        <v>6.4</v>
      </c>
    </row>
    <row r="26" spans="1:17" s="141" customFormat="1" ht="11.25" customHeight="1" x14ac:dyDescent="0.2">
      <c r="A26" s="271" t="s">
        <v>130</v>
      </c>
      <c r="B26" s="302" t="s">
        <v>109</v>
      </c>
      <c r="C26" s="303">
        <v>6.05</v>
      </c>
      <c r="D26" s="303">
        <v>5.28</v>
      </c>
      <c r="E26" s="303">
        <v>4.55</v>
      </c>
      <c r="F26" s="303">
        <v>4.34</v>
      </c>
      <c r="G26" s="303">
        <v>6</v>
      </c>
      <c r="H26" s="303">
        <v>7.75</v>
      </c>
      <c r="I26" s="303">
        <v>6.95</v>
      </c>
      <c r="J26" s="303">
        <v>6.9</v>
      </c>
      <c r="K26" s="303">
        <v>5.88</v>
      </c>
      <c r="L26" s="303">
        <v>5.26</v>
      </c>
      <c r="M26" s="303">
        <v>4.37</v>
      </c>
      <c r="N26" s="303">
        <v>3.68</v>
      </c>
      <c r="O26" s="303">
        <v>3.67</v>
      </c>
      <c r="P26" s="303">
        <v>3.67</v>
      </c>
      <c r="Q26" s="303">
        <v>3.67</v>
      </c>
    </row>
    <row r="27" spans="1:17" s="141" customFormat="1" ht="11.25" customHeight="1" x14ac:dyDescent="0.2">
      <c r="A27" s="271" t="s">
        <v>131</v>
      </c>
      <c r="B27" s="302">
        <v>36.81</v>
      </c>
      <c r="C27" s="303">
        <v>47</v>
      </c>
      <c r="D27" s="303">
        <v>42.55</v>
      </c>
      <c r="E27" s="303">
        <v>39.15</v>
      </c>
      <c r="F27" s="303">
        <v>20.66</v>
      </c>
      <c r="G27" s="303">
        <v>30.06</v>
      </c>
      <c r="H27" s="303">
        <v>18.14</v>
      </c>
      <c r="I27" s="303">
        <v>19.57</v>
      </c>
      <c r="J27" s="303">
        <v>14.03</v>
      </c>
      <c r="K27" s="303">
        <v>19.010000000000002</v>
      </c>
      <c r="L27" s="303">
        <v>13.66</v>
      </c>
      <c r="M27" s="303">
        <v>12.17</v>
      </c>
      <c r="N27" s="303">
        <v>7.16</v>
      </c>
      <c r="O27" s="303">
        <v>4.9400000000000004</v>
      </c>
      <c r="P27" s="303">
        <v>4.9400000000000004</v>
      </c>
      <c r="Q27" s="303">
        <v>5.2</v>
      </c>
    </row>
    <row r="28" spans="1:17" s="141" customFormat="1" ht="11.25" customHeight="1" x14ac:dyDescent="0.2">
      <c r="A28" s="271" t="s">
        <v>132</v>
      </c>
      <c r="B28" s="302">
        <v>5.64</v>
      </c>
      <c r="C28" s="303">
        <v>5.22</v>
      </c>
      <c r="D28" s="303">
        <v>4.7300000000000004</v>
      </c>
      <c r="E28" s="303">
        <v>4.67</v>
      </c>
      <c r="F28" s="303">
        <v>5.32</v>
      </c>
      <c r="G28" s="303">
        <v>6.35</v>
      </c>
      <c r="H28" s="303">
        <v>8.0399999999999991</v>
      </c>
      <c r="I28" s="303">
        <v>8.1999999999999993</v>
      </c>
      <c r="J28" s="303">
        <v>6.96</v>
      </c>
      <c r="K28" s="303">
        <v>10.49</v>
      </c>
      <c r="L28" s="303">
        <v>8.81</v>
      </c>
      <c r="M28" s="303">
        <v>3.32</v>
      </c>
      <c r="N28" s="303">
        <v>4.09</v>
      </c>
      <c r="O28" s="303">
        <v>6.04</v>
      </c>
      <c r="P28" s="303">
        <v>6.27</v>
      </c>
      <c r="Q28" s="303">
        <v>7.46</v>
      </c>
    </row>
    <row r="29" spans="1:17" s="141" customFormat="1" ht="11.25" customHeight="1" x14ac:dyDescent="0.2">
      <c r="A29" s="271" t="s">
        <v>133</v>
      </c>
      <c r="B29" s="302">
        <v>26.74</v>
      </c>
      <c r="C29" s="303">
        <v>20.84</v>
      </c>
      <c r="D29" s="303">
        <v>10.27</v>
      </c>
      <c r="E29" s="303">
        <v>13</v>
      </c>
      <c r="F29" s="303">
        <v>7.07</v>
      </c>
      <c r="G29" s="303">
        <v>10.74</v>
      </c>
      <c r="H29" s="303">
        <v>10.36</v>
      </c>
      <c r="I29" s="303">
        <v>6.76</v>
      </c>
      <c r="J29" s="303">
        <v>5.1100000000000003</v>
      </c>
      <c r="K29" s="303">
        <v>3.93</v>
      </c>
      <c r="L29" s="303">
        <v>6.5</v>
      </c>
      <c r="M29" s="303">
        <v>3.69</v>
      </c>
      <c r="N29" s="303">
        <v>2.46</v>
      </c>
      <c r="O29" s="303">
        <v>2.5499999999999998</v>
      </c>
      <c r="P29" s="303">
        <v>3.4</v>
      </c>
      <c r="Q29" s="303">
        <v>3.59</v>
      </c>
    </row>
    <row r="30" spans="1:17" s="141" customFormat="1" ht="11.25" customHeight="1" x14ac:dyDescent="0.2">
      <c r="A30" s="271" t="s">
        <v>134</v>
      </c>
      <c r="B30" s="302">
        <v>6.98</v>
      </c>
      <c r="C30" s="303">
        <v>5.65</v>
      </c>
      <c r="D30" s="303">
        <v>7.96</v>
      </c>
      <c r="E30" s="303">
        <v>5.65</v>
      </c>
      <c r="F30" s="303">
        <v>11.77</v>
      </c>
      <c r="G30" s="303">
        <v>15.65</v>
      </c>
      <c r="H30" s="303">
        <v>15.08</v>
      </c>
      <c r="I30" s="303">
        <v>13.84</v>
      </c>
      <c r="J30" s="303">
        <v>12.62</v>
      </c>
      <c r="K30" s="303">
        <v>7.74</v>
      </c>
      <c r="L30" s="303">
        <v>4.2699999999999996</v>
      </c>
      <c r="M30" s="303">
        <v>3.1</v>
      </c>
      <c r="N30" s="303">
        <v>5.3</v>
      </c>
      <c r="O30" s="303">
        <v>6.17</v>
      </c>
      <c r="P30" s="303">
        <v>7.68</v>
      </c>
      <c r="Q30" s="303">
        <v>7.15</v>
      </c>
    </row>
    <row r="31" spans="1:17" s="141" customFormat="1" ht="11.25" customHeight="1" x14ac:dyDescent="0.2">
      <c r="A31" s="271" t="s">
        <v>135</v>
      </c>
      <c r="B31" s="302">
        <v>13.61</v>
      </c>
      <c r="C31" s="303">
        <v>14.44</v>
      </c>
      <c r="D31" s="303">
        <v>16.34</v>
      </c>
      <c r="E31" s="303">
        <v>17.899999999999999</v>
      </c>
      <c r="F31" s="303">
        <v>17.14</v>
      </c>
      <c r="G31" s="303">
        <v>16.59</v>
      </c>
      <c r="H31" s="303">
        <v>14.38</v>
      </c>
      <c r="I31" s="303">
        <v>12.64</v>
      </c>
      <c r="J31" s="303">
        <v>10.72</v>
      </c>
      <c r="K31" s="303">
        <v>9.7100000000000009</v>
      </c>
      <c r="L31" s="303">
        <v>9.36</v>
      </c>
      <c r="M31" s="303">
        <v>8.8699999999999992</v>
      </c>
      <c r="N31" s="303">
        <v>8.74</v>
      </c>
      <c r="O31" s="303">
        <v>9.02</v>
      </c>
      <c r="P31" s="303">
        <v>9.6</v>
      </c>
      <c r="Q31" s="303">
        <v>9.58</v>
      </c>
    </row>
    <row r="32" spans="1:17" s="141" customFormat="1" ht="11.25" customHeight="1" x14ac:dyDescent="0.2">
      <c r="A32" s="277" t="s">
        <v>136</v>
      </c>
      <c r="B32" s="306">
        <v>4.53</v>
      </c>
      <c r="C32" s="307">
        <v>4.2300000000000004</v>
      </c>
      <c r="D32" s="307">
        <v>4.5999999999999996</v>
      </c>
      <c r="E32" s="307">
        <v>4.7</v>
      </c>
      <c r="F32" s="307">
        <v>5.76</v>
      </c>
      <c r="G32" s="307">
        <v>5.6</v>
      </c>
      <c r="H32" s="307">
        <v>4.9800000000000004</v>
      </c>
      <c r="I32" s="307">
        <v>5.71</v>
      </c>
      <c r="J32" s="307">
        <v>6.13</v>
      </c>
      <c r="K32" s="307">
        <v>6.13</v>
      </c>
      <c r="L32" s="307">
        <v>5.37</v>
      </c>
      <c r="M32" s="307">
        <v>5.19</v>
      </c>
      <c r="N32" s="307">
        <v>4.7</v>
      </c>
      <c r="O32" s="307">
        <v>4.63</v>
      </c>
      <c r="P32" s="307">
        <v>4.3499999999999996</v>
      </c>
      <c r="Q32" s="307">
        <v>4.3499999999999996</v>
      </c>
    </row>
    <row r="33" spans="1:17" s="141" customFormat="1" ht="11.25" customHeight="1" x14ac:dyDescent="0.2">
      <c r="A33" s="280" t="s">
        <v>180</v>
      </c>
      <c r="B33" s="302">
        <v>4.57</v>
      </c>
      <c r="C33" s="303">
        <v>4.53</v>
      </c>
      <c r="D33" s="303">
        <v>4.8</v>
      </c>
      <c r="E33" s="303">
        <v>4.3</v>
      </c>
      <c r="F33" s="303">
        <v>4.33</v>
      </c>
      <c r="G33" s="303">
        <v>4.57</v>
      </c>
      <c r="H33" s="303">
        <v>4.38</v>
      </c>
      <c r="I33" s="303">
        <v>4.63</v>
      </c>
      <c r="J33" s="303">
        <v>4.51</v>
      </c>
      <c r="K33" s="303">
        <v>4.2</v>
      </c>
      <c r="L33" s="303">
        <v>4.26</v>
      </c>
      <c r="M33" s="303">
        <v>3.7</v>
      </c>
      <c r="N33" s="303">
        <v>3.44</v>
      </c>
      <c r="O33" s="303">
        <v>3.22</v>
      </c>
      <c r="P33" s="303">
        <v>3.83</v>
      </c>
      <c r="Q33" s="303">
        <v>2.81</v>
      </c>
    </row>
    <row r="34" spans="1:17" s="141" customFormat="1" ht="11.25" customHeight="1" x14ac:dyDescent="0.2">
      <c r="A34" s="280" t="s">
        <v>138</v>
      </c>
      <c r="B34" s="302">
        <v>4.79</v>
      </c>
      <c r="C34" s="303">
        <v>4.9400000000000004</v>
      </c>
      <c r="D34" s="303">
        <v>4.5199999999999996</v>
      </c>
      <c r="E34" s="303">
        <v>4.37</v>
      </c>
      <c r="F34" s="303">
        <v>4.55</v>
      </c>
      <c r="G34" s="303">
        <v>4.21</v>
      </c>
      <c r="H34" s="303">
        <v>2.92</v>
      </c>
      <c r="I34" s="303">
        <v>3.32</v>
      </c>
      <c r="J34" s="303">
        <v>2.77</v>
      </c>
      <c r="K34" s="303">
        <v>3.67</v>
      </c>
      <c r="L34" s="303">
        <v>3.21</v>
      </c>
      <c r="M34" s="303">
        <v>2.85</v>
      </c>
      <c r="N34" s="303">
        <v>2.76</v>
      </c>
      <c r="O34" s="303">
        <v>2.39</v>
      </c>
      <c r="P34" s="303">
        <v>1.93</v>
      </c>
      <c r="Q34" s="303">
        <v>1.93</v>
      </c>
    </row>
    <row r="35" spans="1:17" s="141" customFormat="1" ht="11.25" customHeight="1" x14ac:dyDescent="0.2">
      <c r="A35" s="280" t="s">
        <v>139</v>
      </c>
      <c r="B35" s="302">
        <v>1.1499999999999999</v>
      </c>
      <c r="C35" s="303">
        <v>1.01</v>
      </c>
      <c r="D35" s="303">
        <v>1.08</v>
      </c>
      <c r="E35" s="303">
        <v>0.92</v>
      </c>
      <c r="F35" s="303">
        <v>1.17</v>
      </c>
      <c r="G35" s="303">
        <v>1.17</v>
      </c>
      <c r="H35" s="303">
        <v>1.05</v>
      </c>
      <c r="I35" s="303">
        <v>1.1000000000000001</v>
      </c>
      <c r="J35" s="303">
        <v>1.06</v>
      </c>
      <c r="K35" s="303">
        <v>0.96</v>
      </c>
      <c r="L35" s="303">
        <v>1.05</v>
      </c>
      <c r="M35" s="303">
        <v>0.95</v>
      </c>
      <c r="N35" s="303">
        <v>0.92</v>
      </c>
      <c r="O35" s="303">
        <v>0.81</v>
      </c>
      <c r="P35" s="303">
        <v>0.81</v>
      </c>
      <c r="Q35" s="303">
        <v>0.85</v>
      </c>
    </row>
    <row r="36" spans="1:17" s="141" customFormat="1" ht="11.25" customHeight="1" x14ac:dyDescent="0.2">
      <c r="A36" s="280" t="s">
        <v>140</v>
      </c>
      <c r="B36" s="302">
        <v>4.6399999999999997</v>
      </c>
      <c r="C36" s="303">
        <v>4.74</v>
      </c>
      <c r="D36" s="303">
        <v>6.22</v>
      </c>
      <c r="E36" s="303">
        <v>5.9</v>
      </c>
      <c r="F36" s="303">
        <v>6.82</v>
      </c>
      <c r="G36" s="303">
        <v>6.73</v>
      </c>
      <c r="H36" s="303">
        <v>6.06</v>
      </c>
      <c r="I36" s="303">
        <v>5.99</v>
      </c>
      <c r="J36" s="303">
        <v>5.54</v>
      </c>
      <c r="K36" s="303">
        <v>5.14</v>
      </c>
      <c r="L36" s="303">
        <v>5.13</v>
      </c>
      <c r="M36" s="303">
        <v>4.18</v>
      </c>
      <c r="N36" s="303">
        <v>4.7</v>
      </c>
      <c r="O36" s="303">
        <v>4.3499999999999996</v>
      </c>
      <c r="P36" s="303">
        <v>4.4400000000000004</v>
      </c>
      <c r="Q36" s="303">
        <v>5.27</v>
      </c>
    </row>
    <row r="37" spans="1:17" s="141" customFormat="1" ht="11.25" customHeight="1" x14ac:dyDescent="0.2">
      <c r="A37" s="280" t="s">
        <v>141</v>
      </c>
      <c r="B37" s="302">
        <v>7.86</v>
      </c>
      <c r="C37" s="303">
        <v>8.02</v>
      </c>
      <c r="D37" s="303">
        <v>7.63</v>
      </c>
      <c r="E37" s="303">
        <v>8.94</v>
      </c>
      <c r="F37" s="303">
        <v>9.5500000000000007</v>
      </c>
      <c r="G37" s="303">
        <v>9.9</v>
      </c>
      <c r="H37" s="303">
        <v>9.74</v>
      </c>
      <c r="I37" s="303">
        <v>10.14</v>
      </c>
      <c r="J37" s="303">
        <v>9.27</v>
      </c>
      <c r="K37" s="303">
        <v>8.51</v>
      </c>
      <c r="L37" s="303">
        <v>8.64</v>
      </c>
      <c r="M37" s="303">
        <v>9.35</v>
      </c>
      <c r="N37" s="303">
        <v>9.4</v>
      </c>
      <c r="O37" s="303">
        <v>9.94</v>
      </c>
      <c r="P37" s="303">
        <v>10.01</v>
      </c>
      <c r="Q37" s="303">
        <v>10.59</v>
      </c>
    </row>
    <row r="38" spans="1:17" s="141" customFormat="1" ht="11.25" customHeight="1" x14ac:dyDescent="0.2">
      <c r="A38" s="280" t="s">
        <v>142</v>
      </c>
      <c r="B38" s="302">
        <v>53.56</v>
      </c>
      <c r="C38" s="303">
        <v>52.02</v>
      </c>
      <c r="D38" s="303">
        <v>55.28</v>
      </c>
      <c r="E38" s="303">
        <v>56.04</v>
      </c>
      <c r="F38" s="303">
        <v>57.37</v>
      </c>
      <c r="G38" s="303">
        <v>64.180000000000007</v>
      </c>
      <c r="H38" s="303">
        <v>58.67</v>
      </c>
      <c r="I38" s="303">
        <v>60.44</v>
      </c>
      <c r="J38" s="303">
        <v>61.48</v>
      </c>
      <c r="K38" s="303">
        <v>62.67</v>
      </c>
      <c r="L38" s="303">
        <v>63.41</v>
      </c>
      <c r="M38" s="303">
        <v>58.96</v>
      </c>
      <c r="N38" s="303">
        <v>56.59</v>
      </c>
      <c r="O38" s="303">
        <v>56.21</v>
      </c>
      <c r="P38" s="303">
        <v>57.25</v>
      </c>
      <c r="Q38" s="303">
        <v>56.37</v>
      </c>
    </row>
    <row r="39" spans="1:17" s="141" customFormat="1" ht="11.25" customHeight="1" x14ac:dyDescent="0.2">
      <c r="A39" s="280" t="s">
        <v>143</v>
      </c>
      <c r="B39" s="302">
        <v>9.69</v>
      </c>
      <c r="C39" s="303">
        <v>9.81</v>
      </c>
      <c r="D39" s="303">
        <v>9.8699999999999992</v>
      </c>
      <c r="E39" s="303">
        <v>12.61</v>
      </c>
      <c r="F39" s="303">
        <v>14.08</v>
      </c>
      <c r="G39" s="303">
        <v>12.31</v>
      </c>
      <c r="H39" s="303">
        <v>10.76</v>
      </c>
      <c r="I39" s="303">
        <v>10.18</v>
      </c>
      <c r="J39" s="303">
        <v>9.16</v>
      </c>
      <c r="K39" s="303">
        <v>7.83</v>
      </c>
      <c r="L39" s="303">
        <v>7.38</v>
      </c>
      <c r="M39" s="303">
        <v>6.24</v>
      </c>
      <c r="N39" s="303">
        <v>6.03</v>
      </c>
      <c r="O39" s="303">
        <v>5.53</v>
      </c>
      <c r="P39" s="303">
        <v>4.49</v>
      </c>
      <c r="Q39" s="303">
        <v>3.9</v>
      </c>
    </row>
    <row r="40" spans="1:17" s="141" customFormat="1" ht="11.25" customHeight="1" x14ac:dyDescent="0.2">
      <c r="A40" s="280" t="s">
        <v>144</v>
      </c>
      <c r="B40" s="302" t="s">
        <v>109</v>
      </c>
      <c r="C40" s="303" t="s">
        <v>109</v>
      </c>
      <c r="D40" s="303" t="s">
        <v>109</v>
      </c>
      <c r="E40" s="303">
        <v>1.65</v>
      </c>
      <c r="F40" s="303" t="s">
        <v>109</v>
      </c>
      <c r="G40" s="303" t="s">
        <v>109</v>
      </c>
      <c r="H40" s="303" t="s">
        <v>109</v>
      </c>
      <c r="I40" s="303">
        <v>0.83</v>
      </c>
      <c r="J40" s="303" t="s">
        <v>109</v>
      </c>
      <c r="K40" s="303" t="s">
        <v>109</v>
      </c>
      <c r="L40" s="303">
        <v>1.56</v>
      </c>
      <c r="M40" s="303" t="s">
        <v>109</v>
      </c>
      <c r="N40" s="303">
        <v>1.1100000000000001</v>
      </c>
      <c r="O40" s="303" t="s">
        <v>109</v>
      </c>
      <c r="P40" s="303">
        <v>1.55</v>
      </c>
      <c r="Q40" s="303" t="s">
        <v>109</v>
      </c>
    </row>
    <row r="41" spans="1:17" s="141" customFormat="1" ht="11.25" customHeight="1" thickBot="1" x14ac:dyDescent="0.25">
      <c r="A41" s="281" t="s">
        <v>137</v>
      </c>
      <c r="B41" s="308">
        <v>8.34</v>
      </c>
      <c r="C41" s="309">
        <v>7.56</v>
      </c>
      <c r="D41" s="309">
        <v>6.81</v>
      </c>
      <c r="E41" s="309">
        <v>6.58</v>
      </c>
      <c r="F41" s="309">
        <v>7.89</v>
      </c>
      <c r="G41" s="309">
        <v>8.67</v>
      </c>
      <c r="H41" s="309">
        <v>9.26</v>
      </c>
      <c r="I41" s="309">
        <v>7.88</v>
      </c>
      <c r="J41" s="309">
        <v>8.94</v>
      </c>
      <c r="K41" s="309">
        <v>9.32</v>
      </c>
      <c r="L41" s="309">
        <v>8.65</v>
      </c>
      <c r="M41" s="309">
        <v>7.53</v>
      </c>
      <c r="N41" s="309">
        <v>7.41</v>
      </c>
      <c r="O41" s="309">
        <v>6.83</v>
      </c>
      <c r="P41" s="309">
        <v>7.07</v>
      </c>
      <c r="Q41" s="309">
        <v>7.07</v>
      </c>
    </row>
    <row r="42" spans="1:17" s="141" customFormat="1" ht="24" customHeight="1" x14ac:dyDescent="0.2">
      <c r="A42" s="439" t="s">
        <v>156</v>
      </c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19"/>
      <c r="O42" s="419"/>
      <c r="P42" s="420"/>
      <c r="Q42" s="420"/>
    </row>
    <row r="43" spans="1:17" s="141" customFormat="1" ht="11.25" x14ac:dyDescent="0.2">
      <c r="A43" s="347" t="s">
        <v>223</v>
      </c>
      <c r="M43" s="140"/>
      <c r="N43" s="140"/>
      <c r="O43" s="284"/>
    </row>
  </sheetData>
  <mergeCells count="2"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42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5.7109375" style="207" customWidth="1"/>
    <col min="2" max="17" width="7.7109375" style="207" customWidth="1"/>
    <col min="18" max="16384" width="9.140625" style="207"/>
  </cols>
  <sheetData>
    <row r="1" spans="1:17" s="221" customFormat="1" ht="24.95" customHeight="1" x14ac:dyDescent="0.2">
      <c r="A1" s="413" t="s">
        <v>310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22"/>
      <c r="N1" s="422"/>
      <c r="O1" s="422"/>
      <c r="P1" s="427"/>
      <c r="Q1" s="356"/>
    </row>
    <row r="2" spans="1:17" s="221" customFormat="1" ht="12.95" customHeight="1" x14ac:dyDescent="0.2">
      <c r="A2" s="191" t="s">
        <v>172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216"/>
      <c r="O2" s="216"/>
    </row>
    <row r="3" spans="1:17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N3" s="140"/>
      <c r="O3" s="140"/>
      <c r="P3" s="140"/>
      <c r="Q3" s="140" t="s">
        <v>222</v>
      </c>
    </row>
    <row r="4" spans="1:17" s="141" customFormat="1" ht="20.100000000000001" customHeight="1" x14ac:dyDescent="0.2">
      <c r="A4" s="262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264" t="s">
        <v>298</v>
      </c>
    </row>
    <row r="5" spans="1:17" s="141" customFormat="1" ht="11.25" x14ac:dyDescent="0.2">
      <c r="A5" s="265" t="s">
        <v>232</v>
      </c>
      <c r="B5" s="266" t="s">
        <v>109</v>
      </c>
      <c r="C5" s="267" t="s">
        <v>109</v>
      </c>
      <c r="D5" s="267" t="s">
        <v>109</v>
      </c>
      <c r="E5" s="267" t="s">
        <v>109</v>
      </c>
      <c r="F5" s="267" t="s">
        <v>109</v>
      </c>
      <c r="G5" s="267" t="s">
        <v>109</v>
      </c>
      <c r="H5" s="267" t="s">
        <v>109</v>
      </c>
      <c r="I5" s="267" t="s">
        <v>109</v>
      </c>
      <c r="J5" s="267" t="s">
        <v>109</v>
      </c>
      <c r="K5" s="267" t="s">
        <v>109</v>
      </c>
      <c r="L5" s="267" t="s">
        <v>109</v>
      </c>
      <c r="M5" s="267" t="s">
        <v>109</v>
      </c>
      <c r="N5" s="267" t="s">
        <v>109</v>
      </c>
      <c r="O5" s="267" t="s">
        <v>109</v>
      </c>
      <c r="P5" s="267" t="s">
        <v>109</v>
      </c>
      <c r="Q5" s="267" t="s">
        <v>109</v>
      </c>
    </row>
    <row r="6" spans="1:17" s="141" customFormat="1" ht="11.25" x14ac:dyDescent="0.2">
      <c r="A6" s="268" t="s">
        <v>110</v>
      </c>
      <c r="B6" s="269">
        <v>42.195</v>
      </c>
      <c r="C6" s="270">
        <v>32.555999999999997</v>
      </c>
      <c r="D6" s="270">
        <v>33.774999999999999</v>
      </c>
      <c r="E6" s="270">
        <v>48.637</v>
      </c>
      <c r="F6" s="270">
        <v>64.028999999999996</v>
      </c>
      <c r="G6" s="270">
        <v>35.682000000000002</v>
      </c>
      <c r="H6" s="270">
        <v>33.012</v>
      </c>
      <c r="I6" s="270">
        <v>41.779000000000003</v>
      </c>
      <c r="J6" s="270">
        <v>42.639000000000003</v>
      </c>
      <c r="K6" s="270" t="s">
        <v>109</v>
      </c>
      <c r="L6" s="270">
        <v>56.44</v>
      </c>
      <c r="M6" s="270" t="s">
        <v>109</v>
      </c>
      <c r="N6" s="270">
        <v>92.275999999999996</v>
      </c>
      <c r="O6" s="270" t="s">
        <v>109</v>
      </c>
      <c r="P6" s="270">
        <v>127.322</v>
      </c>
      <c r="Q6" s="270" t="s">
        <v>109</v>
      </c>
    </row>
    <row r="7" spans="1:17" s="141" customFormat="1" ht="11.25" x14ac:dyDescent="0.2">
      <c r="A7" s="271" t="s">
        <v>111</v>
      </c>
      <c r="B7" s="272" t="s">
        <v>109</v>
      </c>
      <c r="C7" s="273" t="s">
        <v>109</v>
      </c>
      <c r="D7" s="273" t="s">
        <v>109</v>
      </c>
      <c r="E7" s="273" t="s">
        <v>109</v>
      </c>
      <c r="F7" s="273">
        <v>0.16600000000000001</v>
      </c>
      <c r="G7" s="273">
        <v>0.36799999999999999</v>
      </c>
      <c r="H7" s="273">
        <v>0.221</v>
      </c>
      <c r="I7" s="273">
        <v>1.3620000000000001</v>
      </c>
      <c r="J7" s="273">
        <v>4.6719999999999997</v>
      </c>
      <c r="K7" s="273">
        <v>8.1739999999999995</v>
      </c>
      <c r="L7" s="273">
        <v>6.7439999999999998</v>
      </c>
      <c r="M7" s="273">
        <v>5.1100000000000003</v>
      </c>
      <c r="N7" s="273">
        <v>4.9169999999999998</v>
      </c>
      <c r="O7" s="273">
        <v>5.4560000000000004</v>
      </c>
      <c r="P7" s="273">
        <v>5.5060000000000002</v>
      </c>
      <c r="Q7" s="273">
        <v>5.9420000000000002</v>
      </c>
    </row>
    <row r="8" spans="1:17" s="141" customFormat="1" ht="11.25" x14ac:dyDescent="0.2">
      <c r="A8" s="274" t="s">
        <v>112</v>
      </c>
      <c r="B8" s="275" t="s">
        <v>109</v>
      </c>
      <c r="C8" s="276" t="s">
        <v>109</v>
      </c>
      <c r="D8" s="276">
        <v>5.8879999999999999</v>
      </c>
      <c r="E8" s="276">
        <v>8.5690000000000008</v>
      </c>
      <c r="F8" s="276">
        <v>14.282</v>
      </c>
      <c r="G8" s="276">
        <v>29.027000000000001</v>
      </c>
      <c r="H8" s="276">
        <v>50.719000000000001</v>
      </c>
      <c r="I8" s="276">
        <v>73.777000000000001</v>
      </c>
      <c r="J8" s="276">
        <v>67.322000000000003</v>
      </c>
      <c r="K8" s="276">
        <v>72.438999999999993</v>
      </c>
      <c r="L8" s="276">
        <v>74.903000000000006</v>
      </c>
      <c r="M8" s="276">
        <v>20.183</v>
      </c>
      <c r="N8" s="276">
        <v>48.277999999999999</v>
      </c>
      <c r="O8" s="276">
        <v>59.734000000000002</v>
      </c>
      <c r="P8" s="276">
        <v>64.998000000000005</v>
      </c>
      <c r="Q8" s="276">
        <v>64.73</v>
      </c>
    </row>
    <row r="9" spans="1:17" s="141" customFormat="1" ht="11.25" x14ac:dyDescent="0.2">
      <c r="A9" s="271" t="s">
        <v>113</v>
      </c>
      <c r="B9" s="272">
        <v>13.442</v>
      </c>
      <c r="C9" s="273" t="s">
        <v>109</v>
      </c>
      <c r="D9" s="273">
        <v>18.79</v>
      </c>
      <c r="E9" s="273">
        <v>21.456</v>
      </c>
      <c r="F9" s="273">
        <v>27.625</v>
      </c>
      <c r="G9" s="273">
        <v>29.957000000000001</v>
      </c>
      <c r="H9" s="273">
        <v>29.876999999999999</v>
      </c>
      <c r="I9" s="273">
        <v>30.536000000000001</v>
      </c>
      <c r="J9" s="273">
        <v>36.579000000000001</v>
      </c>
      <c r="K9" s="273" t="s">
        <v>109</v>
      </c>
      <c r="L9" s="273">
        <v>31.239000000000001</v>
      </c>
      <c r="M9" s="273" t="s">
        <v>109</v>
      </c>
      <c r="N9" s="273">
        <v>41.808999999999997</v>
      </c>
      <c r="O9" s="273" t="s">
        <v>109</v>
      </c>
      <c r="P9" s="273">
        <v>44.468000000000004</v>
      </c>
      <c r="Q9" s="273" t="s">
        <v>109</v>
      </c>
    </row>
    <row r="10" spans="1:17" s="141" customFormat="1" ht="11.25" x14ac:dyDescent="0.2">
      <c r="A10" s="271" t="s">
        <v>114</v>
      </c>
      <c r="B10" s="272">
        <v>0.13400000000000001</v>
      </c>
      <c r="C10" s="273">
        <v>0.441</v>
      </c>
      <c r="D10" s="273">
        <v>0.46</v>
      </c>
      <c r="E10" s="273">
        <v>1.016</v>
      </c>
      <c r="F10" s="273">
        <v>0.53700000000000003</v>
      </c>
      <c r="G10" s="273">
        <v>0.54600000000000004</v>
      </c>
      <c r="H10" s="273">
        <v>0.90800000000000003</v>
      </c>
      <c r="I10" s="273">
        <v>0.57099999999999995</v>
      </c>
      <c r="J10" s="273">
        <v>2.2000000000000002</v>
      </c>
      <c r="K10" s="273">
        <v>1.893</v>
      </c>
      <c r="L10" s="273">
        <v>1.65</v>
      </c>
      <c r="M10" s="273">
        <v>4.1100000000000003</v>
      </c>
      <c r="N10" s="273">
        <v>6.94</v>
      </c>
      <c r="O10" s="273">
        <v>3.44</v>
      </c>
      <c r="P10" s="273">
        <v>2.79</v>
      </c>
      <c r="Q10" s="273">
        <v>9.44</v>
      </c>
    </row>
    <row r="11" spans="1:17" s="141" customFormat="1" ht="11.25" x14ac:dyDescent="0.2">
      <c r="A11" s="271" t="s">
        <v>115</v>
      </c>
      <c r="B11" s="272">
        <v>14.4</v>
      </c>
      <c r="C11" s="273">
        <v>14.4</v>
      </c>
      <c r="D11" s="273">
        <v>10.544</v>
      </c>
      <c r="E11" s="273">
        <v>15.46</v>
      </c>
      <c r="F11" s="273">
        <v>15.500999999999999</v>
      </c>
      <c r="G11" s="273">
        <v>12.364000000000001</v>
      </c>
      <c r="H11" s="273">
        <v>18.939</v>
      </c>
      <c r="I11" s="273">
        <v>22.428999999999998</v>
      </c>
      <c r="J11" s="273">
        <v>17</v>
      </c>
      <c r="K11" s="273">
        <v>16.899999999999999</v>
      </c>
      <c r="L11" s="273">
        <v>21.8</v>
      </c>
      <c r="M11" s="273">
        <v>30</v>
      </c>
      <c r="N11" s="273">
        <v>44.5</v>
      </c>
      <c r="O11" s="273">
        <v>45.9</v>
      </c>
      <c r="P11" s="273">
        <v>44.7</v>
      </c>
      <c r="Q11" s="273">
        <v>49.2</v>
      </c>
    </row>
    <row r="12" spans="1:17" s="141" customFormat="1" ht="11.25" x14ac:dyDescent="0.2">
      <c r="A12" s="271" t="s">
        <v>116</v>
      </c>
      <c r="B12" s="272">
        <v>131.56200000000001</v>
      </c>
      <c r="C12" s="273">
        <v>193.6</v>
      </c>
      <c r="D12" s="273">
        <v>152.863</v>
      </c>
      <c r="E12" s="273">
        <v>202.17099999999999</v>
      </c>
      <c r="F12" s="273">
        <v>152.75399999999999</v>
      </c>
      <c r="G12" s="273">
        <v>169.489</v>
      </c>
      <c r="H12" s="273">
        <v>178.209</v>
      </c>
      <c r="I12" s="273">
        <v>188.55500000000001</v>
      </c>
      <c r="J12" s="273">
        <v>221.435</v>
      </c>
      <c r="K12" s="273">
        <v>239.84100000000001</v>
      </c>
      <c r="L12" s="273" t="s">
        <v>109</v>
      </c>
      <c r="M12" s="273">
        <v>222.994</v>
      </c>
      <c r="N12" s="273">
        <v>217.25700000000001</v>
      </c>
      <c r="O12" s="273">
        <v>273.375</v>
      </c>
      <c r="P12" s="273">
        <v>303.78300000000002</v>
      </c>
      <c r="Q12" s="273">
        <v>303.78300000000002</v>
      </c>
    </row>
    <row r="13" spans="1:17" s="141" customFormat="1" ht="11.25" x14ac:dyDescent="0.2">
      <c r="A13" s="271" t="s">
        <v>117</v>
      </c>
      <c r="B13" s="272">
        <v>0</v>
      </c>
      <c r="C13" s="273">
        <v>6.8000000000000005E-2</v>
      </c>
      <c r="D13" s="273">
        <v>0.15</v>
      </c>
      <c r="E13" s="273">
        <v>5.5E-2</v>
      </c>
      <c r="F13" s="273">
        <v>0.157</v>
      </c>
      <c r="G13" s="273">
        <v>0.20200000000000001</v>
      </c>
      <c r="H13" s="273">
        <v>0.121</v>
      </c>
      <c r="I13" s="273">
        <v>0.58199999999999996</v>
      </c>
      <c r="J13" s="273">
        <v>0.64600000000000002</v>
      </c>
      <c r="K13" s="273">
        <v>0.59099999999999997</v>
      </c>
      <c r="L13" s="273">
        <v>0.92900000000000005</v>
      </c>
      <c r="M13" s="273">
        <v>1.276</v>
      </c>
      <c r="N13" s="273">
        <v>2.294</v>
      </c>
      <c r="O13" s="273">
        <v>8.1310000000000002</v>
      </c>
      <c r="P13" s="273">
        <v>14.565</v>
      </c>
      <c r="Q13" s="273">
        <v>12.98</v>
      </c>
    </row>
    <row r="14" spans="1:17" s="141" customFormat="1" ht="11.25" x14ac:dyDescent="0.2">
      <c r="A14" s="271" t="s">
        <v>118</v>
      </c>
      <c r="B14" s="272">
        <v>5.2</v>
      </c>
      <c r="C14" s="273" t="s">
        <v>109</v>
      </c>
      <c r="D14" s="273" t="s">
        <v>109</v>
      </c>
      <c r="E14" s="273" t="s">
        <v>109</v>
      </c>
      <c r="F14" s="273" t="s">
        <v>109</v>
      </c>
      <c r="G14" s="273" t="s">
        <v>109</v>
      </c>
      <c r="H14" s="273" t="s">
        <v>109</v>
      </c>
      <c r="I14" s="273" t="s">
        <v>109</v>
      </c>
      <c r="J14" s="273" t="s">
        <v>109</v>
      </c>
      <c r="K14" s="273" t="s">
        <v>109</v>
      </c>
      <c r="L14" s="273">
        <v>11</v>
      </c>
      <c r="M14" s="273" t="s">
        <v>109</v>
      </c>
      <c r="N14" s="273">
        <v>18.751999999999999</v>
      </c>
      <c r="O14" s="273" t="s">
        <v>109</v>
      </c>
      <c r="P14" s="273">
        <v>13.481999999999999</v>
      </c>
      <c r="Q14" s="273" t="s">
        <v>109</v>
      </c>
    </row>
    <row r="15" spans="1:17" s="141" customFormat="1" ht="11.25" x14ac:dyDescent="0.2">
      <c r="A15" s="271" t="s">
        <v>119</v>
      </c>
      <c r="B15" s="272">
        <v>107.6</v>
      </c>
      <c r="C15" s="273">
        <v>106.2</v>
      </c>
      <c r="D15" s="273">
        <v>76.2</v>
      </c>
      <c r="E15" s="273">
        <v>88</v>
      </c>
      <c r="F15" s="273">
        <v>101.1</v>
      </c>
      <c r="G15" s="273">
        <v>124.1</v>
      </c>
      <c r="H15" s="273">
        <v>95.5</v>
      </c>
      <c r="I15" s="273">
        <v>174</v>
      </c>
      <c r="J15" s="273">
        <v>199.1</v>
      </c>
      <c r="K15" s="273">
        <v>175.28200000000001</v>
      </c>
      <c r="L15" s="273">
        <v>153.9</v>
      </c>
      <c r="M15" s="273">
        <v>180.98400000000001</v>
      </c>
      <c r="N15" s="273">
        <v>225.61500000000001</v>
      </c>
      <c r="O15" s="273">
        <v>177.91300000000001</v>
      </c>
      <c r="P15" s="273">
        <v>174.648</v>
      </c>
      <c r="Q15" s="273">
        <v>211.13800000000001</v>
      </c>
    </row>
    <row r="16" spans="1:17" s="141" customFormat="1" ht="11.25" x14ac:dyDescent="0.2">
      <c r="A16" s="271" t="s">
        <v>120</v>
      </c>
      <c r="B16" s="272">
        <v>1.127</v>
      </c>
      <c r="C16" s="273">
        <v>1.1519999999999999</v>
      </c>
      <c r="D16" s="273">
        <v>1.246</v>
      </c>
      <c r="E16" s="273">
        <v>1.198</v>
      </c>
      <c r="F16" s="273">
        <v>1.2290000000000001</v>
      </c>
      <c r="G16" s="273">
        <v>1.5509999999999999</v>
      </c>
      <c r="H16" s="273">
        <v>1.405</v>
      </c>
      <c r="I16" s="273">
        <v>1.6439999999999999</v>
      </c>
      <c r="J16" s="273">
        <v>1.669</v>
      </c>
      <c r="K16" s="273">
        <v>1.887</v>
      </c>
      <c r="L16" s="273">
        <v>1.5669999999999999</v>
      </c>
      <c r="M16" s="273">
        <v>1.6659999999999999</v>
      </c>
      <c r="N16" s="273">
        <v>3.516</v>
      </c>
      <c r="O16" s="273">
        <v>4.9429999999999996</v>
      </c>
      <c r="P16" s="273">
        <v>5.5410000000000004</v>
      </c>
      <c r="Q16" s="273">
        <v>5.5750000000000002</v>
      </c>
    </row>
    <row r="17" spans="1:17" s="141" customFormat="1" ht="11.25" x14ac:dyDescent="0.2">
      <c r="A17" s="271" t="s">
        <v>121</v>
      </c>
      <c r="B17" s="272">
        <v>1.796</v>
      </c>
      <c r="C17" s="273">
        <v>3.823</v>
      </c>
      <c r="D17" s="273">
        <v>11.788</v>
      </c>
      <c r="E17" s="273">
        <v>10.484</v>
      </c>
      <c r="F17" s="273">
        <v>9.2390000000000008</v>
      </c>
      <c r="G17" s="273">
        <v>12.28</v>
      </c>
      <c r="H17" s="273">
        <v>16.710999999999999</v>
      </c>
      <c r="I17" s="273">
        <v>23.343</v>
      </c>
      <c r="J17" s="273">
        <v>15.089</v>
      </c>
      <c r="K17" s="273">
        <v>20.097000000000001</v>
      </c>
      <c r="L17" s="273">
        <v>20.533000000000001</v>
      </c>
      <c r="M17" s="273">
        <v>4.976</v>
      </c>
      <c r="N17" s="273">
        <v>15.896000000000001</v>
      </c>
      <c r="O17" s="273">
        <v>25.001000000000001</v>
      </c>
      <c r="P17" s="273">
        <v>45.177999999999997</v>
      </c>
      <c r="Q17" s="273">
        <v>63.899000000000001</v>
      </c>
    </row>
    <row r="18" spans="1:17" s="141" customFormat="1" ht="11.25" x14ac:dyDescent="0.2">
      <c r="A18" s="271" t="s">
        <v>122</v>
      </c>
      <c r="B18" s="272" t="s">
        <v>109</v>
      </c>
      <c r="C18" s="273" t="s">
        <v>109</v>
      </c>
      <c r="D18" s="273" t="s">
        <v>109</v>
      </c>
      <c r="E18" s="273" t="s">
        <v>109</v>
      </c>
      <c r="F18" s="273" t="s">
        <v>109</v>
      </c>
      <c r="G18" s="273" t="s">
        <v>109</v>
      </c>
      <c r="H18" s="273" t="s">
        <v>109</v>
      </c>
      <c r="I18" s="273">
        <v>2.7210000000000001</v>
      </c>
      <c r="J18" s="273">
        <v>7.6150000000000002</v>
      </c>
      <c r="K18" s="273">
        <v>13.9</v>
      </c>
      <c r="L18" s="273">
        <v>14.8</v>
      </c>
      <c r="M18" s="273">
        <v>3.2</v>
      </c>
      <c r="N18" s="273">
        <v>5.3</v>
      </c>
      <c r="O18" s="273">
        <v>6.2</v>
      </c>
      <c r="P18" s="273">
        <v>6.6</v>
      </c>
      <c r="Q18" s="273">
        <v>10.32</v>
      </c>
    </row>
    <row r="19" spans="1:17" s="141" customFormat="1" ht="11.25" x14ac:dyDescent="0.2">
      <c r="A19" s="271" t="s">
        <v>123</v>
      </c>
      <c r="B19" s="272" t="s">
        <v>109</v>
      </c>
      <c r="C19" s="273" t="s">
        <v>109</v>
      </c>
      <c r="D19" s="273" t="s">
        <v>109</v>
      </c>
      <c r="E19" s="273" t="s">
        <v>109</v>
      </c>
      <c r="F19" s="273" t="s">
        <v>109</v>
      </c>
      <c r="G19" s="273" t="s">
        <v>109</v>
      </c>
      <c r="H19" s="273" t="s">
        <v>109</v>
      </c>
      <c r="I19" s="273" t="s">
        <v>109</v>
      </c>
      <c r="J19" s="273">
        <v>1.2</v>
      </c>
      <c r="K19" s="273" t="s">
        <v>109</v>
      </c>
      <c r="L19" s="273">
        <v>3.6</v>
      </c>
      <c r="M19" s="273" t="s">
        <v>109</v>
      </c>
      <c r="N19" s="273">
        <v>2</v>
      </c>
      <c r="O19" s="273" t="s">
        <v>109</v>
      </c>
      <c r="P19" s="273" t="s">
        <v>109</v>
      </c>
      <c r="Q19" s="273" t="s">
        <v>109</v>
      </c>
    </row>
    <row r="20" spans="1:17" s="141" customFormat="1" ht="11.25" x14ac:dyDescent="0.2">
      <c r="A20" s="271" t="s">
        <v>124</v>
      </c>
      <c r="B20" s="272" t="s">
        <v>109</v>
      </c>
      <c r="C20" s="273" t="s">
        <v>109</v>
      </c>
      <c r="D20" s="273" t="s">
        <v>109</v>
      </c>
      <c r="E20" s="273" t="s">
        <v>109</v>
      </c>
      <c r="F20" s="273">
        <v>4.59</v>
      </c>
      <c r="G20" s="273">
        <v>6.9859999999999998</v>
      </c>
      <c r="H20" s="273">
        <v>7.8879999999999999</v>
      </c>
      <c r="I20" s="273">
        <v>12.488</v>
      </c>
      <c r="J20" s="273">
        <v>14.62</v>
      </c>
      <c r="K20" s="273">
        <v>13.673999999999999</v>
      </c>
      <c r="L20" s="273">
        <v>16.646000000000001</v>
      </c>
      <c r="M20" s="273">
        <v>11.712999999999999</v>
      </c>
      <c r="N20" s="273">
        <v>13.173999999999999</v>
      </c>
      <c r="O20" s="273">
        <v>18.122</v>
      </c>
      <c r="P20" s="273">
        <v>14.06</v>
      </c>
      <c r="Q20" s="273">
        <v>10.502000000000001</v>
      </c>
    </row>
    <row r="21" spans="1:17" s="141" customFormat="1" ht="11.25" x14ac:dyDescent="0.2">
      <c r="A21" s="271" t="s">
        <v>125</v>
      </c>
      <c r="B21" s="272">
        <v>0</v>
      </c>
      <c r="C21" s="273" t="s">
        <v>109</v>
      </c>
      <c r="D21" s="273" t="s">
        <v>109</v>
      </c>
      <c r="E21" s="273" t="s">
        <v>109</v>
      </c>
      <c r="F21" s="273">
        <v>3.9E-2</v>
      </c>
      <c r="G21" s="273">
        <v>0.53100000000000003</v>
      </c>
      <c r="H21" s="273">
        <v>1.1120000000000001</v>
      </c>
      <c r="I21" s="273">
        <v>1.3979999999999999</v>
      </c>
      <c r="J21" s="273">
        <v>1.222</v>
      </c>
      <c r="K21" s="273">
        <v>1.3069999999999999</v>
      </c>
      <c r="L21" s="273">
        <v>1.575</v>
      </c>
      <c r="M21" s="273">
        <v>1.0169999999999999</v>
      </c>
      <c r="N21" s="273">
        <v>1.0549999999999999</v>
      </c>
      <c r="O21" s="273">
        <v>1.1619999999999999</v>
      </c>
      <c r="P21" s="273">
        <v>0.89500000000000002</v>
      </c>
      <c r="Q21" s="273">
        <v>0.84299999999999997</v>
      </c>
    </row>
    <row r="22" spans="1:17" s="141" customFormat="1" ht="11.25" x14ac:dyDescent="0.2">
      <c r="A22" s="271" t="s">
        <v>126</v>
      </c>
      <c r="B22" s="272" t="s">
        <v>109</v>
      </c>
      <c r="C22" s="273" t="s">
        <v>109</v>
      </c>
      <c r="D22" s="273" t="s">
        <v>109</v>
      </c>
      <c r="E22" s="273" t="s">
        <v>109</v>
      </c>
      <c r="F22" s="273" t="s">
        <v>109</v>
      </c>
      <c r="G22" s="273" t="s">
        <v>109</v>
      </c>
      <c r="H22" s="273">
        <v>413.5</v>
      </c>
      <c r="I22" s="273" t="s">
        <v>109</v>
      </c>
      <c r="J22" s="273">
        <v>348.5</v>
      </c>
      <c r="K22" s="273" t="s">
        <v>109</v>
      </c>
      <c r="L22" s="273">
        <v>408.4</v>
      </c>
      <c r="M22" s="273" t="s">
        <v>109</v>
      </c>
      <c r="N22" s="273">
        <v>448.5</v>
      </c>
      <c r="O22" s="273" t="s">
        <v>109</v>
      </c>
      <c r="P22" s="273">
        <v>451.5</v>
      </c>
      <c r="Q22" s="273" t="s">
        <v>109</v>
      </c>
    </row>
    <row r="23" spans="1:17" s="141" customFormat="1" ht="11.25" x14ac:dyDescent="0.2">
      <c r="A23" s="271" t="s">
        <v>127</v>
      </c>
      <c r="B23" s="272" t="s">
        <v>109</v>
      </c>
      <c r="C23" s="273" t="s">
        <v>109</v>
      </c>
      <c r="D23" s="273" t="s">
        <v>109</v>
      </c>
      <c r="E23" s="273" t="s">
        <v>109</v>
      </c>
      <c r="F23" s="273" t="s">
        <v>109</v>
      </c>
      <c r="G23" s="273" t="s">
        <v>109</v>
      </c>
      <c r="H23" s="273">
        <v>35.719000000000001</v>
      </c>
      <c r="I23" s="273">
        <v>35.085999999999999</v>
      </c>
      <c r="J23" s="273">
        <v>130</v>
      </c>
      <c r="K23" s="273">
        <v>152</v>
      </c>
      <c r="L23" s="273">
        <v>144</v>
      </c>
      <c r="M23" s="273">
        <v>160</v>
      </c>
      <c r="N23" s="273">
        <v>134</v>
      </c>
      <c r="O23" s="273">
        <v>138</v>
      </c>
      <c r="P23" s="273">
        <v>131</v>
      </c>
      <c r="Q23" s="273">
        <v>159</v>
      </c>
    </row>
    <row r="24" spans="1:17" s="141" customFormat="1" ht="11.25" x14ac:dyDescent="0.2">
      <c r="A24" s="271" t="s">
        <v>128</v>
      </c>
      <c r="B24" s="272">
        <v>5.5179999999999998</v>
      </c>
      <c r="C24" s="273">
        <v>22.152000000000001</v>
      </c>
      <c r="D24" s="273">
        <v>10.016999999999999</v>
      </c>
      <c r="E24" s="273" t="s">
        <v>109</v>
      </c>
      <c r="F24" s="273">
        <v>4.4370000000000003</v>
      </c>
      <c r="G24" s="273">
        <v>12.391</v>
      </c>
      <c r="H24" s="273">
        <v>26.234000000000002</v>
      </c>
      <c r="I24" s="273">
        <v>68.606999999999999</v>
      </c>
      <c r="J24" s="273">
        <v>90.84</v>
      </c>
      <c r="K24" s="273">
        <v>120.61799999999999</v>
      </c>
      <c r="L24" s="273">
        <v>149.327</v>
      </c>
      <c r="M24" s="273">
        <v>37.725000000000001</v>
      </c>
      <c r="N24" s="273">
        <v>85.506</v>
      </c>
      <c r="O24" s="273">
        <v>156.83199999999999</v>
      </c>
      <c r="P24" s="273">
        <v>203.18199999999999</v>
      </c>
      <c r="Q24" s="273">
        <v>218.87700000000001</v>
      </c>
    </row>
    <row r="25" spans="1:17" s="141" customFormat="1" ht="11.25" x14ac:dyDescent="0.2">
      <c r="A25" s="271" t="s">
        <v>129</v>
      </c>
      <c r="B25" s="272">
        <v>9.8689999999999998</v>
      </c>
      <c r="C25" s="273">
        <v>8.0749999999999993</v>
      </c>
      <c r="D25" s="273">
        <v>6.28</v>
      </c>
      <c r="E25" s="273">
        <v>10.218</v>
      </c>
      <c r="F25" s="273">
        <v>13.305999999999999</v>
      </c>
      <c r="G25" s="273">
        <v>11.477</v>
      </c>
      <c r="H25" s="273">
        <v>39.530999999999999</v>
      </c>
      <c r="I25" s="273">
        <v>16.268000000000001</v>
      </c>
      <c r="J25" s="273">
        <v>20.268000000000001</v>
      </c>
      <c r="K25" s="273">
        <v>22.274999999999999</v>
      </c>
      <c r="L25" s="273">
        <v>21.041</v>
      </c>
      <c r="M25" s="273">
        <v>29.111000000000001</v>
      </c>
      <c r="N25" s="273">
        <v>42.537999999999997</v>
      </c>
      <c r="O25" s="273">
        <v>35.963999999999999</v>
      </c>
      <c r="P25" s="273">
        <v>41.715000000000003</v>
      </c>
      <c r="Q25" s="273">
        <v>41.113999999999997</v>
      </c>
    </row>
    <row r="26" spans="1:17" s="141" customFormat="1" ht="11.25" x14ac:dyDescent="0.2">
      <c r="A26" s="271" t="s">
        <v>130</v>
      </c>
      <c r="B26" s="272" t="s">
        <v>109</v>
      </c>
      <c r="C26" s="273">
        <v>33.933</v>
      </c>
      <c r="D26" s="273">
        <v>31.173999999999999</v>
      </c>
      <c r="E26" s="273" t="s">
        <v>109</v>
      </c>
      <c r="F26" s="273">
        <v>33.292000000000002</v>
      </c>
      <c r="G26" s="273" t="s">
        <v>109</v>
      </c>
      <c r="H26" s="273">
        <v>49.933</v>
      </c>
      <c r="I26" s="273" t="s">
        <v>109</v>
      </c>
      <c r="J26" s="273">
        <v>61.701999999999998</v>
      </c>
      <c r="K26" s="273" t="s">
        <v>109</v>
      </c>
      <c r="L26" s="273">
        <v>78.748000000000005</v>
      </c>
      <c r="M26" s="273" t="s">
        <v>109</v>
      </c>
      <c r="N26" s="273">
        <v>61.475000000000001</v>
      </c>
      <c r="O26" s="273" t="s">
        <v>109</v>
      </c>
      <c r="P26" s="273">
        <v>80.400000000000006</v>
      </c>
      <c r="Q26" s="273" t="s">
        <v>109</v>
      </c>
    </row>
    <row r="27" spans="1:17" s="141" customFormat="1" ht="11.25" x14ac:dyDescent="0.2">
      <c r="A27" s="271" t="s">
        <v>131</v>
      </c>
      <c r="B27" s="272">
        <v>3.0329999999999999</v>
      </c>
      <c r="C27" s="273">
        <v>1.298</v>
      </c>
      <c r="D27" s="273">
        <v>1.49</v>
      </c>
      <c r="E27" s="273">
        <v>10.839</v>
      </c>
      <c r="F27" s="273">
        <v>2.6110000000000002</v>
      </c>
      <c r="G27" s="273">
        <v>3.6709999999999998</v>
      </c>
      <c r="H27" s="273">
        <v>6.0220000000000002</v>
      </c>
      <c r="I27" s="273">
        <v>17.068000000000001</v>
      </c>
      <c r="J27" s="273">
        <v>8.68</v>
      </c>
      <c r="K27" s="273">
        <v>16.943000000000001</v>
      </c>
      <c r="L27" s="273">
        <v>13.906000000000001</v>
      </c>
      <c r="M27" s="273">
        <v>43.325000000000003</v>
      </c>
      <c r="N27" s="273">
        <v>19.018999999999998</v>
      </c>
      <c r="O27" s="273">
        <v>13.035</v>
      </c>
      <c r="P27" s="273">
        <v>8.8849999999999998</v>
      </c>
      <c r="Q27" s="273">
        <v>12.78</v>
      </c>
    </row>
    <row r="28" spans="1:17" s="141" customFormat="1" ht="11.25" x14ac:dyDescent="0.2">
      <c r="A28" s="271" t="s">
        <v>132</v>
      </c>
      <c r="B28" s="272">
        <v>26.13</v>
      </c>
      <c r="C28" s="273" t="s">
        <v>109</v>
      </c>
      <c r="D28" s="273">
        <v>41.65</v>
      </c>
      <c r="E28" s="273" t="s">
        <v>109</v>
      </c>
      <c r="F28" s="273" t="s">
        <v>109</v>
      </c>
      <c r="G28" s="273" t="s">
        <v>109</v>
      </c>
      <c r="H28" s="273">
        <v>40.887</v>
      </c>
      <c r="I28" s="273" t="s">
        <v>109</v>
      </c>
      <c r="J28" s="273">
        <v>36.299999999999997</v>
      </c>
      <c r="K28" s="273" t="s">
        <v>109</v>
      </c>
      <c r="L28" s="273">
        <v>26.74</v>
      </c>
      <c r="M28" s="273" t="s">
        <v>109</v>
      </c>
      <c r="N28" s="273">
        <v>61.75</v>
      </c>
      <c r="O28" s="273" t="s">
        <v>109</v>
      </c>
      <c r="P28" s="273">
        <v>72.73</v>
      </c>
      <c r="Q28" s="273">
        <v>83.23</v>
      </c>
    </row>
    <row r="29" spans="1:17" s="141" customFormat="1" ht="11.25" x14ac:dyDescent="0.2">
      <c r="A29" s="271" t="s">
        <v>133</v>
      </c>
      <c r="B29" s="272" t="s">
        <v>109</v>
      </c>
      <c r="C29" s="273">
        <v>1.123</v>
      </c>
      <c r="D29" s="273">
        <v>1.2969999999999999</v>
      </c>
      <c r="E29" s="273">
        <v>0.68799999999999994</v>
      </c>
      <c r="F29" s="273">
        <v>0.92600000000000005</v>
      </c>
      <c r="G29" s="273">
        <v>2.036</v>
      </c>
      <c r="H29" s="273">
        <v>5.3769999999999998</v>
      </c>
      <c r="I29" s="273">
        <v>6.899</v>
      </c>
      <c r="J29" s="273">
        <v>10.45</v>
      </c>
      <c r="K29" s="273">
        <v>7.548</v>
      </c>
      <c r="L29" s="273">
        <v>8.5540000000000003</v>
      </c>
      <c r="M29" s="273">
        <v>5.9889999999999999</v>
      </c>
      <c r="N29" s="273">
        <v>0.496</v>
      </c>
      <c r="O29" s="273">
        <v>0.48699999999999999</v>
      </c>
      <c r="P29" s="273">
        <v>1.0149999999999999</v>
      </c>
      <c r="Q29" s="273">
        <v>3.367</v>
      </c>
    </row>
    <row r="30" spans="1:17" s="141" customFormat="1" ht="11.25" x14ac:dyDescent="0.2">
      <c r="A30" s="271" t="s">
        <v>134</v>
      </c>
      <c r="B30" s="272">
        <v>2.0750000000000002</v>
      </c>
      <c r="C30" s="273">
        <v>2.448</v>
      </c>
      <c r="D30" s="273">
        <v>4.2839999999999998</v>
      </c>
      <c r="E30" s="273">
        <v>2.7759999999999998</v>
      </c>
      <c r="F30" s="273">
        <v>5.0890000000000004</v>
      </c>
      <c r="G30" s="273">
        <v>6.7030000000000003</v>
      </c>
      <c r="H30" s="273">
        <v>8.9640000000000004</v>
      </c>
      <c r="I30" s="273">
        <v>12.48</v>
      </c>
      <c r="J30" s="273">
        <v>13.369</v>
      </c>
      <c r="K30" s="273">
        <v>12.425000000000001</v>
      </c>
      <c r="L30" s="273">
        <v>12.757</v>
      </c>
      <c r="M30" s="273">
        <v>9.641</v>
      </c>
      <c r="N30" s="273">
        <v>15.077</v>
      </c>
      <c r="O30" s="273">
        <v>15.615</v>
      </c>
      <c r="P30" s="273">
        <v>15.742000000000001</v>
      </c>
      <c r="Q30" s="273">
        <v>14.430999999999999</v>
      </c>
    </row>
    <row r="31" spans="1:17" s="141" customFormat="1" ht="11.25" x14ac:dyDescent="0.2">
      <c r="A31" s="271" t="s">
        <v>135</v>
      </c>
      <c r="B31" s="272">
        <v>100.72499999999999</v>
      </c>
      <c r="C31" s="273">
        <v>107.68899999999999</v>
      </c>
      <c r="D31" s="273">
        <v>104.95099999999999</v>
      </c>
      <c r="E31" s="273">
        <v>108.38800000000001</v>
      </c>
      <c r="F31" s="273">
        <v>111.089</v>
      </c>
      <c r="G31" s="273">
        <v>134.50200000000001</v>
      </c>
      <c r="H31" s="273">
        <v>172.55600000000001</v>
      </c>
      <c r="I31" s="273">
        <v>227.458</v>
      </c>
      <c r="J31" s="273">
        <v>203.58199999999999</v>
      </c>
      <c r="K31" s="273">
        <v>227.85499999999999</v>
      </c>
      <c r="L31" s="273">
        <v>261</v>
      </c>
      <c r="M31" s="273">
        <v>274</v>
      </c>
      <c r="N31" s="273">
        <v>284</v>
      </c>
      <c r="O31" s="273">
        <v>319</v>
      </c>
      <c r="P31" s="273">
        <v>341</v>
      </c>
      <c r="Q31" s="273">
        <v>299</v>
      </c>
    </row>
    <row r="32" spans="1:17" s="141" customFormat="1" ht="11.25" x14ac:dyDescent="0.2">
      <c r="A32" s="277" t="s">
        <v>136</v>
      </c>
      <c r="B32" s="278">
        <v>37.814</v>
      </c>
      <c r="C32" s="279" t="s">
        <v>109</v>
      </c>
      <c r="D32" s="279">
        <v>59.459000000000003</v>
      </c>
      <c r="E32" s="279" t="s">
        <v>109</v>
      </c>
      <c r="F32" s="279">
        <v>39.927999999999997</v>
      </c>
      <c r="G32" s="279" t="s">
        <v>109</v>
      </c>
      <c r="H32" s="279">
        <v>54.375999999999998</v>
      </c>
      <c r="I32" s="279" t="s">
        <v>109</v>
      </c>
      <c r="J32" s="279">
        <v>62.648000000000003</v>
      </c>
      <c r="K32" s="279" t="s">
        <v>109</v>
      </c>
      <c r="L32" s="279">
        <v>68.637</v>
      </c>
      <c r="M32" s="279" t="s">
        <v>109</v>
      </c>
      <c r="N32" s="279" t="s">
        <v>109</v>
      </c>
      <c r="O32" s="279" t="s">
        <v>109</v>
      </c>
      <c r="P32" s="279">
        <v>71.111000000000004</v>
      </c>
      <c r="Q32" s="279" t="s">
        <v>109</v>
      </c>
    </row>
    <row r="33" spans="1:17" s="141" customFormat="1" ht="11.25" x14ac:dyDescent="0.2">
      <c r="A33" s="280" t="s">
        <v>180</v>
      </c>
      <c r="B33" s="272" t="s">
        <v>109</v>
      </c>
      <c r="C33" s="273" t="s">
        <v>109</v>
      </c>
      <c r="D33" s="273" t="s">
        <v>109</v>
      </c>
      <c r="E33" s="273" t="s">
        <v>109</v>
      </c>
      <c r="F33" s="273" t="s">
        <v>109</v>
      </c>
      <c r="G33" s="273" t="s">
        <v>109</v>
      </c>
      <c r="H33" s="273" t="s">
        <v>109</v>
      </c>
      <c r="I33" s="273" t="s">
        <v>109</v>
      </c>
      <c r="J33" s="273" t="s">
        <v>109</v>
      </c>
      <c r="K33" s="273" t="s">
        <v>109</v>
      </c>
      <c r="L33" s="273" t="s">
        <v>109</v>
      </c>
      <c r="M33" s="273" t="s">
        <v>109</v>
      </c>
      <c r="N33" s="273" t="s">
        <v>109</v>
      </c>
      <c r="O33" s="273" t="s">
        <v>109</v>
      </c>
      <c r="P33" s="273" t="s">
        <v>109</v>
      </c>
      <c r="Q33" s="273" t="s">
        <v>109</v>
      </c>
    </row>
    <row r="34" spans="1:17" s="141" customFormat="1" ht="11.25" x14ac:dyDescent="0.2">
      <c r="A34" s="280" t="s">
        <v>138</v>
      </c>
      <c r="B34" s="272" t="s">
        <v>109</v>
      </c>
      <c r="C34" s="273" t="s">
        <v>109</v>
      </c>
      <c r="D34" s="273" t="s">
        <v>109</v>
      </c>
      <c r="E34" s="273" t="s">
        <v>109</v>
      </c>
      <c r="F34" s="273" t="s">
        <v>109</v>
      </c>
      <c r="G34" s="273" t="s">
        <v>109</v>
      </c>
      <c r="H34" s="273" t="s">
        <v>109</v>
      </c>
      <c r="I34" s="273" t="s">
        <v>109</v>
      </c>
      <c r="J34" s="273" t="s">
        <v>109</v>
      </c>
      <c r="K34" s="273" t="s">
        <v>109</v>
      </c>
      <c r="L34" s="273" t="s">
        <v>109</v>
      </c>
      <c r="M34" s="273" t="s">
        <v>109</v>
      </c>
      <c r="N34" s="273" t="s">
        <v>109</v>
      </c>
      <c r="O34" s="273" t="s">
        <v>109</v>
      </c>
      <c r="P34" s="273" t="s">
        <v>109</v>
      </c>
      <c r="Q34" s="273" t="s">
        <v>109</v>
      </c>
    </row>
    <row r="35" spans="1:17" s="141" customFormat="1" ht="11.25" x14ac:dyDescent="0.2">
      <c r="A35" s="280" t="s">
        <v>139</v>
      </c>
      <c r="B35" s="272" t="s">
        <v>109</v>
      </c>
      <c r="C35" s="273" t="s">
        <v>109</v>
      </c>
      <c r="D35" s="273" t="s">
        <v>109</v>
      </c>
      <c r="E35" s="273" t="s">
        <v>109</v>
      </c>
      <c r="F35" s="273" t="s">
        <v>109</v>
      </c>
      <c r="G35" s="273" t="s">
        <v>109</v>
      </c>
      <c r="H35" s="273" t="s">
        <v>109</v>
      </c>
      <c r="I35" s="273" t="s">
        <v>109</v>
      </c>
      <c r="J35" s="273" t="s">
        <v>109</v>
      </c>
      <c r="K35" s="273" t="s">
        <v>109</v>
      </c>
      <c r="L35" s="273" t="s">
        <v>109</v>
      </c>
      <c r="M35" s="273" t="s">
        <v>109</v>
      </c>
      <c r="N35" s="273" t="s">
        <v>109</v>
      </c>
      <c r="O35" s="273" t="s">
        <v>109</v>
      </c>
      <c r="P35" s="273" t="s">
        <v>109</v>
      </c>
      <c r="Q35" s="273" t="s">
        <v>109</v>
      </c>
    </row>
    <row r="36" spans="1:17" s="141" customFormat="1" ht="11.25" x14ac:dyDescent="0.2">
      <c r="A36" s="280" t="s">
        <v>140</v>
      </c>
      <c r="B36" s="272">
        <v>0</v>
      </c>
      <c r="C36" s="273" t="s">
        <v>109</v>
      </c>
      <c r="D36" s="273" t="s">
        <v>109</v>
      </c>
      <c r="E36" s="273" t="s">
        <v>109</v>
      </c>
      <c r="F36" s="273">
        <v>4.1000000000000002E-2</v>
      </c>
      <c r="G36" s="273">
        <v>6.5000000000000002E-2</v>
      </c>
      <c r="H36" s="273">
        <v>0.20100000000000001</v>
      </c>
      <c r="I36" s="273" t="s">
        <v>109</v>
      </c>
      <c r="J36" s="273">
        <v>8.0000000000000002E-3</v>
      </c>
      <c r="K36" s="273">
        <v>1E-3</v>
      </c>
      <c r="L36" s="273" t="s">
        <v>109</v>
      </c>
      <c r="M36" s="273" t="s">
        <v>109</v>
      </c>
      <c r="N36" s="273" t="s">
        <v>109</v>
      </c>
      <c r="O36" s="273" t="s">
        <v>109</v>
      </c>
      <c r="P36" s="273" t="s">
        <v>109</v>
      </c>
      <c r="Q36" s="273" t="s">
        <v>109</v>
      </c>
    </row>
    <row r="37" spans="1:17" s="141" customFormat="1" ht="11.25" x14ac:dyDescent="0.2">
      <c r="A37" s="280" t="s">
        <v>141</v>
      </c>
      <c r="B37" s="272">
        <v>20.427</v>
      </c>
      <c r="C37" s="273" t="s">
        <v>109</v>
      </c>
      <c r="D37" s="273">
        <v>21.855</v>
      </c>
      <c r="E37" s="273">
        <v>23.797000000000001</v>
      </c>
      <c r="F37" s="273">
        <v>24.495999999999999</v>
      </c>
      <c r="G37" s="273">
        <v>31.308</v>
      </c>
      <c r="H37" s="273">
        <v>33.939</v>
      </c>
      <c r="I37" s="273">
        <v>40.695</v>
      </c>
      <c r="J37" s="273">
        <v>41.247</v>
      </c>
      <c r="K37" s="273">
        <v>41.475000000000001</v>
      </c>
      <c r="L37" s="273">
        <v>39.722000000000001</v>
      </c>
      <c r="M37" s="273">
        <v>41.526000000000003</v>
      </c>
      <c r="N37" s="273">
        <v>42.468000000000004</v>
      </c>
      <c r="O37" s="273">
        <v>47.293999999999997</v>
      </c>
      <c r="P37" s="273">
        <v>58.765000000000001</v>
      </c>
      <c r="Q37" s="273">
        <v>53.726999999999997</v>
      </c>
    </row>
    <row r="38" spans="1:17" s="141" customFormat="1" ht="11.25" x14ac:dyDescent="0.2">
      <c r="A38" s="280" t="s">
        <v>142</v>
      </c>
      <c r="B38" s="272" t="s">
        <v>109</v>
      </c>
      <c r="C38" s="273" t="s">
        <v>109</v>
      </c>
      <c r="D38" s="273" t="s">
        <v>109</v>
      </c>
      <c r="E38" s="273" t="s">
        <v>109</v>
      </c>
      <c r="F38" s="273" t="s">
        <v>109</v>
      </c>
      <c r="G38" s="273" t="s">
        <v>109</v>
      </c>
      <c r="H38" s="273" t="s">
        <v>109</v>
      </c>
      <c r="I38" s="273" t="s">
        <v>109</v>
      </c>
      <c r="J38" s="273" t="s">
        <v>109</v>
      </c>
      <c r="K38" s="273" t="s">
        <v>109</v>
      </c>
      <c r="L38" s="273" t="s">
        <v>109</v>
      </c>
      <c r="M38" s="273" t="s">
        <v>109</v>
      </c>
      <c r="N38" s="273" t="s">
        <v>109</v>
      </c>
      <c r="O38" s="273" t="s">
        <v>109</v>
      </c>
      <c r="P38" s="273" t="s">
        <v>109</v>
      </c>
      <c r="Q38" s="273" t="s">
        <v>109</v>
      </c>
    </row>
    <row r="39" spans="1:17" s="141" customFormat="1" ht="11.25" x14ac:dyDescent="0.2">
      <c r="A39" s="280" t="s">
        <v>143</v>
      </c>
      <c r="B39" s="272" t="s">
        <v>109</v>
      </c>
      <c r="C39" s="273" t="s">
        <v>109</v>
      </c>
      <c r="D39" s="273" t="s">
        <v>109</v>
      </c>
      <c r="E39" s="273" t="s">
        <v>109</v>
      </c>
      <c r="F39" s="273" t="s">
        <v>109</v>
      </c>
      <c r="G39" s="273" t="s">
        <v>109</v>
      </c>
      <c r="H39" s="273" t="s">
        <v>109</v>
      </c>
      <c r="I39" s="273" t="s">
        <v>109</v>
      </c>
      <c r="J39" s="273" t="s">
        <v>109</v>
      </c>
      <c r="K39" s="273" t="s">
        <v>109</v>
      </c>
      <c r="L39" s="273" t="s">
        <v>109</v>
      </c>
      <c r="M39" s="273" t="s">
        <v>109</v>
      </c>
      <c r="N39" s="273" t="s">
        <v>109</v>
      </c>
      <c r="O39" s="273" t="s">
        <v>109</v>
      </c>
      <c r="P39" s="273" t="s">
        <v>109</v>
      </c>
      <c r="Q39" s="273" t="s">
        <v>109</v>
      </c>
    </row>
    <row r="40" spans="1:17" s="141" customFormat="1" ht="11.25" x14ac:dyDescent="0.2">
      <c r="A40" s="280" t="s">
        <v>144</v>
      </c>
      <c r="B40" s="272" t="s">
        <v>109</v>
      </c>
      <c r="C40" s="273" t="s">
        <v>109</v>
      </c>
      <c r="D40" s="273" t="s">
        <v>109</v>
      </c>
      <c r="E40" s="273" t="s">
        <v>109</v>
      </c>
      <c r="F40" s="273" t="s">
        <v>109</v>
      </c>
      <c r="G40" s="273" t="s">
        <v>109</v>
      </c>
      <c r="H40" s="273" t="s">
        <v>109</v>
      </c>
      <c r="I40" s="273">
        <v>28.484999999999999</v>
      </c>
      <c r="J40" s="273" t="s">
        <v>109</v>
      </c>
      <c r="K40" s="273" t="s">
        <v>109</v>
      </c>
      <c r="L40" s="273">
        <v>61.057000000000002</v>
      </c>
      <c r="M40" s="273" t="s">
        <v>109</v>
      </c>
      <c r="N40" s="273">
        <v>52.484999999999999</v>
      </c>
      <c r="O40" s="273" t="s">
        <v>109</v>
      </c>
      <c r="P40" s="273">
        <v>70.387</v>
      </c>
      <c r="Q40" s="273" t="s">
        <v>109</v>
      </c>
    </row>
    <row r="41" spans="1:17" s="141" customFormat="1" thickBot="1" x14ac:dyDescent="0.25">
      <c r="A41" s="281" t="s">
        <v>137</v>
      </c>
      <c r="B41" s="282">
        <v>105.586</v>
      </c>
      <c r="C41" s="283">
        <v>75.546000000000006</v>
      </c>
      <c r="D41" s="283">
        <v>38.832000000000001</v>
      </c>
      <c r="E41" s="283">
        <v>58.37</v>
      </c>
      <c r="F41" s="283">
        <v>48.939</v>
      </c>
      <c r="G41" s="283">
        <v>67.995999999999995</v>
      </c>
      <c r="H41" s="283">
        <v>78.349999999999994</v>
      </c>
      <c r="I41" s="283">
        <v>51.793999999999997</v>
      </c>
      <c r="J41" s="283">
        <v>52.277999999999999</v>
      </c>
      <c r="K41" s="283">
        <v>75.673000000000002</v>
      </c>
      <c r="L41" s="283">
        <v>91.899000000000001</v>
      </c>
      <c r="M41" s="283">
        <v>119.46299999999999</v>
      </c>
      <c r="N41" s="283">
        <v>52.926000000000002</v>
      </c>
      <c r="O41" s="283">
        <v>85.114000000000004</v>
      </c>
      <c r="P41" s="283" t="s">
        <v>109</v>
      </c>
      <c r="Q41" s="283" t="s">
        <v>109</v>
      </c>
    </row>
    <row r="42" spans="1:17" s="141" customFormat="1" ht="12.95" customHeight="1" x14ac:dyDescent="0.2">
      <c r="A42" s="347" t="s">
        <v>225</v>
      </c>
      <c r="N42" s="140"/>
      <c r="O42" s="284"/>
    </row>
  </sheetData>
  <mergeCells count="1">
    <mergeCell ref="A1:P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Q4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S43"/>
  <sheetViews>
    <sheetView showGridLines="0" workbookViewId="0">
      <selection activeCell="A2" sqref="A2"/>
    </sheetView>
  </sheetViews>
  <sheetFormatPr defaultColWidth="9.140625" defaultRowHeight="12" x14ac:dyDescent="0.2"/>
  <cols>
    <col min="1" max="1" width="15.7109375" style="207" customWidth="1"/>
    <col min="2" max="17" width="7.7109375" style="207" customWidth="1"/>
    <col min="18" max="16384" width="9.140625" style="207"/>
  </cols>
  <sheetData>
    <row r="1" spans="1:19" ht="24.95" customHeight="1" x14ac:dyDescent="0.2">
      <c r="A1" s="421" t="s">
        <v>311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37"/>
      <c r="N1" s="437"/>
      <c r="O1" s="438"/>
      <c r="P1" s="428"/>
      <c r="Q1" s="355"/>
    </row>
    <row r="2" spans="1:19" ht="12.95" customHeight="1" x14ac:dyDescent="0.2">
      <c r="A2" s="191" t="s">
        <v>172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9"/>
      <c r="N2" s="219"/>
      <c r="O2" s="220"/>
    </row>
    <row r="3" spans="1:19" s="141" customFormat="1" ht="12.95" customHeight="1" x14ac:dyDescent="0.2">
      <c r="A3" s="139"/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 t="s">
        <v>145</v>
      </c>
    </row>
    <row r="4" spans="1:19" s="141" customFormat="1" ht="20.100000000000001" customHeight="1" x14ac:dyDescent="0.2">
      <c r="A4" s="297" t="s">
        <v>96</v>
      </c>
      <c r="B4" s="263" t="s">
        <v>97</v>
      </c>
      <c r="C4" s="264" t="s">
        <v>98</v>
      </c>
      <c r="D4" s="264" t="s">
        <v>99</v>
      </c>
      <c r="E4" s="264" t="s">
        <v>100</v>
      </c>
      <c r="F4" s="264" t="s">
        <v>101</v>
      </c>
      <c r="G4" s="264" t="s">
        <v>102</v>
      </c>
      <c r="H4" s="264" t="s">
        <v>103</v>
      </c>
      <c r="I4" s="264" t="s">
        <v>104</v>
      </c>
      <c r="J4" s="264" t="s">
        <v>105</v>
      </c>
      <c r="K4" s="264" t="s">
        <v>106</v>
      </c>
      <c r="L4" s="264" t="s">
        <v>107</v>
      </c>
      <c r="M4" s="264" t="s">
        <v>108</v>
      </c>
      <c r="N4" s="264" t="s">
        <v>155</v>
      </c>
      <c r="O4" s="264" t="s">
        <v>179</v>
      </c>
      <c r="P4" s="264" t="s">
        <v>231</v>
      </c>
      <c r="Q4" s="311">
        <v>2020</v>
      </c>
    </row>
    <row r="5" spans="1:19" s="141" customFormat="1" ht="11.25" customHeight="1" x14ac:dyDescent="0.2">
      <c r="A5" s="265" t="s">
        <v>232</v>
      </c>
      <c r="B5" s="298" t="s">
        <v>109</v>
      </c>
      <c r="C5" s="299" t="s">
        <v>109</v>
      </c>
      <c r="D5" s="299" t="s">
        <v>109</v>
      </c>
      <c r="E5" s="299" t="s">
        <v>109</v>
      </c>
      <c r="F5" s="299" t="s">
        <v>109</v>
      </c>
      <c r="G5" s="299" t="s">
        <v>109</v>
      </c>
      <c r="H5" s="299" t="s">
        <v>109</v>
      </c>
      <c r="I5" s="299" t="s">
        <v>109</v>
      </c>
      <c r="J5" s="299" t="s">
        <v>109</v>
      </c>
      <c r="K5" s="299" t="s">
        <v>109</v>
      </c>
      <c r="L5" s="299" t="s">
        <v>109</v>
      </c>
      <c r="M5" s="299" t="s">
        <v>109</v>
      </c>
      <c r="N5" s="299" t="s">
        <v>109</v>
      </c>
      <c r="O5" s="299" t="s">
        <v>109</v>
      </c>
      <c r="P5" s="299" t="s">
        <v>109</v>
      </c>
      <c r="Q5" s="299" t="s">
        <v>109</v>
      </c>
      <c r="S5" s="142"/>
    </row>
    <row r="6" spans="1:19" s="141" customFormat="1" ht="11.25" customHeight="1" x14ac:dyDescent="0.2">
      <c r="A6" s="268" t="s">
        <v>110</v>
      </c>
      <c r="B6" s="300">
        <v>1.1175636133259033</v>
      </c>
      <c r="C6" s="301">
        <v>0.79296280825162602</v>
      </c>
      <c r="D6" s="301">
        <v>0.76407354470853894</v>
      </c>
      <c r="E6" s="301">
        <v>1.0459545149463088</v>
      </c>
      <c r="F6" s="301">
        <v>1.399612264406034</v>
      </c>
      <c r="G6" s="301">
        <v>0.70970821648069704</v>
      </c>
      <c r="H6" s="301">
        <v>0.58809277799551074</v>
      </c>
      <c r="I6" s="301">
        <v>0.67944878438694056</v>
      </c>
      <c r="J6" s="301">
        <v>0.67075811445220324</v>
      </c>
      <c r="K6" s="301" t="s">
        <v>109</v>
      </c>
      <c r="L6" s="301">
        <v>0.79758474832555248</v>
      </c>
      <c r="M6" s="301" t="s">
        <v>109</v>
      </c>
      <c r="N6" s="301">
        <v>1.107275238462083</v>
      </c>
      <c r="O6" s="301" t="s">
        <v>109</v>
      </c>
      <c r="P6" s="301">
        <v>1.1425731578136886</v>
      </c>
      <c r="Q6" s="301" t="s">
        <v>109</v>
      </c>
    </row>
    <row r="7" spans="1:19" s="141" customFormat="1" ht="11.25" customHeight="1" x14ac:dyDescent="0.2">
      <c r="A7" s="271" t="s">
        <v>111</v>
      </c>
      <c r="B7" s="302" t="s">
        <v>109</v>
      </c>
      <c r="C7" s="303" t="s">
        <v>109</v>
      </c>
      <c r="D7" s="303" t="s">
        <v>109</v>
      </c>
      <c r="E7" s="303" t="s">
        <v>109</v>
      </c>
      <c r="F7" s="303">
        <v>0.30013198575277084</v>
      </c>
      <c r="G7" s="303">
        <v>0.3393268787459659</v>
      </c>
      <c r="H7" s="303">
        <v>0.1890019669887967</v>
      </c>
      <c r="I7" s="303">
        <v>0.88703059669415041</v>
      </c>
      <c r="J7" s="303">
        <v>2.8676475101429526</v>
      </c>
      <c r="K7" s="303">
        <v>3.6586457550041174</v>
      </c>
      <c r="L7" s="303">
        <v>2.114152975143655</v>
      </c>
      <c r="M7" s="303">
        <v>1.8578778018142486</v>
      </c>
      <c r="N7" s="303">
        <v>1.8006371992529389</v>
      </c>
      <c r="O7" s="303">
        <v>1.7901613310715707</v>
      </c>
      <c r="P7" s="303">
        <v>1.5998047459518203</v>
      </c>
      <c r="Q7" s="303">
        <v>1.6816283097682738</v>
      </c>
    </row>
    <row r="8" spans="1:19" s="141" customFormat="1" ht="11.25" customHeight="1" x14ac:dyDescent="0.2">
      <c r="A8" s="274" t="s">
        <v>112</v>
      </c>
      <c r="B8" s="304" t="s">
        <v>109</v>
      </c>
      <c r="C8" s="305" t="s">
        <v>109</v>
      </c>
      <c r="D8" s="305">
        <v>0.56705076780099284</v>
      </c>
      <c r="E8" s="305">
        <v>0.74408031100455618</v>
      </c>
      <c r="F8" s="305">
        <v>1.3423550520653675</v>
      </c>
      <c r="G8" s="305">
        <v>2.4453138294556402</v>
      </c>
      <c r="H8" s="305">
        <v>3.6522752279836626</v>
      </c>
      <c r="I8" s="305">
        <v>4.8535584121679411</v>
      </c>
      <c r="J8" s="305">
        <v>4.2132285940300598</v>
      </c>
      <c r="K8" s="305">
        <v>4.2457604816460925</v>
      </c>
      <c r="L8" s="305">
        <v>4.2437888207555456</v>
      </c>
      <c r="M8" s="305">
        <v>1.1139738227466358</v>
      </c>
      <c r="N8" s="305">
        <v>2.2372179496447551</v>
      </c>
      <c r="O8" s="305">
        <v>2.4067734875370279</v>
      </c>
      <c r="P8" s="305">
        <v>2.4248524431886227</v>
      </c>
      <c r="Q8" s="305">
        <v>2.4777441312909652</v>
      </c>
    </row>
    <row r="9" spans="1:19" s="141" customFormat="1" ht="11.25" customHeight="1" x14ac:dyDescent="0.2">
      <c r="A9" s="271" t="s">
        <v>113</v>
      </c>
      <c r="B9" s="302">
        <v>0.386624105992875</v>
      </c>
      <c r="C9" s="303" t="s">
        <v>109</v>
      </c>
      <c r="D9" s="303">
        <v>0.45808218857481098</v>
      </c>
      <c r="E9" s="303">
        <v>0.45809496460631394</v>
      </c>
      <c r="F9" s="303">
        <v>0.56027561706880424</v>
      </c>
      <c r="G9" s="303">
        <v>0.6299983260050489</v>
      </c>
      <c r="H9" s="303">
        <v>0.6134572526428741</v>
      </c>
      <c r="I9" s="303">
        <v>0.61358852636073646</v>
      </c>
      <c r="J9" s="303">
        <v>0.75136278093170705</v>
      </c>
      <c r="K9" s="303" t="s">
        <v>109</v>
      </c>
      <c r="L9" s="303">
        <v>0.59007352732841889</v>
      </c>
      <c r="M9" s="303" t="s">
        <v>109</v>
      </c>
      <c r="N9" s="303">
        <v>0.76306021293192583</v>
      </c>
      <c r="O9" s="303" t="s">
        <v>109</v>
      </c>
      <c r="P9" s="303">
        <v>0.78035611249706938</v>
      </c>
      <c r="Q9" s="303" t="s">
        <v>109</v>
      </c>
    </row>
    <row r="10" spans="1:19" s="141" customFormat="1" ht="11.25" customHeight="1" x14ac:dyDescent="0.2">
      <c r="A10" s="271" t="s">
        <v>114</v>
      </c>
      <c r="B10" s="302">
        <v>0.2857264702119493</v>
      </c>
      <c r="C10" s="303">
        <v>0.6572867916654247</v>
      </c>
      <c r="D10" s="303">
        <v>0.5618183372619906</v>
      </c>
      <c r="E10" s="303">
        <v>1.1304086605324937</v>
      </c>
      <c r="F10" s="303">
        <v>0.60879522033398714</v>
      </c>
      <c r="G10" s="303">
        <v>0.46761388453534086</v>
      </c>
      <c r="H10" s="303">
        <v>0.37390104799357615</v>
      </c>
      <c r="I10" s="303">
        <v>0.26073416530820054</v>
      </c>
      <c r="J10" s="303">
        <v>1.4138817480719794</v>
      </c>
      <c r="K10" s="303">
        <v>1.5164745371668442</v>
      </c>
      <c r="L10" s="303">
        <v>1.1832197920401579</v>
      </c>
      <c r="M10" s="303">
        <v>2.9523741110552404</v>
      </c>
      <c r="N10" s="303">
        <v>4.8321960729703388</v>
      </c>
      <c r="O10" s="303">
        <v>2.2216481529320586</v>
      </c>
      <c r="P10" s="303">
        <v>1.15527950310559</v>
      </c>
      <c r="Q10" s="303">
        <v>3.5718339702599411</v>
      </c>
    </row>
    <row r="11" spans="1:19" s="141" customFormat="1" ht="11.25" customHeight="1" x14ac:dyDescent="0.2">
      <c r="A11" s="271" t="s">
        <v>115</v>
      </c>
      <c r="B11" s="302">
        <v>0.37143078232608528</v>
      </c>
      <c r="C11" s="303">
        <v>0.35055371663623258</v>
      </c>
      <c r="D11" s="303">
        <v>0.23361778543899164</v>
      </c>
      <c r="E11" s="303">
        <v>0.3030192556388826</v>
      </c>
      <c r="F11" s="303">
        <v>0.31979524521967895</v>
      </c>
      <c r="G11" s="303">
        <v>0.25469346455004399</v>
      </c>
      <c r="H11" s="303">
        <v>0.37522080552709225</v>
      </c>
      <c r="I11" s="303">
        <v>0.47772128501892541</v>
      </c>
      <c r="J11" s="303">
        <v>0.36937250130366767</v>
      </c>
      <c r="K11" s="303">
        <v>0.38326340854972213</v>
      </c>
      <c r="L11" s="303">
        <v>0.53863069206631586</v>
      </c>
      <c r="M11" s="303">
        <v>0.76889560960606917</v>
      </c>
      <c r="N11" s="303">
        <v>1.1046843581659758</v>
      </c>
      <c r="O11" s="303">
        <v>1.0859021978281957</v>
      </c>
      <c r="P11" s="303">
        <v>1.0140883413870552</v>
      </c>
      <c r="Q11" s="303">
        <v>1.0593630902396485</v>
      </c>
    </row>
    <row r="12" spans="1:19" s="141" customFormat="1" ht="11.25" customHeight="1" x14ac:dyDescent="0.2">
      <c r="A12" s="271" t="s">
        <v>116</v>
      </c>
      <c r="B12" s="302">
        <v>0.58463869624530884</v>
      </c>
      <c r="C12" s="303">
        <v>0.80968375074287235</v>
      </c>
      <c r="D12" s="303">
        <v>0.61756051335942286</v>
      </c>
      <c r="E12" s="303">
        <v>0.78478844743705756</v>
      </c>
      <c r="F12" s="303">
        <v>0.57804581582795955</v>
      </c>
      <c r="G12" s="303">
        <v>0.61734348780549098</v>
      </c>
      <c r="H12" s="303">
        <v>0.61769599245769591</v>
      </c>
      <c r="I12" s="303">
        <v>0.62765048807144519</v>
      </c>
      <c r="J12" s="303">
        <v>0.72388828056796306</v>
      </c>
      <c r="K12" s="303">
        <v>0.77037694575658633</v>
      </c>
      <c r="L12" s="303" t="s">
        <v>109</v>
      </c>
      <c r="M12" s="303">
        <v>0.6898367301230417</v>
      </c>
      <c r="N12" s="303">
        <v>0.65797355882539288</v>
      </c>
      <c r="O12" s="303">
        <v>0.8035005731416982</v>
      </c>
      <c r="P12" s="303">
        <v>0.8625205065930579</v>
      </c>
      <c r="Q12" s="303">
        <v>0.86448725524222203</v>
      </c>
    </row>
    <row r="13" spans="1:19" s="141" customFormat="1" ht="11.25" customHeight="1" x14ac:dyDescent="0.2">
      <c r="A13" s="271" t="s">
        <v>117</v>
      </c>
      <c r="B13" s="302" t="s">
        <v>109</v>
      </c>
      <c r="C13" s="303">
        <v>6.2270492028461293E-2</v>
      </c>
      <c r="D13" s="303">
        <v>0.10605878484914903</v>
      </c>
      <c r="E13" s="303">
        <v>2.9182827762950544E-2</v>
      </c>
      <c r="F13" s="303">
        <v>0.10204214275500785</v>
      </c>
      <c r="G13" s="303">
        <v>0.1366748761806815</v>
      </c>
      <c r="H13" s="303">
        <v>8.0457477225879384E-2</v>
      </c>
      <c r="I13" s="303">
        <v>0.38468656637495702</v>
      </c>
      <c r="J13" s="303">
        <v>0.36352586323324176</v>
      </c>
      <c r="K13" s="303">
        <v>0.36040760819851081</v>
      </c>
      <c r="L13" s="303">
        <v>0.48385920686673828</v>
      </c>
      <c r="M13" s="303">
        <v>0.68690783807062883</v>
      </c>
      <c r="N13" s="303">
        <v>1.119199094492799</v>
      </c>
      <c r="O13" s="303">
        <v>3.3742229452140067</v>
      </c>
      <c r="P13" s="303">
        <v>4.9506296629900923</v>
      </c>
      <c r="Q13" s="303">
        <v>4.3264936069223898</v>
      </c>
    </row>
    <row r="14" spans="1:19" s="141" customFormat="1" ht="11.25" customHeight="1" x14ac:dyDescent="0.2">
      <c r="A14" s="271" t="s">
        <v>118</v>
      </c>
      <c r="B14" s="302">
        <v>0.39097744360902259</v>
      </c>
      <c r="C14" s="303" t="s">
        <v>109</v>
      </c>
      <c r="D14" s="303" t="s">
        <v>109</v>
      </c>
      <c r="E14" s="303" t="s">
        <v>109</v>
      </c>
      <c r="F14" s="303" t="s">
        <v>109</v>
      </c>
      <c r="G14" s="303" t="s">
        <v>109</v>
      </c>
      <c r="H14" s="303" t="s">
        <v>109</v>
      </c>
      <c r="I14" s="303" t="s">
        <v>109</v>
      </c>
      <c r="J14" s="303" t="s">
        <v>109</v>
      </c>
      <c r="K14" s="303" t="s">
        <v>109</v>
      </c>
      <c r="L14" s="303">
        <v>0.49258877793202277</v>
      </c>
      <c r="M14" s="303" t="s">
        <v>109</v>
      </c>
      <c r="N14" s="303">
        <v>0.67691521304852253</v>
      </c>
      <c r="O14" s="303" t="s">
        <v>109</v>
      </c>
      <c r="P14" s="303">
        <v>0.41402882724077517</v>
      </c>
      <c r="Q14" s="303" t="s">
        <v>109</v>
      </c>
    </row>
    <row r="15" spans="1:19" s="141" customFormat="1" ht="11.25" customHeight="1" x14ac:dyDescent="0.2">
      <c r="A15" s="271" t="s">
        <v>119</v>
      </c>
      <c r="B15" s="302">
        <v>1.3696886376944422</v>
      </c>
      <c r="C15" s="303">
        <v>1.2934971925508205</v>
      </c>
      <c r="D15" s="303">
        <v>0.80594836430558336</v>
      </c>
      <c r="E15" s="303">
        <v>0.86500938731778299</v>
      </c>
      <c r="F15" s="303">
        <v>0.98748791279631953</v>
      </c>
      <c r="G15" s="303">
        <v>1.1730565638233512</v>
      </c>
      <c r="H15" s="303">
        <v>0.88219264131248099</v>
      </c>
      <c r="I15" s="303">
        <v>1.5665514261019877</v>
      </c>
      <c r="J15" s="303">
        <v>1.7342601303090486</v>
      </c>
      <c r="K15" s="303">
        <v>1.4200034300695583</v>
      </c>
      <c r="L15" s="303">
        <v>1.1942823441768067</v>
      </c>
      <c r="M15" s="303">
        <v>1.2846499296290315</v>
      </c>
      <c r="N15" s="303">
        <v>1.5203094378726356</v>
      </c>
      <c r="O15" s="303">
        <v>1.1165600363850223</v>
      </c>
      <c r="P15" s="303">
        <v>1.052780185298668</v>
      </c>
      <c r="Q15" s="303">
        <v>1.3650724851692269</v>
      </c>
    </row>
    <row r="16" spans="1:19" s="141" customFormat="1" ht="11.25" customHeight="1" x14ac:dyDescent="0.2">
      <c r="A16" s="271" t="s">
        <v>120</v>
      </c>
      <c r="B16" s="302">
        <v>9.265806133355257</v>
      </c>
      <c r="C16" s="303">
        <v>8.1218274111675122</v>
      </c>
      <c r="D16" s="303">
        <v>7.7352868140054625</v>
      </c>
      <c r="E16" s="303">
        <v>7.1599330623954103</v>
      </c>
      <c r="F16" s="303">
        <v>7.4783984422538641</v>
      </c>
      <c r="G16" s="303">
        <v>10.482562854825629</v>
      </c>
      <c r="H16" s="303">
        <v>10.20704685797312</v>
      </c>
      <c r="I16" s="303">
        <v>11.777347947560713</v>
      </c>
      <c r="J16" s="303">
        <v>9.8188022120249432</v>
      </c>
      <c r="K16" s="303">
        <v>9.4307561597281229</v>
      </c>
      <c r="L16" s="303">
        <v>8.045386866560559</v>
      </c>
      <c r="M16" s="303">
        <v>4.5539033457249065</v>
      </c>
      <c r="N16" s="303">
        <v>8.5875485430964993</v>
      </c>
      <c r="O16" s="303">
        <v>9.1694956128146625</v>
      </c>
      <c r="P16" s="303">
        <v>7.8419994905035528</v>
      </c>
      <c r="Q16" s="303">
        <v>6.8097425123369328</v>
      </c>
    </row>
    <row r="17" spans="1:17" s="141" customFormat="1" ht="11.25" customHeight="1" x14ac:dyDescent="0.2">
      <c r="A17" s="271" t="s">
        <v>121</v>
      </c>
      <c r="B17" s="302">
        <v>5.6119738774489889</v>
      </c>
      <c r="C17" s="303">
        <v>7.1817703636910135</v>
      </c>
      <c r="D17" s="303">
        <v>17.765854834820352</v>
      </c>
      <c r="E17" s="303">
        <v>17.12344428837422</v>
      </c>
      <c r="F17" s="303">
        <v>16.950116498798319</v>
      </c>
      <c r="G17" s="303">
        <v>19.022244253051614</v>
      </c>
      <c r="H17" s="303">
        <v>22.547696791429416</v>
      </c>
      <c r="I17" s="303">
        <v>29.054903473942321</v>
      </c>
      <c r="J17" s="303">
        <v>17.830006971770239</v>
      </c>
      <c r="K17" s="303">
        <v>17.274962178517399</v>
      </c>
      <c r="L17" s="303">
        <v>19.23646243207795</v>
      </c>
      <c r="M17" s="303">
        <v>4.3435754189944129</v>
      </c>
      <c r="N17" s="303">
        <v>11.397923478460392</v>
      </c>
      <c r="O17" s="303">
        <v>14.02061508782162</v>
      </c>
      <c r="P17" s="303">
        <v>21.494909125511462</v>
      </c>
      <c r="Q17" s="303">
        <v>24.07676047581548</v>
      </c>
    </row>
    <row r="18" spans="1:17" s="141" customFormat="1" ht="11.25" customHeight="1" x14ac:dyDescent="0.2">
      <c r="A18" s="271" t="s">
        <v>122</v>
      </c>
      <c r="B18" s="302" t="s">
        <v>109</v>
      </c>
      <c r="C18" s="303" t="s">
        <v>109</v>
      </c>
      <c r="D18" s="303" t="s">
        <v>109</v>
      </c>
      <c r="E18" s="303" t="s">
        <v>109</v>
      </c>
      <c r="F18" s="303" t="s">
        <v>109</v>
      </c>
      <c r="G18" s="303" t="s">
        <v>109</v>
      </c>
      <c r="H18" s="303" t="s">
        <v>109</v>
      </c>
      <c r="I18" s="303">
        <v>8.2210405462565728</v>
      </c>
      <c r="J18" s="303">
        <v>19.29069031032299</v>
      </c>
      <c r="K18" s="303">
        <v>24.048442906574397</v>
      </c>
      <c r="L18" s="303">
        <v>39.361702127659576</v>
      </c>
      <c r="M18" s="303">
        <v>11.851851851851853</v>
      </c>
      <c r="N18" s="303">
        <v>14.133333333333335</v>
      </c>
      <c r="O18" s="303">
        <v>13.390928725701945</v>
      </c>
      <c r="P18" s="303">
        <v>12.865497076023392</v>
      </c>
      <c r="Q18" s="303">
        <v>16.017383206580785</v>
      </c>
    </row>
    <row r="19" spans="1:17" s="141" customFormat="1" ht="11.25" customHeight="1" x14ac:dyDescent="0.2">
      <c r="A19" s="271" t="s">
        <v>123</v>
      </c>
      <c r="B19" s="302" t="s">
        <v>109</v>
      </c>
      <c r="C19" s="303" t="s">
        <v>109</v>
      </c>
      <c r="D19" s="303" t="s">
        <v>109</v>
      </c>
      <c r="E19" s="303" t="s">
        <v>109</v>
      </c>
      <c r="F19" s="303" t="s">
        <v>109</v>
      </c>
      <c r="G19" s="303" t="s">
        <v>109</v>
      </c>
      <c r="H19" s="303" t="s">
        <v>109</v>
      </c>
      <c r="I19" s="303" t="s">
        <v>109</v>
      </c>
      <c r="J19" s="303">
        <v>0.37747719408619063</v>
      </c>
      <c r="K19" s="303" t="s">
        <v>109</v>
      </c>
      <c r="L19" s="303">
        <v>1.0069930069930071</v>
      </c>
      <c r="M19" s="303" t="s">
        <v>109</v>
      </c>
      <c r="N19" s="303">
        <v>0.49751243781094528</v>
      </c>
      <c r="O19" s="303" t="s">
        <v>109</v>
      </c>
      <c r="P19" s="303" t="s">
        <v>109</v>
      </c>
      <c r="Q19" s="303" t="s">
        <v>109</v>
      </c>
    </row>
    <row r="20" spans="1:17" s="141" customFormat="1" ht="11.25" customHeight="1" x14ac:dyDescent="0.2">
      <c r="A20" s="271" t="s">
        <v>124</v>
      </c>
      <c r="B20" s="302" t="s">
        <v>109</v>
      </c>
      <c r="C20" s="303" t="s">
        <v>109</v>
      </c>
      <c r="D20" s="303" t="s">
        <v>109</v>
      </c>
      <c r="E20" s="303" t="s">
        <v>109</v>
      </c>
      <c r="F20" s="303">
        <v>0.7514734774066798</v>
      </c>
      <c r="G20" s="303">
        <v>1.0372017822173194</v>
      </c>
      <c r="H20" s="303">
        <v>1.0490003377866199</v>
      </c>
      <c r="I20" s="303">
        <v>1.5134456459957559</v>
      </c>
      <c r="J20" s="303">
        <v>1.4880195091367654</v>
      </c>
      <c r="K20" s="303">
        <v>1.3379739391561389</v>
      </c>
      <c r="L20" s="303">
        <v>1.5001464458713529</v>
      </c>
      <c r="M20" s="303">
        <v>1.1518056887184405</v>
      </c>
      <c r="N20" s="303">
        <v>1.0770956517189052</v>
      </c>
      <c r="O20" s="303">
        <v>1.1685227491815764</v>
      </c>
      <c r="P20" s="303">
        <v>0.86740167545481528</v>
      </c>
      <c r="Q20" s="303">
        <v>0.62542505916585378</v>
      </c>
    </row>
    <row r="21" spans="1:17" s="141" customFormat="1" ht="11.25" customHeight="1" x14ac:dyDescent="0.2">
      <c r="A21" s="271" t="s">
        <v>125</v>
      </c>
      <c r="B21" s="302" t="s">
        <v>109</v>
      </c>
      <c r="C21" s="303" t="s">
        <v>109</v>
      </c>
      <c r="D21" s="303" t="s">
        <v>109</v>
      </c>
      <c r="E21" s="303" t="s">
        <v>109</v>
      </c>
      <c r="F21" s="303">
        <v>0.19379844961240311</v>
      </c>
      <c r="G21" s="303">
        <v>2.1631090109173865</v>
      </c>
      <c r="H21" s="303">
        <v>3.7114916057541478</v>
      </c>
      <c r="I21" s="303">
        <v>4.0897522160138076</v>
      </c>
      <c r="J21" s="303">
        <v>4.0007857517024616</v>
      </c>
      <c r="K21" s="303">
        <v>3.9061566049013745</v>
      </c>
      <c r="L21" s="303">
        <v>4.2881646655231558</v>
      </c>
      <c r="M21" s="303">
        <v>2.7965682230655005</v>
      </c>
      <c r="N21" s="303">
        <v>2.4493870728083205</v>
      </c>
      <c r="O21" s="303">
        <v>2.4727613210759278</v>
      </c>
      <c r="P21" s="303">
        <v>1.8044354838709677</v>
      </c>
      <c r="Q21" s="303">
        <v>1.5407391161311548</v>
      </c>
    </row>
    <row r="22" spans="1:17" s="141" customFormat="1" ht="11.25" customHeight="1" x14ac:dyDescent="0.2">
      <c r="A22" s="271" t="s">
        <v>126</v>
      </c>
      <c r="B22" s="302" t="s">
        <v>109</v>
      </c>
      <c r="C22" s="303" t="s">
        <v>109</v>
      </c>
      <c r="D22" s="303" t="s">
        <v>109</v>
      </c>
      <c r="E22" s="303" t="s">
        <v>109</v>
      </c>
      <c r="F22" s="303" t="s">
        <v>109</v>
      </c>
      <c r="G22" s="303" t="s">
        <v>109</v>
      </c>
      <c r="H22" s="303">
        <v>0.80955886383748521</v>
      </c>
      <c r="I22" s="303" t="s">
        <v>109</v>
      </c>
      <c r="J22" s="303">
        <v>0.65059683158409598</v>
      </c>
      <c r="K22" s="303" t="s">
        <v>109</v>
      </c>
      <c r="L22" s="303">
        <v>0.67003543772148566</v>
      </c>
      <c r="M22" s="303" t="s">
        <v>109</v>
      </c>
      <c r="N22" s="303">
        <v>0.65200989136075982</v>
      </c>
      <c r="O22" s="303" t="s">
        <v>109</v>
      </c>
      <c r="P22" s="303">
        <v>0.59540764653753642</v>
      </c>
      <c r="Q22" s="303" t="s">
        <v>109</v>
      </c>
    </row>
    <row r="23" spans="1:17" s="141" customFormat="1" ht="11.25" customHeight="1" x14ac:dyDescent="0.2">
      <c r="A23" s="271" t="s">
        <v>127</v>
      </c>
      <c r="B23" s="302" t="s">
        <v>109</v>
      </c>
      <c r="C23" s="303" t="s">
        <v>109</v>
      </c>
      <c r="D23" s="303" t="s">
        <v>109</v>
      </c>
      <c r="E23" s="303" t="s">
        <v>109</v>
      </c>
      <c r="F23" s="303" t="s">
        <v>109</v>
      </c>
      <c r="G23" s="303" t="s">
        <v>109</v>
      </c>
      <c r="H23" s="303">
        <v>0.51604091342376723</v>
      </c>
      <c r="I23" s="303">
        <v>0.49573147591097683</v>
      </c>
      <c r="J23" s="303">
        <v>1.3979997849231101</v>
      </c>
      <c r="K23" s="303">
        <v>1.6094875052943669</v>
      </c>
      <c r="L23" s="303">
        <v>1.5133998949027849</v>
      </c>
      <c r="M23" s="303">
        <v>1.5987210231814548</v>
      </c>
      <c r="N23" s="303">
        <v>1.2562107434142682</v>
      </c>
      <c r="O23" s="303">
        <v>1.2547735951991272</v>
      </c>
      <c r="P23" s="303">
        <v>1.1058585176430862</v>
      </c>
      <c r="Q23" s="303">
        <v>1.2912132532077312</v>
      </c>
    </row>
    <row r="24" spans="1:17" s="141" customFormat="1" ht="11.25" customHeight="1" x14ac:dyDescent="0.2">
      <c r="A24" s="271" t="s">
        <v>128</v>
      </c>
      <c r="B24" s="302">
        <v>1.2541051602859123</v>
      </c>
      <c r="C24" s="303">
        <v>4.6441322546222246</v>
      </c>
      <c r="D24" s="303">
        <v>1.8710249824889096</v>
      </c>
      <c r="E24" s="303" t="s">
        <v>109</v>
      </c>
      <c r="F24" s="303">
        <v>0.74289254261125814</v>
      </c>
      <c r="G24" s="303">
        <v>1.7846880648715604</v>
      </c>
      <c r="H24" s="303">
        <v>3.069621697266546</v>
      </c>
      <c r="I24" s="303">
        <v>5.3752918501339773</v>
      </c>
      <c r="J24" s="303">
        <v>6.0608608103699169</v>
      </c>
      <c r="K24" s="303">
        <v>6.7006798564068601</v>
      </c>
      <c r="L24" s="303">
        <v>7.428002934848843</v>
      </c>
      <c r="M24" s="303">
        <v>1.3970018063816598</v>
      </c>
      <c r="N24" s="303">
        <v>2.7426294999623115</v>
      </c>
      <c r="O24" s="303">
        <v>3.9428107409614164</v>
      </c>
      <c r="P24" s="303">
        <v>4.588302270349466</v>
      </c>
      <c r="Q24" s="303">
        <v>4.7765990576300821</v>
      </c>
    </row>
    <row r="25" spans="1:17" s="141" customFormat="1" ht="11.25" customHeight="1" x14ac:dyDescent="0.2">
      <c r="A25" s="271" t="s">
        <v>129</v>
      </c>
      <c r="B25" s="302">
        <v>2.1360778329707912</v>
      </c>
      <c r="C25" s="303">
        <v>1.0965478094844934</v>
      </c>
      <c r="D25" s="303">
        <v>0.62129621385253131</v>
      </c>
      <c r="E25" s="303">
        <v>0.78897443361472752</v>
      </c>
      <c r="F25" s="303">
        <v>1.0148962297970359</v>
      </c>
      <c r="G25" s="303">
        <v>0.90634417229462938</v>
      </c>
      <c r="H25" s="303">
        <v>3.2499798577049619</v>
      </c>
      <c r="I25" s="303">
        <v>1.4105218618749849</v>
      </c>
      <c r="J25" s="303">
        <v>1.88906980927553</v>
      </c>
      <c r="K25" s="303">
        <v>2.1501670904257475</v>
      </c>
      <c r="L25" s="303">
        <v>2.0299421532572079</v>
      </c>
      <c r="M25" s="303">
        <v>2.5172378608623172</v>
      </c>
      <c r="N25" s="303">
        <v>3.263407912947148</v>
      </c>
      <c r="O25" s="303">
        <v>2.5245370909841367</v>
      </c>
      <c r="P25" s="303">
        <v>2.6561435457271845</v>
      </c>
      <c r="Q25" s="303">
        <v>2.2301428920907873</v>
      </c>
    </row>
    <row r="26" spans="1:17" s="141" customFormat="1" ht="11.25" customHeight="1" x14ac:dyDescent="0.2">
      <c r="A26" s="271" t="s">
        <v>130</v>
      </c>
      <c r="B26" s="302" t="s">
        <v>109</v>
      </c>
      <c r="C26" s="303">
        <v>0.76276627023411003</v>
      </c>
      <c r="D26" s="303">
        <v>0.64331189029152913</v>
      </c>
      <c r="E26" s="303" t="s">
        <v>109</v>
      </c>
      <c r="F26" s="303">
        <v>0.65369410210524381</v>
      </c>
      <c r="G26" s="303" t="s">
        <v>109</v>
      </c>
      <c r="H26" s="303">
        <v>0.87711917476704504</v>
      </c>
      <c r="I26" s="303" t="s">
        <v>109</v>
      </c>
      <c r="J26" s="303">
        <v>0.91027112512945485</v>
      </c>
      <c r="K26" s="303" t="s">
        <v>109</v>
      </c>
      <c r="L26" s="303">
        <v>1.0501850506395423</v>
      </c>
      <c r="M26" s="303" t="s">
        <v>109</v>
      </c>
      <c r="N26" s="303">
        <v>0.77930451176429716</v>
      </c>
      <c r="O26" s="303" t="s">
        <v>109</v>
      </c>
      <c r="P26" s="303">
        <v>0.91894714716629966</v>
      </c>
      <c r="Q26" s="303" t="s">
        <v>109</v>
      </c>
    </row>
    <row r="27" spans="1:17" s="141" customFormat="1" ht="11.25" customHeight="1" x14ac:dyDescent="0.2">
      <c r="A27" s="271" t="s">
        <v>131</v>
      </c>
      <c r="B27" s="302">
        <v>1.8660022148394244</v>
      </c>
      <c r="C27" s="303">
        <v>0.60278451150306034</v>
      </c>
      <c r="D27" s="303">
        <v>0.54821535665272214</v>
      </c>
      <c r="E27" s="303">
        <v>4.4698381802286269</v>
      </c>
      <c r="F27" s="303">
        <v>1.1689387325677703</v>
      </c>
      <c r="G27" s="303">
        <v>1.6720717109698109</v>
      </c>
      <c r="H27" s="303">
        <v>2.5412606712270382</v>
      </c>
      <c r="I27" s="303">
        <v>6.7990790092178761</v>
      </c>
      <c r="J27" s="303">
        <v>5.0756078449717563</v>
      </c>
      <c r="K27" s="303">
        <v>7.1066649888846953</v>
      </c>
      <c r="L27" s="303">
        <v>4.0407269007921052</v>
      </c>
      <c r="M27" s="303">
        <v>9.5918828207330797</v>
      </c>
      <c r="N27" s="303">
        <v>3.5488307088891493</v>
      </c>
      <c r="O27" s="303">
        <v>2.1434808418691613</v>
      </c>
      <c r="P27" s="303">
        <v>1.4401094385923396</v>
      </c>
      <c r="Q27" s="303">
        <v>2.1109521748753748</v>
      </c>
    </row>
    <row r="28" spans="1:17" s="141" customFormat="1" ht="11.25" customHeight="1" x14ac:dyDescent="0.2">
      <c r="A28" s="271" t="s">
        <v>132</v>
      </c>
      <c r="B28" s="302">
        <v>7.3120361768096807</v>
      </c>
      <c r="C28" s="303" t="s">
        <v>109</v>
      </c>
      <c r="D28" s="303">
        <v>10.859645920788466</v>
      </c>
      <c r="E28" s="303" t="s">
        <v>109</v>
      </c>
      <c r="F28" s="303" t="s">
        <v>109</v>
      </c>
      <c r="G28" s="303" t="s">
        <v>109</v>
      </c>
      <c r="H28" s="303">
        <v>8.415335187079485</v>
      </c>
      <c r="I28" s="303" t="s">
        <v>109</v>
      </c>
      <c r="J28" s="303">
        <v>7.4280218543452907</v>
      </c>
      <c r="K28" s="303" t="s">
        <v>109</v>
      </c>
      <c r="L28" s="303">
        <v>4.7614807955982119</v>
      </c>
      <c r="M28" s="303" t="s">
        <v>109</v>
      </c>
      <c r="N28" s="303">
        <v>6.2120236610196775</v>
      </c>
      <c r="O28" s="303" t="s">
        <v>109</v>
      </c>
      <c r="P28" s="303">
        <v>6.7473791631876789</v>
      </c>
      <c r="Q28" s="303">
        <v>7.2381465892093084</v>
      </c>
    </row>
    <row r="29" spans="1:17" s="141" customFormat="1" ht="11.25" customHeight="1" x14ac:dyDescent="0.2">
      <c r="A29" s="271" t="s">
        <v>133</v>
      </c>
      <c r="B29" s="302" t="s">
        <v>109</v>
      </c>
      <c r="C29" s="303">
        <v>1.2042766297412359</v>
      </c>
      <c r="D29" s="303">
        <v>1.3007461489088574</v>
      </c>
      <c r="E29" s="303">
        <v>0.52607834591180547</v>
      </c>
      <c r="F29" s="303">
        <v>0.74451662700199406</v>
      </c>
      <c r="G29" s="303">
        <v>1.1618020485605867</v>
      </c>
      <c r="H29" s="303">
        <v>3.0876568376927271</v>
      </c>
      <c r="I29" s="303">
        <v>2.8510738535162141</v>
      </c>
      <c r="J29" s="303">
        <v>3.6976883255664186</v>
      </c>
      <c r="K29" s="303">
        <v>3.0598594118648603</v>
      </c>
      <c r="L29" s="303">
        <v>3.3002943797769193</v>
      </c>
      <c r="M29" s="303">
        <v>1.8557882994546353</v>
      </c>
      <c r="N29" s="303">
        <v>0.12237214454716137</v>
      </c>
      <c r="O29" s="303">
        <v>0.11992799395188598</v>
      </c>
      <c r="P29" s="303">
        <v>0.23836194850912232</v>
      </c>
      <c r="Q29" s="303">
        <v>0.74217596205137693</v>
      </c>
    </row>
    <row r="30" spans="1:17" s="141" customFormat="1" ht="11.25" customHeight="1" x14ac:dyDescent="0.2">
      <c r="A30" s="271" t="s">
        <v>134</v>
      </c>
      <c r="B30" s="302">
        <v>0.85421881175075753</v>
      </c>
      <c r="C30" s="303">
        <v>0.84008236101578604</v>
      </c>
      <c r="D30" s="303">
        <v>1.4306228084822175</v>
      </c>
      <c r="E30" s="303">
        <v>0.69700758774110283</v>
      </c>
      <c r="F30" s="303">
        <v>1.199107443702742</v>
      </c>
      <c r="G30" s="303">
        <v>1.3251828230367901</v>
      </c>
      <c r="H30" s="303">
        <v>1.3571865480465839</v>
      </c>
      <c r="I30" s="303">
        <v>1.7750014933906797</v>
      </c>
      <c r="J30" s="303">
        <v>1.8683843485601044</v>
      </c>
      <c r="K30" s="303">
        <v>1.8046006059391333</v>
      </c>
      <c r="L30" s="303">
        <v>1.9608687031090768</v>
      </c>
      <c r="M30" s="303">
        <v>1.5684839019311176</v>
      </c>
      <c r="N30" s="303">
        <v>2.5129338506873609</v>
      </c>
      <c r="O30" s="303">
        <v>2.3571874971695639</v>
      </c>
      <c r="P30" s="303">
        <v>2.1527344732897919</v>
      </c>
      <c r="Q30" s="303">
        <v>1.9538765446808282</v>
      </c>
    </row>
    <row r="31" spans="1:17" s="141" customFormat="1" ht="11.25" customHeight="1" x14ac:dyDescent="0.2">
      <c r="A31" s="271" t="s">
        <v>135</v>
      </c>
      <c r="B31" s="302">
        <v>1.836360540335757</v>
      </c>
      <c r="C31" s="303">
        <v>1.6422191956756882</v>
      </c>
      <c r="D31" s="303">
        <v>1.4080008028010027</v>
      </c>
      <c r="E31" s="303">
        <v>1.3425121455682101</v>
      </c>
      <c r="F31" s="303">
        <v>1.4679562703928699</v>
      </c>
      <c r="G31" s="303">
        <v>1.7918207065583527</v>
      </c>
      <c r="H31" s="303">
        <v>2.3329825756394795</v>
      </c>
      <c r="I31" s="303">
        <v>3.2062163875380745</v>
      </c>
      <c r="J31" s="303">
        <v>2.9477313493173574</v>
      </c>
      <c r="K31" s="303">
        <v>3.3585577076286746</v>
      </c>
      <c r="L31" s="303">
        <v>3.7716763005780347</v>
      </c>
      <c r="M31" s="303">
        <v>3.8450743755262415</v>
      </c>
      <c r="N31" s="303">
        <v>3.6744727649113726</v>
      </c>
      <c r="O31" s="303">
        <v>3.7773830669034933</v>
      </c>
      <c r="P31" s="303">
        <v>3.9011554742020365</v>
      </c>
      <c r="Q31" s="303">
        <v>3.4105167103912399</v>
      </c>
    </row>
    <row r="32" spans="1:17" s="141" customFormat="1" ht="11.25" customHeight="1" x14ac:dyDescent="0.2">
      <c r="A32" s="277" t="s">
        <v>136</v>
      </c>
      <c r="B32" s="306">
        <v>0.48952886697900333</v>
      </c>
      <c r="C32" s="307" t="s">
        <v>109</v>
      </c>
      <c r="D32" s="307">
        <v>0.7019625412982512</v>
      </c>
      <c r="E32" s="307" t="s">
        <v>109</v>
      </c>
      <c r="F32" s="307">
        <v>0.52694300996794374</v>
      </c>
      <c r="G32" s="307" t="s">
        <v>109</v>
      </c>
      <c r="H32" s="307">
        <v>0.59830429103098115</v>
      </c>
      <c r="I32" s="307" t="s">
        <v>109</v>
      </c>
      <c r="J32" s="307">
        <v>0.63071563391109342</v>
      </c>
      <c r="K32" s="307" t="s">
        <v>109</v>
      </c>
      <c r="L32" s="307">
        <v>0.67171275743386283</v>
      </c>
      <c r="M32" s="307" t="s">
        <v>109</v>
      </c>
      <c r="N32" s="307" t="s">
        <v>109</v>
      </c>
      <c r="O32" s="307" t="s">
        <v>109</v>
      </c>
      <c r="P32" s="307">
        <v>0.61393830140657324</v>
      </c>
      <c r="Q32" s="307" t="s">
        <v>109</v>
      </c>
    </row>
    <row r="33" spans="1:17" s="141" customFormat="1" ht="11.25" customHeight="1" x14ac:dyDescent="0.2">
      <c r="A33" s="280" t="s">
        <v>180</v>
      </c>
      <c r="B33" s="302" t="s">
        <v>109</v>
      </c>
      <c r="C33" s="303" t="s">
        <v>109</v>
      </c>
      <c r="D33" s="303" t="s">
        <v>109</v>
      </c>
      <c r="E33" s="303" t="s">
        <v>109</v>
      </c>
      <c r="F33" s="303" t="s">
        <v>109</v>
      </c>
      <c r="G33" s="303" t="s">
        <v>109</v>
      </c>
      <c r="H33" s="303" t="s">
        <v>109</v>
      </c>
      <c r="I33" s="303" t="s">
        <v>109</v>
      </c>
      <c r="J33" s="303" t="s">
        <v>109</v>
      </c>
      <c r="K33" s="303" t="s">
        <v>109</v>
      </c>
      <c r="L33" s="303" t="s">
        <v>109</v>
      </c>
      <c r="M33" s="303" t="s">
        <v>109</v>
      </c>
      <c r="N33" s="303" t="s">
        <v>109</v>
      </c>
      <c r="O33" s="303" t="s">
        <v>109</v>
      </c>
      <c r="P33" s="303" t="s">
        <v>109</v>
      </c>
      <c r="Q33" s="303" t="s">
        <v>109</v>
      </c>
    </row>
    <row r="34" spans="1:17" s="141" customFormat="1" ht="11.25" customHeight="1" x14ac:dyDescent="0.2">
      <c r="A34" s="280" t="s">
        <v>138</v>
      </c>
      <c r="B34" s="302" t="s">
        <v>109</v>
      </c>
      <c r="C34" s="303" t="s">
        <v>109</v>
      </c>
      <c r="D34" s="303" t="s">
        <v>109</v>
      </c>
      <c r="E34" s="303" t="s">
        <v>109</v>
      </c>
      <c r="F34" s="303" t="s">
        <v>109</v>
      </c>
      <c r="G34" s="303" t="s">
        <v>109</v>
      </c>
      <c r="H34" s="303" t="s">
        <v>109</v>
      </c>
      <c r="I34" s="303" t="s">
        <v>109</v>
      </c>
      <c r="J34" s="303" t="s">
        <v>109</v>
      </c>
      <c r="K34" s="303" t="s">
        <v>109</v>
      </c>
      <c r="L34" s="303" t="s">
        <v>109</v>
      </c>
      <c r="M34" s="303" t="s">
        <v>109</v>
      </c>
      <c r="N34" s="303" t="s">
        <v>109</v>
      </c>
      <c r="O34" s="303" t="s">
        <v>109</v>
      </c>
      <c r="P34" s="303" t="s">
        <v>109</v>
      </c>
      <c r="Q34" s="303" t="s">
        <v>109</v>
      </c>
    </row>
    <row r="35" spans="1:17" s="141" customFormat="1" ht="11.25" customHeight="1" x14ac:dyDescent="0.2">
      <c r="A35" s="280" t="s">
        <v>139</v>
      </c>
      <c r="B35" s="302" t="s">
        <v>109</v>
      </c>
      <c r="C35" s="303" t="s">
        <v>109</v>
      </c>
      <c r="D35" s="303" t="s">
        <v>109</v>
      </c>
      <c r="E35" s="303" t="s">
        <v>109</v>
      </c>
      <c r="F35" s="303" t="s">
        <v>109</v>
      </c>
      <c r="G35" s="303" t="s">
        <v>109</v>
      </c>
      <c r="H35" s="303" t="s">
        <v>109</v>
      </c>
      <c r="I35" s="303" t="s">
        <v>109</v>
      </c>
      <c r="J35" s="303" t="s">
        <v>109</v>
      </c>
      <c r="K35" s="303" t="s">
        <v>109</v>
      </c>
      <c r="L35" s="303" t="s">
        <v>109</v>
      </c>
      <c r="M35" s="303" t="s">
        <v>109</v>
      </c>
      <c r="N35" s="303" t="s">
        <v>109</v>
      </c>
      <c r="O35" s="303" t="s">
        <v>109</v>
      </c>
      <c r="P35" s="303" t="s">
        <v>109</v>
      </c>
      <c r="Q35" s="303" t="s">
        <v>109</v>
      </c>
    </row>
    <row r="36" spans="1:17" s="141" customFormat="1" ht="11.25" customHeight="1" x14ac:dyDescent="0.2">
      <c r="A36" s="280" t="s">
        <v>140</v>
      </c>
      <c r="B36" s="302" t="s">
        <v>109</v>
      </c>
      <c r="C36" s="303" t="s">
        <v>109</v>
      </c>
      <c r="D36" s="303" t="s">
        <v>109</v>
      </c>
      <c r="E36" s="303" t="s">
        <v>109</v>
      </c>
      <c r="F36" s="303">
        <v>2.5807450610991392E-4</v>
      </c>
      <c r="G36" s="303">
        <v>3.0353191605409261E-4</v>
      </c>
      <c r="H36" s="303">
        <v>8.1131618977823953E-4</v>
      </c>
      <c r="I36" s="303" t="s">
        <v>109</v>
      </c>
      <c r="J36" s="303">
        <v>2.4981316317392994E-5</v>
      </c>
      <c r="K36" s="303">
        <v>2.8044428881656046E-6</v>
      </c>
      <c r="L36" s="303" t="s">
        <v>109</v>
      </c>
      <c r="M36" s="303" t="s">
        <v>109</v>
      </c>
      <c r="N36" s="303" t="s">
        <v>109</v>
      </c>
      <c r="O36" s="303" t="s">
        <v>109</v>
      </c>
      <c r="P36" s="303" t="s">
        <v>109</v>
      </c>
      <c r="Q36" s="303" t="s">
        <v>109</v>
      </c>
    </row>
    <row r="37" spans="1:17" s="141" customFormat="1" ht="11.25" customHeight="1" x14ac:dyDescent="0.2">
      <c r="A37" s="280" t="s">
        <v>141</v>
      </c>
      <c r="B37" s="302">
        <v>1.0366162474765876</v>
      </c>
      <c r="C37" s="303" t="s">
        <v>109</v>
      </c>
      <c r="D37" s="303">
        <v>0.90686340616318561</v>
      </c>
      <c r="E37" s="303">
        <v>0.90817256080084963</v>
      </c>
      <c r="F37" s="303">
        <v>0.98971937883957661</v>
      </c>
      <c r="G37" s="303">
        <v>1.143753123511309</v>
      </c>
      <c r="H37" s="303">
        <v>1.1155873243982917</v>
      </c>
      <c r="I37" s="303">
        <v>1.2112108209238419</v>
      </c>
      <c r="J37" s="303">
        <v>1.2089286091122038</v>
      </c>
      <c r="K37" s="303">
        <v>1.1973543016847836</v>
      </c>
      <c r="L37" s="303">
        <v>1.095681379098806</v>
      </c>
      <c r="M37" s="303">
        <v>1.1433357452249504</v>
      </c>
      <c r="N37" s="303">
        <v>1.0884084550791884</v>
      </c>
      <c r="O37" s="303">
        <v>1.2106337332515218</v>
      </c>
      <c r="P37" s="303">
        <v>1.4218344313545401</v>
      </c>
      <c r="Q37" s="303">
        <v>1.3649937424766174</v>
      </c>
    </row>
    <row r="38" spans="1:17" s="141" customFormat="1" ht="11.25" customHeight="1" x14ac:dyDescent="0.2">
      <c r="A38" s="280" t="s">
        <v>142</v>
      </c>
      <c r="B38" s="302" t="s">
        <v>109</v>
      </c>
      <c r="C38" s="303" t="s">
        <v>109</v>
      </c>
      <c r="D38" s="303" t="s">
        <v>109</v>
      </c>
      <c r="E38" s="303" t="s">
        <v>109</v>
      </c>
      <c r="F38" s="303" t="s">
        <v>109</v>
      </c>
      <c r="G38" s="303" t="s">
        <v>109</v>
      </c>
      <c r="H38" s="303" t="s">
        <v>109</v>
      </c>
      <c r="I38" s="303" t="s">
        <v>109</v>
      </c>
      <c r="J38" s="303" t="s">
        <v>109</v>
      </c>
      <c r="K38" s="303" t="s">
        <v>109</v>
      </c>
      <c r="L38" s="303" t="s">
        <v>109</v>
      </c>
      <c r="M38" s="303" t="s">
        <v>109</v>
      </c>
      <c r="N38" s="303" t="s">
        <v>109</v>
      </c>
      <c r="O38" s="303" t="s">
        <v>109</v>
      </c>
      <c r="P38" s="303" t="s">
        <v>109</v>
      </c>
      <c r="Q38" s="303" t="s">
        <v>109</v>
      </c>
    </row>
    <row r="39" spans="1:17" s="141" customFormat="1" ht="11.25" customHeight="1" x14ac:dyDescent="0.2">
      <c r="A39" s="280" t="s">
        <v>143</v>
      </c>
      <c r="B39" s="302" t="s">
        <v>109</v>
      </c>
      <c r="C39" s="303" t="s">
        <v>109</v>
      </c>
      <c r="D39" s="303" t="s">
        <v>109</v>
      </c>
      <c r="E39" s="303" t="s">
        <v>109</v>
      </c>
      <c r="F39" s="303" t="s">
        <v>109</v>
      </c>
      <c r="G39" s="303" t="s">
        <v>109</v>
      </c>
      <c r="H39" s="303" t="s">
        <v>109</v>
      </c>
      <c r="I39" s="303" t="s">
        <v>109</v>
      </c>
      <c r="J39" s="303" t="s">
        <v>109</v>
      </c>
      <c r="K39" s="303" t="s">
        <v>109</v>
      </c>
      <c r="L39" s="303" t="s">
        <v>109</v>
      </c>
      <c r="M39" s="303" t="s">
        <v>109</v>
      </c>
      <c r="N39" s="303" t="s">
        <v>109</v>
      </c>
      <c r="O39" s="303" t="s">
        <v>109</v>
      </c>
      <c r="P39" s="303" t="s">
        <v>109</v>
      </c>
      <c r="Q39" s="303" t="s">
        <v>109</v>
      </c>
    </row>
    <row r="40" spans="1:17" s="141" customFormat="1" ht="11.25" customHeight="1" x14ac:dyDescent="0.2">
      <c r="A40" s="280" t="s">
        <v>144</v>
      </c>
      <c r="B40" s="302" t="s">
        <v>109</v>
      </c>
      <c r="C40" s="303" t="s">
        <v>109</v>
      </c>
      <c r="D40" s="303" t="s">
        <v>109</v>
      </c>
      <c r="E40" s="303" t="s">
        <v>109</v>
      </c>
      <c r="F40" s="303" t="s">
        <v>109</v>
      </c>
      <c r="G40" s="303" t="s">
        <v>109</v>
      </c>
      <c r="H40" s="303" t="s">
        <v>109</v>
      </c>
      <c r="I40" s="303">
        <v>0.26783475277446622</v>
      </c>
      <c r="J40" s="303" t="s">
        <v>109</v>
      </c>
      <c r="K40" s="303" t="s">
        <v>109</v>
      </c>
      <c r="L40" s="303">
        <v>0.46702561431686657</v>
      </c>
      <c r="M40" s="303" t="s">
        <v>109</v>
      </c>
      <c r="N40" s="303">
        <v>0.41323238028622117</v>
      </c>
      <c r="O40" s="303" t="s">
        <v>109</v>
      </c>
      <c r="P40" s="303">
        <v>0.50665569093822893</v>
      </c>
      <c r="Q40" s="303" t="s">
        <v>109</v>
      </c>
    </row>
    <row r="41" spans="1:17" s="141" customFormat="1" ht="11.25" customHeight="1" thickBot="1" x14ac:dyDescent="0.25">
      <c r="A41" s="281" t="s">
        <v>137</v>
      </c>
      <c r="B41" s="308">
        <v>0.54246338053647392</v>
      </c>
      <c r="C41" s="309">
        <v>0.35999684348729083</v>
      </c>
      <c r="D41" s="309">
        <v>0.1700035719487627</v>
      </c>
      <c r="E41" s="309">
        <v>0.29239984328530588</v>
      </c>
      <c r="F41" s="309">
        <v>0.2790562892099489</v>
      </c>
      <c r="G41" s="309">
        <v>0.36301434952009887</v>
      </c>
      <c r="H41" s="309">
        <v>0.39062030654246382</v>
      </c>
      <c r="I41" s="309">
        <v>0.24551640094969918</v>
      </c>
      <c r="J41" s="309">
        <v>0.24067751009130164</v>
      </c>
      <c r="K41" s="309">
        <v>0.30599604740110192</v>
      </c>
      <c r="L41" s="309">
        <v>0.31936632028307493</v>
      </c>
      <c r="M41" s="309">
        <v>0.44050452836944221</v>
      </c>
      <c r="N41" s="309">
        <v>0.19590718117194514</v>
      </c>
      <c r="O41" s="309">
        <v>0.30062062827429659</v>
      </c>
      <c r="P41" s="309" t="s">
        <v>109</v>
      </c>
      <c r="Q41" s="309" t="s">
        <v>109</v>
      </c>
    </row>
    <row r="42" spans="1:17" s="141" customFormat="1" ht="24" customHeight="1" x14ac:dyDescent="0.2">
      <c r="A42" s="439" t="s">
        <v>156</v>
      </c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19"/>
      <c r="O42" s="419"/>
      <c r="P42" s="420"/>
      <c r="Q42" s="420"/>
    </row>
    <row r="43" spans="1:17" s="141" customFormat="1" ht="11.25" x14ac:dyDescent="0.2">
      <c r="A43" s="347" t="s">
        <v>225</v>
      </c>
      <c r="M43" s="140"/>
      <c r="N43" s="140"/>
      <c r="O43" s="284"/>
    </row>
  </sheetData>
  <mergeCells count="2">
    <mergeCell ref="A1:P1"/>
    <mergeCell ref="A42:Q42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orientation="landscape" r:id="rId1"/>
  <headerFooter scaleWithDoc="0">
    <oddFooter>&amp;L&amp;"Arial,Tučné"&amp;8&amp;K00-048ČSÚ 2023</oddFooter>
  </headerFooter>
  <ignoredErrors>
    <ignoredError sqref="B4:P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V75"/>
  <sheetViews>
    <sheetView showGridLines="0" zoomScaleNormal="100" workbookViewId="0">
      <selection activeCell="A2" sqref="A2"/>
    </sheetView>
  </sheetViews>
  <sheetFormatPr defaultColWidth="9.140625" defaultRowHeight="12" x14ac:dyDescent="0.2"/>
  <cols>
    <col min="1" max="1" width="49.140625" style="83" customWidth="1"/>
    <col min="2" max="16" width="6.7109375" style="83" customWidth="1"/>
    <col min="17" max="22" width="9.140625" style="83"/>
    <col min="23" max="16384" width="9.140625" style="88"/>
  </cols>
  <sheetData>
    <row r="1" spans="1:22" ht="24.95" customHeight="1" x14ac:dyDescent="0.2">
      <c r="A1" s="385" t="s">
        <v>240</v>
      </c>
      <c r="B1" s="385"/>
      <c r="C1" s="385"/>
      <c r="D1" s="385"/>
      <c r="E1" s="385"/>
      <c r="F1" s="385"/>
      <c r="G1" s="385"/>
      <c r="H1" s="385"/>
      <c r="I1" s="386"/>
      <c r="J1" s="387"/>
      <c r="K1" s="121"/>
      <c r="L1" s="121"/>
      <c r="M1" s="121"/>
      <c r="N1" s="121"/>
      <c r="O1" s="121"/>
      <c r="P1" s="121"/>
      <c r="Q1" s="87"/>
    </row>
    <row r="2" spans="1:22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4"/>
      <c r="J2" s="7"/>
      <c r="K2" s="172"/>
      <c r="L2" s="172"/>
      <c r="M2" s="172"/>
      <c r="N2" s="172"/>
      <c r="O2" s="172"/>
      <c r="P2" s="172"/>
      <c r="Q2" s="172"/>
      <c r="R2" s="88"/>
      <c r="S2" s="88"/>
      <c r="T2" s="88"/>
      <c r="U2" s="88"/>
      <c r="V2" s="88"/>
    </row>
    <row r="3" spans="1:22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</row>
    <row r="4" spans="1:22" ht="11.25" customHeight="1" x14ac:dyDescent="0.2">
      <c r="A4" s="86" t="s">
        <v>70</v>
      </c>
      <c r="B4" s="86"/>
      <c r="C4" s="86"/>
      <c r="D4" s="86"/>
      <c r="Q4" s="87"/>
    </row>
    <row r="5" spans="1:22" s="90" customFormat="1" ht="24.95" customHeight="1" x14ac:dyDescent="0.2">
      <c r="A5" s="314" t="s">
        <v>86</v>
      </c>
      <c r="B5" s="122">
        <v>2007</v>
      </c>
      <c r="C5" s="122">
        <v>2008</v>
      </c>
      <c r="D5" s="122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</row>
    <row r="6" spans="1:22" s="79" customFormat="1" ht="12.95" customHeight="1" x14ac:dyDescent="0.2">
      <c r="A6" s="320" t="s">
        <v>87</v>
      </c>
      <c r="B6" s="124">
        <v>7</v>
      </c>
      <c r="C6" s="124">
        <v>4</v>
      </c>
      <c r="D6" s="124">
        <v>8</v>
      </c>
      <c r="E6" s="75">
        <v>3</v>
      </c>
      <c r="F6" s="75">
        <v>6</v>
      </c>
      <c r="G6" s="75">
        <v>5</v>
      </c>
      <c r="H6" s="75">
        <v>6</v>
      </c>
      <c r="I6" s="75">
        <v>10</v>
      </c>
      <c r="J6" s="75">
        <v>11</v>
      </c>
      <c r="K6" s="75">
        <v>8</v>
      </c>
      <c r="L6" s="75">
        <v>8</v>
      </c>
      <c r="M6" s="75">
        <v>14</v>
      </c>
      <c r="N6" s="75">
        <v>7</v>
      </c>
      <c r="O6" s="75">
        <v>5</v>
      </c>
      <c r="P6" s="75">
        <v>5</v>
      </c>
      <c r="Q6" s="87"/>
    </row>
    <row r="7" spans="1:22" s="79" customFormat="1" ht="12.95" customHeight="1" x14ac:dyDescent="0.2">
      <c r="A7" s="320" t="s">
        <v>34</v>
      </c>
      <c r="B7" s="124">
        <v>334</v>
      </c>
      <c r="C7" s="124">
        <v>337</v>
      </c>
      <c r="D7" s="124">
        <v>346</v>
      </c>
      <c r="E7" s="75">
        <v>413</v>
      </c>
      <c r="F7" s="75">
        <v>486</v>
      </c>
      <c r="G7" s="75">
        <v>603</v>
      </c>
      <c r="H7" s="75">
        <v>664</v>
      </c>
      <c r="I7" s="75">
        <v>767</v>
      </c>
      <c r="J7" s="75">
        <v>785</v>
      </c>
      <c r="K7" s="75">
        <v>755</v>
      </c>
      <c r="L7" s="75">
        <v>658</v>
      </c>
      <c r="M7" s="75">
        <v>593</v>
      </c>
      <c r="N7" s="75">
        <v>545</v>
      </c>
      <c r="O7" s="75">
        <v>476</v>
      </c>
      <c r="P7" s="75">
        <v>469</v>
      </c>
      <c r="Q7" s="87"/>
    </row>
    <row r="8" spans="1:22" s="79" customFormat="1" ht="12.95" customHeight="1" x14ac:dyDescent="0.2">
      <c r="A8" s="321" t="s">
        <v>88</v>
      </c>
      <c r="B8" s="125">
        <v>15</v>
      </c>
      <c r="C8" s="125">
        <v>16</v>
      </c>
      <c r="D8" s="125">
        <v>17</v>
      </c>
      <c r="E8" s="75">
        <v>16</v>
      </c>
      <c r="F8" s="75">
        <v>20</v>
      </c>
      <c r="G8" s="75">
        <v>22</v>
      </c>
      <c r="H8" s="75">
        <v>35</v>
      </c>
      <c r="I8" s="75">
        <v>42</v>
      </c>
      <c r="J8" s="75">
        <v>42</v>
      </c>
      <c r="K8" s="75">
        <v>39</v>
      </c>
      <c r="L8" s="75">
        <v>34</v>
      </c>
      <c r="M8" s="75">
        <v>25</v>
      </c>
      <c r="N8" s="75">
        <v>27</v>
      </c>
      <c r="O8" s="75">
        <v>23</v>
      </c>
      <c r="P8" s="75">
        <v>27</v>
      </c>
      <c r="Q8" s="87"/>
    </row>
    <row r="9" spans="1:22" ht="12.95" customHeight="1" x14ac:dyDescent="0.2">
      <c r="A9" s="321" t="s">
        <v>89</v>
      </c>
      <c r="B9" s="125">
        <v>62</v>
      </c>
      <c r="C9" s="125">
        <v>57</v>
      </c>
      <c r="D9" s="125">
        <v>56</v>
      </c>
      <c r="E9" s="75">
        <v>61</v>
      </c>
      <c r="F9" s="75">
        <v>70</v>
      </c>
      <c r="G9" s="75">
        <v>76</v>
      </c>
      <c r="H9" s="75">
        <v>81</v>
      </c>
      <c r="I9" s="75">
        <v>90</v>
      </c>
      <c r="J9" s="75">
        <v>89</v>
      </c>
      <c r="K9" s="75">
        <v>62</v>
      </c>
      <c r="L9" s="75">
        <v>61</v>
      </c>
      <c r="M9" s="75">
        <v>51</v>
      </c>
      <c r="N9" s="75">
        <v>38</v>
      </c>
      <c r="O9" s="75">
        <v>33</v>
      </c>
      <c r="P9" s="75">
        <v>47</v>
      </c>
      <c r="Q9" s="87"/>
      <c r="R9" s="88"/>
      <c r="S9" s="88"/>
      <c r="T9" s="88"/>
      <c r="U9" s="88"/>
      <c r="V9" s="88"/>
    </row>
    <row r="10" spans="1:22" ht="12.95" customHeight="1" x14ac:dyDescent="0.2">
      <c r="A10" s="321" t="s">
        <v>35</v>
      </c>
      <c r="B10" s="125">
        <v>72</v>
      </c>
      <c r="C10" s="125">
        <v>80</v>
      </c>
      <c r="D10" s="125">
        <v>96</v>
      </c>
      <c r="E10" s="75">
        <v>105</v>
      </c>
      <c r="F10" s="75">
        <v>128</v>
      </c>
      <c r="G10" s="75">
        <v>139</v>
      </c>
      <c r="H10" s="75">
        <v>136</v>
      </c>
      <c r="I10" s="75">
        <v>155</v>
      </c>
      <c r="J10" s="75">
        <v>161</v>
      </c>
      <c r="K10" s="75">
        <v>180</v>
      </c>
      <c r="L10" s="75">
        <v>168</v>
      </c>
      <c r="M10" s="75">
        <v>175</v>
      </c>
      <c r="N10" s="75">
        <v>156</v>
      </c>
      <c r="O10" s="75">
        <v>151</v>
      </c>
      <c r="P10" s="75">
        <v>150</v>
      </c>
      <c r="Q10" s="87"/>
      <c r="R10" s="88"/>
      <c r="S10" s="88"/>
      <c r="T10" s="88"/>
      <c r="U10" s="88"/>
      <c r="V10" s="88"/>
    </row>
    <row r="11" spans="1:22" ht="12.95" customHeight="1" x14ac:dyDescent="0.2">
      <c r="A11" s="321" t="s">
        <v>90</v>
      </c>
      <c r="B11" s="125" t="s">
        <v>22</v>
      </c>
      <c r="C11" s="125">
        <v>2</v>
      </c>
      <c r="D11" s="125">
        <v>3</v>
      </c>
      <c r="E11" s="75">
        <v>7</v>
      </c>
      <c r="F11" s="75">
        <v>15</v>
      </c>
      <c r="G11" s="75">
        <v>17</v>
      </c>
      <c r="H11" s="75">
        <v>23</v>
      </c>
      <c r="I11" s="75">
        <v>27</v>
      </c>
      <c r="J11" s="75">
        <v>24</v>
      </c>
      <c r="K11" s="75">
        <v>24</v>
      </c>
      <c r="L11" s="75">
        <v>25</v>
      </c>
      <c r="M11" s="75">
        <v>23</v>
      </c>
      <c r="N11" s="75">
        <v>20</v>
      </c>
      <c r="O11" s="75">
        <v>20</v>
      </c>
      <c r="P11" s="75">
        <v>17</v>
      </c>
      <c r="Q11" s="87"/>
      <c r="R11" s="88"/>
      <c r="S11" s="88"/>
      <c r="T11" s="88"/>
      <c r="U11" s="88"/>
      <c r="V11" s="88"/>
    </row>
    <row r="12" spans="1:22" ht="12.95" customHeight="1" x14ac:dyDescent="0.2">
      <c r="A12" s="322" t="s">
        <v>36</v>
      </c>
      <c r="B12" s="126">
        <v>58</v>
      </c>
      <c r="C12" s="126">
        <v>84</v>
      </c>
      <c r="D12" s="126">
        <v>77</v>
      </c>
      <c r="E12" s="75">
        <v>85</v>
      </c>
      <c r="F12" s="75">
        <v>108</v>
      </c>
      <c r="G12" s="75">
        <v>124</v>
      </c>
      <c r="H12" s="75">
        <v>133</v>
      </c>
      <c r="I12" s="75">
        <v>137</v>
      </c>
      <c r="J12" s="75">
        <v>151</v>
      </c>
      <c r="K12" s="75">
        <v>140</v>
      </c>
      <c r="L12" s="75">
        <v>146</v>
      </c>
      <c r="M12" s="75">
        <v>126</v>
      </c>
      <c r="N12" s="75">
        <v>119</v>
      </c>
      <c r="O12" s="75">
        <v>102</v>
      </c>
      <c r="P12" s="75">
        <v>95</v>
      </c>
      <c r="Q12" s="87"/>
      <c r="R12" s="88"/>
      <c r="S12" s="88"/>
      <c r="T12" s="88"/>
      <c r="U12" s="88"/>
      <c r="V12" s="88"/>
    </row>
    <row r="13" spans="1:22" ht="12.95" customHeight="1" x14ac:dyDescent="0.2">
      <c r="A13" s="321" t="s">
        <v>91</v>
      </c>
      <c r="B13" s="125">
        <v>22</v>
      </c>
      <c r="C13" s="125">
        <v>15</v>
      </c>
      <c r="D13" s="125">
        <v>29</v>
      </c>
      <c r="E13" s="75">
        <v>26</v>
      </c>
      <c r="F13" s="75">
        <v>26</v>
      </c>
      <c r="G13" s="75">
        <v>35</v>
      </c>
      <c r="H13" s="75">
        <v>42</v>
      </c>
      <c r="I13" s="75">
        <v>36</v>
      </c>
      <c r="J13" s="75">
        <v>43</v>
      </c>
      <c r="K13" s="75">
        <v>40</v>
      </c>
      <c r="L13" s="75">
        <v>35</v>
      </c>
      <c r="M13" s="75">
        <v>30</v>
      </c>
      <c r="N13" s="75">
        <v>28</v>
      </c>
      <c r="O13" s="75">
        <v>19</v>
      </c>
      <c r="P13" s="75">
        <v>25</v>
      </c>
      <c r="Q13" s="87"/>
      <c r="R13" s="88"/>
      <c r="S13" s="88"/>
      <c r="T13" s="88"/>
      <c r="U13" s="88"/>
      <c r="V13" s="88"/>
    </row>
    <row r="14" spans="1:22" s="79" customFormat="1" ht="12.95" customHeight="1" x14ac:dyDescent="0.2">
      <c r="A14" s="317" t="s">
        <v>21</v>
      </c>
      <c r="B14" s="123">
        <v>570</v>
      </c>
      <c r="C14" s="123">
        <v>595</v>
      </c>
      <c r="D14" s="123">
        <v>632</v>
      </c>
      <c r="E14" s="74">
        <v>716</v>
      </c>
      <c r="F14" s="74">
        <v>859</v>
      </c>
      <c r="G14" s="74">
        <v>1021</v>
      </c>
      <c r="H14" s="74">
        <v>1120</v>
      </c>
      <c r="I14" s="74">
        <v>1264</v>
      </c>
      <c r="J14" s="74">
        <v>1306</v>
      </c>
      <c r="K14" s="74">
        <v>1248</v>
      </c>
      <c r="L14" s="74">
        <v>1135</v>
      </c>
      <c r="M14" s="74">
        <v>1037</v>
      </c>
      <c r="N14" s="74">
        <v>940</v>
      </c>
      <c r="O14" s="74">
        <v>829</v>
      </c>
      <c r="P14" s="74">
        <v>835</v>
      </c>
      <c r="Q14" s="87"/>
    </row>
    <row r="15" spans="1:22" s="98" customFormat="1" ht="11.25" customHeight="1" x14ac:dyDescent="0.2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87"/>
    </row>
    <row r="16" spans="1:22" ht="11.25" customHeight="1" x14ac:dyDescent="0.2">
      <c r="A16" s="86" t="s">
        <v>71</v>
      </c>
      <c r="B16" s="86"/>
      <c r="C16" s="86"/>
      <c r="D16" s="86"/>
      <c r="Q16" s="87"/>
      <c r="R16" s="88"/>
      <c r="S16" s="88"/>
      <c r="T16" s="88"/>
      <c r="U16" s="88"/>
      <c r="V16" s="88"/>
    </row>
    <row r="17" spans="1:22" ht="24.95" customHeight="1" x14ac:dyDescent="0.2">
      <c r="A17" s="314" t="s">
        <v>86</v>
      </c>
      <c r="B17" s="122">
        <v>2007</v>
      </c>
      <c r="C17" s="122">
        <v>2008</v>
      </c>
      <c r="D17" s="122">
        <v>2009</v>
      </c>
      <c r="E17" s="103">
        <v>2010</v>
      </c>
      <c r="F17" s="103">
        <v>2011</v>
      </c>
      <c r="G17" s="103">
        <v>2012</v>
      </c>
      <c r="H17" s="103">
        <v>2013</v>
      </c>
      <c r="I17" s="103">
        <v>2014</v>
      </c>
      <c r="J17" s="103">
        <v>2015</v>
      </c>
      <c r="K17" s="103">
        <v>2016</v>
      </c>
      <c r="L17" s="103">
        <v>2017</v>
      </c>
      <c r="M17" s="103">
        <v>2018</v>
      </c>
      <c r="N17" s="103">
        <v>2019</v>
      </c>
      <c r="O17" s="103">
        <v>2020</v>
      </c>
      <c r="P17" s="103">
        <v>2021</v>
      </c>
      <c r="Q17" s="87"/>
    </row>
    <row r="18" spans="1:22" s="79" customFormat="1" ht="12.95" customHeight="1" x14ac:dyDescent="0.2">
      <c r="A18" s="320" t="s">
        <v>87</v>
      </c>
      <c r="B18" s="127">
        <v>23.018155999999998</v>
      </c>
      <c r="C18" s="127">
        <v>6.1134319999999995</v>
      </c>
      <c r="D18" s="127">
        <v>3.9114549999999997</v>
      </c>
      <c r="E18" s="75">
        <v>5.0060559999999992</v>
      </c>
      <c r="F18" s="75">
        <v>5.9922620000000002</v>
      </c>
      <c r="G18" s="75">
        <v>6.438453</v>
      </c>
      <c r="H18" s="75">
        <v>10.963281000000002</v>
      </c>
      <c r="I18" s="75">
        <v>13.761751</v>
      </c>
      <c r="J18" s="75">
        <v>17.488485999999998</v>
      </c>
      <c r="K18" s="75">
        <v>13.686216</v>
      </c>
      <c r="L18" s="75">
        <v>12.744846000000001</v>
      </c>
      <c r="M18" s="75">
        <v>9.1536410000000004</v>
      </c>
      <c r="N18" s="75">
        <v>9.9967200000000016</v>
      </c>
      <c r="O18" s="75">
        <v>7.4925269999999999</v>
      </c>
      <c r="P18" s="75">
        <v>7.9952710000000007</v>
      </c>
      <c r="Q18" s="87"/>
    </row>
    <row r="19" spans="1:22" s="79" customFormat="1" ht="12.95" customHeight="1" x14ac:dyDescent="0.2">
      <c r="A19" s="320" t="s">
        <v>34</v>
      </c>
      <c r="B19" s="127">
        <v>4221.8050760000006</v>
      </c>
      <c r="C19" s="127">
        <v>3743.284282999999</v>
      </c>
      <c r="D19" s="127">
        <v>4091.4634730000007</v>
      </c>
      <c r="E19" s="75">
        <v>5337.2483159999992</v>
      </c>
      <c r="F19" s="75">
        <v>7110.027070000001</v>
      </c>
      <c r="G19" s="75">
        <v>7568.0876810000018</v>
      </c>
      <c r="H19" s="75">
        <v>8878.9019639999988</v>
      </c>
      <c r="I19" s="75">
        <v>8543.772891999999</v>
      </c>
      <c r="J19" s="75">
        <v>9085.8254300000026</v>
      </c>
      <c r="K19" s="75">
        <v>8379.1393939999998</v>
      </c>
      <c r="L19" s="75">
        <v>9366.4853860000003</v>
      </c>
      <c r="M19" s="75">
        <v>9488.3786980000004</v>
      </c>
      <c r="N19" s="75">
        <v>9590.591934000011</v>
      </c>
      <c r="O19" s="75">
        <v>6349.8627260000085</v>
      </c>
      <c r="P19" s="75">
        <v>7687.1699580000013</v>
      </c>
      <c r="Q19" s="87"/>
    </row>
    <row r="20" spans="1:22" s="79" customFormat="1" ht="12.95" customHeight="1" x14ac:dyDescent="0.2">
      <c r="A20" s="321" t="s">
        <v>88</v>
      </c>
      <c r="B20" s="128">
        <v>81.598427000000015</v>
      </c>
      <c r="C20" s="128">
        <v>88.981280999999981</v>
      </c>
      <c r="D20" s="128">
        <v>83.822210999999996</v>
      </c>
      <c r="E20" s="75">
        <v>98.334272999999996</v>
      </c>
      <c r="F20" s="75">
        <v>126.96861600000001</v>
      </c>
      <c r="G20" s="75">
        <v>142.72269</v>
      </c>
      <c r="H20" s="75">
        <v>211.793948</v>
      </c>
      <c r="I20" s="75">
        <v>136.74456500000002</v>
      </c>
      <c r="J20" s="75">
        <v>172.04534899999999</v>
      </c>
      <c r="K20" s="75">
        <v>176.405879</v>
      </c>
      <c r="L20" s="75">
        <v>234.48996400000001</v>
      </c>
      <c r="M20" s="75">
        <v>277.50611000000004</v>
      </c>
      <c r="N20" s="75">
        <v>457.15220499999992</v>
      </c>
      <c r="O20" s="75">
        <v>424.36435899999998</v>
      </c>
      <c r="P20" s="75">
        <v>438.73182699999995</v>
      </c>
      <c r="Q20" s="87"/>
    </row>
    <row r="21" spans="1:22" ht="12.95" customHeight="1" x14ac:dyDescent="0.2">
      <c r="A21" s="321" t="s">
        <v>89</v>
      </c>
      <c r="B21" s="128">
        <v>172.00004800000002</v>
      </c>
      <c r="C21" s="128">
        <v>234.51544900000002</v>
      </c>
      <c r="D21" s="128">
        <v>223.82300100000003</v>
      </c>
      <c r="E21" s="75">
        <v>171.92077799999998</v>
      </c>
      <c r="F21" s="75">
        <v>277.27258999999998</v>
      </c>
      <c r="G21" s="75">
        <v>265.16286399999996</v>
      </c>
      <c r="H21" s="75">
        <v>247.13828700000005</v>
      </c>
      <c r="I21" s="75">
        <v>287.16796000000005</v>
      </c>
      <c r="J21" s="75">
        <v>249.30590399999994</v>
      </c>
      <c r="K21" s="75">
        <v>265.02274799999998</v>
      </c>
      <c r="L21" s="75">
        <v>228.66163599999996</v>
      </c>
      <c r="M21" s="75">
        <v>180.30862899999997</v>
      </c>
      <c r="N21" s="75">
        <v>194.67486899999997</v>
      </c>
      <c r="O21" s="75">
        <v>100.010007</v>
      </c>
      <c r="P21" s="75">
        <v>210.954881</v>
      </c>
      <c r="Q21" s="87"/>
      <c r="R21" s="88"/>
      <c r="S21" s="88"/>
      <c r="T21" s="88"/>
      <c r="U21" s="88"/>
      <c r="V21" s="88"/>
    </row>
    <row r="22" spans="1:22" ht="12.95" customHeight="1" x14ac:dyDescent="0.2">
      <c r="A22" s="321" t="s">
        <v>35</v>
      </c>
      <c r="B22" s="128">
        <v>347.695626</v>
      </c>
      <c r="C22" s="128">
        <v>476.62315500000011</v>
      </c>
      <c r="D22" s="128">
        <v>417.24693400000012</v>
      </c>
      <c r="E22" s="75">
        <v>584.78476000000012</v>
      </c>
      <c r="F22" s="75">
        <v>966.23720099999969</v>
      </c>
      <c r="G22" s="75">
        <v>976.08917900000029</v>
      </c>
      <c r="H22" s="75">
        <v>1275.3600420000002</v>
      </c>
      <c r="I22" s="75">
        <v>1384.2018450000007</v>
      </c>
      <c r="J22" s="75">
        <v>2082.311369</v>
      </c>
      <c r="K22" s="75">
        <v>1793.3919980000001</v>
      </c>
      <c r="L22" s="75">
        <v>1540.6449889999997</v>
      </c>
      <c r="M22" s="75">
        <v>2015.5001579999998</v>
      </c>
      <c r="N22" s="75">
        <v>2279.9066719999978</v>
      </c>
      <c r="O22" s="75">
        <v>2545.8883440000018</v>
      </c>
      <c r="P22" s="75">
        <v>2529.1049640000001</v>
      </c>
      <c r="Q22" s="87"/>
      <c r="R22" s="88"/>
      <c r="S22" s="88"/>
      <c r="T22" s="88"/>
      <c r="U22" s="88"/>
      <c r="V22" s="88"/>
    </row>
    <row r="23" spans="1:22" ht="12.95" customHeight="1" x14ac:dyDescent="0.2">
      <c r="A23" s="321" t="s">
        <v>90</v>
      </c>
      <c r="B23" s="128" t="s">
        <v>22</v>
      </c>
      <c r="C23" s="128">
        <v>19.231895000000002</v>
      </c>
      <c r="D23" s="128">
        <v>86.805202000000008</v>
      </c>
      <c r="E23" s="75">
        <v>344.480909</v>
      </c>
      <c r="F23" s="75">
        <v>633.65116000000012</v>
      </c>
      <c r="G23" s="75">
        <v>663.79679199999998</v>
      </c>
      <c r="H23" s="75">
        <v>484.14718899999997</v>
      </c>
      <c r="I23" s="75">
        <v>424.965236</v>
      </c>
      <c r="J23" s="75">
        <v>332.27728400000001</v>
      </c>
      <c r="K23" s="75">
        <v>443.95885299999998</v>
      </c>
      <c r="L23" s="75">
        <v>340.02625900000004</v>
      </c>
      <c r="M23" s="75">
        <v>372.1839940000001</v>
      </c>
      <c r="N23" s="75">
        <v>381.83406899999989</v>
      </c>
      <c r="O23" s="75">
        <v>440.87712399999998</v>
      </c>
      <c r="P23" s="75">
        <v>627.49496199999999</v>
      </c>
      <c r="Q23" s="87"/>
      <c r="R23" s="88"/>
      <c r="S23" s="88"/>
      <c r="T23" s="88"/>
      <c r="U23" s="88"/>
      <c r="V23" s="88"/>
    </row>
    <row r="24" spans="1:22" ht="12.95" customHeight="1" x14ac:dyDescent="0.2">
      <c r="A24" s="322" t="s">
        <v>36</v>
      </c>
      <c r="B24" s="127">
        <v>137.78104199999999</v>
      </c>
      <c r="C24" s="127">
        <v>268.44465700000001</v>
      </c>
      <c r="D24" s="127">
        <v>301.98781900000017</v>
      </c>
      <c r="E24" s="75">
        <v>349.46171099999992</v>
      </c>
      <c r="F24" s="75">
        <v>519.45657900000003</v>
      </c>
      <c r="G24" s="75">
        <v>770.12580800000001</v>
      </c>
      <c r="H24" s="75">
        <v>896.84231799999998</v>
      </c>
      <c r="I24" s="75">
        <v>1056.6940080000002</v>
      </c>
      <c r="J24" s="75">
        <v>1248.2981269999998</v>
      </c>
      <c r="K24" s="75">
        <v>1342.6540279999995</v>
      </c>
      <c r="L24" s="75">
        <v>1409.1167889999992</v>
      </c>
      <c r="M24" s="75">
        <v>1188.2737549999995</v>
      </c>
      <c r="N24" s="75">
        <v>1335.146207</v>
      </c>
      <c r="O24" s="75">
        <v>1145.7288439999998</v>
      </c>
      <c r="P24" s="75">
        <v>1236.2707579999997</v>
      </c>
      <c r="Q24" s="87"/>
      <c r="R24" s="88"/>
      <c r="S24" s="88"/>
      <c r="T24" s="88"/>
      <c r="U24" s="88"/>
      <c r="V24" s="88"/>
    </row>
    <row r="25" spans="1:22" ht="12.95" customHeight="1" x14ac:dyDescent="0.2">
      <c r="A25" s="321" t="s">
        <v>91</v>
      </c>
      <c r="B25" s="128">
        <v>33.547558000000002</v>
      </c>
      <c r="C25" s="128">
        <v>19.727121000000004</v>
      </c>
      <c r="D25" s="128">
        <v>37.030436999999999</v>
      </c>
      <c r="E25" s="75">
        <v>39.582116000000497</v>
      </c>
      <c r="F25" s="75">
        <v>25.798659999996744</v>
      </c>
      <c r="G25" s="75">
        <v>42.696232000000236</v>
      </c>
      <c r="H25" s="75">
        <v>84.641932999998971</v>
      </c>
      <c r="I25" s="75">
        <v>64.887255999999979</v>
      </c>
      <c r="J25" s="75">
        <v>99.745897000000696</v>
      </c>
      <c r="K25" s="75">
        <v>135.47649300000194</v>
      </c>
      <c r="L25" s="75">
        <v>108.94166499999301</v>
      </c>
      <c r="M25" s="75">
        <v>63.78495600000349</v>
      </c>
      <c r="N25" s="75">
        <v>108.51466499999999</v>
      </c>
      <c r="O25" s="75">
        <v>62.540937999999997</v>
      </c>
      <c r="P25" s="75">
        <v>54.017822999999993</v>
      </c>
      <c r="Q25" s="87"/>
      <c r="R25" s="88"/>
      <c r="S25" s="88"/>
      <c r="T25" s="88"/>
      <c r="U25" s="88"/>
      <c r="V25" s="88"/>
    </row>
    <row r="26" spans="1:22" s="79" customFormat="1" ht="12" customHeight="1" x14ac:dyDescent="0.2">
      <c r="A26" s="317" t="s">
        <v>21</v>
      </c>
      <c r="B26" s="129">
        <v>5017.445933</v>
      </c>
      <c r="C26" s="129">
        <v>4856.921272999999</v>
      </c>
      <c r="D26" s="129">
        <v>5246.0905320000011</v>
      </c>
      <c r="E26" s="74">
        <v>6930.8189190000003</v>
      </c>
      <c r="F26" s="74">
        <v>9665.4041379999962</v>
      </c>
      <c r="G26" s="74">
        <v>10435.119699000001</v>
      </c>
      <c r="H26" s="74">
        <v>12089.788961999999</v>
      </c>
      <c r="I26" s="74">
        <v>11912.195513000002</v>
      </c>
      <c r="J26" s="74">
        <v>13287.297846000003</v>
      </c>
      <c r="K26" s="74">
        <v>12549.735608999998</v>
      </c>
      <c r="L26" s="74">
        <v>13241.111533999994</v>
      </c>
      <c r="M26" s="74">
        <v>13595.089941000002</v>
      </c>
      <c r="N26" s="74">
        <v>14357.817341000007</v>
      </c>
      <c r="O26" s="74">
        <v>11076.764869000008</v>
      </c>
      <c r="P26" s="74">
        <v>12791.740443999983</v>
      </c>
      <c r="Q26" s="87"/>
    </row>
    <row r="27" spans="1:22" ht="11.25" customHeight="1" x14ac:dyDescent="0.2"/>
    <row r="28" spans="1:22" ht="11.25" customHeight="1" x14ac:dyDescent="0.2">
      <c r="A28" s="86" t="s">
        <v>241</v>
      </c>
      <c r="B28" s="86"/>
      <c r="C28" s="86"/>
      <c r="D28" s="86"/>
    </row>
    <row r="29" spans="1:22" ht="24.95" customHeight="1" x14ac:dyDescent="0.2">
      <c r="A29" s="314" t="s">
        <v>86</v>
      </c>
      <c r="B29" s="122">
        <v>2007</v>
      </c>
      <c r="C29" s="122">
        <v>2008</v>
      </c>
      <c r="D29" s="122">
        <v>2009</v>
      </c>
      <c r="E29" s="103">
        <v>2010</v>
      </c>
      <c r="F29" s="103">
        <v>2011</v>
      </c>
      <c r="G29" s="103">
        <v>2012</v>
      </c>
      <c r="H29" s="103">
        <v>2013</v>
      </c>
      <c r="I29" s="103">
        <v>2014</v>
      </c>
      <c r="J29" s="103">
        <v>2015</v>
      </c>
      <c r="K29" s="103">
        <v>2016</v>
      </c>
      <c r="L29" s="103">
        <v>2017</v>
      </c>
      <c r="M29" s="103">
        <v>2018</v>
      </c>
      <c r="N29" s="103">
        <v>2019</v>
      </c>
      <c r="O29" s="103">
        <v>2020</v>
      </c>
      <c r="P29" s="103">
        <v>2021</v>
      </c>
    </row>
    <row r="30" spans="1:22" s="79" customFormat="1" ht="12.95" customHeight="1" x14ac:dyDescent="0.2">
      <c r="A30" s="320" t="s">
        <v>87</v>
      </c>
      <c r="B30" s="127">
        <v>5.5243574400000011</v>
      </c>
      <c r="C30" s="127">
        <v>1.28382072</v>
      </c>
      <c r="D30" s="127">
        <v>0.78229100000000007</v>
      </c>
      <c r="E30" s="75">
        <v>0.95115064000000005</v>
      </c>
      <c r="F30" s="75">
        <v>1.13852978</v>
      </c>
      <c r="G30" s="75">
        <v>1.2233060699999998</v>
      </c>
      <c r="H30" s="75">
        <v>2.0830233899999997</v>
      </c>
      <c r="I30" s="75">
        <v>2.6147326899999999</v>
      </c>
      <c r="J30" s="75">
        <v>3.3228123399999996</v>
      </c>
      <c r="K30" s="75">
        <v>2.6003810399999998</v>
      </c>
      <c r="L30" s="75">
        <v>2.4215207400000001</v>
      </c>
      <c r="M30" s="75">
        <v>1.7391917900000002</v>
      </c>
      <c r="N30" s="75">
        <v>1.8993767999999998</v>
      </c>
      <c r="O30" s="75">
        <v>1.4235801299999999</v>
      </c>
      <c r="P30" s="75">
        <v>1.5191014899999997</v>
      </c>
      <c r="Q30" s="87"/>
    </row>
    <row r="31" spans="1:22" s="79" customFormat="1" ht="12.95" customHeight="1" x14ac:dyDescent="0.2">
      <c r="A31" s="320" t="s">
        <v>34</v>
      </c>
      <c r="B31" s="127">
        <v>1013.2332182400005</v>
      </c>
      <c r="C31" s="127">
        <v>786.08969943000011</v>
      </c>
      <c r="D31" s="127">
        <v>818.29269459999978</v>
      </c>
      <c r="E31" s="75">
        <v>1014.0771800399999</v>
      </c>
      <c r="F31" s="75">
        <v>1350.9051433</v>
      </c>
      <c r="G31" s="75">
        <v>1437.9366593899997</v>
      </c>
      <c r="H31" s="75">
        <v>1686.9913731599997</v>
      </c>
      <c r="I31" s="75">
        <v>1623.3168494800004</v>
      </c>
      <c r="J31" s="75">
        <v>1726.3068317000009</v>
      </c>
      <c r="K31" s="75">
        <v>1592.0364848599993</v>
      </c>
      <c r="L31" s="75">
        <v>1779.6322233400012</v>
      </c>
      <c r="M31" s="75">
        <v>1802.7919526200001</v>
      </c>
      <c r="N31" s="75">
        <v>1822.2124674600027</v>
      </c>
      <c r="O31" s="75">
        <v>1206.4739179400005</v>
      </c>
      <c r="P31" s="75">
        <v>1460.5622920199992</v>
      </c>
      <c r="Q31" s="87"/>
    </row>
    <row r="32" spans="1:22" s="79" customFormat="1" ht="12.95" customHeight="1" x14ac:dyDescent="0.2">
      <c r="A32" s="321" t="s">
        <v>88</v>
      </c>
      <c r="B32" s="128">
        <v>19.583622479999995</v>
      </c>
      <c r="C32" s="128">
        <v>18.686069009999997</v>
      </c>
      <c r="D32" s="128">
        <v>16.764442199999998</v>
      </c>
      <c r="E32" s="75">
        <v>18.683511870000004</v>
      </c>
      <c r="F32" s="75">
        <v>24.124037040000001</v>
      </c>
      <c r="G32" s="75">
        <v>27.117311100000002</v>
      </c>
      <c r="H32" s="75">
        <v>40.240850120000005</v>
      </c>
      <c r="I32" s="75">
        <v>25.981467349999999</v>
      </c>
      <c r="J32" s="75">
        <v>32.68861631</v>
      </c>
      <c r="K32" s="75">
        <v>33.51711701</v>
      </c>
      <c r="L32" s="75">
        <v>44.553093159999996</v>
      </c>
      <c r="M32" s="75">
        <v>52.726160900000004</v>
      </c>
      <c r="N32" s="75">
        <v>86.858918949999989</v>
      </c>
      <c r="O32" s="75">
        <v>80.629228209999994</v>
      </c>
      <c r="P32" s="75">
        <v>83.359047129999993</v>
      </c>
      <c r="Q32" s="87"/>
    </row>
    <row r="33" spans="1:22" ht="12.95" customHeight="1" x14ac:dyDescent="0.2">
      <c r="A33" s="321" t="s">
        <v>89</v>
      </c>
      <c r="B33" s="128">
        <v>41.280011519999988</v>
      </c>
      <c r="C33" s="128">
        <v>49.248244290000009</v>
      </c>
      <c r="D33" s="128">
        <v>44.764600200000011</v>
      </c>
      <c r="E33" s="75">
        <v>32.664947819999995</v>
      </c>
      <c r="F33" s="75">
        <v>52.681792099999988</v>
      </c>
      <c r="G33" s="75">
        <v>50.380944159999991</v>
      </c>
      <c r="H33" s="75">
        <v>46.956274530000002</v>
      </c>
      <c r="I33" s="75">
        <v>54.561912400000011</v>
      </c>
      <c r="J33" s="75">
        <v>47.368121759999987</v>
      </c>
      <c r="K33" s="75">
        <v>50.354322120000035</v>
      </c>
      <c r="L33" s="75">
        <v>43.445710840000011</v>
      </c>
      <c r="M33" s="75">
        <v>34.258639509999995</v>
      </c>
      <c r="N33" s="75">
        <v>36.988225110000009</v>
      </c>
      <c r="O33" s="75">
        <v>19.001901329999995</v>
      </c>
      <c r="P33" s="75">
        <v>40.081427389999988</v>
      </c>
      <c r="Q33" s="87"/>
      <c r="R33" s="88"/>
      <c r="S33" s="88"/>
      <c r="T33" s="88"/>
      <c r="U33" s="88"/>
      <c r="V33" s="88"/>
    </row>
    <row r="34" spans="1:22" ht="12.95" customHeight="1" x14ac:dyDescent="0.2">
      <c r="A34" s="321" t="s">
        <v>35</v>
      </c>
      <c r="B34" s="128">
        <v>83.446950240000049</v>
      </c>
      <c r="C34" s="128">
        <v>100.09086255000001</v>
      </c>
      <c r="D34" s="128">
        <v>83.449386799999999</v>
      </c>
      <c r="E34" s="75">
        <v>111.10910440000002</v>
      </c>
      <c r="F34" s="75">
        <v>183.58506818999996</v>
      </c>
      <c r="G34" s="75">
        <v>185.45694401</v>
      </c>
      <c r="H34" s="75">
        <v>242.31840798000007</v>
      </c>
      <c r="I34" s="75">
        <v>262.99835055000011</v>
      </c>
      <c r="J34" s="75">
        <v>395.63916011000009</v>
      </c>
      <c r="K34" s="75">
        <v>340.74447962000005</v>
      </c>
      <c r="L34" s="75">
        <v>292.72254791</v>
      </c>
      <c r="M34" s="75">
        <v>382.94503001999999</v>
      </c>
      <c r="N34" s="75">
        <v>433.18226768</v>
      </c>
      <c r="O34" s="75">
        <v>483.71878535999986</v>
      </c>
      <c r="P34" s="75">
        <v>480.52994316000002</v>
      </c>
      <c r="Q34" s="87"/>
      <c r="R34" s="88"/>
      <c r="S34" s="88"/>
      <c r="T34" s="88"/>
      <c r="U34" s="88"/>
      <c r="V34" s="88"/>
    </row>
    <row r="35" spans="1:22" ht="12.95" customHeight="1" x14ac:dyDescent="0.2">
      <c r="A35" s="321" t="s">
        <v>90</v>
      </c>
      <c r="B35" s="128" t="s">
        <v>22</v>
      </c>
      <c r="C35" s="128">
        <v>4.0386979499999995</v>
      </c>
      <c r="D35" s="128">
        <v>17.3610404</v>
      </c>
      <c r="E35" s="75">
        <v>65.451372710000001</v>
      </c>
      <c r="F35" s="75">
        <v>120.39372039999999</v>
      </c>
      <c r="G35" s="75">
        <v>126.12139047999999</v>
      </c>
      <c r="H35" s="75">
        <v>91.98796591</v>
      </c>
      <c r="I35" s="75">
        <v>80.743394839999993</v>
      </c>
      <c r="J35" s="75">
        <v>63.132683959999994</v>
      </c>
      <c r="K35" s="75">
        <v>84.352182070000012</v>
      </c>
      <c r="L35" s="75">
        <v>64.604989209999999</v>
      </c>
      <c r="M35" s="75">
        <v>70.714958860000024</v>
      </c>
      <c r="N35" s="75">
        <v>72.548473110000003</v>
      </c>
      <c r="O35" s="75">
        <v>83.766653560000009</v>
      </c>
      <c r="P35" s="75">
        <v>119.22404277999999</v>
      </c>
      <c r="Q35" s="87"/>
      <c r="R35" s="88"/>
      <c r="S35" s="88"/>
      <c r="T35" s="88"/>
      <c r="U35" s="88"/>
      <c r="V35" s="88"/>
    </row>
    <row r="36" spans="1:22" ht="12.95" customHeight="1" x14ac:dyDescent="0.2">
      <c r="A36" s="322" t="s">
        <v>36</v>
      </c>
      <c r="B36" s="127">
        <v>33.06745008</v>
      </c>
      <c r="C36" s="127">
        <v>56.373377969999993</v>
      </c>
      <c r="D36" s="127">
        <v>60.397563800000007</v>
      </c>
      <c r="E36" s="75">
        <v>66.397725089999994</v>
      </c>
      <c r="F36" s="75">
        <v>98.696750010000031</v>
      </c>
      <c r="G36" s="75">
        <v>146.32390352000002</v>
      </c>
      <c r="H36" s="75">
        <v>170.40004041999998</v>
      </c>
      <c r="I36" s="75">
        <v>200.77186151999999</v>
      </c>
      <c r="J36" s="75">
        <v>237.17664412999997</v>
      </c>
      <c r="K36" s="75">
        <v>255.10426532000002</v>
      </c>
      <c r="L36" s="75">
        <v>267.73218990999999</v>
      </c>
      <c r="M36" s="75">
        <v>225.77201344999989</v>
      </c>
      <c r="N36" s="75">
        <v>253.67777933000008</v>
      </c>
      <c r="O36" s="75">
        <v>217.68848035999991</v>
      </c>
      <c r="P36" s="75">
        <v>234.89144401999999</v>
      </c>
      <c r="Q36" s="87"/>
      <c r="R36" s="88"/>
      <c r="S36" s="88"/>
      <c r="T36" s="88"/>
      <c r="U36" s="88"/>
      <c r="V36" s="88"/>
    </row>
    <row r="37" spans="1:22" ht="12.95" customHeight="1" x14ac:dyDescent="0.2">
      <c r="A37" s="321" t="s">
        <v>91</v>
      </c>
      <c r="B37" s="128">
        <v>8.0514139199999999</v>
      </c>
      <c r="C37" s="128">
        <v>4.14269541</v>
      </c>
      <c r="D37" s="128">
        <v>7.4060873999999997</v>
      </c>
      <c r="E37" s="75">
        <v>7.5206020400003126</v>
      </c>
      <c r="F37" s="75">
        <v>4.9017453999997542</v>
      </c>
      <c r="G37" s="75">
        <v>8.1122840799994265</v>
      </c>
      <c r="H37" s="75">
        <v>16.08196726999995</v>
      </c>
      <c r="I37" s="75">
        <v>12.328578640000615</v>
      </c>
      <c r="J37" s="75">
        <v>18.951720430001387</v>
      </c>
      <c r="K37" s="75">
        <v>25.740533670000787</v>
      </c>
      <c r="L37" s="75">
        <v>20.698916350001127</v>
      </c>
      <c r="M37" s="75">
        <v>12.119141640000663</v>
      </c>
      <c r="N37" s="75">
        <v>20.617786349999996</v>
      </c>
      <c r="O37" s="75">
        <v>11.882778220000001</v>
      </c>
      <c r="P37" s="75">
        <v>10.263386369999999</v>
      </c>
      <c r="Q37" s="87"/>
      <c r="R37" s="88"/>
      <c r="S37" s="88"/>
      <c r="T37" s="88"/>
      <c r="U37" s="88"/>
      <c r="V37" s="88"/>
    </row>
    <row r="38" spans="1:22" s="79" customFormat="1" ht="12" customHeight="1" x14ac:dyDescent="0.2">
      <c r="A38" s="317" t="s">
        <v>21</v>
      </c>
      <c r="B38" s="129">
        <v>1204.1870239200005</v>
      </c>
      <c r="C38" s="129">
        <v>1019.9534673300001</v>
      </c>
      <c r="D38" s="129">
        <v>1049.2181063999997</v>
      </c>
      <c r="E38" s="74">
        <v>1316.8555946100003</v>
      </c>
      <c r="F38" s="74">
        <v>1836.4267862199995</v>
      </c>
      <c r="G38" s="74">
        <v>1982.6727428099989</v>
      </c>
      <c r="H38" s="74">
        <v>2297.0599027799999</v>
      </c>
      <c r="I38" s="74">
        <v>2263.3171474700011</v>
      </c>
      <c r="J38" s="74">
        <v>2524.5865907400012</v>
      </c>
      <c r="K38" s="74">
        <v>2384.449765710001</v>
      </c>
      <c r="L38" s="74">
        <v>2515.8111914600008</v>
      </c>
      <c r="M38" s="74">
        <v>2583.0670887900005</v>
      </c>
      <c r="N38" s="74">
        <v>2727.9852947900044</v>
      </c>
      <c r="O38" s="74">
        <v>2104.5853251100048</v>
      </c>
      <c r="P38" s="74">
        <v>2430.4306843599993</v>
      </c>
      <c r="Q38" s="87"/>
    </row>
    <row r="39" spans="1:22" ht="12.95" customHeight="1" x14ac:dyDescent="0.2">
      <c r="A39" s="82" t="s">
        <v>186</v>
      </c>
      <c r="B39" s="82"/>
      <c r="C39" s="82"/>
      <c r="D39" s="82"/>
    </row>
    <row r="40" spans="1:22" ht="11.25" customHeight="1" x14ac:dyDescent="0.2"/>
    <row r="41" spans="1:22" ht="11.25" customHeight="1" x14ac:dyDescent="0.2"/>
    <row r="42" spans="1:22" ht="11.25" customHeight="1" x14ac:dyDescent="0.2"/>
    <row r="43" spans="1:22" ht="11.25" customHeight="1" x14ac:dyDescent="0.2"/>
    <row r="44" spans="1:22" ht="11.25" customHeight="1" x14ac:dyDescent="0.2"/>
    <row r="45" spans="1:22" ht="11.25" customHeight="1" x14ac:dyDescent="0.2"/>
    <row r="46" spans="1:22" ht="11.25" customHeight="1" x14ac:dyDescent="0.2"/>
    <row r="47" spans="1:22" ht="11.25" customHeight="1" x14ac:dyDescent="0.2"/>
    <row r="48" spans="1:22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</sheetData>
  <mergeCells count="1">
    <mergeCell ref="A1:J1"/>
  </mergeCells>
  <conditionalFormatting sqref="A14:D14">
    <cfRule type="expression" dxfId="41" priority="3" stopIfTrue="1">
      <formula>$F$14=14</formula>
    </cfRule>
  </conditionalFormatting>
  <conditionalFormatting sqref="A26:D26">
    <cfRule type="expression" dxfId="40" priority="2" stopIfTrue="1">
      <formula>$F$14=14</formula>
    </cfRule>
  </conditionalFormatting>
  <conditionalFormatting sqref="A38:D38">
    <cfRule type="expression" dxfId="39" priority="1" stopIfTrue="1">
      <formula>$F$14=14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91" orientation="landscape" r:id="rId1"/>
  <headerFooter scaleWithDoc="0">
    <oddFooter>&amp;L&amp;"Arial,Tučné"&amp;8&amp;K00-048ČSÚ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96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46.5703125" style="67" customWidth="1"/>
    <col min="2" max="16" width="6.42578125" style="67" customWidth="1"/>
    <col min="17" max="23" width="9.140625" style="67"/>
    <col min="24" max="16384" width="9.140625" style="68"/>
  </cols>
  <sheetData>
    <row r="1" spans="1:23" ht="24.95" customHeight="1" x14ac:dyDescent="0.2">
      <c r="A1" s="385" t="s">
        <v>242</v>
      </c>
      <c r="B1" s="385"/>
      <c r="C1" s="385"/>
      <c r="D1" s="385"/>
      <c r="E1" s="385"/>
      <c r="F1" s="385"/>
      <c r="G1" s="385"/>
      <c r="H1" s="385"/>
      <c r="I1" s="388"/>
      <c r="J1" s="99"/>
      <c r="K1" s="99"/>
      <c r="L1" s="99"/>
      <c r="M1" s="99"/>
      <c r="N1" s="99"/>
      <c r="O1" s="99"/>
      <c r="P1" s="99"/>
      <c r="Q1" s="2"/>
      <c r="R1" s="2"/>
    </row>
    <row r="2" spans="1:23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3"/>
      <c r="J2" s="183"/>
      <c r="K2" s="183"/>
      <c r="L2" s="183"/>
      <c r="M2" s="183"/>
      <c r="N2" s="183"/>
      <c r="O2" s="183"/>
      <c r="P2" s="183"/>
      <c r="Q2" s="5"/>
      <c r="R2" s="5"/>
      <c r="S2" s="68"/>
      <c r="T2" s="68"/>
      <c r="U2" s="68"/>
      <c r="V2" s="68"/>
      <c r="W2" s="68"/>
    </row>
    <row r="3" spans="1:23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  <c r="R3" s="87"/>
      <c r="S3" s="83"/>
      <c r="T3" s="83"/>
      <c r="U3" s="83"/>
      <c r="V3" s="83"/>
      <c r="W3" s="83"/>
    </row>
    <row r="4" spans="1:23" s="88" customFormat="1" ht="11.25" customHeight="1" x14ac:dyDescent="0.2">
      <c r="A4" s="86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7"/>
      <c r="R4" s="87"/>
      <c r="S4" s="83"/>
      <c r="T4" s="83"/>
      <c r="U4" s="83"/>
      <c r="V4" s="83"/>
      <c r="W4" s="83"/>
    </row>
    <row r="5" spans="1:23" s="90" customFormat="1" ht="15" customHeight="1" x14ac:dyDescent="0.2">
      <c r="A5" s="314" t="s">
        <v>50</v>
      </c>
      <c r="B5" s="103">
        <v>2007</v>
      </c>
      <c r="C5" s="103">
        <v>2008</v>
      </c>
      <c r="D5" s="103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  <c r="R5" s="87"/>
    </row>
    <row r="6" spans="1:23" s="79" customFormat="1" ht="12" customHeight="1" x14ac:dyDescent="0.2">
      <c r="A6" s="315" t="s">
        <v>41</v>
      </c>
      <c r="B6" s="93">
        <v>7</v>
      </c>
      <c r="C6" s="93">
        <v>8</v>
      </c>
      <c r="D6" s="93">
        <v>8</v>
      </c>
      <c r="E6" s="93">
        <v>11</v>
      </c>
      <c r="F6" s="93">
        <v>11</v>
      </c>
      <c r="G6" s="93">
        <v>28</v>
      </c>
      <c r="H6" s="93">
        <v>25</v>
      </c>
      <c r="I6" s="93">
        <v>30</v>
      </c>
      <c r="J6" s="93">
        <v>29</v>
      </c>
      <c r="K6" s="93">
        <v>23</v>
      </c>
      <c r="L6" s="93">
        <v>23</v>
      </c>
      <c r="M6" s="93">
        <v>17</v>
      </c>
      <c r="N6" s="93">
        <v>15</v>
      </c>
      <c r="O6" s="93">
        <v>12</v>
      </c>
      <c r="P6" s="93">
        <v>15</v>
      </c>
      <c r="Q6" s="87"/>
      <c r="R6" s="87"/>
    </row>
    <row r="7" spans="1:23" s="79" customFormat="1" ht="12" customHeight="1" x14ac:dyDescent="0.2">
      <c r="A7" s="315" t="s">
        <v>42</v>
      </c>
      <c r="B7" s="93">
        <v>10</v>
      </c>
      <c r="C7" s="93">
        <v>9</v>
      </c>
      <c r="D7" s="93">
        <v>9</v>
      </c>
      <c r="E7" s="93">
        <v>10</v>
      </c>
      <c r="F7" s="93">
        <v>8</v>
      </c>
      <c r="G7" s="93">
        <v>11</v>
      </c>
      <c r="H7" s="93">
        <v>19</v>
      </c>
      <c r="I7" s="93">
        <v>21</v>
      </c>
      <c r="J7" s="93">
        <v>19</v>
      </c>
      <c r="K7" s="93">
        <v>21</v>
      </c>
      <c r="L7" s="93">
        <v>17</v>
      </c>
      <c r="M7" s="93">
        <v>15</v>
      </c>
      <c r="N7" s="93">
        <v>12</v>
      </c>
      <c r="O7" s="93">
        <v>15</v>
      </c>
      <c r="P7" s="93">
        <v>11</v>
      </c>
      <c r="Q7" s="87"/>
      <c r="R7" s="87"/>
    </row>
    <row r="8" spans="1:23" s="88" customFormat="1" ht="12" customHeight="1" x14ac:dyDescent="0.2">
      <c r="A8" s="315" t="s">
        <v>43</v>
      </c>
      <c r="B8" s="93">
        <v>4</v>
      </c>
      <c r="C8" s="93">
        <v>4</v>
      </c>
      <c r="D8" s="93">
        <v>7</v>
      </c>
      <c r="E8" s="93">
        <v>7</v>
      </c>
      <c r="F8" s="93">
        <v>12</v>
      </c>
      <c r="G8" s="93">
        <v>10</v>
      </c>
      <c r="H8" s="93">
        <v>11</v>
      </c>
      <c r="I8" s="93">
        <v>14</v>
      </c>
      <c r="J8" s="93">
        <v>14</v>
      </c>
      <c r="K8" s="93">
        <v>12</v>
      </c>
      <c r="L8" s="93">
        <v>11</v>
      </c>
      <c r="M8" s="93">
        <v>6</v>
      </c>
      <c r="N8" s="93">
        <v>8</v>
      </c>
      <c r="O8" s="93">
        <v>5</v>
      </c>
      <c r="P8" s="93">
        <v>8</v>
      </c>
      <c r="Q8" s="87"/>
      <c r="R8" s="87"/>
    </row>
    <row r="9" spans="1:23" s="88" customFormat="1" ht="12" customHeight="1" x14ac:dyDescent="0.2">
      <c r="A9" s="315" t="s">
        <v>44</v>
      </c>
      <c r="B9" s="93">
        <v>23</v>
      </c>
      <c r="C9" s="93">
        <v>16</v>
      </c>
      <c r="D9" s="93">
        <v>16</v>
      </c>
      <c r="E9" s="93">
        <v>21</v>
      </c>
      <c r="F9" s="93">
        <v>24</v>
      </c>
      <c r="G9" s="93">
        <v>31</v>
      </c>
      <c r="H9" s="93">
        <v>32</v>
      </c>
      <c r="I9" s="93">
        <v>38</v>
      </c>
      <c r="J9" s="93">
        <v>41</v>
      </c>
      <c r="K9" s="93">
        <v>42</v>
      </c>
      <c r="L9" s="93">
        <v>32</v>
      </c>
      <c r="M9" s="93">
        <v>35</v>
      </c>
      <c r="N9" s="93">
        <v>34</v>
      </c>
      <c r="O9" s="93">
        <v>31</v>
      </c>
      <c r="P9" s="93">
        <v>26</v>
      </c>
      <c r="Q9" s="87"/>
      <c r="R9" s="87"/>
    </row>
    <row r="10" spans="1:23" s="88" customFormat="1" ht="12" customHeight="1" x14ac:dyDescent="0.2">
      <c r="A10" s="315" t="s">
        <v>45</v>
      </c>
      <c r="B10" s="93">
        <v>9</v>
      </c>
      <c r="C10" s="93">
        <v>13</v>
      </c>
      <c r="D10" s="93">
        <v>13</v>
      </c>
      <c r="E10" s="93">
        <v>14</v>
      </c>
      <c r="F10" s="93">
        <v>14</v>
      </c>
      <c r="G10" s="93">
        <v>15</v>
      </c>
      <c r="H10" s="93">
        <v>18</v>
      </c>
      <c r="I10" s="93">
        <v>15</v>
      </c>
      <c r="J10" s="93">
        <v>16</v>
      </c>
      <c r="K10" s="93">
        <v>14</v>
      </c>
      <c r="L10" s="93">
        <v>15</v>
      </c>
      <c r="M10" s="93">
        <v>13</v>
      </c>
      <c r="N10" s="93">
        <v>11</v>
      </c>
      <c r="O10" s="93">
        <v>8</v>
      </c>
      <c r="P10" s="93">
        <v>11</v>
      </c>
      <c r="Q10" s="87"/>
      <c r="R10" s="87"/>
    </row>
    <row r="11" spans="1:23" s="88" customFormat="1" ht="12" customHeight="1" x14ac:dyDescent="0.2">
      <c r="A11" s="315" t="s">
        <v>46</v>
      </c>
      <c r="B11" s="93">
        <v>14</v>
      </c>
      <c r="C11" s="93">
        <v>16</v>
      </c>
      <c r="D11" s="93">
        <v>19</v>
      </c>
      <c r="E11" s="93">
        <v>18</v>
      </c>
      <c r="F11" s="93">
        <v>20</v>
      </c>
      <c r="G11" s="93">
        <v>31</v>
      </c>
      <c r="H11" s="93">
        <v>44</v>
      </c>
      <c r="I11" s="93">
        <v>54</v>
      </c>
      <c r="J11" s="93">
        <v>48</v>
      </c>
      <c r="K11" s="93">
        <v>43</v>
      </c>
      <c r="L11" s="93">
        <v>36</v>
      </c>
      <c r="M11" s="93">
        <v>35</v>
      </c>
      <c r="N11" s="93">
        <v>32</v>
      </c>
      <c r="O11" s="93">
        <v>32</v>
      </c>
      <c r="P11" s="93">
        <v>32</v>
      </c>
      <c r="Q11" s="87"/>
      <c r="R11" s="87"/>
    </row>
    <row r="12" spans="1:23" s="88" customFormat="1" ht="12" customHeight="1" x14ac:dyDescent="0.2">
      <c r="A12" s="315" t="s">
        <v>47</v>
      </c>
      <c r="B12" s="93">
        <v>7</v>
      </c>
      <c r="C12" s="93">
        <v>6</v>
      </c>
      <c r="D12" s="93">
        <v>9</v>
      </c>
      <c r="E12" s="93">
        <v>9</v>
      </c>
      <c r="F12" s="93">
        <v>18</v>
      </c>
      <c r="G12" s="93">
        <v>22</v>
      </c>
      <c r="H12" s="93">
        <v>21</v>
      </c>
      <c r="I12" s="93">
        <v>30</v>
      </c>
      <c r="J12" s="93">
        <v>27</v>
      </c>
      <c r="K12" s="93">
        <v>31</v>
      </c>
      <c r="L12" s="93">
        <v>18</v>
      </c>
      <c r="M12" s="93">
        <v>19</v>
      </c>
      <c r="N12" s="93">
        <v>15</v>
      </c>
      <c r="O12" s="93">
        <v>11</v>
      </c>
      <c r="P12" s="93">
        <v>13</v>
      </c>
      <c r="Q12" s="87"/>
      <c r="R12" s="87"/>
    </row>
    <row r="13" spans="1:23" s="88" customFormat="1" ht="12" customHeight="1" x14ac:dyDescent="0.2">
      <c r="A13" s="315" t="s">
        <v>48</v>
      </c>
      <c r="B13" s="93">
        <v>7</v>
      </c>
      <c r="C13" s="93">
        <v>8</v>
      </c>
      <c r="D13" s="93">
        <v>5</v>
      </c>
      <c r="E13" s="93">
        <v>10</v>
      </c>
      <c r="F13" s="93">
        <v>9</v>
      </c>
      <c r="G13" s="93">
        <v>11</v>
      </c>
      <c r="H13" s="93">
        <v>14</v>
      </c>
      <c r="I13" s="93">
        <v>16</v>
      </c>
      <c r="J13" s="93">
        <v>16</v>
      </c>
      <c r="K13" s="93">
        <v>18</v>
      </c>
      <c r="L13" s="93">
        <v>13</v>
      </c>
      <c r="M13" s="93">
        <v>14</v>
      </c>
      <c r="N13" s="93">
        <v>8</v>
      </c>
      <c r="O13" s="93">
        <v>8</v>
      </c>
      <c r="P13" s="93">
        <v>6</v>
      </c>
      <c r="Q13" s="87"/>
      <c r="R13" s="87"/>
    </row>
    <row r="14" spans="1:23" s="79" customFormat="1" ht="12" customHeight="1" x14ac:dyDescent="0.2">
      <c r="A14" s="315" t="s">
        <v>49</v>
      </c>
      <c r="B14" s="93">
        <v>40</v>
      </c>
      <c r="C14" s="93">
        <v>41</v>
      </c>
      <c r="D14" s="93">
        <v>44</v>
      </c>
      <c r="E14" s="93">
        <v>50</v>
      </c>
      <c r="F14" s="93">
        <v>61</v>
      </c>
      <c r="G14" s="93">
        <v>75</v>
      </c>
      <c r="H14" s="93">
        <v>94</v>
      </c>
      <c r="I14" s="93">
        <v>116</v>
      </c>
      <c r="J14" s="93">
        <v>122</v>
      </c>
      <c r="K14" s="93">
        <v>117</v>
      </c>
      <c r="L14" s="93">
        <v>93</v>
      </c>
      <c r="M14" s="93">
        <v>75</v>
      </c>
      <c r="N14" s="93">
        <v>75</v>
      </c>
      <c r="O14" s="93">
        <v>61</v>
      </c>
      <c r="P14" s="93">
        <v>59</v>
      </c>
      <c r="Q14" s="87"/>
      <c r="R14" s="87"/>
    </row>
    <row r="15" spans="1:23" s="79" customFormat="1" ht="12" customHeight="1" x14ac:dyDescent="0.2">
      <c r="A15" s="315" t="s">
        <v>54</v>
      </c>
      <c r="B15" s="93">
        <v>38</v>
      </c>
      <c r="C15" s="93">
        <v>37</v>
      </c>
      <c r="D15" s="93">
        <v>37</v>
      </c>
      <c r="E15" s="93">
        <v>44</v>
      </c>
      <c r="F15" s="93">
        <v>50</v>
      </c>
      <c r="G15" s="93">
        <v>58</v>
      </c>
      <c r="H15" s="93">
        <v>54</v>
      </c>
      <c r="I15" s="93">
        <v>61</v>
      </c>
      <c r="J15" s="93">
        <v>67</v>
      </c>
      <c r="K15" s="93">
        <v>65</v>
      </c>
      <c r="L15" s="93">
        <v>60</v>
      </c>
      <c r="M15" s="93">
        <v>61</v>
      </c>
      <c r="N15" s="93">
        <v>54</v>
      </c>
      <c r="O15" s="93">
        <v>47</v>
      </c>
      <c r="P15" s="93">
        <v>47</v>
      </c>
      <c r="Q15" s="87"/>
      <c r="R15" s="87"/>
    </row>
    <row r="16" spans="1:23" s="88" customFormat="1" ht="12" customHeight="1" x14ac:dyDescent="0.2">
      <c r="A16" s="315" t="s">
        <v>51</v>
      </c>
      <c r="B16" s="93">
        <v>43</v>
      </c>
      <c r="C16" s="93">
        <v>41</v>
      </c>
      <c r="D16" s="93">
        <v>40</v>
      </c>
      <c r="E16" s="93">
        <v>54</v>
      </c>
      <c r="F16" s="93">
        <v>56</v>
      </c>
      <c r="G16" s="93">
        <v>69</v>
      </c>
      <c r="H16" s="93">
        <v>71</v>
      </c>
      <c r="I16" s="93">
        <v>80</v>
      </c>
      <c r="J16" s="93">
        <v>74</v>
      </c>
      <c r="K16" s="93">
        <v>73</v>
      </c>
      <c r="L16" s="93">
        <v>75</v>
      </c>
      <c r="M16" s="93">
        <v>71</v>
      </c>
      <c r="N16" s="93">
        <v>63</v>
      </c>
      <c r="O16" s="93">
        <v>57</v>
      </c>
      <c r="P16" s="93">
        <v>53</v>
      </c>
      <c r="Q16" s="87"/>
      <c r="R16" s="87"/>
    </row>
    <row r="17" spans="1:23" s="88" customFormat="1" ht="12" customHeight="1" x14ac:dyDescent="0.2">
      <c r="A17" s="315" t="s">
        <v>93</v>
      </c>
      <c r="B17" s="93">
        <v>78</v>
      </c>
      <c r="C17" s="93">
        <v>87</v>
      </c>
      <c r="D17" s="93">
        <v>83</v>
      </c>
      <c r="E17" s="93">
        <v>97</v>
      </c>
      <c r="F17" s="93">
        <v>121</v>
      </c>
      <c r="G17" s="93">
        <v>135</v>
      </c>
      <c r="H17" s="93">
        <v>140</v>
      </c>
      <c r="I17" s="93">
        <v>159</v>
      </c>
      <c r="J17" s="93">
        <v>176</v>
      </c>
      <c r="K17" s="93">
        <v>168</v>
      </c>
      <c r="L17" s="93">
        <v>158</v>
      </c>
      <c r="M17" s="93">
        <v>138</v>
      </c>
      <c r="N17" s="93">
        <v>120</v>
      </c>
      <c r="O17" s="93">
        <v>105</v>
      </c>
      <c r="P17" s="93">
        <v>104</v>
      </c>
      <c r="Q17" s="87"/>
      <c r="R17" s="87"/>
    </row>
    <row r="18" spans="1:23" s="88" customFormat="1" ht="12" customHeight="1" x14ac:dyDescent="0.2">
      <c r="A18" s="315" t="s">
        <v>52</v>
      </c>
      <c r="B18" s="93">
        <v>15</v>
      </c>
      <c r="C18" s="93">
        <v>18</v>
      </c>
      <c r="D18" s="93">
        <v>17</v>
      </c>
      <c r="E18" s="93">
        <v>22</v>
      </c>
      <c r="F18" s="93">
        <v>29</v>
      </c>
      <c r="G18" s="93">
        <v>41</v>
      </c>
      <c r="H18" s="93">
        <v>42</v>
      </c>
      <c r="I18" s="93">
        <v>44</v>
      </c>
      <c r="J18" s="93">
        <v>46</v>
      </c>
      <c r="K18" s="93">
        <v>46</v>
      </c>
      <c r="L18" s="93">
        <v>37</v>
      </c>
      <c r="M18" s="93">
        <v>35</v>
      </c>
      <c r="N18" s="93">
        <v>34</v>
      </c>
      <c r="O18" s="93">
        <v>29</v>
      </c>
      <c r="P18" s="93">
        <v>25</v>
      </c>
      <c r="Q18" s="87"/>
      <c r="R18" s="87"/>
    </row>
    <row r="19" spans="1:23" s="79" customFormat="1" ht="12" customHeight="1" x14ac:dyDescent="0.2">
      <c r="A19" s="315" t="s">
        <v>53</v>
      </c>
      <c r="B19" s="93">
        <v>11</v>
      </c>
      <c r="C19" s="93">
        <v>11</v>
      </c>
      <c r="D19" s="93">
        <v>13</v>
      </c>
      <c r="E19" s="93">
        <v>14</v>
      </c>
      <c r="F19" s="93">
        <v>16</v>
      </c>
      <c r="G19" s="93">
        <v>15</v>
      </c>
      <c r="H19" s="93">
        <v>20</v>
      </c>
      <c r="I19" s="93">
        <v>21</v>
      </c>
      <c r="J19" s="93">
        <v>22</v>
      </c>
      <c r="K19" s="93">
        <v>26</v>
      </c>
      <c r="L19" s="93">
        <v>21</v>
      </c>
      <c r="M19" s="93">
        <v>16</v>
      </c>
      <c r="N19" s="93">
        <v>19</v>
      </c>
      <c r="O19" s="93">
        <v>19</v>
      </c>
      <c r="P19" s="93">
        <v>19</v>
      </c>
      <c r="Q19" s="87"/>
      <c r="R19" s="87"/>
    </row>
    <row r="20" spans="1:23" s="79" customFormat="1" ht="12" customHeight="1" x14ac:dyDescent="0.2">
      <c r="A20" s="315" t="s">
        <v>94</v>
      </c>
      <c r="B20" s="93">
        <v>28</v>
      </c>
      <c r="C20" s="93">
        <v>22</v>
      </c>
      <c r="D20" s="93">
        <v>26</v>
      </c>
      <c r="E20" s="93">
        <v>32</v>
      </c>
      <c r="F20" s="93">
        <v>37</v>
      </c>
      <c r="G20" s="93">
        <v>51</v>
      </c>
      <c r="H20" s="93">
        <v>59</v>
      </c>
      <c r="I20" s="93">
        <v>68</v>
      </c>
      <c r="J20" s="93">
        <v>68</v>
      </c>
      <c r="K20" s="93">
        <v>56</v>
      </c>
      <c r="L20" s="93">
        <v>49</v>
      </c>
      <c r="M20" s="93">
        <v>43</v>
      </c>
      <c r="N20" s="93">
        <v>45</v>
      </c>
      <c r="O20" s="93">
        <v>36</v>
      </c>
      <c r="P20" s="93">
        <v>40</v>
      </c>
      <c r="Q20" s="87"/>
      <c r="R20" s="87"/>
    </row>
    <row r="21" spans="1:23" s="88" customFormat="1" ht="12" customHeight="1" x14ac:dyDescent="0.2">
      <c r="A21" s="317" t="s">
        <v>55</v>
      </c>
      <c r="B21" s="74">
        <v>334</v>
      </c>
      <c r="C21" s="74">
        <v>337</v>
      </c>
      <c r="D21" s="74">
        <v>346</v>
      </c>
      <c r="E21" s="74">
        <v>413</v>
      </c>
      <c r="F21" s="74">
        <v>486</v>
      </c>
      <c r="G21" s="74">
        <v>603</v>
      </c>
      <c r="H21" s="74">
        <v>664</v>
      </c>
      <c r="I21" s="74">
        <v>767</v>
      </c>
      <c r="J21" s="74">
        <v>785</v>
      </c>
      <c r="K21" s="74">
        <v>755</v>
      </c>
      <c r="L21" s="74">
        <v>658</v>
      </c>
      <c r="M21" s="74">
        <v>593</v>
      </c>
      <c r="N21" s="74">
        <v>545</v>
      </c>
      <c r="O21" s="74">
        <v>476</v>
      </c>
      <c r="P21" s="74">
        <v>469</v>
      </c>
      <c r="Q21" s="87"/>
      <c r="R21" s="87"/>
    </row>
    <row r="22" spans="1:23" s="98" customFormat="1" ht="11.25" customHeight="1" x14ac:dyDescent="0.2">
      <c r="B22" s="159"/>
      <c r="Q22" s="87"/>
      <c r="R22" s="87"/>
    </row>
    <row r="23" spans="1:23" s="88" customFormat="1" ht="11.25" customHeight="1" x14ac:dyDescent="0.2">
      <c r="A23" s="86" t="s">
        <v>71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7"/>
      <c r="R23" s="87"/>
    </row>
    <row r="24" spans="1:23" s="88" customFormat="1" ht="15" customHeight="1" x14ac:dyDescent="0.2">
      <c r="A24" s="314" t="s">
        <v>50</v>
      </c>
      <c r="B24" s="103">
        <v>2007</v>
      </c>
      <c r="C24" s="103">
        <v>2008</v>
      </c>
      <c r="D24" s="103">
        <v>2009</v>
      </c>
      <c r="E24" s="103">
        <v>2010</v>
      </c>
      <c r="F24" s="103">
        <v>2011</v>
      </c>
      <c r="G24" s="103">
        <v>2012</v>
      </c>
      <c r="H24" s="103">
        <v>2013</v>
      </c>
      <c r="I24" s="103">
        <v>2014</v>
      </c>
      <c r="J24" s="103">
        <v>2015</v>
      </c>
      <c r="K24" s="103">
        <v>2016</v>
      </c>
      <c r="L24" s="103">
        <v>2017</v>
      </c>
      <c r="M24" s="103">
        <v>2018</v>
      </c>
      <c r="N24" s="103">
        <v>2019</v>
      </c>
      <c r="O24" s="103">
        <v>2020</v>
      </c>
      <c r="P24" s="103">
        <v>2021</v>
      </c>
      <c r="Q24" s="87"/>
      <c r="R24" s="87"/>
      <c r="S24" s="83"/>
      <c r="T24" s="83"/>
      <c r="U24" s="83"/>
      <c r="V24" s="83"/>
      <c r="W24" s="83"/>
    </row>
    <row r="25" spans="1:23" s="88" customFormat="1" ht="12" customHeight="1" x14ac:dyDescent="0.2">
      <c r="A25" s="315" t="s">
        <v>41</v>
      </c>
      <c r="B25" s="93">
        <v>31.687494000000004</v>
      </c>
      <c r="C25" s="93">
        <v>29.564598999999998</v>
      </c>
      <c r="D25" s="93">
        <v>14.25197</v>
      </c>
      <c r="E25" s="93">
        <v>43.712043999999999</v>
      </c>
      <c r="F25" s="93">
        <v>59.930148999999993</v>
      </c>
      <c r="G25" s="93">
        <v>114.50592600000002</v>
      </c>
      <c r="H25" s="93">
        <v>128.59023400000001</v>
      </c>
      <c r="I25" s="93">
        <v>137.298258</v>
      </c>
      <c r="J25" s="93">
        <v>102.461738</v>
      </c>
      <c r="K25" s="93">
        <v>103.30263000000002</v>
      </c>
      <c r="L25" s="93">
        <v>87.711431999999974</v>
      </c>
      <c r="M25" s="93">
        <v>114.06555399999998</v>
      </c>
      <c r="N25" s="93">
        <v>74.753575000000012</v>
      </c>
      <c r="O25" s="93">
        <v>66.832418999999987</v>
      </c>
      <c r="P25" s="93">
        <v>141.949827</v>
      </c>
      <c r="Q25" s="87"/>
      <c r="R25" s="87"/>
      <c r="S25" s="83"/>
      <c r="T25" s="83"/>
      <c r="U25" s="83"/>
      <c r="V25" s="83"/>
      <c r="W25" s="83"/>
    </row>
    <row r="26" spans="1:23" s="88" customFormat="1" ht="12" customHeight="1" x14ac:dyDescent="0.2">
      <c r="A26" s="315" t="s">
        <v>42</v>
      </c>
      <c r="B26" s="93">
        <v>36.230325999999998</v>
      </c>
      <c r="C26" s="93">
        <v>27.251606000000002</v>
      </c>
      <c r="D26" s="93">
        <v>31.010785999999996</v>
      </c>
      <c r="E26" s="93">
        <v>37.498366000000011</v>
      </c>
      <c r="F26" s="93">
        <v>31.294492999999996</v>
      </c>
      <c r="G26" s="93">
        <v>31.612136000000007</v>
      </c>
      <c r="H26" s="93">
        <v>44.784564000000003</v>
      </c>
      <c r="I26" s="93">
        <v>70.502503999999988</v>
      </c>
      <c r="J26" s="93">
        <v>68.06054300000001</v>
      </c>
      <c r="K26" s="93">
        <v>105.013295</v>
      </c>
      <c r="L26" s="93">
        <v>100.28270300000003</v>
      </c>
      <c r="M26" s="93">
        <v>83.407966000000002</v>
      </c>
      <c r="N26" s="93">
        <v>63.383219000000004</v>
      </c>
      <c r="O26" s="93">
        <v>76.440344999999994</v>
      </c>
      <c r="P26" s="93">
        <v>53.230494999999998</v>
      </c>
      <c r="Q26" s="87"/>
      <c r="R26" s="87"/>
      <c r="S26" s="83"/>
      <c r="T26" s="83"/>
      <c r="U26" s="83"/>
      <c r="V26" s="83"/>
      <c r="W26" s="83"/>
    </row>
    <row r="27" spans="1:23" s="88" customFormat="1" ht="12" customHeight="1" x14ac:dyDescent="0.2">
      <c r="A27" s="315" t="s">
        <v>43</v>
      </c>
      <c r="B27" s="93">
        <v>8.6573650000000004</v>
      </c>
      <c r="C27" s="93">
        <v>12.424444999999999</v>
      </c>
      <c r="D27" s="93">
        <v>16.559847000000001</v>
      </c>
      <c r="E27" s="93">
        <v>8.2211240000000014</v>
      </c>
      <c r="F27" s="93">
        <v>44.546721000000005</v>
      </c>
      <c r="G27" s="93">
        <v>35.411174000000003</v>
      </c>
      <c r="H27" s="93">
        <v>45.677491000000003</v>
      </c>
      <c r="I27" s="93">
        <v>63.730309000000013</v>
      </c>
      <c r="J27" s="93">
        <v>68.300707000000003</v>
      </c>
      <c r="K27" s="93">
        <v>45.367821000000006</v>
      </c>
      <c r="L27" s="93">
        <v>36.488397999999997</v>
      </c>
      <c r="M27" s="93">
        <v>28.709524999999999</v>
      </c>
      <c r="N27" s="93">
        <v>25.180557</v>
      </c>
      <c r="O27" s="93">
        <v>15.337909</v>
      </c>
      <c r="P27" s="93">
        <v>25.756094999999998</v>
      </c>
      <c r="Q27" s="87"/>
      <c r="R27" s="87"/>
      <c r="S27" s="83"/>
      <c r="T27" s="83"/>
      <c r="U27" s="83"/>
      <c r="V27" s="83"/>
      <c r="W27" s="83"/>
    </row>
    <row r="28" spans="1:23" s="88" customFormat="1" ht="12" customHeight="1" x14ac:dyDescent="0.2">
      <c r="A28" s="315" t="s">
        <v>44</v>
      </c>
      <c r="B28" s="93">
        <v>79.237515999999985</v>
      </c>
      <c r="C28" s="93">
        <v>71.989029999999985</v>
      </c>
      <c r="D28" s="93">
        <v>63.813099999999999</v>
      </c>
      <c r="E28" s="93">
        <v>84.770083</v>
      </c>
      <c r="F28" s="93">
        <v>122.214523</v>
      </c>
      <c r="G28" s="93">
        <v>201.31762799999998</v>
      </c>
      <c r="H28" s="93">
        <v>329.04117299999996</v>
      </c>
      <c r="I28" s="93">
        <v>459.49184400000019</v>
      </c>
      <c r="J28" s="93">
        <v>451.71572800000001</v>
      </c>
      <c r="K28" s="93">
        <v>433.24285600000007</v>
      </c>
      <c r="L28" s="93">
        <v>318.23561599999999</v>
      </c>
      <c r="M28" s="93">
        <v>300.42529199999996</v>
      </c>
      <c r="N28" s="93">
        <v>259.468144</v>
      </c>
      <c r="O28" s="93">
        <v>222.36521600000003</v>
      </c>
      <c r="P28" s="93">
        <v>311.84846000000005</v>
      </c>
      <c r="Q28" s="87"/>
      <c r="R28" s="87"/>
      <c r="S28" s="83"/>
      <c r="T28" s="83"/>
      <c r="U28" s="83"/>
      <c r="V28" s="83"/>
      <c r="W28" s="83"/>
    </row>
    <row r="29" spans="1:23" s="88" customFormat="1" ht="12" customHeight="1" x14ac:dyDescent="0.2">
      <c r="A29" s="315" t="s">
        <v>45</v>
      </c>
      <c r="B29" s="93">
        <v>152.10719499999999</v>
      </c>
      <c r="C29" s="93">
        <v>211.50469800000002</v>
      </c>
      <c r="D29" s="93">
        <v>236.29428199999998</v>
      </c>
      <c r="E29" s="93">
        <v>528.98942099999999</v>
      </c>
      <c r="F29" s="93">
        <v>269.09317799999997</v>
      </c>
      <c r="G29" s="93">
        <v>275.05348499999991</v>
      </c>
      <c r="H29" s="93">
        <v>393.55223800000005</v>
      </c>
      <c r="I29" s="93">
        <v>461.17313700000005</v>
      </c>
      <c r="J29" s="93">
        <v>323.56202599999989</v>
      </c>
      <c r="K29" s="93">
        <v>362.98525200000006</v>
      </c>
      <c r="L29" s="93">
        <v>301.98428100000001</v>
      </c>
      <c r="M29" s="93">
        <v>286.44133199999999</v>
      </c>
      <c r="N29" s="93">
        <v>198.35703999999998</v>
      </c>
      <c r="O29" s="93">
        <v>118.20957199999999</v>
      </c>
      <c r="P29" s="93">
        <v>669.05868400000008</v>
      </c>
      <c r="Q29" s="83"/>
      <c r="R29" s="83"/>
      <c r="S29" s="83"/>
      <c r="T29" s="83"/>
      <c r="U29" s="83"/>
      <c r="V29" s="83"/>
      <c r="W29" s="83"/>
    </row>
    <row r="30" spans="1:23" s="88" customFormat="1" ht="12" customHeight="1" x14ac:dyDescent="0.2">
      <c r="A30" s="315" t="s">
        <v>46</v>
      </c>
      <c r="B30" s="93">
        <v>42.554068999999998</v>
      </c>
      <c r="C30" s="93">
        <v>34.465426999999998</v>
      </c>
      <c r="D30" s="93">
        <v>77.389319999999984</v>
      </c>
      <c r="E30" s="93">
        <v>64.14621799999999</v>
      </c>
      <c r="F30" s="93">
        <v>83.301241000000005</v>
      </c>
      <c r="G30" s="93">
        <v>141.18356299999999</v>
      </c>
      <c r="H30" s="93">
        <v>256.41365999999999</v>
      </c>
      <c r="I30" s="93">
        <v>282.96928299999996</v>
      </c>
      <c r="J30" s="93">
        <v>285.80460999999997</v>
      </c>
      <c r="K30" s="93">
        <v>280.25352400000003</v>
      </c>
      <c r="L30" s="93">
        <v>256.87779400000005</v>
      </c>
      <c r="M30" s="93">
        <v>230.61110499999998</v>
      </c>
      <c r="N30" s="93">
        <v>239.85214499999995</v>
      </c>
      <c r="O30" s="93">
        <v>273.84305599999999</v>
      </c>
      <c r="P30" s="93">
        <v>267.57030500000002</v>
      </c>
      <c r="Q30" s="83"/>
      <c r="R30" s="83"/>
      <c r="S30" s="83"/>
      <c r="T30" s="83"/>
      <c r="U30" s="83"/>
      <c r="V30" s="83"/>
      <c r="W30" s="83"/>
    </row>
    <row r="31" spans="1:23" s="88" customFormat="1" ht="12" customHeight="1" x14ac:dyDescent="0.2">
      <c r="A31" s="315" t="s">
        <v>47</v>
      </c>
      <c r="B31" s="93">
        <v>98.770193999999989</v>
      </c>
      <c r="C31" s="93">
        <v>66.376734999999996</v>
      </c>
      <c r="D31" s="93">
        <v>72.526571000000004</v>
      </c>
      <c r="E31" s="93">
        <v>91.881552999999997</v>
      </c>
      <c r="F31" s="93">
        <v>109.66100199999998</v>
      </c>
      <c r="G31" s="93">
        <v>153.51368300000004</v>
      </c>
      <c r="H31" s="93">
        <v>177.39646499999995</v>
      </c>
      <c r="I31" s="93">
        <v>156.43818799999997</v>
      </c>
      <c r="J31" s="93">
        <v>188.865577</v>
      </c>
      <c r="K31" s="93">
        <v>242.47443500000003</v>
      </c>
      <c r="L31" s="93">
        <v>75.777676000000014</v>
      </c>
      <c r="M31" s="93">
        <v>145.308582</v>
      </c>
      <c r="N31" s="93">
        <v>34.267171999999995</v>
      </c>
      <c r="O31" s="93">
        <v>51.930787000000002</v>
      </c>
      <c r="P31" s="93">
        <v>58.986171000000006</v>
      </c>
      <c r="Q31" s="83"/>
      <c r="R31" s="83"/>
      <c r="S31" s="83"/>
      <c r="T31" s="83"/>
      <c r="U31" s="83"/>
      <c r="V31" s="83"/>
      <c r="W31" s="83"/>
    </row>
    <row r="32" spans="1:23" s="88" customFormat="1" ht="12" customHeight="1" x14ac:dyDescent="0.2">
      <c r="A32" s="315" t="s">
        <v>48</v>
      </c>
      <c r="B32" s="93">
        <v>28.994559000000002</v>
      </c>
      <c r="C32" s="93">
        <v>27.001921000000003</v>
      </c>
      <c r="D32" s="93">
        <v>11.433943999999999</v>
      </c>
      <c r="E32" s="93">
        <v>28.535919</v>
      </c>
      <c r="F32" s="93">
        <v>73.871139999999997</v>
      </c>
      <c r="G32" s="93">
        <v>41.395303000000006</v>
      </c>
      <c r="H32" s="93">
        <v>92.280522000000005</v>
      </c>
      <c r="I32" s="93">
        <v>80.413127999999986</v>
      </c>
      <c r="J32" s="93">
        <v>115.57247600000001</v>
      </c>
      <c r="K32" s="93">
        <v>83.258840000000006</v>
      </c>
      <c r="L32" s="93">
        <v>42.228933999999995</v>
      </c>
      <c r="M32" s="93">
        <v>54.891804000000015</v>
      </c>
      <c r="N32" s="93">
        <v>32.942064000000002</v>
      </c>
      <c r="O32" s="93">
        <v>44.520712000000003</v>
      </c>
      <c r="P32" s="93">
        <v>39.295166000000002</v>
      </c>
      <c r="Q32" s="83"/>
      <c r="R32" s="83"/>
      <c r="S32" s="83"/>
      <c r="T32" s="83"/>
      <c r="U32" s="83"/>
      <c r="V32" s="83"/>
      <c r="W32" s="83"/>
    </row>
    <row r="33" spans="1:23" s="88" customFormat="1" ht="12" customHeight="1" x14ac:dyDescent="0.2">
      <c r="A33" s="315" t="s">
        <v>49</v>
      </c>
      <c r="B33" s="93">
        <v>148.83128100000005</v>
      </c>
      <c r="C33" s="93">
        <v>132.92550200000002</v>
      </c>
      <c r="D33" s="93">
        <v>93.600572000000014</v>
      </c>
      <c r="E33" s="93">
        <v>235.62681699999999</v>
      </c>
      <c r="F33" s="93">
        <v>251.59289300000006</v>
      </c>
      <c r="G33" s="93">
        <v>336.35615099999995</v>
      </c>
      <c r="H33" s="93">
        <v>442.42276300000009</v>
      </c>
      <c r="I33" s="93">
        <v>566.81063700000004</v>
      </c>
      <c r="J33" s="93">
        <v>572.54458000000022</v>
      </c>
      <c r="K33" s="93">
        <v>570.28946699999983</v>
      </c>
      <c r="L33" s="93">
        <v>436.26883699999991</v>
      </c>
      <c r="M33" s="93">
        <v>377.86823199999998</v>
      </c>
      <c r="N33" s="93">
        <v>392.27461599999992</v>
      </c>
      <c r="O33" s="93">
        <v>297.247545</v>
      </c>
      <c r="P33" s="93">
        <v>309.80332599999991</v>
      </c>
      <c r="Q33" s="83"/>
      <c r="R33" s="83"/>
      <c r="S33" s="83"/>
      <c r="T33" s="83"/>
      <c r="U33" s="83"/>
      <c r="V33" s="83"/>
      <c r="W33" s="83"/>
    </row>
    <row r="34" spans="1:23" s="88" customFormat="1" ht="12" customHeight="1" x14ac:dyDescent="0.2">
      <c r="A34" s="315" t="s">
        <v>54</v>
      </c>
      <c r="B34" s="93">
        <v>148.89831300000003</v>
      </c>
      <c r="C34" s="93">
        <v>174.86746399999998</v>
      </c>
      <c r="D34" s="93">
        <v>168.09596300000001</v>
      </c>
      <c r="E34" s="93">
        <v>234.94042599999997</v>
      </c>
      <c r="F34" s="93">
        <v>254.96199300000001</v>
      </c>
      <c r="G34" s="93">
        <v>347.72037200000005</v>
      </c>
      <c r="H34" s="93">
        <v>386.68346099999997</v>
      </c>
      <c r="I34" s="93">
        <v>435.26909099999995</v>
      </c>
      <c r="J34" s="93">
        <v>494.15424599999994</v>
      </c>
      <c r="K34" s="93">
        <v>460.72562500000004</v>
      </c>
      <c r="L34" s="93">
        <v>468.117073</v>
      </c>
      <c r="M34" s="93">
        <v>501.26460000000009</v>
      </c>
      <c r="N34" s="93">
        <v>549.17149600000027</v>
      </c>
      <c r="O34" s="93">
        <v>552.2892690000001</v>
      </c>
      <c r="P34" s="93">
        <v>543.56351500000005</v>
      </c>
      <c r="Q34" s="83"/>
      <c r="R34" s="83"/>
      <c r="S34" s="83"/>
      <c r="T34" s="83"/>
      <c r="U34" s="83"/>
      <c r="V34" s="83"/>
      <c r="W34" s="83"/>
    </row>
    <row r="35" spans="1:23" s="88" customFormat="1" ht="12" customHeight="1" x14ac:dyDescent="0.2">
      <c r="A35" s="315" t="s">
        <v>51</v>
      </c>
      <c r="B35" s="93">
        <v>253.09418700000001</v>
      </c>
      <c r="C35" s="93">
        <v>199.74277999999998</v>
      </c>
      <c r="D35" s="93">
        <v>258.61294899999996</v>
      </c>
      <c r="E35" s="93">
        <v>341.47006499999981</v>
      </c>
      <c r="F35" s="93">
        <v>516.28677900000002</v>
      </c>
      <c r="G35" s="93">
        <v>702.06746099999998</v>
      </c>
      <c r="H35" s="93">
        <v>1082.5542989999997</v>
      </c>
      <c r="I35" s="93">
        <v>936.62494800000013</v>
      </c>
      <c r="J35" s="93">
        <v>991.9156559999999</v>
      </c>
      <c r="K35" s="93">
        <v>911.76583299999993</v>
      </c>
      <c r="L35" s="93">
        <v>1056.5633479999999</v>
      </c>
      <c r="M35" s="93">
        <v>1209.6562350000002</v>
      </c>
      <c r="N35" s="93">
        <v>1055.5377329999999</v>
      </c>
      <c r="O35" s="93">
        <v>926.34041800000023</v>
      </c>
      <c r="P35" s="93">
        <v>1082.289309</v>
      </c>
      <c r="Q35" s="83"/>
      <c r="R35" s="83"/>
      <c r="S35" s="83"/>
      <c r="T35" s="83"/>
      <c r="U35" s="83"/>
      <c r="V35" s="83"/>
      <c r="W35" s="83"/>
    </row>
    <row r="36" spans="1:23" s="83" customFormat="1" ht="12" customHeight="1" x14ac:dyDescent="0.2">
      <c r="A36" s="315" t="s">
        <v>93</v>
      </c>
      <c r="B36" s="93">
        <v>637.85489100000007</v>
      </c>
      <c r="C36" s="93">
        <v>458.40946800000017</v>
      </c>
      <c r="D36" s="93">
        <v>739.86297099999979</v>
      </c>
      <c r="E36" s="93">
        <v>653.82063699999958</v>
      </c>
      <c r="F36" s="93">
        <v>1118.7733580000004</v>
      </c>
      <c r="G36" s="93">
        <v>1498.8601020000001</v>
      </c>
      <c r="H36" s="93">
        <v>1260.2927500000001</v>
      </c>
      <c r="I36" s="93">
        <v>1453.7803660000002</v>
      </c>
      <c r="J36" s="93">
        <v>1396.1795799999995</v>
      </c>
      <c r="K36" s="93">
        <v>1357.1787960000004</v>
      </c>
      <c r="L36" s="93">
        <v>1574.0233350000003</v>
      </c>
      <c r="M36" s="93">
        <v>1105.52702</v>
      </c>
      <c r="N36" s="93">
        <v>1431.6471060000003</v>
      </c>
      <c r="O36" s="93">
        <v>710.6992200000002</v>
      </c>
      <c r="P36" s="93">
        <v>822.19333599999982</v>
      </c>
    </row>
    <row r="37" spans="1:23" s="83" customFormat="1" ht="12" customHeight="1" x14ac:dyDescent="0.2">
      <c r="A37" s="315" t="s">
        <v>52</v>
      </c>
      <c r="B37" s="93">
        <v>2295.8526649999999</v>
      </c>
      <c r="C37" s="93">
        <v>1656.7609210000001</v>
      </c>
      <c r="D37" s="93">
        <v>1753.6670520000002</v>
      </c>
      <c r="E37" s="93">
        <v>2178.2996169999992</v>
      </c>
      <c r="F37" s="93">
        <v>2949.4789050000009</v>
      </c>
      <c r="G37" s="93">
        <v>2845.8848460000004</v>
      </c>
      <c r="H37" s="93">
        <v>3224.9519930000001</v>
      </c>
      <c r="I37" s="93">
        <v>2478.5904759999994</v>
      </c>
      <c r="J37" s="93">
        <v>2783.9189909999996</v>
      </c>
      <c r="K37" s="93">
        <v>2393.1220209999997</v>
      </c>
      <c r="L37" s="93">
        <v>3735.4907369999996</v>
      </c>
      <c r="M37" s="93">
        <v>3478.442677</v>
      </c>
      <c r="N37" s="93">
        <v>4183.6648100000002</v>
      </c>
      <c r="O37" s="93">
        <v>1841.398136</v>
      </c>
      <c r="P37" s="93">
        <v>2328.331486</v>
      </c>
    </row>
    <row r="38" spans="1:23" s="83" customFormat="1" ht="12" customHeight="1" x14ac:dyDescent="0.2">
      <c r="A38" s="315" t="s">
        <v>53</v>
      </c>
      <c r="B38" s="93">
        <v>174.04818499999999</v>
      </c>
      <c r="C38" s="93">
        <v>584.56054299999994</v>
      </c>
      <c r="D38" s="93">
        <v>483.34730599999995</v>
      </c>
      <c r="E38" s="93">
        <v>725.65361199999995</v>
      </c>
      <c r="F38" s="93">
        <v>1091.8794989999999</v>
      </c>
      <c r="G38" s="93">
        <v>561.08642199999997</v>
      </c>
      <c r="H38" s="93">
        <v>611.80144499999983</v>
      </c>
      <c r="I38" s="93">
        <v>633.53709599999991</v>
      </c>
      <c r="J38" s="93">
        <v>718.62399099999982</v>
      </c>
      <c r="K38" s="93">
        <v>672.20034599999997</v>
      </c>
      <c r="L38" s="93">
        <v>556.09785199999999</v>
      </c>
      <c r="M38" s="93">
        <v>1135.4170649999999</v>
      </c>
      <c r="N38" s="93">
        <v>357.66785700000003</v>
      </c>
      <c r="O38" s="93">
        <v>384.46452399999993</v>
      </c>
      <c r="P38" s="93">
        <v>218.46629999999996</v>
      </c>
    </row>
    <row r="39" spans="1:23" s="83" customFormat="1" ht="12" customHeight="1" x14ac:dyDescent="0.2">
      <c r="A39" s="315" t="s">
        <v>94</v>
      </c>
      <c r="B39" s="93">
        <v>84.986835999999983</v>
      </c>
      <c r="C39" s="93">
        <v>55.439143999999992</v>
      </c>
      <c r="D39" s="93">
        <v>70.996839999999992</v>
      </c>
      <c r="E39" s="93">
        <v>79.682414000000009</v>
      </c>
      <c r="F39" s="93">
        <v>133.14119600000001</v>
      </c>
      <c r="G39" s="93">
        <v>282.11942899999997</v>
      </c>
      <c r="H39" s="93">
        <v>402.45890600000001</v>
      </c>
      <c r="I39" s="93">
        <v>327.14362700000004</v>
      </c>
      <c r="J39" s="93">
        <v>524.14498100000003</v>
      </c>
      <c r="K39" s="93">
        <v>357.95865300000003</v>
      </c>
      <c r="L39" s="93">
        <v>320.33737000000013</v>
      </c>
      <c r="M39" s="93">
        <v>436.34170900000004</v>
      </c>
      <c r="N39" s="93">
        <v>692.42439999999965</v>
      </c>
      <c r="O39" s="93">
        <v>767.94359800000052</v>
      </c>
      <c r="P39" s="93">
        <v>814.82748300000014</v>
      </c>
    </row>
    <row r="40" spans="1:23" s="83" customFormat="1" ht="12" customHeight="1" x14ac:dyDescent="0.2">
      <c r="A40" s="317" t="s">
        <v>55</v>
      </c>
      <c r="B40" s="74">
        <v>4221.8050759999996</v>
      </c>
      <c r="C40" s="74">
        <v>3743.2842830000004</v>
      </c>
      <c r="D40" s="74">
        <v>4091.4634730000002</v>
      </c>
      <c r="E40" s="74">
        <v>5337.2483159999983</v>
      </c>
      <c r="F40" s="74">
        <v>7110.0270700000001</v>
      </c>
      <c r="G40" s="74">
        <v>7568.0876810000009</v>
      </c>
      <c r="H40" s="74">
        <v>8878.9019639999988</v>
      </c>
      <c r="I40" s="74">
        <v>8543.772891999999</v>
      </c>
      <c r="J40" s="74">
        <v>9085.8254300000026</v>
      </c>
      <c r="K40" s="74">
        <v>8379.1393939999998</v>
      </c>
      <c r="L40" s="74">
        <v>9366.4853860000003</v>
      </c>
      <c r="M40" s="74">
        <v>9488.3786979999986</v>
      </c>
      <c r="N40" s="74">
        <v>9590.5919339999891</v>
      </c>
      <c r="O40" s="74">
        <v>6349.862726000003</v>
      </c>
      <c r="P40" s="74">
        <v>7687.1699579999968</v>
      </c>
    </row>
    <row r="41" spans="1:23" s="83" customFormat="1" ht="11.25" customHeight="1" x14ac:dyDescent="0.2"/>
    <row r="42" spans="1:23" s="83" customFormat="1" ht="11.25" customHeight="1" x14ac:dyDescent="0.2">
      <c r="A42" s="86" t="s">
        <v>241</v>
      </c>
    </row>
    <row r="43" spans="1:23" s="83" customFormat="1" ht="15" customHeight="1" x14ac:dyDescent="0.2">
      <c r="A43" s="314" t="s">
        <v>50</v>
      </c>
      <c r="B43" s="103">
        <v>2007</v>
      </c>
      <c r="C43" s="103">
        <v>2008</v>
      </c>
      <c r="D43" s="103">
        <v>2009</v>
      </c>
      <c r="E43" s="103">
        <v>2010</v>
      </c>
      <c r="F43" s="103">
        <v>2011</v>
      </c>
      <c r="G43" s="103">
        <v>2012</v>
      </c>
      <c r="H43" s="103">
        <v>2013</v>
      </c>
      <c r="I43" s="103">
        <v>2014</v>
      </c>
      <c r="J43" s="103">
        <v>2015</v>
      </c>
      <c r="K43" s="103">
        <v>2016</v>
      </c>
      <c r="L43" s="103">
        <v>2017</v>
      </c>
      <c r="M43" s="103">
        <v>2018</v>
      </c>
      <c r="N43" s="103">
        <v>2019</v>
      </c>
      <c r="O43" s="103">
        <v>2020</v>
      </c>
      <c r="P43" s="103">
        <v>2021</v>
      </c>
    </row>
    <row r="44" spans="1:23" s="83" customFormat="1" ht="12" customHeight="1" x14ac:dyDescent="0.2">
      <c r="A44" s="315" t="s">
        <v>41</v>
      </c>
      <c r="B44" s="93">
        <v>7.6049985599999994</v>
      </c>
      <c r="C44" s="93">
        <v>6.2085657899999998</v>
      </c>
      <c r="D44" s="93">
        <v>2.8503940000000001</v>
      </c>
      <c r="E44" s="93">
        <v>8.3052883600000005</v>
      </c>
      <c r="F44" s="93">
        <v>11.386728309999999</v>
      </c>
      <c r="G44" s="93">
        <v>21.756125939999993</v>
      </c>
      <c r="H44" s="93">
        <v>24.432144459999996</v>
      </c>
      <c r="I44" s="93">
        <v>26.086669020000006</v>
      </c>
      <c r="J44" s="93">
        <v>19.46773022</v>
      </c>
      <c r="K44" s="93">
        <v>19.627499699999998</v>
      </c>
      <c r="L44" s="93">
        <v>16.665172079999998</v>
      </c>
      <c r="M44" s="93">
        <v>21.672455259999996</v>
      </c>
      <c r="N44" s="93">
        <v>14.203179249999998</v>
      </c>
      <c r="O44" s="93">
        <v>12.698159609999999</v>
      </c>
      <c r="P44" s="93">
        <v>26.970467129999999</v>
      </c>
    </row>
    <row r="45" spans="1:23" s="83" customFormat="1" ht="12" customHeight="1" x14ac:dyDescent="0.2">
      <c r="A45" s="315" t="s">
        <v>42</v>
      </c>
      <c r="B45" s="93">
        <v>8.6952782400000004</v>
      </c>
      <c r="C45" s="93">
        <v>5.7228372600000004</v>
      </c>
      <c r="D45" s="93">
        <v>6.2021572000000003</v>
      </c>
      <c r="E45" s="93">
        <v>7.1246895399999994</v>
      </c>
      <c r="F45" s="93">
        <v>5.9459536699999997</v>
      </c>
      <c r="G45" s="93">
        <v>6.0063058400000005</v>
      </c>
      <c r="H45" s="93">
        <v>8.509067159999999</v>
      </c>
      <c r="I45" s="93">
        <v>13.395475760000002</v>
      </c>
      <c r="J45" s="93">
        <v>12.931503170000003</v>
      </c>
      <c r="K45" s="93">
        <v>19.952526049999996</v>
      </c>
      <c r="L45" s="93">
        <v>19.053713569999999</v>
      </c>
      <c r="M45" s="93">
        <v>15.84751354</v>
      </c>
      <c r="N45" s="93">
        <v>12.042811609999999</v>
      </c>
      <c r="O45" s="93">
        <v>14.523665549999999</v>
      </c>
      <c r="P45" s="93">
        <v>10.113794049999999</v>
      </c>
    </row>
    <row r="46" spans="1:23" s="83" customFormat="1" ht="12" customHeight="1" x14ac:dyDescent="0.2">
      <c r="A46" s="315" t="s">
        <v>43</v>
      </c>
      <c r="B46" s="93">
        <v>2.0777676</v>
      </c>
      <c r="C46" s="93">
        <v>2.6091334500000003</v>
      </c>
      <c r="D46" s="93">
        <v>3.3119693999999997</v>
      </c>
      <c r="E46" s="93">
        <v>1.56201356</v>
      </c>
      <c r="F46" s="93">
        <v>8.4638769899999993</v>
      </c>
      <c r="G46" s="93">
        <v>6.7281230600000015</v>
      </c>
      <c r="H46" s="93">
        <v>8.6787232900000006</v>
      </c>
      <c r="I46" s="93">
        <v>12.108758709999998</v>
      </c>
      <c r="J46" s="93">
        <v>12.977134330000002</v>
      </c>
      <c r="K46" s="93">
        <v>8.6198859899999984</v>
      </c>
      <c r="L46" s="93">
        <v>6.9327956200000012</v>
      </c>
      <c r="M46" s="93">
        <v>5.4548097499999999</v>
      </c>
      <c r="N46" s="93">
        <v>4.7843058300000001</v>
      </c>
      <c r="O46" s="93">
        <v>2.9142027100000001</v>
      </c>
      <c r="P46" s="93">
        <v>4.89365805</v>
      </c>
    </row>
    <row r="47" spans="1:23" s="83" customFormat="1" ht="12" customHeight="1" x14ac:dyDescent="0.2">
      <c r="A47" s="315" t="s">
        <v>44</v>
      </c>
      <c r="B47" s="93">
        <v>19.017003840000001</v>
      </c>
      <c r="C47" s="93">
        <v>15.117696300000002</v>
      </c>
      <c r="D47" s="93">
        <v>12.762619999999998</v>
      </c>
      <c r="E47" s="93">
        <v>16.106315769999998</v>
      </c>
      <c r="F47" s="93">
        <v>23.220759369999996</v>
      </c>
      <c r="G47" s="93">
        <v>38.250349319999998</v>
      </c>
      <c r="H47" s="93">
        <v>62.517822870000003</v>
      </c>
      <c r="I47" s="93">
        <v>87.303450360000014</v>
      </c>
      <c r="J47" s="93">
        <v>85.825988319999993</v>
      </c>
      <c r="K47" s="93">
        <v>82.316142639999995</v>
      </c>
      <c r="L47" s="93">
        <v>60.464767039999998</v>
      </c>
      <c r="M47" s="93">
        <v>57.080805479999988</v>
      </c>
      <c r="N47" s="93">
        <v>49.298947360000007</v>
      </c>
      <c r="O47" s="93">
        <v>42.249391040000006</v>
      </c>
      <c r="P47" s="93">
        <v>59.251207399999998</v>
      </c>
    </row>
    <row r="48" spans="1:23" s="83" customFormat="1" ht="12" customHeight="1" x14ac:dyDescent="0.2">
      <c r="A48" s="315" t="s">
        <v>45</v>
      </c>
      <c r="B48" s="93">
        <v>36.505726800000005</v>
      </c>
      <c r="C48" s="93">
        <v>44.415986580000002</v>
      </c>
      <c r="D48" s="93">
        <v>47.258856399999999</v>
      </c>
      <c r="E48" s="93">
        <v>100.50798999</v>
      </c>
      <c r="F48" s="93">
        <v>51.127703819999994</v>
      </c>
      <c r="G48" s="93">
        <v>52.260162149999999</v>
      </c>
      <c r="H48" s="93">
        <v>74.774925220000014</v>
      </c>
      <c r="I48" s="93">
        <v>87.622896029999993</v>
      </c>
      <c r="J48" s="93">
        <v>61.476784940000002</v>
      </c>
      <c r="K48" s="93">
        <v>68.967197880000001</v>
      </c>
      <c r="L48" s="93">
        <v>57.377013390000016</v>
      </c>
      <c r="M48" s="93">
        <v>54.423853080000001</v>
      </c>
      <c r="N48" s="93">
        <v>37.687837600000002</v>
      </c>
      <c r="O48" s="93">
        <v>22.459818679999998</v>
      </c>
      <c r="P48" s="93">
        <v>127.12114996000003</v>
      </c>
    </row>
    <row r="49" spans="1:16" s="83" customFormat="1" ht="12" customHeight="1" x14ac:dyDescent="0.2">
      <c r="A49" s="315" t="s">
        <v>46</v>
      </c>
      <c r="B49" s="93">
        <v>10.21297656</v>
      </c>
      <c r="C49" s="93">
        <v>7.237739669999999</v>
      </c>
      <c r="D49" s="93">
        <v>15.477864</v>
      </c>
      <c r="E49" s="93">
        <v>12.18778142</v>
      </c>
      <c r="F49" s="93">
        <v>15.82723579</v>
      </c>
      <c r="G49" s="93">
        <v>26.824876970000002</v>
      </c>
      <c r="H49" s="93">
        <v>48.718595399999998</v>
      </c>
      <c r="I49" s="93">
        <v>53.764163770000003</v>
      </c>
      <c r="J49" s="93">
        <v>54.302875899999989</v>
      </c>
      <c r="K49" s="93">
        <v>53.248169560000008</v>
      </c>
      <c r="L49" s="93">
        <v>48.806780859999989</v>
      </c>
      <c r="M49" s="93">
        <v>43.816109949999998</v>
      </c>
      <c r="N49" s="93">
        <v>45.571907550000013</v>
      </c>
      <c r="O49" s="93">
        <v>52.03018063999999</v>
      </c>
      <c r="P49" s="93">
        <v>50.838357950000002</v>
      </c>
    </row>
    <row r="50" spans="1:16" s="83" customFormat="1" ht="12" customHeight="1" x14ac:dyDescent="0.2">
      <c r="A50" s="315" t="s">
        <v>47</v>
      </c>
      <c r="B50" s="93">
        <v>23.70484656</v>
      </c>
      <c r="C50" s="93">
        <v>13.939114349999999</v>
      </c>
      <c r="D50" s="93">
        <v>14.505314200000001</v>
      </c>
      <c r="E50" s="93">
        <v>17.45749507</v>
      </c>
      <c r="F50" s="93">
        <v>20.835590379999996</v>
      </c>
      <c r="G50" s="93">
        <v>29.167599770000006</v>
      </c>
      <c r="H50" s="93">
        <v>33.705328350000009</v>
      </c>
      <c r="I50" s="93">
        <v>29.723255719999997</v>
      </c>
      <c r="J50" s="93">
        <v>35.884459629999995</v>
      </c>
      <c r="K50" s="93">
        <v>46.070142650000001</v>
      </c>
      <c r="L50" s="93">
        <v>14.397758439999999</v>
      </c>
      <c r="M50" s="93">
        <v>27.60863058</v>
      </c>
      <c r="N50" s="93">
        <v>6.51076268</v>
      </c>
      <c r="O50" s="93">
        <v>9.8668495300000014</v>
      </c>
      <c r="P50" s="93">
        <v>11.207372490000001</v>
      </c>
    </row>
    <row r="51" spans="1:16" s="83" customFormat="1" ht="12" customHeight="1" x14ac:dyDescent="0.2">
      <c r="A51" s="315" t="s">
        <v>48</v>
      </c>
      <c r="B51" s="93">
        <v>6.9586941600000003</v>
      </c>
      <c r="C51" s="93">
        <v>5.6704034099999996</v>
      </c>
      <c r="D51" s="93">
        <v>2.2867888000000001</v>
      </c>
      <c r="E51" s="93">
        <v>5.4218246100000007</v>
      </c>
      <c r="F51" s="93">
        <v>14.035516599999999</v>
      </c>
      <c r="G51" s="93">
        <v>7.8651075699999984</v>
      </c>
      <c r="H51" s="93">
        <v>17.533299179999997</v>
      </c>
      <c r="I51" s="93">
        <v>15.278494320000002</v>
      </c>
      <c r="J51" s="93">
        <v>21.958770440000002</v>
      </c>
      <c r="K51" s="93">
        <v>15.819179600000002</v>
      </c>
      <c r="L51" s="93">
        <v>8.0234974599999997</v>
      </c>
      <c r="M51" s="93">
        <v>10.429442760000002</v>
      </c>
      <c r="N51" s="93">
        <v>6.2589921599999991</v>
      </c>
      <c r="O51" s="93">
        <v>8.4589352799999986</v>
      </c>
      <c r="P51" s="93">
        <v>7.4660815400000011</v>
      </c>
    </row>
    <row r="52" spans="1:16" s="83" customFormat="1" ht="12" customHeight="1" x14ac:dyDescent="0.2">
      <c r="A52" s="315" t="s">
        <v>49</v>
      </c>
      <c r="B52" s="93">
        <v>35.719507440000001</v>
      </c>
      <c r="C52" s="93">
        <v>27.914355420000003</v>
      </c>
      <c r="D52" s="93">
        <v>18.720114399999996</v>
      </c>
      <c r="E52" s="93">
        <v>44.769095229999991</v>
      </c>
      <c r="F52" s="93">
        <v>47.802649669999994</v>
      </c>
      <c r="G52" s="93">
        <v>63.907668689999994</v>
      </c>
      <c r="H52" s="93">
        <v>84.060324969999982</v>
      </c>
      <c r="I52" s="93">
        <v>107.69402103000002</v>
      </c>
      <c r="J52" s="93">
        <v>108.78347019999997</v>
      </c>
      <c r="K52" s="93">
        <v>108.35499873000009</v>
      </c>
      <c r="L52" s="93">
        <v>82.89107903</v>
      </c>
      <c r="M52" s="93">
        <v>71.79496408</v>
      </c>
      <c r="N52" s="93">
        <v>74.532177039999951</v>
      </c>
      <c r="O52" s="93">
        <v>56.47703354999998</v>
      </c>
      <c r="P52" s="93">
        <v>58.862631939999979</v>
      </c>
    </row>
    <row r="53" spans="1:16" s="83" customFormat="1" ht="12" customHeight="1" x14ac:dyDescent="0.2">
      <c r="A53" s="315" t="s">
        <v>54</v>
      </c>
      <c r="B53" s="93">
        <v>35.735595119999985</v>
      </c>
      <c r="C53" s="93">
        <v>36.72216744</v>
      </c>
      <c r="D53" s="93">
        <v>33.619192599999998</v>
      </c>
      <c r="E53" s="93">
        <v>44.638680940000008</v>
      </c>
      <c r="F53" s="93">
        <v>48.442778670000003</v>
      </c>
      <c r="G53" s="93">
        <v>66.066870680000008</v>
      </c>
      <c r="H53" s="93">
        <v>73.469857589999961</v>
      </c>
      <c r="I53" s="93">
        <v>82.701127290000017</v>
      </c>
      <c r="J53" s="93">
        <v>93.889306739999952</v>
      </c>
      <c r="K53" s="93">
        <v>87.537868749999973</v>
      </c>
      <c r="L53" s="93">
        <v>88.942243869999984</v>
      </c>
      <c r="M53" s="93">
        <v>95.240274000000014</v>
      </c>
      <c r="N53" s="93">
        <v>104.34258424000002</v>
      </c>
      <c r="O53" s="93">
        <v>104.93496111</v>
      </c>
      <c r="P53" s="93">
        <v>103.27706785000002</v>
      </c>
    </row>
    <row r="54" spans="1:16" s="83" customFormat="1" ht="12" customHeight="1" x14ac:dyDescent="0.2">
      <c r="A54" s="315" t="s">
        <v>51</v>
      </c>
      <c r="B54" s="93">
        <v>60.742604879999995</v>
      </c>
      <c r="C54" s="93">
        <v>41.945983799999993</v>
      </c>
      <c r="D54" s="93">
        <v>51.722589799999987</v>
      </c>
      <c r="E54" s="93">
        <v>64.879312350000021</v>
      </c>
      <c r="F54" s="93">
        <v>98.094488009999992</v>
      </c>
      <c r="G54" s="93">
        <v>133.39281759000002</v>
      </c>
      <c r="H54" s="93">
        <v>205.68531680999993</v>
      </c>
      <c r="I54" s="93">
        <v>177.95874011999999</v>
      </c>
      <c r="J54" s="93">
        <v>188.46397464</v>
      </c>
      <c r="K54" s="93">
        <v>173.23550827000003</v>
      </c>
      <c r="L54" s="93">
        <v>200.7470361199999</v>
      </c>
      <c r="M54" s="93">
        <v>229.83468465000001</v>
      </c>
      <c r="N54" s="93">
        <v>200.55216926999995</v>
      </c>
      <c r="O54" s="93">
        <v>176.00467941999997</v>
      </c>
      <c r="P54" s="93">
        <v>205.63496871000004</v>
      </c>
    </row>
    <row r="55" spans="1:16" s="83" customFormat="1" ht="12" customHeight="1" x14ac:dyDescent="0.2">
      <c r="A55" s="315" t="s">
        <v>93</v>
      </c>
      <c r="B55" s="93">
        <v>153.08517383999995</v>
      </c>
      <c r="C55" s="93">
        <v>96.265988279999974</v>
      </c>
      <c r="D55" s="93">
        <v>147.97259419999995</v>
      </c>
      <c r="E55" s="93">
        <v>124.22592103000005</v>
      </c>
      <c r="F55" s="93">
        <v>212.56693801999998</v>
      </c>
      <c r="G55" s="93">
        <v>284.78341938000005</v>
      </c>
      <c r="H55" s="93">
        <v>239.45562249999998</v>
      </c>
      <c r="I55" s="93">
        <v>276.21826954000005</v>
      </c>
      <c r="J55" s="93">
        <v>265.27412020000003</v>
      </c>
      <c r="K55" s="93">
        <v>257.86397124000007</v>
      </c>
      <c r="L55" s="93">
        <v>299.06443365000001</v>
      </c>
      <c r="M55" s="93">
        <v>210.0501338</v>
      </c>
      <c r="N55" s="93">
        <v>272.01295014000004</v>
      </c>
      <c r="O55" s="93">
        <v>135.0328518</v>
      </c>
      <c r="P55" s="93">
        <v>156.21673384000005</v>
      </c>
    </row>
    <row r="56" spans="1:16" s="83" customFormat="1" ht="12" customHeight="1" x14ac:dyDescent="0.2">
      <c r="A56" s="315" t="s">
        <v>52</v>
      </c>
      <c r="B56" s="93">
        <v>551.00463960000002</v>
      </c>
      <c r="C56" s="93">
        <v>347.91979341000007</v>
      </c>
      <c r="D56" s="93">
        <v>350.73341039999991</v>
      </c>
      <c r="E56" s="93">
        <v>413.87692723000004</v>
      </c>
      <c r="F56" s="93">
        <v>560.40099194999982</v>
      </c>
      <c r="G56" s="93">
        <v>540.71812073999979</v>
      </c>
      <c r="H56" s="93">
        <v>612.74087866999992</v>
      </c>
      <c r="I56" s="93">
        <v>470.93219044000017</v>
      </c>
      <c r="J56" s="93">
        <v>528.94460829000002</v>
      </c>
      <c r="K56" s="93">
        <v>454.69318398999997</v>
      </c>
      <c r="L56" s="93">
        <v>709.74324003000015</v>
      </c>
      <c r="M56" s="93">
        <v>660.90410863</v>
      </c>
      <c r="N56" s="93">
        <v>794.8963139</v>
      </c>
      <c r="O56" s="93">
        <v>349.86564583999996</v>
      </c>
      <c r="P56" s="93">
        <v>442.3829823399999</v>
      </c>
    </row>
    <row r="57" spans="1:16" s="83" customFormat="1" ht="12" customHeight="1" x14ac:dyDescent="0.2">
      <c r="A57" s="315" t="s">
        <v>53</v>
      </c>
      <c r="B57" s="93">
        <v>41.771564399999995</v>
      </c>
      <c r="C57" s="93">
        <v>122.75771402999999</v>
      </c>
      <c r="D57" s="93">
        <v>96.669461200000001</v>
      </c>
      <c r="E57" s="93">
        <v>137.87418628000003</v>
      </c>
      <c r="F57" s="93">
        <v>207.45710480999998</v>
      </c>
      <c r="G57" s="93">
        <v>106.60642018</v>
      </c>
      <c r="H57" s="93">
        <v>116.24227454999999</v>
      </c>
      <c r="I57" s="93">
        <v>120.37204823999998</v>
      </c>
      <c r="J57" s="93">
        <v>136.53855828999997</v>
      </c>
      <c r="K57" s="93">
        <v>127.71806573999997</v>
      </c>
      <c r="L57" s="93">
        <v>105.65859187999997</v>
      </c>
      <c r="M57" s="93">
        <v>215.72924234999999</v>
      </c>
      <c r="N57" s="93">
        <v>67.956892830000001</v>
      </c>
      <c r="O57" s="93">
        <v>73.04825956000002</v>
      </c>
      <c r="P57" s="93">
        <v>41.508597000000002</v>
      </c>
    </row>
    <row r="58" spans="1:16" s="83" customFormat="1" ht="12" customHeight="1" x14ac:dyDescent="0.2">
      <c r="A58" s="315" t="s">
        <v>94</v>
      </c>
      <c r="B58" s="93">
        <v>20.396840639999997</v>
      </c>
      <c r="C58" s="93">
        <v>11.642220239999999</v>
      </c>
      <c r="D58" s="93">
        <v>14.199367999999998</v>
      </c>
      <c r="E58" s="93">
        <v>15.13965866</v>
      </c>
      <c r="F58" s="93">
        <v>25.296827239999995</v>
      </c>
      <c r="G58" s="93">
        <v>53.602691510000007</v>
      </c>
      <c r="H58" s="93">
        <v>76.46719213999998</v>
      </c>
      <c r="I58" s="93">
        <v>62.157289129999995</v>
      </c>
      <c r="J58" s="93">
        <v>99.58754639</v>
      </c>
      <c r="K58" s="93">
        <v>68.012144070000005</v>
      </c>
      <c r="L58" s="93">
        <v>60.864100300000011</v>
      </c>
      <c r="M58" s="93">
        <v>82.904924710000003</v>
      </c>
      <c r="N58" s="93">
        <v>131.56063600000002</v>
      </c>
      <c r="O58" s="93">
        <v>145.90928362</v>
      </c>
      <c r="P58" s="93">
        <v>154.81722176999997</v>
      </c>
    </row>
    <row r="59" spans="1:16" s="83" customFormat="1" ht="12" customHeight="1" x14ac:dyDescent="0.2">
      <c r="A59" s="317" t="s">
        <v>55</v>
      </c>
      <c r="B59" s="74">
        <v>1013.23321824</v>
      </c>
      <c r="C59" s="74">
        <v>786.08969943</v>
      </c>
      <c r="D59" s="74">
        <v>818.29269459999989</v>
      </c>
      <c r="E59" s="74">
        <v>1014.0771800400001</v>
      </c>
      <c r="F59" s="74">
        <v>1350.9051432999997</v>
      </c>
      <c r="G59" s="74">
        <v>1437.9366593899999</v>
      </c>
      <c r="H59" s="74">
        <v>1686.9913731599997</v>
      </c>
      <c r="I59" s="74">
        <v>1623.3168494800002</v>
      </c>
      <c r="J59" s="74">
        <v>1726.3068317000009</v>
      </c>
      <c r="K59" s="74">
        <v>1592.0364848599993</v>
      </c>
      <c r="L59" s="74">
        <v>1779.6322233400012</v>
      </c>
      <c r="M59" s="74">
        <v>1802.7919526199998</v>
      </c>
      <c r="N59" s="74">
        <v>1822.2124674600004</v>
      </c>
      <c r="O59" s="74">
        <v>1206.4739179399999</v>
      </c>
      <c r="P59" s="74">
        <v>1460.5622920199996</v>
      </c>
    </row>
    <row r="60" spans="1:16" s="83" customFormat="1" ht="11.25" customHeight="1" x14ac:dyDescent="0.2">
      <c r="A60" s="82" t="s">
        <v>186</v>
      </c>
    </row>
    <row r="61" spans="1:16" s="83" customFormat="1" ht="11.25" customHeight="1" x14ac:dyDescent="0.2"/>
    <row r="62" spans="1:16" s="83" customFormat="1" ht="11.25" customHeight="1" x14ac:dyDescent="0.2"/>
    <row r="63" spans="1:16" s="83" customFormat="1" ht="11.25" customHeight="1" x14ac:dyDescent="0.2"/>
    <row r="64" spans="1:16" s="83" customFormat="1" ht="11.25" customHeight="1" x14ac:dyDescent="0.2"/>
    <row r="65" s="83" customFormat="1" ht="11.25" customHeight="1" x14ac:dyDescent="0.2"/>
    <row r="66" s="83" customFormat="1" ht="11.25" customHeight="1" x14ac:dyDescent="0.2"/>
    <row r="67" s="83" customFormat="1" ht="11.25" customHeight="1" x14ac:dyDescent="0.2"/>
    <row r="68" s="83" customFormat="1" ht="11.25" customHeight="1" x14ac:dyDescent="0.2"/>
    <row r="69" s="83" customFormat="1" ht="11.25" customHeight="1" x14ac:dyDescent="0.2"/>
    <row r="70" s="83" customFormat="1" ht="11.25" customHeight="1" x14ac:dyDescent="0.2"/>
    <row r="71" s="83" customFormat="1" ht="11.25" customHeight="1" x14ac:dyDescent="0.2"/>
    <row r="72" s="67" customFormat="1" ht="11.25" customHeight="1" x14ac:dyDescent="0.2"/>
    <row r="73" s="67" customFormat="1" ht="11.25" customHeight="1" x14ac:dyDescent="0.2"/>
    <row r="74" s="67" customFormat="1" ht="11.25" customHeight="1" x14ac:dyDescent="0.2"/>
    <row r="75" s="67" customFormat="1" ht="11.25" customHeight="1" x14ac:dyDescent="0.2"/>
    <row r="76" s="67" customFormat="1" ht="12" customHeight="1" x14ac:dyDescent="0.2"/>
    <row r="77" s="67" customFormat="1" ht="12" customHeight="1" x14ac:dyDescent="0.2"/>
    <row r="78" s="67" customFormat="1" ht="12" customHeight="1" x14ac:dyDescent="0.2"/>
    <row r="79" s="67" customFormat="1" ht="12" customHeight="1" x14ac:dyDescent="0.2"/>
    <row r="80" s="67" customFormat="1" ht="12" customHeight="1" x14ac:dyDescent="0.2"/>
    <row r="81" s="67" customFormat="1" ht="12" customHeight="1" x14ac:dyDescent="0.2"/>
    <row r="82" s="67" customFormat="1" ht="12" customHeight="1" x14ac:dyDescent="0.2"/>
    <row r="83" s="67" customFormat="1" ht="12" customHeight="1" x14ac:dyDescent="0.2"/>
    <row r="84" s="67" customFormat="1" ht="12" customHeight="1" x14ac:dyDescent="0.2"/>
    <row r="85" s="67" customFormat="1" ht="12" customHeight="1" x14ac:dyDescent="0.2"/>
    <row r="86" s="67" customFormat="1" ht="12" customHeight="1" x14ac:dyDescent="0.2"/>
    <row r="87" s="67" customFormat="1" ht="12" customHeight="1" x14ac:dyDescent="0.2"/>
    <row r="88" s="67" customFormat="1" ht="12" customHeight="1" x14ac:dyDescent="0.2"/>
    <row r="89" s="67" customFormat="1" ht="12" customHeight="1" x14ac:dyDescent="0.2"/>
    <row r="90" s="67" customFormat="1" ht="12" customHeight="1" x14ac:dyDescent="0.2"/>
    <row r="91" s="67" customFormat="1" ht="12" customHeight="1" x14ac:dyDescent="0.2"/>
    <row r="92" s="67" customFormat="1" ht="12" customHeight="1" x14ac:dyDescent="0.2"/>
    <row r="93" s="67" customFormat="1" ht="12" customHeight="1" x14ac:dyDescent="0.2"/>
    <row r="94" s="67" customFormat="1" ht="12" customHeight="1" x14ac:dyDescent="0.2"/>
    <row r="95" s="67" customFormat="1" ht="12" customHeight="1" x14ac:dyDescent="0.2"/>
    <row r="96" s="67" customFormat="1" ht="12" customHeight="1" x14ac:dyDescent="0.2"/>
  </sheetData>
  <mergeCells count="1">
    <mergeCell ref="A1:I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6" firstPageNumber="55" orientation="landscape" r:id="rId1"/>
  <headerFooter scaleWithDoc="0">
    <oddFooter>&amp;L&amp;"Arial,Tučné"&amp;8&amp;K00-048ČSÚ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B93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42" style="67" customWidth="1"/>
    <col min="2" max="16" width="6.7109375" style="67" customWidth="1"/>
    <col min="17" max="28" width="9.140625" style="67"/>
    <col min="29" max="16384" width="9.140625" style="68"/>
  </cols>
  <sheetData>
    <row r="1" spans="1:28" ht="24.95" customHeight="1" x14ac:dyDescent="0.2">
      <c r="A1" s="385" t="s">
        <v>245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163"/>
      <c r="N1" s="195"/>
      <c r="O1" s="231"/>
      <c r="P1" s="312"/>
      <c r="Q1" s="2"/>
      <c r="R1" s="2"/>
      <c r="S1" s="2"/>
      <c r="T1" s="2"/>
      <c r="U1" s="2"/>
      <c r="V1" s="2"/>
      <c r="W1" s="2"/>
    </row>
    <row r="2" spans="1:28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5"/>
      <c r="R2" s="5"/>
      <c r="S2" s="5"/>
      <c r="T2" s="5"/>
      <c r="U2" s="5"/>
      <c r="V2" s="5"/>
      <c r="W2" s="5"/>
      <c r="X2" s="68"/>
      <c r="Y2" s="68"/>
      <c r="Z2" s="68"/>
      <c r="AA2" s="68"/>
      <c r="AB2" s="68"/>
    </row>
    <row r="3" spans="1:28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  <c r="R3" s="87"/>
      <c r="S3" s="87"/>
      <c r="T3" s="87"/>
      <c r="U3" s="87"/>
      <c r="V3" s="87"/>
      <c r="W3" s="87"/>
      <c r="X3" s="83"/>
      <c r="Y3" s="83"/>
      <c r="Z3" s="83"/>
      <c r="AA3" s="83"/>
      <c r="AB3" s="83"/>
    </row>
    <row r="4" spans="1:28" s="88" customFormat="1" ht="11.25" customHeight="1" x14ac:dyDescent="0.2">
      <c r="A4" s="86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7"/>
      <c r="R4" s="87"/>
      <c r="S4" s="87"/>
      <c r="T4" s="87"/>
      <c r="U4" s="87"/>
      <c r="V4" s="87"/>
      <c r="W4" s="87"/>
      <c r="X4" s="83"/>
      <c r="Y4" s="83"/>
      <c r="Z4" s="83"/>
      <c r="AA4" s="83"/>
      <c r="AB4" s="83"/>
    </row>
    <row r="5" spans="1:28" s="90" customFormat="1" ht="22.5" customHeight="1" x14ac:dyDescent="0.2">
      <c r="A5" s="314" t="s">
        <v>33</v>
      </c>
      <c r="B5" s="103">
        <v>2007</v>
      </c>
      <c r="C5" s="103">
        <v>2008</v>
      </c>
      <c r="D5" s="103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  <c r="Q5" s="85"/>
      <c r="R5" s="87"/>
      <c r="S5" s="87"/>
      <c r="T5" s="87"/>
      <c r="U5" s="87"/>
      <c r="V5" s="87"/>
      <c r="W5" s="87"/>
    </row>
    <row r="6" spans="1:28" s="79" customFormat="1" ht="12" customHeight="1" x14ac:dyDescent="0.2">
      <c r="A6" s="318" t="s">
        <v>27</v>
      </c>
      <c r="B6" s="92">
        <v>431</v>
      </c>
      <c r="C6" s="92">
        <v>437</v>
      </c>
      <c r="D6" s="92">
        <v>452</v>
      </c>
      <c r="E6" s="92">
        <v>514</v>
      </c>
      <c r="F6" s="92">
        <v>606</v>
      </c>
      <c r="G6" s="92">
        <v>716</v>
      </c>
      <c r="H6" s="92">
        <v>796</v>
      </c>
      <c r="I6" s="92">
        <v>902</v>
      </c>
      <c r="J6" s="92">
        <v>938</v>
      </c>
      <c r="K6" s="92">
        <v>889</v>
      </c>
      <c r="L6" s="92">
        <v>798</v>
      </c>
      <c r="M6" s="92">
        <v>735</v>
      </c>
      <c r="N6" s="92">
        <v>677</v>
      </c>
      <c r="O6" s="92">
        <v>597</v>
      </c>
      <c r="P6" s="92">
        <v>607</v>
      </c>
      <c r="Q6" s="85"/>
      <c r="R6" s="87"/>
      <c r="S6" s="87"/>
      <c r="T6" s="87"/>
      <c r="U6" s="87"/>
      <c r="V6" s="87"/>
      <c r="W6" s="87"/>
    </row>
    <row r="7" spans="1:28" s="79" customFormat="1" ht="12" customHeight="1" x14ac:dyDescent="0.2">
      <c r="A7" s="315" t="s">
        <v>34</v>
      </c>
      <c r="B7" s="93">
        <v>250</v>
      </c>
      <c r="C7" s="93">
        <v>241</v>
      </c>
      <c r="D7" s="93">
        <v>239</v>
      </c>
      <c r="E7" s="93">
        <v>286</v>
      </c>
      <c r="F7" s="93">
        <v>332</v>
      </c>
      <c r="G7" s="93">
        <v>402</v>
      </c>
      <c r="H7" s="93">
        <v>454</v>
      </c>
      <c r="I7" s="93">
        <v>535</v>
      </c>
      <c r="J7" s="93">
        <v>550</v>
      </c>
      <c r="K7" s="93">
        <v>523</v>
      </c>
      <c r="L7" s="93">
        <v>448</v>
      </c>
      <c r="M7" s="93">
        <v>411</v>
      </c>
      <c r="N7" s="93">
        <v>386</v>
      </c>
      <c r="O7" s="93">
        <v>334</v>
      </c>
      <c r="P7" s="93">
        <v>326</v>
      </c>
      <c r="Q7" s="85"/>
      <c r="R7" s="87"/>
      <c r="S7" s="87"/>
      <c r="T7" s="87"/>
      <c r="U7" s="87"/>
      <c r="V7" s="87"/>
      <c r="W7" s="87"/>
    </row>
    <row r="8" spans="1:28" s="88" customFormat="1" ht="12" customHeight="1" x14ac:dyDescent="0.2">
      <c r="A8" s="315" t="s">
        <v>35</v>
      </c>
      <c r="B8" s="93">
        <v>54</v>
      </c>
      <c r="C8" s="93">
        <v>66</v>
      </c>
      <c r="D8" s="93">
        <v>75</v>
      </c>
      <c r="E8" s="93">
        <v>85</v>
      </c>
      <c r="F8" s="93">
        <v>98</v>
      </c>
      <c r="G8" s="93">
        <v>107</v>
      </c>
      <c r="H8" s="93">
        <v>108</v>
      </c>
      <c r="I8" s="93">
        <v>120</v>
      </c>
      <c r="J8" s="93">
        <v>126</v>
      </c>
      <c r="K8" s="93">
        <v>142</v>
      </c>
      <c r="L8" s="93">
        <v>136</v>
      </c>
      <c r="M8" s="93">
        <v>138</v>
      </c>
      <c r="N8" s="93">
        <v>125</v>
      </c>
      <c r="O8" s="93">
        <v>122</v>
      </c>
      <c r="P8" s="93">
        <v>122</v>
      </c>
      <c r="Q8" s="87"/>
      <c r="R8" s="87"/>
      <c r="S8" s="87"/>
      <c r="T8" s="87"/>
      <c r="U8" s="87"/>
      <c r="V8" s="87"/>
      <c r="W8" s="87"/>
    </row>
    <row r="9" spans="1:28" s="88" customFormat="1" ht="12" customHeight="1" x14ac:dyDescent="0.2">
      <c r="A9" s="316" t="s">
        <v>36</v>
      </c>
      <c r="B9" s="93">
        <v>43</v>
      </c>
      <c r="C9" s="93">
        <v>64</v>
      </c>
      <c r="D9" s="93">
        <v>56</v>
      </c>
      <c r="E9" s="93">
        <v>60</v>
      </c>
      <c r="F9" s="93">
        <v>75</v>
      </c>
      <c r="G9" s="93">
        <v>90</v>
      </c>
      <c r="H9" s="93">
        <v>95</v>
      </c>
      <c r="I9" s="93">
        <v>99</v>
      </c>
      <c r="J9" s="93">
        <v>106</v>
      </c>
      <c r="K9" s="93">
        <v>95</v>
      </c>
      <c r="L9" s="93">
        <v>100</v>
      </c>
      <c r="M9" s="93">
        <v>82</v>
      </c>
      <c r="N9" s="93">
        <v>83</v>
      </c>
      <c r="O9" s="93">
        <v>72</v>
      </c>
      <c r="P9" s="93">
        <v>66</v>
      </c>
      <c r="Q9" s="87"/>
      <c r="R9" s="87"/>
      <c r="S9" s="87"/>
      <c r="T9" s="87"/>
      <c r="U9" s="87"/>
      <c r="V9" s="87"/>
      <c r="W9" s="87"/>
    </row>
    <row r="10" spans="1:28" s="88" customFormat="1" ht="12" customHeight="1" x14ac:dyDescent="0.2">
      <c r="A10" s="315" t="s">
        <v>37</v>
      </c>
      <c r="B10" s="93">
        <v>84</v>
      </c>
      <c r="C10" s="93">
        <v>66</v>
      </c>
      <c r="D10" s="93">
        <v>82</v>
      </c>
      <c r="E10" s="93">
        <v>83</v>
      </c>
      <c r="F10" s="93">
        <v>101</v>
      </c>
      <c r="G10" s="93">
        <v>117</v>
      </c>
      <c r="H10" s="93">
        <v>139</v>
      </c>
      <c r="I10" s="93">
        <v>148</v>
      </c>
      <c r="J10" s="93">
        <v>156</v>
      </c>
      <c r="K10" s="93">
        <v>129</v>
      </c>
      <c r="L10" s="93">
        <v>114</v>
      </c>
      <c r="M10" s="93">
        <v>104</v>
      </c>
      <c r="N10" s="93">
        <v>83</v>
      </c>
      <c r="O10" s="93">
        <v>69</v>
      </c>
      <c r="P10" s="93">
        <v>93</v>
      </c>
      <c r="Q10" s="87"/>
      <c r="R10" s="87"/>
      <c r="S10" s="87"/>
      <c r="T10" s="87"/>
      <c r="U10" s="87"/>
      <c r="V10" s="87"/>
      <c r="W10" s="87"/>
    </row>
    <row r="11" spans="1:28" s="79" customFormat="1" ht="12" customHeight="1" x14ac:dyDescent="0.2">
      <c r="A11" s="318" t="s">
        <v>28</v>
      </c>
      <c r="B11" s="92">
        <v>139</v>
      </c>
      <c r="C11" s="92">
        <v>158</v>
      </c>
      <c r="D11" s="92">
        <v>180</v>
      </c>
      <c r="E11" s="92">
        <v>202</v>
      </c>
      <c r="F11" s="92">
        <v>253</v>
      </c>
      <c r="G11" s="92">
        <v>305</v>
      </c>
      <c r="H11" s="92">
        <v>324</v>
      </c>
      <c r="I11" s="92">
        <v>362</v>
      </c>
      <c r="J11" s="92">
        <v>368</v>
      </c>
      <c r="K11" s="92">
        <v>359</v>
      </c>
      <c r="L11" s="92">
        <v>337</v>
      </c>
      <c r="M11" s="92">
        <v>302</v>
      </c>
      <c r="N11" s="92">
        <v>263</v>
      </c>
      <c r="O11" s="92">
        <v>232</v>
      </c>
      <c r="P11" s="92">
        <v>228</v>
      </c>
      <c r="Q11" s="87"/>
      <c r="R11" s="87"/>
      <c r="S11" s="87"/>
      <c r="T11" s="87"/>
      <c r="U11" s="87"/>
      <c r="V11" s="87"/>
      <c r="W11" s="87"/>
    </row>
    <row r="12" spans="1:28" s="79" customFormat="1" ht="12" customHeight="1" x14ac:dyDescent="0.2">
      <c r="A12" s="315" t="s">
        <v>34</v>
      </c>
      <c r="B12" s="93">
        <v>84</v>
      </c>
      <c r="C12" s="93">
        <v>96</v>
      </c>
      <c r="D12" s="93">
        <v>107</v>
      </c>
      <c r="E12" s="93">
        <v>127</v>
      </c>
      <c r="F12" s="93">
        <v>154</v>
      </c>
      <c r="G12" s="93">
        <v>201</v>
      </c>
      <c r="H12" s="93">
        <v>210</v>
      </c>
      <c r="I12" s="93">
        <v>232</v>
      </c>
      <c r="J12" s="93">
        <v>235</v>
      </c>
      <c r="K12" s="93">
        <v>232</v>
      </c>
      <c r="L12" s="93">
        <v>210</v>
      </c>
      <c r="M12" s="93">
        <v>182</v>
      </c>
      <c r="N12" s="93">
        <v>159</v>
      </c>
      <c r="O12" s="93">
        <v>142</v>
      </c>
      <c r="P12" s="93">
        <v>143</v>
      </c>
      <c r="Q12" s="87"/>
      <c r="R12" s="87"/>
      <c r="S12" s="87"/>
      <c r="T12" s="87"/>
      <c r="U12" s="87"/>
      <c r="V12" s="87"/>
      <c r="W12" s="87"/>
    </row>
    <row r="13" spans="1:28" s="88" customFormat="1" ht="12" customHeight="1" x14ac:dyDescent="0.2">
      <c r="A13" s="315" t="s">
        <v>35</v>
      </c>
      <c r="B13" s="93">
        <v>18</v>
      </c>
      <c r="C13" s="93">
        <v>14</v>
      </c>
      <c r="D13" s="93">
        <v>21</v>
      </c>
      <c r="E13" s="93">
        <v>20</v>
      </c>
      <c r="F13" s="93">
        <v>30</v>
      </c>
      <c r="G13" s="93">
        <v>32</v>
      </c>
      <c r="H13" s="93">
        <v>28</v>
      </c>
      <c r="I13" s="93">
        <v>35</v>
      </c>
      <c r="J13" s="93">
        <v>35</v>
      </c>
      <c r="K13" s="93">
        <v>38</v>
      </c>
      <c r="L13" s="93">
        <v>32</v>
      </c>
      <c r="M13" s="93">
        <v>37</v>
      </c>
      <c r="N13" s="93">
        <v>31</v>
      </c>
      <c r="O13" s="93">
        <v>29</v>
      </c>
      <c r="P13" s="93">
        <v>28</v>
      </c>
      <c r="Q13" s="87"/>
      <c r="R13" s="87"/>
      <c r="S13" s="87"/>
      <c r="T13" s="87"/>
      <c r="U13" s="87"/>
      <c r="V13" s="87"/>
      <c r="W13" s="87"/>
    </row>
    <row r="14" spans="1:28" s="88" customFormat="1" ht="12" customHeight="1" x14ac:dyDescent="0.2">
      <c r="A14" s="316" t="s">
        <v>36</v>
      </c>
      <c r="B14" s="93">
        <v>15</v>
      </c>
      <c r="C14" s="93">
        <v>20</v>
      </c>
      <c r="D14" s="93">
        <v>21</v>
      </c>
      <c r="E14" s="93">
        <v>25</v>
      </c>
      <c r="F14" s="93">
        <v>33</v>
      </c>
      <c r="G14" s="93">
        <v>34</v>
      </c>
      <c r="H14" s="93">
        <v>38</v>
      </c>
      <c r="I14" s="93">
        <v>38</v>
      </c>
      <c r="J14" s="93">
        <v>45</v>
      </c>
      <c r="K14" s="93">
        <v>45</v>
      </c>
      <c r="L14" s="93">
        <v>46</v>
      </c>
      <c r="M14" s="93">
        <v>44</v>
      </c>
      <c r="N14" s="93">
        <v>36</v>
      </c>
      <c r="O14" s="93">
        <v>30</v>
      </c>
      <c r="P14" s="93">
        <v>29</v>
      </c>
      <c r="Q14" s="87"/>
      <c r="R14" s="87"/>
      <c r="S14" s="87"/>
      <c r="T14" s="87"/>
      <c r="U14" s="87"/>
      <c r="V14" s="87"/>
      <c r="W14" s="87"/>
    </row>
    <row r="15" spans="1:28" s="88" customFormat="1" ht="12" customHeight="1" x14ac:dyDescent="0.2">
      <c r="A15" s="315" t="s">
        <v>37</v>
      </c>
      <c r="B15" s="93">
        <v>22</v>
      </c>
      <c r="C15" s="93">
        <v>28</v>
      </c>
      <c r="D15" s="93">
        <v>31</v>
      </c>
      <c r="E15" s="93">
        <v>30</v>
      </c>
      <c r="F15" s="93">
        <v>36</v>
      </c>
      <c r="G15" s="93">
        <v>38</v>
      </c>
      <c r="H15" s="93">
        <v>48</v>
      </c>
      <c r="I15" s="93">
        <v>57</v>
      </c>
      <c r="J15" s="93">
        <v>53</v>
      </c>
      <c r="K15" s="93">
        <v>44</v>
      </c>
      <c r="L15" s="93">
        <v>49</v>
      </c>
      <c r="M15" s="93">
        <v>39</v>
      </c>
      <c r="N15" s="93">
        <v>37</v>
      </c>
      <c r="O15" s="93">
        <v>31</v>
      </c>
      <c r="P15" s="93">
        <v>28</v>
      </c>
      <c r="Q15" s="87"/>
      <c r="R15" s="87"/>
      <c r="S15" s="87"/>
      <c r="T15" s="87"/>
      <c r="U15" s="87"/>
      <c r="V15" s="87"/>
      <c r="W15" s="87"/>
    </row>
    <row r="16" spans="1:28" s="79" customFormat="1" ht="12" customHeight="1" x14ac:dyDescent="0.2">
      <c r="A16" s="317" t="s">
        <v>21</v>
      </c>
      <c r="B16" s="74">
        <v>570</v>
      </c>
      <c r="C16" s="74">
        <v>595</v>
      </c>
      <c r="D16" s="74">
        <v>632</v>
      </c>
      <c r="E16" s="74">
        <v>716</v>
      </c>
      <c r="F16" s="74">
        <v>859</v>
      </c>
      <c r="G16" s="74">
        <v>1021</v>
      </c>
      <c r="H16" s="74">
        <v>1120</v>
      </c>
      <c r="I16" s="74">
        <v>1264</v>
      </c>
      <c r="J16" s="74">
        <v>1306</v>
      </c>
      <c r="K16" s="74">
        <v>1248</v>
      </c>
      <c r="L16" s="74">
        <v>1135</v>
      </c>
      <c r="M16" s="74">
        <v>1037</v>
      </c>
      <c r="N16" s="74">
        <v>940</v>
      </c>
      <c r="O16" s="74">
        <v>829</v>
      </c>
      <c r="P16" s="74">
        <v>835</v>
      </c>
      <c r="Q16" s="87"/>
      <c r="R16" s="87"/>
      <c r="S16" s="87"/>
      <c r="T16" s="87"/>
      <c r="U16" s="87"/>
      <c r="V16" s="87"/>
      <c r="W16" s="87"/>
    </row>
    <row r="17" spans="1:28" s="79" customFormat="1" ht="12" customHeight="1" x14ac:dyDescent="0.2">
      <c r="A17" s="319" t="s">
        <v>34</v>
      </c>
      <c r="B17" s="97">
        <v>334</v>
      </c>
      <c r="C17" s="97">
        <v>337</v>
      </c>
      <c r="D17" s="97">
        <v>346</v>
      </c>
      <c r="E17" s="97">
        <v>413</v>
      </c>
      <c r="F17" s="97">
        <v>486</v>
      </c>
      <c r="G17" s="97">
        <v>603</v>
      </c>
      <c r="H17" s="97">
        <v>664</v>
      </c>
      <c r="I17" s="97">
        <v>767</v>
      </c>
      <c r="J17" s="97">
        <v>785</v>
      </c>
      <c r="K17" s="97">
        <v>755</v>
      </c>
      <c r="L17" s="97">
        <v>658</v>
      </c>
      <c r="M17" s="97">
        <v>593</v>
      </c>
      <c r="N17" s="97">
        <v>545</v>
      </c>
      <c r="O17" s="97">
        <v>476</v>
      </c>
      <c r="P17" s="97">
        <v>469</v>
      </c>
      <c r="Q17" s="87"/>
      <c r="R17" s="87"/>
      <c r="S17" s="87"/>
      <c r="T17" s="87"/>
      <c r="U17" s="87"/>
      <c r="V17" s="87"/>
      <c r="W17" s="87"/>
    </row>
    <row r="18" spans="1:28" s="88" customFormat="1" ht="12" customHeight="1" x14ac:dyDescent="0.2">
      <c r="A18" s="319" t="s">
        <v>35</v>
      </c>
      <c r="B18" s="97">
        <v>72</v>
      </c>
      <c r="C18" s="97">
        <v>80</v>
      </c>
      <c r="D18" s="97">
        <v>96</v>
      </c>
      <c r="E18" s="97">
        <v>105</v>
      </c>
      <c r="F18" s="97">
        <v>128</v>
      </c>
      <c r="G18" s="97">
        <v>139</v>
      </c>
      <c r="H18" s="97">
        <v>136</v>
      </c>
      <c r="I18" s="97">
        <v>155</v>
      </c>
      <c r="J18" s="97">
        <v>161</v>
      </c>
      <c r="K18" s="97">
        <v>180</v>
      </c>
      <c r="L18" s="97">
        <v>168</v>
      </c>
      <c r="M18" s="97">
        <v>175</v>
      </c>
      <c r="N18" s="97">
        <v>156</v>
      </c>
      <c r="O18" s="97">
        <v>151</v>
      </c>
      <c r="P18" s="97">
        <v>150</v>
      </c>
      <c r="Q18" s="87"/>
      <c r="R18" s="87"/>
      <c r="S18" s="87"/>
      <c r="T18" s="87"/>
      <c r="U18" s="87"/>
      <c r="V18" s="87"/>
      <c r="W18" s="87"/>
    </row>
    <row r="19" spans="1:28" s="88" customFormat="1" ht="12" customHeight="1" x14ac:dyDescent="0.2">
      <c r="A19" s="319" t="s">
        <v>36</v>
      </c>
      <c r="B19" s="97">
        <v>58</v>
      </c>
      <c r="C19" s="97">
        <v>84</v>
      </c>
      <c r="D19" s="97">
        <v>77</v>
      </c>
      <c r="E19" s="97">
        <v>85</v>
      </c>
      <c r="F19" s="97">
        <v>108</v>
      </c>
      <c r="G19" s="97">
        <v>124</v>
      </c>
      <c r="H19" s="97">
        <v>133</v>
      </c>
      <c r="I19" s="97">
        <v>137</v>
      </c>
      <c r="J19" s="97">
        <v>151</v>
      </c>
      <c r="K19" s="97">
        <v>140</v>
      </c>
      <c r="L19" s="97">
        <v>146</v>
      </c>
      <c r="M19" s="97">
        <v>126</v>
      </c>
      <c r="N19" s="97">
        <v>119</v>
      </c>
      <c r="O19" s="97">
        <v>102</v>
      </c>
      <c r="P19" s="97">
        <v>95</v>
      </c>
      <c r="Q19" s="87"/>
      <c r="R19" s="87"/>
      <c r="S19" s="87"/>
      <c r="T19" s="87"/>
      <c r="U19" s="87"/>
      <c r="V19" s="87"/>
      <c r="W19" s="87"/>
    </row>
    <row r="20" spans="1:28" s="88" customFormat="1" ht="12" customHeight="1" x14ac:dyDescent="0.2">
      <c r="A20" s="319" t="s">
        <v>37</v>
      </c>
      <c r="B20" s="97">
        <v>106</v>
      </c>
      <c r="C20" s="97">
        <v>94</v>
      </c>
      <c r="D20" s="97">
        <v>113</v>
      </c>
      <c r="E20" s="97">
        <v>113</v>
      </c>
      <c r="F20" s="97">
        <v>137</v>
      </c>
      <c r="G20" s="97">
        <v>155</v>
      </c>
      <c r="H20" s="97">
        <v>187</v>
      </c>
      <c r="I20" s="97">
        <v>205</v>
      </c>
      <c r="J20" s="97">
        <v>209</v>
      </c>
      <c r="K20" s="97">
        <v>173</v>
      </c>
      <c r="L20" s="97">
        <v>163</v>
      </c>
      <c r="M20" s="97">
        <v>143</v>
      </c>
      <c r="N20" s="97">
        <v>120</v>
      </c>
      <c r="O20" s="97">
        <v>100</v>
      </c>
      <c r="P20" s="97">
        <v>121</v>
      </c>
      <c r="Q20" s="87"/>
      <c r="R20" s="87"/>
      <c r="S20" s="87"/>
      <c r="T20" s="87"/>
      <c r="U20" s="87"/>
      <c r="V20" s="87"/>
      <c r="W20" s="87"/>
    </row>
    <row r="21" spans="1:28" s="98" customFormat="1" ht="11.25" customHeight="1" x14ac:dyDescent="0.2"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87"/>
      <c r="R21" s="87"/>
      <c r="S21" s="87"/>
      <c r="T21" s="87"/>
      <c r="U21" s="87"/>
      <c r="V21" s="87"/>
      <c r="W21" s="87"/>
    </row>
    <row r="22" spans="1:28" s="88" customFormat="1" ht="11.25" customHeight="1" x14ac:dyDescent="0.2">
      <c r="A22" s="86" t="s">
        <v>71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7"/>
      <c r="R22" s="87"/>
      <c r="S22" s="87"/>
      <c r="T22" s="87"/>
      <c r="U22" s="87"/>
      <c r="V22" s="87"/>
      <c r="W22" s="87"/>
    </row>
    <row r="23" spans="1:28" s="88" customFormat="1" ht="22.15" customHeight="1" x14ac:dyDescent="0.2">
      <c r="A23" s="314" t="s">
        <v>33</v>
      </c>
      <c r="B23" s="103">
        <v>2007</v>
      </c>
      <c r="C23" s="103">
        <v>2008</v>
      </c>
      <c r="D23" s="103">
        <v>2009</v>
      </c>
      <c r="E23" s="103">
        <v>2010</v>
      </c>
      <c r="F23" s="103">
        <v>2011</v>
      </c>
      <c r="G23" s="103">
        <v>2012</v>
      </c>
      <c r="H23" s="103">
        <v>2013</v>
      </c>
      <c r="I23" s="103">
        <v>2014</v>
      </c>
      <c r="J23" s="103">
        <v>2015</v>
      </c>
      <c r="K23" s="103">
        <v>2016</v>
      </c>
      <c r="L23" s="103">
        <v>2017</v>
      </c>
      <c r="M23" s="103">
        <v>2018</v>
      </c>
      <c r="N23" s="103">
        <v>2019</v>
      </c>
      <c r="O23" s="103">
        <v>2020</v>
      </c>
      <c r="P23" s="103">
        <v>2021</v>
      </c>
      <c r="Q23" s="87"/>
      <c r="R23" s="87"/>
      <c r="S23" s="87"/>
      <c r="T23" s="87"/>
      <c r="U23" s="87"/>
      <c r="V23" s="87"/>
      <c r="W23" s="87"/>
      <c r="X23" s="83"/>
      <c r="Y23" s="83"/>
      <c r="Z23" s="83"/>
      <c r="AA23" s="83"/>
      <c r="AB23" s="83"/>
    </row>
    <row r="24" spans="1:28" s="88" customFormat="1" ht="12" customHeight="1" x14ac:dyDescent="0.2">
      <c r="A24" s="318" t="s">
        <v>27</v>
      </c>
      <c r="B24" s="92">
        <v>1861.7643230000017</v>
      </c>
      <c r="C24" s="92">
        <v>1495.1030769999998</v>
      </c>
      <c r="D24" s="92">
        <v>1354.4328750000006</v>
      </c>
      <c r="E24" s="92">
        <v>2276.8862910000003</v>
      </c>
      <c r="F24" s="92">
        <v>2821.4099340000043</v>
      </c>
      <c r="G24" s="92">
        <v>3453.0706489999993</v>
      </c>
      <c r="H24" s="92">
        <v>4154.881774999998</v>
      </c>
      <c r="I24" s="92">
        <v>4635.0638990000043</v>
      </c>
      <c r="J24" s="92">
        <v>5519.7641270000049</v>
      </c>
      <c r="K24" s="92">
        <v>5191.052705999994</v>
      </c>
      <c r="L24" s="92">
        <v>4303.7822750000014</v>
      </c>
      <c r="M24" s="92">
        <v>5084.3379140000034</v>
      </c>
      <c r="N24" s="92">
        <v>4782.9865159999918</v>
      </c>
      <c r="O24" s="92">
        <v>4458.776914</v>
      </c>
      <c r="P24" s="92">
        <v>4756.233524000002</v>
      </c>
      <c r="Q24" s="87"/>
      <c r="R24" s="87"/>
      <c r="S24" s="87"/>
      <c r="T24" s="87"/>
      <c r="U24" s="87"/>
      <c r="V24" s="87"/>
      <c r="W24" s="87"/>
      <c r="X24" s="83"/>
      <c r="Y24" s="83"/>
      <c r="Z24" s="83"/>
      <c r="AA24" s="83"/>
      <c r="AB24" s="83"/>
    </row>
    <row r="25" spans="1:28" s="88" customFormat="1" ht="12" customHeight="1" x14ac:dyDescent="0.2">
      <c r="A25" s="315" t="s">
        <v>34</v>
      </c>
      <c r="B25" s="93">
        <v>1437.1854690000005</v>
      </c>
      <c r="C25" s="93">
        <v>944.00246199999947</v>
      </c>
      <c r="D25" s="93">
        <v>825.86464100000023</v>
      </c>
      <c r="E25" s="93">
        <v>1605.0680950000003</v>
      </c>
      <c r="F25" s="93">
        <v>1935.3332820000005</v>
      </c>
      <c r="G25" s="93">
        <v>2286.0159650000001</v>
      </c>
      <c r="H25" s="93">
        <v>2737.7230759999989</v>
      </c>
      <c r="I25" s="93">
        <v>3204.855579</v>
      </c>
      <c r="J25" s="93">
        <v>3640.9684520000005</v>
      </c>
      <c r="K25" s="93">
        <v>3321.4335970000002</v>
      </c>
      <c r="L25" s="93">
        <v>2553.1373380000005</v>
      </c>
      <c r="M25" s="93">
        <v>3215.6219020000017</v>
      </c>
      <c r="N25" s="93">
        <v>2404.2982429999997</v>
      </c>
      <c r="O25" s="93">
        <v>2105.1375359999988</v>
      </c>
      <c r="P25" s="93">
        <v>2371.9084330000001</v>
      </c>
      <c r="Q25" s="87"/>
      <c r="R25" s="87"/>
      <c r="S25" s="87"/>
      <c r="T25" s="87"/>
      <c r="U25" s="87"/>
      <c r="V25" s="87"/>
      <c r="W25" s="87"/>
      <c r="X25" s="83"/>
      <c r="Y25" s="83"/>
      <c r="Z25" s="83"/>
      <c r="AA25" s="83"/>
      <c r="AB25" s="83"/>
    </row>
    <row r="26" spans="1:28" s="88" customFormat="1" ht="12" customHeight="1" x14ac:dyDescent="0.2">
      <c r="A26" s="315" t="s">
        <v>35</v>
      </c>
      <c r="B26" s="93">
        <v>169.68300599999998</v>
      </c>
      <c r="C26" s="93">
        <v>230.72925599999991</v>
      </c>
      <c r="D26" s="93">
        <v>252.17906400000001</v>
      </c>
      <c r="E26" s="93">
        <v>336.80022000000014</v>
      </c>
      <c r="F26" s="93">
        <v>465.002994</v>
      </c>
      <c r="G26" s="93">
        <v>547.88614100000029</v>
      </c>
      <c r="H26" s="93">
        <v>730.13480799999991</v>
      </c>
      <c r="I26" s="93">
        <v>710.10417000000029</v>
      </c>
      <c r="J26" s="93">
        <v>1068.3492529999996</v>
      </c>
      <c r="K26" s="93">
        <v>1109.7846130000003</v>
      </c>
      <c r="L26" s="93">
        <v>933.05411500000002</v>
      </c>
      <c r="M26" s="93">
        <v>1047.8747760000001</v>
      </c>
      <c r="N26" s="93">
        <v>1226.1350139999993</v>
      </c>
      <c r="O26" s="93">
        <v>1287.400228</v>
      </c>
      <c r="P26" s="93">
        <v>1271.9015829999992</v>
      </c>
      <c r="Q26" s="87"/>
      <c r="R26" s="87"/>
      <c r="S26" s="87"/>
      <c r="T26" s="87"/>
      <c r="U26" s="87"/>
      <c r="V26" s="87"/>
      <c r="W26" s="87"/>
      <c r="X26" s="83"/>
      <c r="Y26" s="83"/>
      <c r="Z26" s="83"/>
      <c r="AA26" s="83"/>
      <c r="AB26" s="83"/>
    </row>
    <row r="27" spans="1:28" s="88" customFormat="1" ht="12" customHeight="1" x14ac:dyDescent="0.2">
      <c r="A27" s="316" t="s">
        <v>36</v>
      </c>
      <c r="B27" s="93">
        <v>62.160285999999992</v>
      </c>
      <c r="C27" s="93">
        <v>138.86951400000001</v>
      </c>
      <c r="D27" s="93">
        <v>137.05613600000004</v>
      </c>
      <c r="E27" s="93">
        <v>162.32156800000001</v>
      </c>
      <c r="F27" s="93">
        <v>199.28960699999999</v>
      </c>
      <c r="G27" s="93">
        <v>323.55858500000011</v>
      </c>
      <c r="H27" s="93">
        <v>308.55294200000003</v>
      </c>
      <c r="I27" s="93">
        <v>353.25490200000002</v>
      </c>
      <c r="J27" s="93">
        <v>395.42623499999991</v>
      </c>
      <c r="K27" s="93">
        <v>372.50121000000001</v>
      </c>
      <c r="L27" s="93">
        <v>388.36131799999987</v>
      </c>
      <c r="M27" s="93">
        <v>337.82400899999988</v>
      </c>
      <c r="N27" s="93">
        <v>512.26133699999991</v>
      </c>
      <c r="O27" s="93">
        <v>501.41939300000018</v>
      </c>
      <c r="P27" s="93">
        <v>465.01476300000002</v>
      </c>
      <c r="Q27" s="87"/>
      <c r="R27" s="87"/>
      <c r="S27" s="87"/>
      <c r="T27" s="87"/>
      <c r="U27" s="87"/>
      <c r="V27" s="87"/>
      <c r="W27" s="87"/>
      <c r="X27" s="83"/>
      <c r="Y27" s="83"/>
      <c r="Z27" s="83"/>
      <c r="AA27" s="83"/>
      <c r="AB27" s="83"/>
    </row>
    <row r="28" spans="1:28" s="88" customFormat="1" ht="12" customHeight="1" x14ac:dyDescent="0.2">
      <c r="A28" s="315" t="s">
        <v>37</v>
      </c>
      <c r="B28" s="93">
        <v>192.73556200000127</v>
      </c>
      <c r="C28" s="93">
        <v>181.50184500000037</v>
      </c>
      <c r="D28" s="93">
        <v>139.33303400000034</v>
      </c>
      <c r="E28" s="93">
        <v>172.6964080000011</v>
      </c>
      <c r="F28" s="93">
        <v>221.78405100000103</v>
      </c>
      <c r="G28" s="93">
        <v>295.60995800000109</v>
      </c>
      <c r="H28" s="93">
        <v>378.47094899999735</v>
      </c>
      <c r="I28" s="93">
        <v>366.84924799999925</v>
      </c>
      <c r="J28" s="93">
        <v>415.0201869999982</v>
      </c>
      <c r="K28" s="93">
        <v>387.33328600000203</v>
      </c>
      <c r="L28" s="93">
        <v>429.22950400000127</v>
      </c>
      <c r="M28" s="93">
        <v>483.01722700000136</v>
      </c>
      <c r="N28" s="93">
        <v>640.29192200000023</v>
      </c>
      <c r="O28" s="93">
        <v>564.81975699999987</v>
      </c>
      <c r="P28" s="93">
        <v>647.40874499999984</v>
      </c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 spans="1:28" s="88" customFormat="1" ht="12" customHeight="1" x14ac:dyDescent="0.2">
      <c r="A29" s="318" t="s">
        <v>28</v>
      </c>
      <c r="B29" s="92">
        <v>3155.6816100000015</v>
      </c>
      <c r="C29" s="92">
        <v>3361.8181960000002</v>
      </c>
      <c r="D29" s="92">
        <v>3891.6576569999997</v>
      </c>
      <c r="E29" s="92">
        <v>4653.9326280000005</v>
      </c>
      <c r="F29" s="92">
        <v>6843.9942040000014</v>
      </c>
      <c r="G29" s="92">
        <v>6982.0490499999969</v>
      </c>
      <c r="H29" s="92">
        <v>7934.9071870000034</v>
      </c>
      <c r="I29" s="92">
        <v>7277.1316139999972</v>
      </c>
      <c r="J29" s="92">
        <v>7767.5337190000164</v>
      </c>
      <c r="K29" s="92">
        <v>7358.682902999999</v>
      </c>
      <c r="L29" s="92">
        <v>8937.3292590000001</v>
      </c>
      <c r="M29" s="92">
        <v>8510.7520269999986</v>
      </c>
      <c r="N29" s="92">
        <v>9574.8308250000027</v>
      </c>
      <c r="O29" s="92">
        <v>6617.9879549999987</v>
      </c>
      <c r="P29" s="92">
        <v>8035.5069200000016</v>
      </c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 spans="1:28" s="88" customFormat="1" ht="12" customHeight="1" x14ac:dyDescent="0.2">
      <c r="A30" s="315" t="s">
        <v>34</v>
      </c>
      <c r="B30" s="93">
        <v>2784.6196070000005</v>
      </c>
      <c r="C30" s="93">
        <v>2799.281821</v>
      </c>
      <c r="D30" s="93">
        <v>3265.5988320000006</v>
      </c>
      <c r="E30" s="93">
        <v>3732.1802209999992</v>
      </c>
      <c r="F30" s="93">
        <v>5174.6937879999996</v>
      </c>
      <c r="G30" s="93">
        <v>5282.0717159999967</v>
      </c>
      <c r="H30" s="93">
        <v>6141.1788880000067</v>
      </c>
      <c r="I30" s="93">
        <v>5338.9173129999999</v>
      </c>
      <c r="J30" s="93">
        <v>5444.8569780000016</v>
      </c>
      <c r="K30" s="93">
        <v>5057.7057969999978</v>
      </c>
      <c r="L30" s="93">
        <v>6813.3480479999989</v>
      </c>
      <c r="M30" s="93">
        <v>6272.7567959999997</v>
      </c>
      <c r="N30" s="93">
        <v>7186.2936910000044</v>
      </c>
      <c r="O30" s="93">
        <v>4244.7251899999992</v>
      </c>
      <c r="P30" s="93">
        <v>5315.2615249999999</v>
      </c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 spans="1:28" s="88" customFormat="1" ht="12" customHeight="1" x14ac:dyDescent="0.2">
      <c r="A31" s="315" t="s">
        <v>35</v>
      </c>
      <c r="B31" s="93">
        <v>178.01262000000006</v>
      </c>
      <c r="C31" s="93">
        <v>245.89389899999998</v>
      </c>
      <c r="D31" s="93">
        <v>165.06787000000003</v>
      </c>
      <c r="E31" s="93">
        <v>247.98454000000004</v>
      </c>
      <c r="F31" s="93">
        <v>501.23420700000003</v>
      </c>
      <c r="G31" s="93">
        <v>428.20303799999999</v>
      </c>
      <c r="H31" s="93">
        <v>545.225234</v>
      </c>
      <c r="I31" s="93">
        <v>674.09767499999987</v>
      </c>
      <c r="J31" s="93">
        <v>1013.962116</v>
      </c>
      <c r="K31" s="93">
        <v>683.60738500000014</v>
      </c>
      <c r="L31" s="93">
        <v>607.59087399999987</v>
      </c>
      <c r="M31" s="93">
        <v>967.62538200000006</v>
      </c>
      <c r="N31" s="93">
        <v>1053.7716580000001</v>
      </c>
      <c r="O31" s="93">
        <v>1258.4881159999998</v>
      </c>
      <c r="P31" s="93">
        <v>1257.203381</v>
      </c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s="88" customFormat="1" ht="12" customHeight="1" x14ac:dyDescent="0.2">
      <c r="A32" s="316" t="s">
        <v>36</v>
      </c>
      <c r="B32" s="93">
        <v>75.620756</v>
      </c>
      <c r="C32" s="93">
        <v>129.575143</v>
      </c>
      <c r="D32" s="93">
        <v>164.93168300000002</v>
      </c>
      <c r="E32" s="93">
        <v>187.14014299999999</v>
      </c>
      <c r="F32" s="93">
        <v>320.16697199999999</v>
      </c>
      <c r="G32" s="93">
        <v>446.5672229999999</v>
      </c>
      <c r="H32" s="93">
        <v>588.28937599999995</v>
      </c>
      <c r="I32" s="93">
        <v>703.43910599999992</v>
      </c>
      <c r="J32" s="93">
        <v>852.87189199999978</v>
      </c>
      <c r="K32" s="93">
        <v>970.15281800000014</v>
      </c>
      <c r="L32" s="93">
        <v>1020.7554709999999</v>
      </c>
      <c r="M32" s="93">
        <v>850.449746</v>
      </c>
      <c r="N32" s="93">
        <v>822.88486999999998</v>
      </c>
      <c r="O32" s="93">
        <v>644.30945099999997</v>
      </c>
      <c r="P32" s="93">
        <v>771.2559950000001</v>
      </c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s="88" customFormat="1" ht="12" customHeight="1" x14ac:dyDescent="0.2">
      <c r="A33" s="315" t="s">
        <v>37</v>
      </c>
      <c r="B33" s="93">
        <v>117.42862700000086</v>
      </c>
      <c r="C33" s="93">
        <v>187.06733300000016</v>
      </c>
      <c r="D33" s="93">
        <v>296.05927199999911</v>
      </c>
      <c r="E33" s="93">
        <v>486.62772399999852</v>
      </c>
      <c r="F33" s="93">
        <v>847.89923699999986</v>
      </c>
      <c r="G33" s="93">
        <v>825.2070730000014</v>
      </c>
      <c r="H33" s="93">
        <v>660.21368899999777</v>
      </c>
      <c r="I33" s="93">
        <v>560.67752000000178</v>
      </c>
      <c r="J33" s="93">
        <v>455.84273300000098</v>
      </c>
      <c r="K33" s="93">
        <v>647.21690299999864</v>
      </c>
      <c r="L33" s="93">
        <v>495.63486600000215</v>
      </c>
      <c r="M33" s="93">
        <v>419.92010299999788</v>
      </c>
      <c r="N33" s="93">
        <v>511.88060599999983</v>
      </c>
      <c r="O33" s="93">
        <v>470.46519799999999</v>
      </c>
      <c r="P33" s="93">
        <v>691.78601900000024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88" customFormat="1" ht="12" customHeight="1" x14ac:dyDescent="0.2">
      <c r="A34" s="317" t="s">
        <v>21</v>
      </c>
      <c r="B34" s="74">
        <v>5017.4459330000027</v>
      </c>
      <c r="C34" s="74">
        <v>4856.9212729999999</v>
      </c>
      <c r="D34" s="74">
        <v>5246.0905320000002</v>
      </c>
      <c r="E34" s="74">
        <v>6930.8189189999975</v>
      </c>
      <c r="F34" s="74">
        <v>9665.4041379999999</v>
      </c>
      <c r="G34" s="74">
        <v>10435.119698999995</v>
      </c>
      <c r="H34" s="74">
        <v>12089.788961999995</v>
      </c>
      <c r="I34" s="74">
        <v>11912.195512999993</v>
      </c>
      <c r="J34" s="74">
        <v>13287.297846000009</v>
      </c>
      <c r="K34" s="74">
        <v>12549.735608999999</v>
      </c>
      <c r="L34" s="74">
        <v>13241.111534000001</v>
      </c>
      <c r="M34" s="74">
        <v>13595.089941000002</v>
      </c>
      <c r="N34" s="74">
        <v>14357.817341000007</v>
      </c>
      <c r="O34" s="74">
        <v>11076.764869000013</v>
      </c>
      <c r="P34" s="74">
        <v>12791.740443999981</v>
      </c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</row>
    <row r="35" spans="1:28" s="88" customFormat="1" ht="12" customHeight="1" x14ac:dyDescent="0.2">
      <c r="A35" s="319" t="s">
        <v>34</v>
      </c>
      <c r="B35" s="97">
        <v>4221.8050760000024</v>
      </c>
      <c r="C35" s="97">
        <v>3743.2842829999995</v>
      </c>
      <c r="D35" s="97">
        <v>4091.463472999998</v>
      </c>
      <c r="E35" s="97">
        <v>5337.2483159999992</v>
      </c>
      <c r="F35" s="97">
        <v>7110.0270700000046</v>
      </c>
      <c r="G35" s="97">
        <v>7568.0876809999845</v>
      </c>
      <c r="H35" s="97">
        <v>8878.9019640000115</v>
      </c>
      <c r="I35" s="97">
        <v>8543.7728919999954</v>
      </c>
      <c r="J35" s="97">
        <v>9085.8254300000026</v>
      </c>
      <c r="K35" s="97">
        <v>8379.139393999998</v>
      </c>
      <c r="L35" s="97">
        <v>9366.4853859999967</v>
      </c>
      <c r="M35" s="97">
        <v>9488.3786980000004</v>
      </c>
      <c r="N35" s="97">
        <v>9590.591934000011</v>
      </c>
      <c r="O35" s="97">
        <v>6349.8627260000021</v>
      </c>
      <c r="P35" s="97">
        <v>7687.1699580000022</v>
      </c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1:28" s="88" customFormat="1" ht="12" customHeight="1" x14ac:dyDescent="0.2">
      <c r="A36" s="319" t="s">
        <v>35</v>
      </c>
      <c r="B36" s="97">
        <v>347.69562600000012</v>
      </c>
      <c r="C36" s="97">
        <v>476.623155</v>
      </c>
      <c r="D36" s="97">
        <v>417.24693400000007</v>
      </c>
      <c r="E36" s="97">
        <v>584.78476000000012</v>
      </c>
      <c r="F36" s="97">
        <v>966.2372009999998</v>
      </c>
      <c r="G36" s="97">
        <v>976.0891790000004</v>
      </c>
      <c r="H36" s="97">
        <v>1275.360042</v>
      </c>
      <c r="I36" s="97">
        <v>1384.2018450000005</v>
      </c>
      <c r="J36" s="97">
        <v>2082.3113689999996</v>
      </c>
      <c r="K36" s="97">
        <v>1793.3919980000005</v>
      </c>
      <c r="L36" s="97">
        <v>1540.6449889999992</v>
      </c>
      <c r="M36" s="97">
        <v>2015.5001579999998</v>
      </c>
      <c r="N36" s="97">
        <v>2279.9066719999978</v>
      </c>
      <c r="O36" s="97">
        <v>2545.8883439999986</v>
      </c>
      <c r="P36" s="97">
        <v>2529.1049639999992</v>
      </c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</row>
    <row r="37" spans="1:28" s="88" customFormat="1" ht="12" customHeight="1" x14ac:dyDescent="0.2">
      <c r="A37" s="319" t="s">
        <v>36</v>
      </c>
      <c r="B37" s="97">
        <v>137.78104200000004</v>
      </c>
      <c r="C37" s="97">
        <v>268.44465699999995</v>
      </c>
      <c r="D37" s="97">
        <v>301.98781899999994</v>
      </c>
      <c r="E37" s="97">
        <v>349.46171099999987</v>
      </c>
      <c r="F37" s="97">
        <v>519.45657900000003</v>
      </c>
      <c r="G37" s="97">
        <v>770.12580799999989</v>
      </c>
      <c r="H37" s="97">
        <v>896.84231799999998</v>
      </c>
      <c r="I37" s="97">
        <v>1056.6940079999997</v>
      </c>
      <c r="J37" s="97">
        <v>1248.298127</v>
      </c>
      <c r="K37" s="97">
        <v>1342.6540280000004</v>
      </c>
      <c r="L37" s="97">
        <v>1409.1167889999997</v>
      </c>
      <c r="M37" s="97">
        <v>1188.2737549999995</v>
      </c>
      <c r="N37" s="97">
        <v>1335.146207</v>
      </c>
      <c r="O37" s="97">
        <v>1145.7288440000002</v>
      </c>
      <c r="P37" s="97">
        <v>1236.2707579999999</v>
      </c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</row>
    <row r="38" spans="1:28" s="88" customFormat="1" ht="12" customHeight="1" x14ac:dyDescent="0.2">
      <c r="A38" s="319" t="s">
        <v>37</v>
      </c>
      <c r="B38" s="97">
        <v>310.16418900000019</v>
      </c>
      <c r="C38" s="97">
        <v>368.56917800000048</v>
      </c>
      <c r="D38" s="97">
        <v>435.39230600000224</v>
      </c>
      <c r="E38" s="97">
        <v>659.32413199999837</v>
      </c>
      <c r="F38" s="97">
        <v>1069.6832879999952</v>
      </c>
      <c r="G38" s="97">
        <v>1120.8170310000105</v>
      </c>
      <c r="H38" s="97">
        <v>1038.6846379999836</v>
      </c>
      <c r="I38" s="97">
        <v>927.52676799999767</v>
      </c>
      <c r="J38" s="97">
        <v>870.86292000001799</v>
      </c>
      <c r="K38" s="97">
        <v>1034.5501890000016</v>
      </c>
      <c r="L38" s="97">
        <v>924.86437000000342</v>
      </c>
      <c r="M38" s="97">
        <v>902.93733000000304</v>
      </c>
      <c r="N38" s="97">
        <v>1152.1725280000001</v>
      </c>
      <c r="O38" s="97">
        <v>1035.2849550000001</v>
      </c>
      <c r="P38" s="97">
        <v>1339.1947639999996</v>
      </c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1:28" s="88" customFormat="1" ht="11.25" customHeight="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</row>
    <row r="40" spans="1:28" s="88" customFormat="1" ht="11.25" customHeight="1" x14ac:dyDescent="0.2">
      <c r="A40" s="86" t="s">
        <v>241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</row>
    <row r="41" spans="1:28" s="88" customFormat="1" ht="22.5" customHeight="1" x14ac:dyDescent="0.2">
      <c r="A41" s="314" t="s">
        <v>33</v>
      </c>
      <c r="B41" s="103">
        <v>2007</v>
      </c>
      <c r="C41" s="103">
        <v>2008</v>
      </c>
      <c r="D41" s="103">
        <v>2009</v>
      </c>
      <c r="E41" s="103">
        <v>2010</v>
      </c>
      <c r="F41" s="103">
        <v>2011</v>
      </c>
      <c r="G41" s="103">
        <v>2012</v>
      </c>
      <c r="H41" s="103">
        <v>2013</v>
      </c>
      <c r="I41" s="103">
        <v>2014</v>
      </c>
      <c r="J41" s="103">
        <v>2015</v>
      </c>
      <c r="K41" s="103">
        <v>2016</v>
      </c>
      <c r="L41" s="103">
        <v>2017</v>
      </c>
      <c r="M41" s="103">
        <v>2018</v>
      </c>
      <c r="N41" s="103">
        <v>2019</v>
      </c>
      <c r="O41" s="103">
        <v>2020</v>
      </c>
      <c r="P41" s="103">
        <v>2021</v>
      </c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</row>
    <row r="42" spans="1:28" s="88" customFormat="1" ht="12" customHeight="1" x14ac:dyDescent="0.2">
      <c r="A42" s="318" t="s">
        <v>27</v>
      </c>
      <c r="B42" s="92">
        <v>446.82343752000008</v>
      </c>
      <c r="C42" s="92">
        <v>313.97164616999999</v>
      </c>
      <c r="D42" s="92">
        <v>270.88657500000005</v>
      </c>
      <c r="E42" s="92">
        <v>432.60839529000032</v>
      </c>
      <c r="F42" s="92">
        <v>536.06788746000007</v>
      </c>
      <c r="G42" s="92">
        <v>656.08342330999949</v>
      </c>
      <c r="H42" s="92">
        <v>789.42753724999989</v>
      </c>
      <c r="I42" s="92">
        <v>880.66214081000101</v>
      </c>
      <c r="J42" s="92">
        <v>1048.7551841299996</v>
      </c>
      <c r="K42" s="92">
        <v>986.30001414000003</v>
      </c>
      <c r="L42" s="92">
        <v>817.71863224999981</v>
      </c>
      <c r="M42" s="92">
        <v>966.02420366000058</v>
      </c>
      <c r="N42" s="92">
        <v>908.7674380400008</v>
      </c>
      <c r="O42" s="92">
        <v>847.16761366000026</v>
      </c>
      <c r="P42" s="92">
        <v>903.68436956000028</v>
      </c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</row>
    <row r="43" spans="1:28" s="88" customFormat="1" ht="12" customHeight="1" x14ac:dyDescent="0.2">
      <c r="A43" s="315" t="s">
        <v>34</v>
      </c>
      <c r="B43" s="93">
        <v>344.92451255999981</v>
      </c>
      <c r="C43" s="93">
        <v>198.24051702000006</v>
      </c>
      <c r="D43" s="93">
        <v>165.17292820000003</v>
      </c>
      <c r="E43" s="93">
        <v>304.9629380500001</v>
      </c>
      <c r="F43" s="93">
        <v>367.71332358000018</v>
      </c>
      <c r="G43" s="93">
        <v>434.34303334999998</v>
      </c>
      <c r="H43" s="93">
        <v>520.16738443999975</v>
      </c>
      <c r="I43" s="93">
        <v>608.92256000999964</v>
      </c>
      <c r="J43" s="93">
        <v>691.78400588000056</v>
      </c>
      <c r="K43" s="93">
        <v>631.0723834300004</v>
      </c>
      <c r="L43" s="93">
        <v>485.09609422000005</v>
      </c>
      <c r="M43" s="93">
        <v>610.96816138000031</v>
      </c>
      <c r="N43" s="93">
        <v>456.81666617000025</v>
      </c>
      <c r="O43" s="93">
        <v>399.97613183999977</v>
      </c>
      <c r="P43" s="93">
        <v>450.66260227000021</v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</row>
    <row r="44" spans="1:28" s="88" customFormat="1" ht="12" customHeight="1" x14ac:dyDescent="0.2">
      <c r="A44" s="315" t="s">
        <v>35</v>
      </c>
      <c r="B44" s="93">
        <v>40.723921439999998</v>
      </c>
      <c r="C44" s="93">
        <v>48.453143759999975</v>
      </c>
      <c r="D44" s="93">
        <v>50.435812799999994</v>
      </c>
      <c r="E44" s="93">
        <v>63.992041800000003</v>
      </c>
      <c r="F44" s="93">
        <v>88.350568859999967</v>
      </c>
      <c r="G44" s="93">
        <v>104.09836679000001</v>
      </c>
      <c r="H44" s="93">
        <v>138.72561352000002</v>
      </c>
      <c r="I44" s="93">
        <v>134.91979230000007</v>
      </c>
      <c r="J44" s="93">
        <v>202.98635807000005</v>
      </c>
      <c r="K44" s="93">
        <v>210.85907647000002</v>
      </c>
      <c r="L44" s="93">
        <v>177.28028185000008</v>
      </c>
      <c r="M44" s="93">
        <v>199.09620744000003</v>
      </c>
      <c r="N44" s="93">
        <v>232.96565265999993</v>
      </c>
      <c r="O44" s="93">
        <v>244.60604331999994</v>
      </c>
      <c r="P44" s="93">
        <v>241.66130077</v>
      </c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</row>
    <row r="45" spans="1:28" s="88" customFormat="1" ht="12" customHeight="1" x14ac:dyDescent="0.2">
      <c r="A45" s="316" t="s">
        <v>36</v>
      </c>
      <c r="B45" s="93">
        <v>14.91846864</v>
      </c>
      <c r="C45" s="93">
        <v>29.162597939999994</v>
      </c>
      <c r="D45" s="93">
        <v>27.411227199999999</v>
      </c>
      <c r="E45" s="93">
        <v>30.841097919999996</v>
      </c>
      <c r="F45" s="93">
        <v>37.865025329999995</v>
      </c>
      <c r="G45" s="93">
        <v>61.476131149999986</v>
      </c>
      <c r="H45" s="93">
        <v>58.625058980000006</v>
      </c>
      <c r="I45" s="93">
        <v>67.118431379999961</v>
      </c>
      <c r="J45" s="93">
        <v>75.130984649999988</v>
      </c>
      <c r="K45" s="93">
        <v>70.775229899999999</v>
      </c>
      <c r="L45" s="93">
        <v>73.788650419999996</v>
      </c>
      <c r="M45" s="93">
        <v>64.186561709999978</v>
      </c>
      <c r="N45" s="93">
        <v>97.329654029999972</v>
      </c>
      <c r="O45" s="93">
        <v>95.269684670000004</v>
      </c>
      <c r="P45" s="93">
        <v>88.352804970000008</v>
      </c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</row>
    <row r="46" spans="1:28" s="88" customFormat="1" ht="12" customHeight="1" x14ac:dyDescent="0.2">
      <c r="A46" s="315" t="s">
        <v>37</v>
      </c>
      <c r="B46" s="93">
        <v>46.256534880000274</v>
      </c>
      <c r="C46" s="93">
        <v>38.115387449999957</v>
      </c>
      <c r="D46" s="93">
        <v>27.866606800000028</v>
      </c>
      <c r="E46" s="93">
        <v>32.812317519999823</v>
      </c>
      <c r="F46" s="93">
        <v>42.138969690000494</v>
      </c>
      <c r="G46" s="93">
        <v>56.165892019999902</v>
      </c>
      <c r="H46" s="93">
        <v>71.909480310001626</v>
      </c>
      <c r="I46" s="93">
        <v>69.70135712000139</v>
      </c>
      <c r="J46" s="93">
        <v>78.853835530000708</v>
      </c>
      <c r="K46" s="93">
        <v>73.593324339999725</v>
      </c>
      <c r="L46" s="93">
        <v>81.553605759999755</v>
      </c>
      <c r="M46" s="93">
        <f>M42-M43-M44-M45</f>
        <v>91.773273130000263</v>
      </c>
      <c r="N46" s="93">
        <v>121.65546517999999</v>
      </c>
      <c r="O46" s="93">
        <v>107.31575383000001</v>
      </c>
      <c r="P46" s="93">
        <v>123.00766154999998</v>
      </c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</row>
    <row r="47" spans="1:28" s="88" customFormat="1" ht="12" customHeight="1" x14ac:dyDescent="0.2">
      <c r="A47" s="318" t="s">
        <v>28</v>
      </c>
      <c r="B47" s="92">
        <v>757.36358640000014</v>
      </c>
      <c r="C47" s="92">
        <v>705.98182115999987</v>
      </c>
      <c r="D47" s="92">
        <v>778.3315313999999</v>
      </c>
      <c r="E47" s="92">
        <v>884.24719931999994</v>
      </c>
      <c r="F47" s="92">
        <v>1300.3588987599996</v>
      </c>
      <c r="G47" s="92">
        <v>1326.5893195000012</v>
      </c>
      <c r="H47" s="92">
        <v>1507.6323655299993</v>
      </c>
      <c r="I47" s="92">
        <v>1382.6550066600005</v>
      </c>
      <c r="J47" s="92">
        <v>1475.8314066100008</v>
      </c>
      <c r="K47" s="92">
        <v>1398.1497515700003</v>
      </c>
      <c r="L47" s="92">
        <v>1698.0925592100004</v>
      </c>
      <c r="M47" s="92">
        <v>1617.0428851299996</v>
      </c>
      <c r="N47" s="92">
        <v>1819.2178567500023</v>
      </c>
      <c r="O47" s="92">
        <v>1257.417711450001</v>
      </c>
      <c r="P47" s="92">
        <v>1526.7463147999997</v>
      </c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</row>
    <row r="48" spans="1:28" s="88" customFormat="1" ht="12" customHeight="1" x14ac:dyDescent="0.2">
      <c r="A48" s="315" t="s">
        <v>34</v>
      </c>
      <c r="B48" s="93">
        <v>668.30870568</v>
      </c>
      <c r="C48" s="93">
        <v>587.84918240999957</v>
      </c>
      <c r="D48" s="93">
        <v>653.11976639999966</v>
      </c>
      <c r="E48" s="93">
        <v>709.11424198999998</v>
      </c>
      <c r="F48" s="93">
        <v>983.1918197199999</v>
      </c>
      <c r="G48" s="93">
        <v>1003.5936260399998</v>
      </c>
      <c r="H48" s="93">
        <v>1166.8239887199998</v>
      </c>
      <c r="I48" s="93">
        <v>1014.3942894699998</v>
      </c>
      <c r="J48" s="93">
        <v>1034.52282582</v>
      </c>
      <c r="K48" s="93">
        <v>960.96410142999923</v>
      </c>
      <c r="L48" s="93">
        <v>1294.5361291200002</v>
      </c>
      <c r="M48" s="93">
        <v>1191.82379124</v>
      </c>
      <c r="N48" s="93">
        <v>1365.3958012900011</v>
      </c>
      <c r="O48" s="93">
        <v>806.49778609999987</v>
      </c>
      <c r="P48" s="93">
        <v>1009.8996897500001</v>
      </c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</row>
    <row r="49" spans="1:28" s="88" customFormat="1" ht="12" customHeight="1" x14ac:dyDescent="0.2">
      <c r="A49" s="315" t="s">
        <v>35</v>
      </c>
      <c r="B49" s="93">
        <v>42.723028800000009</v>
      </c>
      <c r="C49" s="93">
        <v>51.637718790000001</v>
      </c>
      <c r="D49" s="93">
        <v>33.013573999999998</v>
      </c>
      <c r="E49" s="93">
        <v>47.11706259999999</v>
      </c>
      <c r="F49" s="93">
        <v>95.234499330000006</v>
      </c>
      <c r="G49" s="93">
        <v>81.358577220000001</v>
      </c>
      <c r="H49" s="93">
        <v>103.59279445999998</v>
      </c>
      <c r="I49" s="93">
        <v>128.07855824999999</v>
      </c>
      <c r="J49" s="93">
        <v>192.65280204000001</v>
      </c>
      <c r="K49" s="93">
        <v>129.88540315000003</v>
      </c>
      <c r="L49" s="93">
        <v>115.44226605999997</v>
      </c>
      <c r="M49" s="93">
        <v>183.84882258000002</v>
      </c>
      <c r="N49" s="93">
        <v>200.21661502000003</v>
      </c>
      <c r="O49" s="93">
        <v>239.11274204000003</v>
      </c>
      <c r="P49" s="93">
        <v>238.86864238999999</v>
      </c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</row>
    <row r="50" spans="1:28" s="88" customFormat="1" ht="12" customHeight="1" x14ac:dyDescent="0.2">
      <c r="A50" s="316" t="s">
        <v>36</v>
      </c>
      <c r="B50" s="93">
        <v>18.148981440000004</v>
      </c>
      <c r="C50" s="93">
        <v>27.210780029999999</v>
      </c>
      <c r="D50" s="93">
        <v>32.986336600000008</v>
      </c>
      <c r="E50" s="93">
        <v>35.556627169999999</v>
      </c>
      <c r="F50" s="93">
        <v>60.831724680000022</v>
      </c>
      <c r="G50" s="93">
        <v>84.847772369999973</v>
      </c>
      <c r="H50" s="93">
        <v>111.77498144</v>
      </c>
      <c r="I50" s="93">
        <v>133.65343013999995</v>
      </c>
      <c r="J50" s="93">
        <v>162.04565948000001</v>
      </c>
      <c r="K50" s="93">
        <v>184.32903542</v>
      </c>
      <c r="L50" s="93">
        <v>193.94353949000001</v>
      </c>
      <c r="M50" s="93">
        <v>161.58545174</v>
      </c>
      <c r="N50" s="93">
        <v>156.34812530000005</v>
      </c>
      <c r="O50" s="93">
        <v>122.41879569000001</v>
      </c>
      <c r="P50" s="93">
        <v>146.53863905</v>
      </c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</row>
    <row r="51" spans="1:28" s="88" customFormat="1" ht="12" customHeight="1" x14ac:dyDescent="0.2">
      <c r="A51" s="315" t="s">
        <v>37</v>
      </c>
      <c r="B51" s="93">
        <v>28.18287048000013</v>
      </c>
      <c r="C51" s="93">
        <v>39.284139930000293</v>
      </c>
      <c r="D51" s="93">
        <v>59.211854400000227</v>
      </c>
      <c r="E51" s="93">
        <v>92.459267559999873</v>
      </c>
      <c r="F51" s="93">
        <v>161.10085502999931</v>
      </c>
      <c r="G51" s="93">
        <v>156.78934387000055</v>
      </c>
      <c r="H51" s="93">
        <v>125.44060090999957</v>
      </c>
      <c r="I51" s="93">
        <v>106.52872879999998</v>
      </c>
      <c r="J51" s="93">
        <v>86.610119269999245</v>
      </c>
      <c r="K51" s="93">
        <v>122.97121156999913</v>
      </c>
      <c r="L51" s="93">
        <v>94.17062453999938</v>
      </c>
      <c r="M51" s="93">
        <f>M47-M48-M49-M50</f>
        <v>79.784819569999598</v>
      </c>
      <c r="N51" s="93">
        <v>97.257315139999989</v>
      </c>
      <c r="O51" s="93">
        <v>89.388387619999989</v>
      </c>
      <c r="P51" s="93">
        <v>131.43934361000004</v>
      </c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</row>
    <row r="52" spans="1:28" s="88" customFormat="1" ht="12" customHeight="1" x14ac:dyDescent="0.2">
      <c r="A52" s="317" t="s">
        <v>21</v>
      </c>
      <c r="B52" s="74">
        <v>1204.1870239200002</v>
      </c>
      <c r="C52" s="74">
        <v>1019.9534673299999</v>
      </c>
      <c r="D52" s="74">
        <v>1049.2181063999999</v>
      </c>
      <c r="E52" s="74">
        <v>1316.85559461</v>
      </c>
      <c r="F52" s="74">
        <v>1836.4267862199993</v>
      </c>
      <c r="G52" s="74">
        <v>1982.6727428100012</v>
      </c>
      <c r="H52" s="74">
        <v>2297.0599027799999</v>
      </c>
      <c r="I52" s="74">
        <v>2263.3171474700002</v>
      </c>
      <c r="J52" s="74">
        <v>2524.5865907399993</v>
      </c>
      <c r="K52" s="74">
        <v>2384.4497657100001</v>
      </c>
      <c r="L52" s="74">
        <v>2515.8111914600004</v>
      </c>
      <c r="M52" s="74">
        <v>2583.0670887900005</v>
      </c>
      <c r="N52" s="74">
        <v>2727.9852947900058</v>
      </c>
      <c r="O52" s="74">
        <v>2104.5853251100029</v>
      </c>
      <c r="P52" s="74">
        <v>2430.4306843599998</v>
      </c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1:28" s="88" customFormat="1" ht="12" customHeight="1" x14ac:dyDescent="0.2">
      <c r="A53" s="319" t="s">
        <v>34</v>
      </c>
      <c r="B53" s="97">
        <v>1013.2332182400005</v>
      </c>
      <c r="C53" s="97">
        <v>786.08969943000011</v>
      </c>
      <c r="D53" s="97">
        <v>818.29269459999978</v>
      </c>
      <c r="E53" s="97">
        <v>1014.0771800400003</v>
      </c>
      <c r="F53" s="97">
        <v>1350.9051432999997</v>
      </c>
      <c r="G53" s="97">
        <v>1437.9366593899999</v>
      </c>
      <c r="H53" s="97">
        <v>1686.9913731600006</v>
      </c>
      <c r="I53" s="97">
        <v>1623.3168494800009</v>
      </c>
      <c r="J53" s="97">
        <v>1726.3068317000007</v>
      </c>
      <c r="K53" s="97">
        <v>1592.0364848599993</v>
      </c>
      <c r="L53" s="97">
        <v>1779.6322233400008</v>
      </c>
      <c r="M53" s="97">
        <v>1802.7919526200001</v>
      </c>
      <c r="N53" s="97">
        <v>1822.2124674600027</v>
      </c>
      <c r="O53" s="97">
        <v>1206.4739179400008</v>
      </c>
      <c r="P53" s="97">
        <v>1460.5622920199985</v>
      </c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</row>
    <row r="54" spans="1:28" s="88" customFormat="1" ht="12" customHeight="1" x14ac:dyDescent="0.2">
      <c r="A54" s="319" t="s">
        <v>35</v>
      </c>
      <c r="B54" s="97">
        <v>83.446950240000049</v>
      </c>
      <c r="C54" s="97">
        <v>100.09086255</v>
      </c>
      <c r="D54" s="97">
        <v>83.449386799999999</v>
      </c>
      <c r="E54" s="97">
        <v>111.10910440000002</v>
      </c>
      <c r="F54" s="97">
        <v>183.5850681900001</v>
      </c>
      <c r="G54" s="97">
        <v>185.45694400999997</v>
      </c>
      <c r="H54" s="97">
        <v>242.31840797999996</v>
      </c>
      <c r="I54" s="97">
        <v>262.99835055000023</v>
      </c>
      <c r="J54" s="97">
        <v>395.63916010999975</v>
      </c>
      <c r="K54" s="97">
        <v>340.74447962000016</v>
      </c>
      <c r="L54" s="97">
        <v>292.72254791000006</v>
      </c>
      <c r="M54" s="97">
        <v>382.94503001999999</v>
      </c>
      <c r="N54" s="97">
        <v>433.18226768</v>
      </c>
      <c r="O54" s="97">
        <v>483.71878536000003</v>
      </c>
      <c r="P54" s="97">
        <v>480.52994316000002</v>
      </c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</row>
    <row r="55" spans="1:28" s="88" customFormat="1" ht="12" customHeight="1" x14ac:dyDescent="0.2">
      <c r="A55" s="319" t="s">
        <v>36</v>
      </c>
      <c r="B55" s="97">
        <v>33.067450079999986</v>
      </c>
      <c r="C55" s="97">
        <v>56.373377970000021</v>
      </c>
      <c r="D55" s="97">
        <v>60.3975638</v>
      </c>
      <c r="E55" s="97">
        <v>66.397725089999994</v>
      </c>
      <c r="F55" s="97">
        <v>98.696750009999946</v>
      </c>
      <c r="G55" s="97">
        <v>146.32390351999999</v>
      </c>
      <c r="H55" s="97">
        <v>170.40004042000012</v>
      </c>
      <c r="I55" s="97">
        <v>200.77186151999987</v>
      </c>
      <c r="J55" s="97">
        <v>237.17664413000003</v>
      </c>
      <c r="K55" s="97">
        <v>255.10426532000002</v>
      </c>
      <c r="L55" s="97">
        <v>267.73218990999999</v>
      </c>
      <c r="M55" s="97">
        <v>225.77201344999989</v>
      </c>
      <c r="N55" s="97">
        <v>253.67777933000008</v>
      </c>
      <c r="O55" s="97">
        <v>217.68848035999997</v>
      </c>
      <c r="P55" s="97">
        <v>234.89144401999997</v>
      </c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</row>
    <row r="56" spans="1:28" s="88" customFormat="1" ht="12" customHeight="1" x14ac:dyDescent="0.2">
      <c r="A56" s="319" t="s">
        <v>37</v>
      </c>
      <c r="B56" s="97">
        <v>74.439405359999697</v>
      </c>
      <c r="C56" s="97">
        <v>77.399527379999725</v>
      </c>
      <c r="D56" s="97">
        <v>87.078461200000106</v>
      </c>
      <c r="E56" s="97">
        <v>125.27158507999974</v>
      </c>
      <c r="F56" s="97">
        <v>203.23982471999943</v>
      </c>
      <c r="G56" s="97">
        <v>212.95523589000129</v>
      </c>
      <c r="H56" s="97">
        <v>197.35008121999917</v>
      </c>
      <c r="I56" s="97">
        <v>176.23008591999925</v>
      </c>
      <c r="J56" s="97">
        <v>165.46395479999825</v>
      </c>
      <c r="K56" s="97">
        <v>196.56453590999885</v>
      </c>
      <c r="L56" s="97">
        <v>175.72423029999914</v>
      </c>
      <c r="M56" s="97">
        <f>M52-M53-M54-M55</f>
        <v>171.55809270000057</v>
      </c>
      <c r="N56" s="97">
        <v>218.91278032000002</v>
      </c>
      <c r="O56" s="97">
        <v>196.70414145000001</v>
      </c>
      <c r="P56" s="97">
        <v>254.4470051599998</v>
      </c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</row>
    <row r="57" spans="1:28" s="88" customFormat="1" ht="11.25" customHeight="1" x14ac:dyDescent="0.2">
      <c r="A57" s="82" t="s">
        <v>186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</row>
    <row r="58" spans="1:28" s="88" customFormat="1" ht="11.2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</row>
    <row r="59" spans="1:28" s="88" customFormat="1" ht="11.2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</row>
    <row r="60" spans="1:28" ht="11.25" customHeight="1" x14ac:dyDescent="0.2"/>
    <row r="61" spans="1:28" ht="11.25" customHeight="1" x14ac:dyDescent="0.2"/>
    <row r="62" spans="1:28" ht="11.25" customHeight="1" x14ac:dyDescent="0.2"/>
    <row r="63" spans="1:28" ht="11.25" customHeight="1" x14ac:dyDescent="0.2"/>
    <row r="64" spans="1:28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</sheetData>
  <mergeCells count="1">
    <mergeCell ref="A1:L1"/>
  </mergeCells>
  <conditionalFormatting sqref="A16">
    <cfRule type="expression" dxfId="38" priority="5" stopIfTrue="1">
      <formula>$F$16=14</formula>
    </cfRule>
  </conditionalFormatting>
  <conditionalFormatting sqref="A34">
    <cfRule type="expression" dxfId="37" priority="2" stopIfTrue="1">
      <formula>$F$16=14</formula>
    </cfRule>
  </conditionalFormatting>
  <conditionalFormatting sqref="A52">
    <cfRule type="expression" dxfId="36" priority="1" stopIfTrue="1">
      <formula>$F$16=14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6" firstPageNumber="55" orientation="landscape" r:id="rId1"/>
  <headerFooter scaleWithDoc="0">
    <oddFooter>&amp;L&amp;"Arial,Tučné"&amp;8&amp;K00-048ČSÚ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B93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2.7109375" style="83" customWidth="1"/>
    <col min="2" max="16" width="7.85546875" style="83" customWidth="1"/>
    <col min="17" max="28" width="9.140625" style="83"/>
    <col min="29" max="16384" width="9.140625" style="88"/>
  </cols>
  <sheetData>
    <row r="1" spans="1:28" ht="24.95" customHeight="1" x14ac:dyDescent="0.2">
      <c r="A1" s="385" t="s">
        <v>256</v>
      </c>
      <c r="B1" s="385"/>
      <c r="C1" s="385"/>
      <c r="D1" s="385"/>
      <c r="E1" s="385"/>
      <c r="F1" s="385"/>
      <c r="G1" s="385"/>
      <c r="H1" s="385"/>
      <c r="I1" s="388"/>
      <c r="J1" s="388"/>
      <c r="K1" s="137"/>
      <c r="L1" s="119"/>
      <c r="M1" s="119"/>
      <c r="N1" s="119"/>
      <c r="O1" s="119"/>
      <c r="P1" s="119"/>
      <c r="Q1" s="87"/>
      <c r="R1" s="87"/>
      <c r="S1" s="87"/>
      <c r="T1" s="87"/>
      <c r="U1" s="87"/>
      <c r="V1" s="87"/>
      <c r="W1" s="87"/>
    </row>
    <row r="2" spans="1:28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7"/>
      <c r="J2" s="187"/>
      <c r="K2" s="187"/>
      <c r="L2" s="188"/>
      <c r="M2" s="188"/>
      <c r="N2" s="188"/>
      <c r="O2" s="188"/>
      <c r="P2" s="188"/>
      <c r="Q2" s="172"/>
      <c r="R2" s="172"/>
      <c r="S2" s="172"/>
      <c r="T2" s="172"/>
      <c r="U2" s="172"/>
      <c r="V2" s="172"/>
      <c r="W2" s="172"/>
      <c r="X2" s="88"/>
      <c r="Y2" s="88"/>
      <c r="Z2" s="88"/>
      <c r="AA2" s="88"/>
      <c r="AB2" s="88"/>
    </row>
    <row r="3" spans="1:28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  <c r="R3" s="87"/>
      <c r="S3" s="87"/>
      <c r="T3" s="87"/>
      <c r="U3" s="87"/>
      <c r="V3" s="87"/>
      <c r="W3" s="87"/>
    </row>
    <row r="4" spans="1:28" ht="11.25" customHeight="1" x14ac:dyDescent="0.2">
      <c r="A4" s="86" t="s">
        <v>70</v>
      </c>
      <c r="Q4" s="87"/>
      <c r="R4" s="87"/>
      <c r="S4" s="87"/>
      <c r="T4" s="87"/>
      <c r="U4" s="87"/>
      <c r="V4" s="87"/>
      <c r="W4" s="87"/>
    </row>
    <row r="5" spans="1:28" s="90" customFormat="1" ht="22.5" customHeight="1" x14ac:dyDescent="0.2">
      <c r="A5" s="133" t="s">
        <v>166</v>
      </c>
      <c r="B5" s="103">
        <v>2007</v>
      </c>
      <c r="C5" s="103">
        <v>2008</v>
      </c>
      <c r="D5" s="103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  <c r="R5" s="87"/>
      <c r="S5" s="87"/>
      <c r="T5" s="87"/>
      <c r="U5" s="87"/>
      <c r="V5" s="87"/>
      <c r="W5" s="87"/>
    </row>
    <row r="6" spans="1:28" s="79" customFormat="1" ht="12" customHeight="1" x14ac:dyDescent="0.2">
      <c r="A6" s="91" t="s">
        <v>27</v>
      </c>
      <c r="B6" s="92">
        <v>431</v>
      </c>
      <c r="C6" s="92">
        <v>437</v>
      </c>
      <c r="D6" s="92">
        <v>452</v>
      </c>
      <c r="E6" s="92">
        <v>514</v>
      </c>
      <c r="F6" s="92">
        <v>606</v>
      </c>
      <c r="G6" s="92">
        <v>716</v>
      </c>
      <c r="H6" s="92">
        <v>796</v>
      </c>
      <c r="I6" s="92">
        <v>902</v>
      </c>
      <c r="J6" s="92">
        <v>938</v>
      </c>
      <c r="K6" s="92">
        <v>889</v>
      </c>
      <c r="L6" s="92">
        <v>798</v>
      </c>
      <c r="M6" s="92">
        <v>735</v>
      </c>
      <c r="N6" s="92">
        <v>677</v>
      </c>
      <c r="O6" s="92">
        <v>597</v>
      </c>
      <c r="P6" s="92">
        <v>607</v>
      </c>
      <c r="Q6" s="87"/>
      <c r="R6" s="87"/>
      <c r="S6" s="87"/>
      <c r="T6" s="87"/>
      <c r="U6" s="87"/>
      <c r="V6" s="87"/>
      <c r="W6" s="87"/>
    </row>
    <row r="7" spans="1:28" s="79" customFormat="1" ht="12" customHeight="1" x14ac:dyDescent="0.2">
      <c r="A7" s="78" t="s">
        <v>162</v>
      </c>
      <c r="B7" s="93">
        <v>91</v>
      </c>
      <c r="C7" s="93">
        <v>82</v>
      </c>
      <c r="D7" s="93">
        <v>104</v>
      </c>
      <c r="E7" s="93">
        <v>120</v>
      </c>
      <c r="F7" s="93">
        <v>132</v>
      </c>
      <c r="G7" s="93">
        <v>167</v>
      </c>
      <c r="H7" s="93">
        <v>170</v>
      </c>
      <c r="I7" s="93">
        <v>167</v>
      </c>
      <c r="J7" s="93">
        <v>170</v>
      </c>
      <c r="K7" s="93">
        <v>139</v>
      </c>
      <c r="L7" s="93">
        <v>137</v>
      </c>
      <c r="M7" s="93">
        <v>118</v>
      </c>
      <c r="N7" s="93">
        <v>106</v>
      </c>
      <c r="O7" s="93">
        <v>88</v>
      </c>
      <c r="P7" s="93">
        <v>104</v>
      </c>
      <c r="Q7" s="87"/>
      <c r="R7" s="87"/>
      <c r="S7" s="87"/>
      <c r="T7" s="87"/>
      <c r="U7" s="87"/>
      <c r="V7" s="87"/>
      <c r="W7" s="87"/>
    </row>
    <row r="8" spans="1:28" ht="12" customHeight="1" x14ac:dyDescent="0.2">
      <c r="A8" s="78" t="s">
        <v>163</v>
      </c>
      <c r="B8" s="93">
        <v>134</v>
      </c>
      <c r="C8" s="93">
        <v>161</v>
      </c>
      <c r="D8" s="93">
        <v>168</v>
      </c>
      <c r="E8" s="93">
        <v>169</v>
      </c>
      <c r="F8" s="93">
        <v>196</v>
      </c>
      <c r="G8" s="93">
        <v>227</v>
      </c>
      <c r="H8" s="93">
        <v>251</v>
      </c>
      <c r="I8" s="93">
        <v>286</v>
      </c>
      <c r="J8" s="93">
        <v>290</v>
      </c>
      <c r="K8" s="93">
        <v>295</v>
      </c>
      <c r="L8" s="93">
        <v>258</v>
      </c>
      <c r="M8" s="93">
        <v>248</v>
      </c>
      <c r="N8" s="93">
        <v>222</v>
      </c>
      <c r="O8" s="93">
        <v>193</v>
      </c>
      <c r="P8" s="93">
        <v>190</v>
      </c>
      <c r="Q8" s="87"/>
      <c r="R8" s="87"/>
      <c r="S8" s="87"/>
      <c r="T8" s="87"/>
      <c r="U8" s="87"/>
      <c r="V8" s="87"/>
      <c r="W8" s="87"/>
      <c r="X8" s="88"/>
      <c r="Y8" s="88"/>
      <c r="Z8" s="88"/>
      <c r="AA8" s="88"/>
      <c r="AB8" s="88"/>
    </row>
    <row r="9" spans="1:28" ht="12" customHeight="1" x14ac:dyDescent="0.2">
      <c r="A9" s="94" t="s">
        <v>164</v>
      </c>
      <c r="B9" s="93">
        <v>143</v>
      </c>
      <c r="C9" s="93">
        <v>145</v>
      </c>
      <c r="D9" s="93">
        <v>140</v>
      </c>
      <c r="E9" s="93">
        <v>158</v>
      </c>
      <c r="F9" s="93">
        <v>197</v>
      </c>
      <c r="G9" s="93">
        <v>228</v>
      </c>
      <c r="H9" s="93">
        <v>274</v>
      </c>
      <c r="I9" s="93">
        <v>323</v>
      </c>
      <c r="J9" s="93">
        <v>341</v>
      </c>
      <c r="K9" s="93">
        <v>327</v>
      </c>
      <c r="L9" s="93">
        <v>290</v>
      </c>
      <c r="M9" s="93">
        <v>261</v>
      </c>
      <c r="N9" s="93">
        <v>242</v>
      </c>
      <c r="O9" s="93">
        <v>220</v>
      </c>
      <c r="P9" s="93">
        <v>208</v>
      </c>
      <c r="Q9" s="87"/>
      <c r="R9" s="87"/>
      <c r="S9" s="87"/>
      <c r="T9" s="87"/>
      <c r="U9" s="87"/>
      <c r="V9" s="87"/>
      <c r="W9" s="87"/>
      <c r="X9" s="88"/>
      <c r="Y9" s="88"/>
      <c r="Z9" s="88"/>
      <c r="AA9" s="88"/>
      <c r="AB9" s="88"/>
    </row>
    <row r="10" spans="1:28" ht="12" customHeight="1" x14ac:dyDescent="0.2">
      <c r="A10" s="78" t="s">
        <v>165</v>
      </c>
      <c r="B10" s="93">
        <v>63</v>
      </c>
      <c r="C10" s="93">
        <v>49</v>
      </c>
      <c r="D10" s="93">
        <v>40</v>
      </c>
      <c r="E10" s="93">
        <v>67</v>
      </c>
      <c r="F10" s="93">
        <v>81</v>
      </c>
      <c r="G10" s="93">
        <v>94</v>
      </c>
      <c r="H10" s="93">
        <v>101</v>
      </c>
      <c r="I10" s="93">
        <v>126</v>
      </c>
      <c r="J10" s="93">
        <v>137</v>
      </c>
      <c r="K10" s="93">
        <v>128</v>
      </c>
      <c r="L10" s="93">
        <v>113</v>
      </c>
      <c r="M10" s="93">
        <v>108</v>
      </c>
      <c r="N10" s="93">
        <v>107</v>
      </c>
      <c r="O10" s="93">
        <v>96</v>
      </c>
      <c r="P10" s="93">
        <v>105</v>
      </c>
      <c r="Q10" s="87"/>
      <c r="R10" s="87"/>
      <c r="S10" s="87"/>
      <c r="T10" s="87"/>
      <c r="U10" s="87"/>
      <c r="V10" s="87"/>
      <c r="W10" s="87"/>
      <c r="X10" s="88"/>
      <c r="Y10" s="88"/>
      <c r="Z10" s="88"/>
      <c r="AA10" s="88"/>
      <c r="AB10" s="88"/>
    </row>
    <row r="11" spans="1:28" s="79" customFormat="1" ht="12" customHeight="1" x14ac:dyDescent="0.2">
      <c r="A11" s="91" t="s">
        <v>28</v>
      </c>
      <c r="B11" s="92">
        <v>139</v>
      </c>
      <c r="C11" s="92">
        <v>158</v>
      </c>
      <c r="D11" s="92">
        <v>180</v>
      </c>
      <c r="E11" s="92">
        <v>202</v>
      </c>
      <c r="F11" s="92">
        <v>253</v>
      </c>
      <c r="G11" s="92">
        <v>305</v>
      </c>
      <c r="H11" s="92">
        <v>324</v>
      </c>
      <c r="I11" s="92">
        <v>362</v>
      </c>
      <c r="J11" s="92">
        <v>368</v>
      </c>
      <c r="K11" s="92">
        <v>359</v>
      </c>
      <c r="L11" s="92">
        <v>337</v>
      </c>
      <c r="M11" s="92">
        <v>302</v>
      </c>
      <c r="N11" s="92">
        <v>263</v>
      </c>
      <c r="O11" s="92">
        <v>232</v>
      </c>
      <c r="P11" s="92">
        <v>228</v>
      </c>
      <c r="Q11" s="87"/>
      <c r="R11" s="87"/>
      <c r="S11" s="87"/>
      <c r="T11" s="87"/>
      <c r="U11" s="87"/>
      <c r="V11" s="87"/>
      <c r="W11" s="87"/>
    </row>
    <row r="12" spans="1:28" s="79" customFormat="1" ht="12" customHeight="1" x14ac:dyDescent="0.2">
      <c r="A12" s="78" t="s">
        <v>162</v>
      </c>
      <c r="B12" s="93">
        <v>10</v>
      </c>
      <c r="C12" s="93">
        <v>7</v>
      </c>
      <c r="D12" s="93">
        <v>10</v>
      </c>
      <c r="E12" s="93">
        <v>9</v>
      </c>
      <c r="F12" s="93">
        <v>10</v>
      </c>
      <c r="G12" s="93">
        <v>15</v>
      </c>
      <c r="H12" s="93">
        <v>14</v>
      </c>
      <c r="I12" s="93">
        <v>16</v>
      </c>
      <c r="J12" s="93">
        <v>8</v>
      </c>
      <c r="K12" s="93">
        <v>6</v>
      </c>
      <c r="L12" s="93">
        <v>13</v>
      </c>
      <c r="M12" s="93">
        <v>10</v>
      </c>
      <c r="N12" s="93">
        <v>9</v>
      </c>
      <c r="O12" s="93">
        <v>9</v>
      </c>
      <c r="P12" s="93">
        <v>9</v>
      </c>
      <c r="Q12" s="87"/>
      <c r="R12" s="87"/>
      <c r="S12" s="87"/>
      <c r="T12" s="87"/>
      <c r="U12" s="87"/>
      <c r="V12" s="87"/>
      <c r="W12" s="87"/>
    </row>
    <row r="13" spans="1:28" ht="12" customHeight="1" x14ac:dyDescent="0.2">
      <c r="A13" s="78" t="s">
        <v>163</v>
      </c>
      <c r="B13" s="93">
        <v>26</v>
      </c>
      <c r="C13" s="93">
        <v>30</v>
      </c>
      <c r="D13" s="93">
        <v>35</v>
      </c>
      <c r="E13" s="93">
        <v>26</v>
      </c>
      <c r="F13" s="93">
        <v>32</v>
      </c>
      <c r="G13" s="93">
        <v>36</v>
      </c>
      <c r="H13" s="93">
        <v>38</v>
      </c>
      <c r="I13" s="93">
        <v>43</v>
      </c>
      <c r="J13" s="93">
        <v>53</v>
      </c>
      <c r="K13" s="93">
        <v>47</v>
      </c>
      <c r="L13" s="93">
        <v>36</v>
      </c>
      <c r="M13" s="93">
        <v>31</v>
      </c>
      <c r="N13" s="93">
        <v>30</v>
      </c>
      <c r="O13" s="93">
        <v>19</v>
      </c>
      <c r="P13" s="93">
        <v>21</v>
      </c>
      <c r="Q13" s="87"/>
      <c r="R13" s="87"/>
      <c r="S13" s="87"/>
      <c r="T13" s="87"/>
      <c r="U13" s="87"/>
      <c r="V13" s="87"/>
      <c r="W13" s="87"/>
      <c r="X13" s="88"/>
      <c r="Y13" s="88"/>
      <c r="Z13" s="88"/>
      <c r="AA13" s="88"/>
      <c r="AB13" s="88"/>
    </row>
    <row r="14" spans="1:28" ht="12" customHeight="1" x14ac:dyDescent="0.2">
      <c r="A14" s="94" t="s">
        <v>164</v>
      </c>
      <c r="B14" s="93">
        <v>51</v>
      </c>
      <c r="C14" s="93">
        <v>57</v>
      </c>
      <c r="D14" s="93">
        <v>74</v>
      </c>
      <c r="E14" s="93">
        <v>84</v>
      </c>
      <c r="F14" s="93">
        <v>104</v>
      </c>
      <c r="G14" s="93">
        <v>117</v>
      </c>
      <c r="H14" s="93">
        <v>122</v>
      </c>
      <c r="I14" s="93">
        <v>126</v>
      </c>
      <c r="J14" s="93">
        <v>130</v>
      </c>
      <c r="K14" s="93">
        <v>133</v>
      </c>
      <c r="L14" s="93">
        <v>118</v>
      </c>
      <c r="M14" s="93">
        <v>105</v>
      </c>
      <c r="N14" s="93">
        <v>79</v>
      </c>
      <c r="O14" s="93">
        <v>74</v>
      </c>
      <c r="P14" s="93">
        <v>72</v>
      </c>
      <c r="Q14" s="87"/>
      <c r="R14" s="87"/>
      <c r="S14" s="87"/>
      <c r="T14" s="87"/>
      <c r="U14" s="87"/>
      <c r="V14" s="87"/>
      <c r="W14" s="87"/>
      <c r="X14" s="88"/>
      <c r="Y14" s="88"/>
      <c r="Z14" s="88"/>
      <c r="AA14" s="88"/>
      <c r="AB14" s="88"/>
    </row>
    <row r="15" spans="1:28" ht="12" customHeight="1" x14ac:dyDescent="0.2">
      <c r="A15" s="78" t="s">
        <v>165</v>
      </c>
      <c r="B15" s="93">
        <v>52</v>
      </c>
      <c r="C15" s="93">
        <v>64</v>
      </c>
      <c r="D15" s="93">
        <v>61</v>
      </c>
      <c r="E15" s="93">
        <v>83</v>
      </c>
      <c r="F15" s="93">
        <v>107</v>
      </c>
      <c r="G15" s="93">
        <v>137</v>
      </c>
      <c r="H15" s="93">
        <v>150</v>
      </c>
      <c r="I15" s="93">
        <v>177</v>
      </c>
      <c r="J15" s="93">
        <v>177</v>
      </c>
      <c r="K15" s="93">
        <v>173</v>
      </c>
      <c r="L15" s="93">
        <v>170</v>
      </c>
      <c r="M15" s="93">
        <v>156</v>
      </c>
      <c r="N15" s="93">
        <v>145</v>
      </c>
      <c r="O15" s="93">
        <v>130</v>
      </c>
      <c r="P15" s="93">
        <v>126</v>
      </c>
      <c r="Q15" s="87"/>
      <c r="R15" s="87"/>
      <c r="S15" s="87"/>
      <c r="T15" s="87"/>
      <c r="U15" s="87"/>
      <c r="V15" s="87"/>
      <c r="W15" s="87"/>
      <c r="X15" s="88"/>
      <c r="Y15" s="88"/>
      <c r="Z15" s="88"/>
      <c r="AA15" s="88"/>
      <c r="AB15" s="88"/>
    </row>
    <row r="16" spans="1:28" s="79" customFormat="1" ht="12" customHeight="1" x14ac:dyDescent="0.2">
      <c r="A16" s="95" t="s">
        <v>21</v>
      </c>
      <c r="B16" s="74">
        <v>570</v>
      </c>
      <c r="C16" s="74">
        <v>595</v>
      </c>
      <c r="D16" s="74">
        <v>632</v>
      </c>
      <c r="E16" s="74">
        <v>716</v>
      </c>
      <c r="F16" s="74">
        <v>859</v>
      </c>
      <c r="G16" s="74">
        <v>1021</v>
      </c>
      <c r="H16" s="74">
        <v>1120</v>
      </c>
      <c r="I16" s="74">
        <v>1264</v>
      </c>
      <c r="J16" s="74">
        <v>1306</v>
      </c>
      <c r="K16" s="74">
        <v>1248</v>
      </c>
      <c r="L16" s="74">
        <v>1135</v>
      </c>
      <c r="M16" s="74">
        <v>1037</v>
      </c>
      <c r="N16" s="74">
        <v>940</v>
      </c>
      <c r="O16" s="74">
        <v>829</v>
      </c>
      <c r="P16" s="74">
        <v>835</v>
      </c>
      <c r="Q16" s="87"/>
      <c r="R16" s="87"/>
      <c r="S16" s="87"/>
      <c r="T16" s="87"/>
      <c r="U16" s="87"/>
      <c r="V16" s="87"/>
      <c r="W16" s="87"/>
    </row>
    <row r="17" spans="1:28" s="79" customFormat="1" ht="12" customHeight="1" x14ac:dyDescent="0.2">
      <c r="A17" s="96" t="s">
        <v>162</v>
      </c>
      <c r="B17" s="97">
        <v>101</v>
      </c>
      <c r="C17" s="97">
        <v>89</v>
      </c>
      <c r="D17" s="97">
        <v>114</v>
      </c>
      <c r="E17" s="97">
        <v>129</v>
      </c>
      <c r="F17" s="97">
        <v>142</v>
      </c>
      <c r="G17" s="97">
        <v>182</v>
      </c>
      <c r="H17" s="97">
        <v>184</v>
      </c>
      <c r="I17" s="97">
        <v>183</v>
      </c>
      <c r="J17" s="97">
        <v>178</v>
      </c>
      <c r="K17" s="97">
        <v>145</v>
      </c>
      <c r="L17" s="97">
        <v>150</v>
      </c>
      <c r="M17" s="97">
        <v>128</v>
      </c>
      <c r="N17" s="97">
        <v>115</v>
      </c>
      <c r="O17" s="97">
        <v>97</v>
      </c>
      <c r="P17" s="97">
        <v>113</v>
      </c>
      <c r="Q17" s="87"/>
      <c r="R17" s="87"/>
      <c r="S17" s="87"/>
      <c r="T17" s="87"/>
      <c r="U17" s="87"/>
      <c r="V17" s="87"/>
      <c r="W17" s="87"/>
    </row>
    <row r="18" spans="1:28" ht="12" customHeight="1" x14ac:dyDescent="0.2">
      <c r="A18" s="96" t="s">
        <v>163</v>
      </c>
      <c r="B18" s="97">
        <v>160</v>
      </c>
      <c r="C18" s="97">
        <v>191</v>
      </c>
      <c r="D18" s="97">
        <v>203</v>
      </c>
      <c r="E18" s="97">
        <v>195</v>
      </c>
      <c r="F18" s="97">
        <v>228</v>
      </c>
      <c r="G18" s="97">
        <v>263</v>
      </c>
      <c r="H18" s="97">
        <v>289</v>
      </c>
      <c r="I18" s="97">
        <v>329</v>
      </c>
      <c r="J18" s="97">
        <v>343</v>
      </c>
      <c r="K18" s="97">
        <v>342</v>
      </c>
      <c r="L18" s="97">
        <v>294</v>
      </c>
      <c r="M18" s="97">
        <v>279</v>
      </c>
      <c r="N18" s="97">
        <v>252</v>
      </c>
      <c r="O18" s="97">
        <v>212</v>
      </c>
      <c r="P18" s="97">
        <v>211</v>
      </c>
      <c r="Q18" s="87"/>
      <c r="R18" s="87"/>
      <c r="S18" s="87"/>
      <c r="T18" s="87"/>
      <c r="U18" s="87"/>
      <c r="V18" s="87"/>
      <c r="W18" s="87"/>
      <c r="X18" s="88"/>
      <c r="Y18" s="88"/>
      <c r="Z18" s="88"/>
      <c r="AA18" s="88"/>
      <c r="AB18" s="88"/>
    </row>
    <row r="19" spans="1:28" ht="12" customHeight="1" x14ac:dyDescent="0.2">
      <c r="A19" s="96" t="s">
        <v>164</v>
      </c>
      <c r="B19" s="97">
        <v>194</v>
      </c>
      <c r="C19" s="97">
        <v>202</v>
      </c>
      <c r="D19" s="97">
        <v>214</v>
      </c>
      <c r="E19" s="97">
        <v>242</v>
      </c>
      <c r="F19" s="97">
        <v>301</v>
      </c>
      <c r="G19" s="97">
        <v>345</v>
      </c>
      <c r="H19" s="97">
        <v>396</v>
      </c>
      <c r="I19" s="97">
        <v>449</v>
      </c>
      <c r="J19" s="97">
        <v>471</v>
      </c>
      <c r="K19" s="97">
        <v>460</v>
      </c>
      <c r="L19" s="97">
        <v>408</v>
      </c>
      <c r="M19" s="97">
        <v>366</v>
      </c>
      <c r="N19" s="97">
        <v>321</v>
      </c>
      <c r="O19" s="97">
        <v>294</v>
      </c>
      <c r="P19" s="97">
        <v>280</v>
      </c>
      <c r="Q19" s="87"/>
      <c r="R19" s="87"/>
      <c r="S19" s="87"/>
      <c r="T19" s="87"/>
      <c r="U19" s="87"/>
      <c r="V19" s="87"/>
      <c r="W19" s="87"/>
      <c r="X19" s="88"/>
      <c r="Y19" s="88"/>
      <c r="Z19" s="88"/>
      <c r="AA19" s="88"/>
      <c r="AB19" s="88"/>
    </row>
    <row r="20" spans="1:28" ht="12" customHeight="1" x14ac:dyDescent="0.2">
      <c r="A20" s="96" t="s">
        <v>165</v>
      </c>
      <c r="B20" s="97">
        <v>115</v>
      </c>
      <c r="C20" s="97">
        <v>113</v>
      </c>
      <c r="D20" s="97">
        <v>101</v>
      </c>
      <c r="E20" s="97">
        <v>150</v>
      </c>
      <c r="F20" s="97">
        <v>188</v>
      </c>
      <c r="G20" s="97">
        <v>231</v>
      </c>
      <c r="H20" s="97">
        <v>251</v>
      </c>
      <c r="I20" s="97">
        <v>303</v>
      </c>
      <c r="J20" s="97">
        <v>314</v>
      </c>
      <c r="K20" s="97">
        <v>301</v>
      </c>
      <c r="L20" s="97">
        <v>283</v>
      </c>
      <c r="M20" s="97">
        <v>264</v>
      </c>
      <c r="N20" s="97">
        <v>252</v>
      </c>
      <c r="O20" s="97">
        <v>226</v>
      </c>
      <c r="P20" s="97">
        <v>231</v>
      </c>
      <c r="Q20" s="87"/>
      <c r="R20" s="87"/>
      <c r="S20" s="87"/>
      <c r="T20" s="87"/>
      <c r="U20" s="87"/>
      <c r="V20" s="87"/>
      <c r="W20" s="87"/>
      <c r="X20" s="88"/>
      <c r="Y20" s="88"/>
      <c r="Z20" s="88"/>
      <c r="AA20" s="88"/>
      <c r="AB20" s="88"/>
    </row>
    <row r="21" spans="1:28" s="98" customFormat="1" ht="11.25" customHeight="1" x14ac:dyDescent="0.2">
      <c r="Q21" s="87"/>
      <c r="R21" s="87"/>
      <c r="S21" s="87"/>
      <c r="T21" s="87"/>
      <c r="U21" s="87"/>
      <c r="V21" s="87"/>
      <c r="W21" s="87"/>
    </row>
    <row r="22" spans="1:28" ht="11.25" customHeight="1" x14ac:dyDescent="0.2">
      <c r="A22" s="86" t="s">
        <v>71</v>
      </c>
      <c r="Q22" s="87"/>
      <c r="R22" s="87"/>
      <c r="S22" s="87"/>
      <c r="T22" s="87"/>
      <c r="U22" s="87"/>
      <c r="V22" s="87"/>
      <c r="W22" s="87"/>
      <c r="X22" s="88"/>
      <c r="Y22" s="88"/>
      <c r="Z22" s="88"/>
      <c r="AA22" s="88"/>
      <c r="AB22" s="88"/>
    </row>
    <row r="23" spans="1:28" ht="22.5" customHeight="1" x14ac:dyDescent="0.2">
      <c r="A23" s="133" t="s">
        <v>166</v>
      </c>
      <c r="B23" s="103">
        <v>2007</v>
      </c>
      <c r="C23" s="103">
        <v>2008</v>
      </c>
      <c r="D23" s="103">
        <v>2009</v>
      </c>
      <c r="E23" s="103">
        <v>2010</v>
      </c>
      <c r="F23" s="103">
        <v>2011</v>
      </c>
      <c r="G23" s="103">
        <v>2012</v>
      </c>
      <c r="H23" s="103">
        <v>2013</v>
      </c>
      <c r="I23" s="103">
        <v>2014</v>
      </c>
      <c r="J23" s="103">
        <v>2015</v>
      </c>
      <c r="K23" s="103">
        <v>2016</v>
      </c>
      <c r="L23" s="103">
        <v>2017</v>
      </c>
      <c r="M23" s="103">
        <v>2018</v>
      </c>
      <c r="N23" s="103">
        <v>2019</v>
      </c>
      <c r="O23" s="103">
        <v>2020</v>
      </c>
      <c r="P23" s="103">
        <v>2021</v>
      </c>
      <c r="Q23" s="87"/>
      <c r="R23" s="87"/>
      <c r="S23" s="87"/>
      <c r="T23" s="87"/>
      <c r="U23" s="87"/>
      <c r="V23" s="87"/>
      <c r="W23" s="87"/>
    </row>
    <row r="24" spans="1:28" ht="12" customHeight="1" x14ac:dyDescent="0.2">
      <c r="A24" s="91" t="s">
        <v>27</v>
      </c>
      <c r="B24" s="92">
        <v>1861.7643230000006</v>
      </c>
      <c r="C24" s="92">
        <v>1495.1030769999998</v>
      </c>
      <c r="D24" s="92">
        <v>1354.4328750000004</v>
      </c>
      <c r="E24" s="92">
        <v>2276.8862909999989</v>
      </c>
      <c r="F24" s="92">
        <v>2821.4099340000007</v>
      </c>
      <c r="G24" s="92">
        <v>3453.0706490000007</v>
      </c>
      <c r="H24" s="92">
        <v>4154.8817750000007</v>
      </c>
      <c r="I24" s="92">
        <v>4635.0638990000025</v>
      </c>
      <c r="J24" s="92">
        <v>5519.7641269999986</v>
      </c>
      <c r="K24" s="92">
        <v>5191.0527060000013</v>
      </c>
      <c r="L24" s="92">
        <v>4303.7822749999996</v>
      </c>
      <c r="M24" s="92">
        <v>5084.3379139999997</v>
      </c>
      <c r="N24" s="92">
        <v>4782.9865160000018</v>
      </c>
      <c r="O24" s="92">
        <v>4458.776914</v>
      </c>
      <c r="P24" s="92">
        <v>4756.2335239999984</v>
      </c>
      <c r="Q24" s="87"/>
      <c r="R24" s="87"/>
      <c r="S24" s="87"/>
      <c r="T24" s="87"/>
      <c r="U24" s="87"/>
      <c r="V24" s="87"/>
      <c r="W24" s="87"/>
    </row>
    <row r="25" spans="1:28" ht="12" customHeight="1" x14ac:dyDescent="0.2">
      <c r="A25" s="78" t="s">
        <v>162</v>
      </c>
      <c r="B25" s="93">
        <v>66.792546999999999</v>
      </c>
      <c r="C25" s="93">
        <v>62.181382999999997</v>
      </c>
      <c r="D25" s="93">
        <v>75.222657999999981</v>
      </c>
      <c r="E25" s="93">
        <v>86.185272000000069</v>
      </c>
      <c r="F25" s="93">
        <v>104.07359700000002</v>
      </c>
      <c r="G25" s="93">
        <v>111.67787000000003</v>
      </c>
      <c r="H25" s="93">
        <v>158.75091500000005</v>
      </c>
      <c r="I25" s="93">
        <v>147.40948000000003</v>
      </c>
      <c r="J25" s="93">
        <v>165.78575799999999</v>
      </c>
      <c r="K25" s="93">
        <v>130.28266400000001</v>
      </c>
      <c r="L25" s="93">
        <v>121.28244100000006</v>
      </c>
      <c r="M25" s="93">
        <v>112.21829099999999</v>
      </c>
      <c r="N25" s="93">
        <v>156.7581889999999</v>
      </c>
      <c r="O25" s="93">
        <v>79.610624999999999</v>
      </c>
      <c r="P25" s="93">
        <v>66.377652999999995</v>
      </c>
      <c r="Q25" s="87"/>
      <c r="R25" s="87"/>
      <c r="S25" s="87"/>
      <c r="T25" s="87"/>
      <c r="U25" s="87"/>
      <c r="V25" s="87"/>
      <c r="W25" s="87"/>
    </row>
    <row r="26" spans="1:28" ht="12" customHeight="1" x14ac:dyDescent="0.2">
      <c r="A26" s="78" t="s">
        <v>163</v>
      </c>
      <c r="B26" s="93">
        <v>229.93360200000006</v>
      </c>
      <c r="C26" s="93">
        <v>349.9538409999999</v>
      </c>
      <c r="D26" s="93">
        <v>377.58642400000019</v>
      </c>
      <c r="E26" s="93">
        <v>381.09449700000016</v>
      </c>
      <c r="F26" s="93">
        <v>489.13337399999989</v>
      </c>
      <c r="G26" s="93">
        <v>553.56823699999984</v>
      </c>
      <c r="H26" s="93">
        <v>677.97123499999998</v>
      </c>
      <c r="I26" s="93">
        <v>717.61934700000006</v>
      </c>
      <c r="J26" s="93">
        <v>762.0556810000005</v>
      </c>
      <c r="K26" s="93">
        <v>757.33024599999987</v>
      </c>
      <c r="L26" s="93">
        <v>610.59576999999967</v>
      </c>
      <c r="M26" s="93">
        <v>692.65820600000018</v>
      </c>
      <c r="N26" s="93">
        <v>785.37503399999991</v>
      </c>
      <c r="O26" s="93">
        <v>753.61929000000032</v>
      </c>
      <c r="P26" s="93">
        <v>719.85331000000031</v>
      </c>
      <c r="Q26" s="87"/>
      <c r="R26" s="87"/>
      <c r="S26" s="87"/>
      <c r="T26" s="87"/>
      <c r="U26" s="87"/>
      <c r="V26" s="87"/>
      <c r="W26" s="87"/>
    </row>
    <row r="27" spans="1:28" ht="12" customHeight="1" x14ac:dyDescent="0.2">
      <c r="A27" s="94" t="s">
        <v>164</v>
      </c>
      <c r="B27" s="93">
        <v>494.63035499999995</v>
      </c>
      <c r="C27" s="93">
        <v>608.8229070000001</v>
      </c>
      <c r="D27" s="93">
        <v>518.31078100000002</v>
      </c>
      <c r="E27" s="93">
        <v>631.8744319999995</v>
      </c>
      <c r="F27" s="93">
        <v>923.93054699999982</v>
      </c>
      <c r="G27" s="93">
        <v>1194.1512309999998</v>
      </c>
      <c r="H27" s="93">
        <v>1562.3149550000005</v>
      </c>
      <c r="I27" s="93">
        <v>1898.8941779999991</v>
      </c>
      <c r="J27" s="93">
        <v>2051.7335109999995</v>
      </c>
      <c r="K27" s="93">
        <v>1915.6149089999997</v>
      </c>
      <c r="L27" s="93">
        <v>1748.3903450000003</v>
      </c>
      <c r="M27" s="93">
        <v>1440.4619609999995</v>
      </c>
      <c r="N27" s="93">
        <v>1669.6244109999986</v>
      </c>
      <c r="O27" s="93">
        <v>1580.5219580000003</v>
      </c>
      <c r="P27" s="93">
        <v>1500.1414060000006</v>
      </c>
      <c r="Q27" s="87"/>
      <c r="R27" s="87"/>
      <c r="S27" s="87"/>
      <c r="T27" s="87"/>
      <c r="U27" s="87"/>
      <c r="V27" s="87"/>
      <c r="W27" s="87"/>
    </row>
    <row r="28" spans="1:28" ht="12" customHeight="1" x14ac:dyDescent="0.2">
      <c r="A28" s="78" t="s">
        <v>165</v>
      </c>
      <c r="B28" s="93">
        <v>1070.407819</v>
      </c>
      <c r="C28" s="93">
        <v>474.14494599999995</v>
      </c>
      <c r="D28" s="93">
        <v>383.31301200000001</v>
      </c>
      <c r="E28" s="93">
        <v>1177.7320900000002</v>
      </c>
      <c r="F28" s="93">
        <v>1304.2724159999993</v>
      </c>
      <c r="G28" s="93">
        <v>1593.6733110000005</v>
      </c>
      <c r="H28" s="93">
        <v>1755.8446699999997</v>
      </c>
      <c r="I28" s="93">
        <v>1871.1408939999999</v>
      </c>
      <c r="J28" s="93">
        <v>2540.1891769999988</v>
      </c>
      <c r="K28" s="93">
        <v>2387.8248870000011</v>
      </c>
      <c r="L28" s="93">
        <v>1823.5137190000005</v>
      </c>
      <c r="M28" s="93">
        <v>2838.9994560000005</v>
      </c>
      <c r="N28" s="93">
        <v>2171.2288820000003</v>
      </c>
      <c r="O28" s="93">
        <v>2045.0250409999999</v>
      </c>
      <c r="P28" s="93">
        <v>2469.8611550000014</v>
      </c>
    </row>
    <row r="29" spans="1:28" ht="12" customHeight="1" x14ac:dyDescent="0.2">
      <c r="A29" s="91" t="s">
        <v>28</v>
      </c>
      <c r="B29" s="92">
        <v>3155.6816100000015</v>
      </c>
      <c r="C29" s="92">
        <v>3361.8181960000002</v>
      </c>
      <c r="D29" s="92">
        <v>3891.6576570000011</v>
      </c>
      <c r="E29" s="92">
        <v>4653.9326279999996</v>
      </c>
      <c r="F29" s="92">
        <v>6843.9942040000005</v>
      </c>
      <c r="G29" s="92">
        <v>6982.049049999996</v>
      </c>
      <c r="H29" s="92">
        <v>7934.9071870000025</v>
      </c>
      <c r="I29" s="92">
        <v>7277.1316139999954</v>
      </c>
      <c r="J29" s="92">
        <v>7767.5337190000037</v>
      </c>
      <c r="K29" s="92">
        <v>7358.6829029999999</v>
      </c>
      <c r="L29" s="92">
        <v>8937.3292589999965</v>
      </c>
      <c r="M29" s="92">
        <v>8510.7520269999986</v>
      </c>
      <c r="N29" s="92">
        <v>9574.83082499999</v>
      </c>
      <c r="O29" s="92">
        <v>6617.9879549999996</v>
      </c>
      <c r="P29" s="92">
        <v>8035.5069200000007</v>
      </c>
    </row>
    <row r="30" spans="1:28" ht="12" customHeight="1" x14ac:dyDescent="0.2">
      <c r="A30" s="78" t="s">
        <v>162</v>
      </c>
      <c r="B30" s="93">
        <v>10.963585</v>
      </c>
      <c r="C30" s="93">
        <v>15.439981</v>
      </c>
      <c r="D30" s="93">
        <v>10.923513999999999</v>
      </c>
      <c r="E30" s="93">
        <v>3.6507719999999995</v>
      </c>
      <c r="F30" s="93">
        <v>6.428115</v>
      </c>
      <c r="G30" s="93">
        <v>15.990456999999999</v>
      </c>
      <c r="H30" s="93">
        <v>25.658072000000001</v>
      </c>
      <c r="I30" s="93">
        <v>11.967388</v>
      </c>
      <c r="J30" s="93">
        <v>4.450190000000001</v>
      </c>
      <c r="K30" s="93">
        <v>3.153629</v>
      </c>
      <c r="L30" s="93">
        <v>10.260052000000002</v>
      </c>
      <c r="M30" s="93">
        <v>7.3033530000000004</v>
      </c>
      <c r="N30" s="93">
        <v>5.1991970000000007</v>
      </c>
      <c r="O30" s="93">
        <v>35.715350000000008</v>
      </c>
      <c r="P30" s="93">
        <v>40.134740999999991</v>
      </c>
    </row>
    <row r="31" spans="1:28" ht="12" customHeight="1" x14ac:dyDescent="0.2">
      <c r="A31" s="78" t="s">
        <v>163</v>
      </c>
      <c r="B31" s="93">
        <v>55.606337000000011</v>
      </c>
      <c r="C31" s="93">
        <v>64.310417000000015</v>
      </c>
      <c r="D31" s="93">
        <v>171.71579899999998</v>
      </c>
      <c r="E31" s="93">
        <v>111.33560900000001</v>
      </c>
      <c r="F31" s="93">
        <v>103.64222599999999</v>
      </c>
      <c r="G31" s="93">
        <v>106.585894</v>
      </c>
      <c r="H31" s="93">
        <v>193.78759199999999</v>
      </c>
      <c r="I31" s="93">
        <v>182.95283499999999</v>
      </c>
      <c r="J31" s="93">
        <v>193.01640099999997</v>
      </c>
      <c r="K31" s="93">
        <v>250.94788700000001</v>
      </c>
      <c r="L31" s="93">
        <v>188.200782</v>
      </c>
      <c r="M31" s="93">
        <v>144.53042800000006</v>
      </c>
      <c r="N31" s="93">
        <v>127.821167</v>
      </c>
      <c r="O31" s="93">
        <v>91.704531000000017</v>
      </c>
      <c r="P31" s="93">
        <v>115.65209899999999</v>
      </c>
    </row>
    <row r="32" spans="1:28" ht="12" customHeight="1" x14ac:dyDescent="0.2">
      <c r="A32" s="94" t="s">
        <v>164</v>
      </c>
      <c r="B32" s="93">
        <v>316.40085400000004</v>
      </c>
      <c r="C32" s="93">
        <v>394.21266500000024</v>
      </c>
      <c r="D32" s="93">
        <v>542.25031799999999</v>
      </c>
      <c r="E32" s="93">
        <v>777.60552300000006</v>
      </c>
      <c r="F32" s="93">
        <v>927.01110299999982</v>
      </c>
      <c r="G32" s="93">
        <v>847.95719400000007</v>
      </c>
      <c r="H32" s="93">
        <v>1038.1273560000004</v>
      </c>
      <c r="I32" s="93">
        <v>1034.9615779999995</v>
      </c>
      <c r="J32" s="93">
        <v>930.62453300000027</v>
      </c>
      <c r="K32" s="93">
        <v>1113.9183790000004</v>
      </c>
      <c r="L32" s="93">
        <v>867.2251269999997</v>
      </c>
      <c r="M32" s="93">
        <v>750.11898000000008</v>
      </c>
      <c r="N32" s="93">
        <v>639.40021700000023</v>
      </c>
      <c r="O32" s="93">
        <v>500.85798400000004</v>
      </c>
      <c r="P32" s="93">
        <v>572.91028800000015</v>
      </c>
    </row>
    <row r="33" spans="1:16" ht="12" customHeight="1" x14ac:dyDescent="0.2">
      <c r="A33" s="78" t="s">
        <v>165</v>
      </c>
      <c r="B33" s="93">
        <v>2772.7108340000013</v>
      </c>
      <c r="C33" s="93">
        <v>2887.8551330000005</v>
      </c>
      <c r="D33" s="93">
        <v>3166.7680260000011</v>
      </c>
      <c r="E33" s="93">
        <v>3761.3407240000006</v>
      </c>
      <c r="F33" s="93">
        <v>5806.9127599999993</v>
      </c>
      <c r="G33" s="93">
        <v>6011.5155049999994</v>
      </c>
      <c r="H33" s="93">
        <v>6677.3341670000054</v>
      </c>
      <c r="I33" s="93">
        <v>6047.2498129999976</v>
      </c>
      <c r="J33" s="93">
        <v>6639.4425950000041</v>
      </c>
      <c r="K33" s="93">
        <v>5990.6630080000023</v>
      </c>
      <c r="L33" s="93">
        <v>7871.643297999999</v>
      </c>
      <c r="M33" s="93">
        <v>7608.7992659999991</v>
      </c>
      <c r="N33" s="93">
        <v>8802.410243999997</v>
      </c>
      <c r="O33" s="93">
        <v>5989.7100899999987</v>
      </c>
      <c r="P33" s="93">
        <v>7306.8097920000009</v>
      </c>
    </row>
    <row r="34" spans="1:16" ht="12" customHeight="1" x14ac:dyDescent="0.2">
      <c r="A34" s="95" t="s">
        <v>21</v>
      </c>
      <c r="B34" s="74">
        <v>5017.4459330000009</v>
      </c>
      <c r="C34" s="74">
        <v>4856.9212730000017</v>
      </c>
      <c r="D34" s="74">
        <v>5246.0905320000011</v>
      </c>
      <c r="E34" s="74">
        <v>6930.8189190000003</v>
      </c>
      <c r="F34" s="74">
        <v>9665.4041379999999</v>
      </c>
      <c r="G34" s="74">
        <v>10435.119698999995</v>
      </c>
      <c r="H34" s="74">
        <v>12089.788962000002</v>
      </c>
      <c r="I34" s="74">
        <v>11912.195512999995</v>
      </c>
      <c r="J34" s="74">
        <v>13287.297846000001</v>
      </c>
      <c r="K34" s="74">
        <v>12549.735609000001</v>
      </c>
      <c r="L34" s="74">
        <v>13241.111533999996</v>
      </c>
      <c r="M34" s="74">
        <v>13595.089941000002</v>
      </c>
      <c r="N34" s="74">
        <v>14357.817340999984</v>
      </c>
      <c r="O34" s="74">
        <v>11076.764868999995</v>
      </c>
      <c r="P34" s="74">
        <v>12791.74044399999</v>
      </c>
    </row>
    <row r="35" spans="1:16" ht="12" customHeight="1" x14ac:dyDescent="0.2">
      <c r="A35" s="96" t="s">
        <v>162</v>
      </c>
      <c r="B35" s="97">
        <v>77.756132000000008</v>
      </c>
      <c r="C35" s="97">
        <v>77.621364</v>
      </c>
      <c r="D35" s="97">
        <v>86.146172000000007</v>
      </c>
      <c r="E35" s="97">
        <v>89.83604400000003</v>
      </c>
      <c r="F35" s="97">
        <v>110.50171199999998</v>
      </c>
      <c r="G35" s="97">
        <v>127.66832699999999</v>
      </c>
      <c r="H35" s="97">
        <v>184.40898699999997</v>
      </c>
      <c r="I35" s="97">
        <v>159.37686799999997</v>
      </c>
      <c r="J35" s="97">
        <v>170.23594800000001</v>
      </c>
      <c r="K35" s="97">
        <v>133.43629300000001</v>
      </c>
      <c r="L35" s="97">
        <v>131.54249300000006</v>
      </c>
      <c r="M35" s="97">
        <v>119.52164399999999</v>
      </c>
      <c r="N35" s="97">
        <v>161.9573859999999</v>
      </c>
      <c r="O35" s="97">
        <v>115.32597500000001</v>
      </c>
      <c r="P35" s="97">
        <v>106.51239400000004</v>
      </c>
    </row>
    <row r="36" spans="1:16" ht="12" customHeight="1" x14ac:dyDescent="0.2">
      <c r="A36" s="96" t="s">
        <v>163</v>
      </c>
      <c r="B36" s="97">
        <v>285.539939</v>
      </c>
      <c r="C36" s="97">
        <v>414.26425799999993</v>
      </c>
      <c r="D36" s="97">
        <v>549.30222299999991</v>
      </c>
      <c r="E36" s="97">
        <v>492.43010600000002</v>
      </c>
      <c r="F36" s="97">
        <v>592.77560000000005</v>
      </c>
      <c r="G36" s="97">
        <v>660.15413099999955</v>
      </c>
      <c r="H36" s="97">
        <v>871.758827</v>
      </c>
      <c r="I36" s="97">
        <v>900.57218200000045</v>
      </c>
      <c r="J36" s="97">
        <v>955.07208199999991</v>
      </c>
      <c r="K36" s="97">
        <v>1008.2781330000006</v>
      </c>
      <c r="L36" s="97">
        <v>798.79655199999968</v>
      </c>
      <c r="M36" s="97">
        <v>837.18863399999975</v>
      </c>
      <c r="N36" s="97">
        <v>913.19620099999997</v>
      </c>
      <c r="O36" s="97">
        <v>845.32382099999973</v>
      </c>
      <c r="P36" s="97">
        <v>835.50540899999964</v>
      </c>
    </row>
    <row r="37" spans="1:16" ht="12" customHeight="1" x14ac:dyDescent="0.2">
      <c r="A37" s="96" t="s">
        <v>164</v>
      </c>
      <c r="B37" s="97">
        <v>811.03120899999988</v>
      </c>
      <c r="C37" s="97">
        <v>1003.0355719999999</v>
      </c>
      <c r="D37" s="97">
        <v>1060.5610990000002</v>
      </c>
      <c r="E37" s="97">
        <v>1409.479955</v>
      </c>
      <c r="F37" s="97">
        <v>1850.9416500000011</v>
      </c>
      <c r="G37" s="97">
        <v>2042.1084249999994</v>
      </c>
      <c r="H37" s="97">
        <v>2600.4423109999998</v>
      </c>
      <c r="I37" s="97">
        <v>2933.8557559999995</v>
      </c>
      <c r="J37" s="97">
        <v>2982.3580439999992</v>
      </c>
      <c r="K37" s="97">
        <v>3029.5332880000005</v>
      </c>
      <c r="L37" s="97">
        <v>2615.615472</v>
      </c>
      <c r="M37" s="97">
        <v>2190.5809410000002</v>
      </c>
      <c r="N37" s="97">
        <v>2309.0246279999969</v>
      </c>
      <c r="O37" s="97">
        <v>2081.3799419999987</v>
      </c>
      <c r="P37" s="97">
        <v>2073.0516939999989</v>
      </c>
    </row>
    <row r="38" spans="1:16" ht="12" customHeight="1" x14ac:dyDescent="0.2">
      <c r="A38" s="96" t="s">
        <v>165</v>
      </c>
      <c r="B38" s="97">
        <v>3843.1186530000014</v>
      </c>
      <c r="C38" s="97">
        <v>3362.0000790000022</v>
      </c>
      <c r="D38" s="97">
        <v>3550.0810380000012</v>
      </c>
      <c r="E38" s="97">
        <v>4939.0728139999983</v>
      </c>
      <c r="F38" s="97">
        <v>7111.1851760000018</v>
      </c>
      <c r="G38" s="97">
        <v>7605.1888159999953</v>
      </c>
      <c r="H38" s="97">
        <v>8433.1788370000049</v>
      </c>
      <c r="I38" s="97">
        <v>7918.3907069999968</v>
      </c>
      <c r="J38" s="97">
        <v>9179.6317720000006</v>
      </c>
      <c r="K38" s="97">
        <v>8378.4878949999911</v>
      </c>
      <c r="L38" s="97">
        <v>9695.1570169999995</v>
      </c>
      <c r="M38" s="97">
        <v>10447.798722000003</v>
      </c>
      <c r="N38" s="97">
        <v>10973.639125999989</v>
      </c>
      <c r="O38" s="97">
        <v>8034.7351310000013</v>
      </c>
      <c r="P38" s="97">
        <v>9776.6709470000023</v>
      </c>
    </row>
    <row r="39" spans="1:16" ht="11.25" customHeight="1" x14ac:dyDescent="0.2"/>
    <row r="40" spans="1:16" ht="11.25" customHeight="1" x14ac:dyDescent="0.2">
      <c r="A40" s="86" t="s">
        <v>241</v>
      </c>
    </row>
    <row r="41" spans="1:16" ht="22.5" customHeight="1" x14ac:dyDescent="0.2">
      <c r="A41" s="133" t="s">
        <v>166</v>
      </c>
      <c r="B41" s="103">
        <v>2007</v>
      </c>
      <c r="C41" s="103">
        <v>2008</v>
      </c>
      <c r="D41" s="103">
        <v>2009</v>
      </c>
      <c r="E41" s="103">
        <v>2010</v>
      </c>
      <c r="F41" s="103">
        <v>2011</v>
      </c>
      <c r="G41" s="103">
        <v>2012</v>
      </c>
      <c r="H41" s="103">
        <v>2013</v>
      </c>
      <c r="I41" s="103">
        <v>2014</v>
      </c>
      <c r="J41" s="103">
        <v>2015</v>
      </c>
      <c r="K41" s="103">
        <v>2016</v>
      </c>
      <c r="L41" s="103">
        <v>2017</v>
      </c>
      <c r="M41" s="103">
        <v>2018</v>
      </c>
      <c r="N41" s="103">
        <v>2019</v>
      </c>
      <c r="O41" s="103">
        <v>2020</v>
      </c>
      <c r="P41" s="103">
        <v>2021</v>
      </c>
    </row>
    <row r="42" spans="1:16" ht="12" customHeight="1" x14ac:dyDescent="0.2">
      <c r="A42" s="91" t="s">
        <v>27</v>
      </c>
      <c r="B42" s="92">
        <v>446.82343752000003</v>
      </c>
      <c r="C42" s="92">
        <v>313.97164616999993</v>
      </c>
      <c r="D42" s="92">
        <v>270.88657499999999</v>
      </c>
      <c r="E42" s="92">
        <v>432.60839528999992</v>
      </c>
      <c r="F42" s="92">
        <v>536.06788746000029</v>
      </c>
      <c r="G42" s="92">
        <v>656.08342330999983</v>
      </c>
      <c r="H42" s="92">
        <v>789.42753724999943</v>
      </c>
      <c r="I42" s="92">
        <v>880.66214081000066</v>
      </c>
      <c r="J42" s="92">
        <v>1048.7551841299996</v>
      </c>
      <c r="K42" s="92">
        <v>986.30001414000003</v>
      </c>
      <c r="L42" s="92">
        <v>817.71863224999959</v>
      </c>
      <c r="M42" s="92">
        <v>966.02420366000001</v>
      </c>
      <c r="N42" s="92">
        <v>908.76743804000057</v>
      </c>
      <c r="O42" s="92">
        <v>847.16761366000003</v>
      </c>
      <c r="P42" s="92">
        <v>903.6843695600005</v>
      </c>
    </row>
    <row r="43" spans="1:16" ht="12" customHeight="1" x14ac:dyDescent="0.2">
      <c r="A43" s="78" t="s">
        <v>162</v>
      </c>
      <c r="B43" s="93">
        <v>16.030211279999996</v>
      </c>
      <c r="C43" s="93">
        <v>13.058090430000004</v>
      </c>
      <c r="D43" s="93">
        <v>15.044531600000001</v>
      </c>
      <c r="E43" s="93">
        <v>16.375201679999986</v>
      </c>
      <c r="F43" s="93">
        <v>19.773983430000005</v>
      </c>
      <c r="G43" s="93">
        <v>21.218795299999989</v>
      </c>
      <c r="H43" s="93">
        <v>30.162673850000004</v>
      </c>
      <c r="I43" s="93">
        <v>28.007801199999992</v>
      </c>
      <c r="J43" s="93">
        <v>31.499294019999994</v>
      </c>
      <c r="K43" s="93">
        <v>24.753706159999997</v>
      </c>
      <c r="L43" s="93">
        <v>23.043663790000011</v>
      </c>
      <c r="M43" s="93">
        <v>21.321475289999999</v>
      </c>
      <c r="N43" s="93">
        <v>29.784055909999999</v>
      </c>
      <c r="O43" s="93">
        <v>15.126018750000002</v>
      </c>
      <c r="P43" s="93">
        <v>12.611754070000002</v>
      </c>
    </row>
    <row r="44" spans="1:16" ht="12" customHeight="1" x14ac:dyDescent="0.2">
      <c r="A44" s="78" t="s">
        <v>163</v>
      </c>
      <c r="B44" s="93">
        <v>55.184064479999961</v>
      </c>
      <c r="C44" s="93">
        <v>73.490306610000019</v>
      </c>
      <c r="D44" s="93">
        <v>75.517284800000013</v>
      </c>
      <c r="E44" s="93">
        <v>72.407954430000018</v>
      </c>
      <c r="F44" s="93">
        <v>92.935341060000027</v>
      </c>
      <c r="G44" s="93">
        <v>105.17796502999998</v>
      </c>
      <c r="H44" s="93">
        <v>128.81453465000007</v>
      </c>
      <c r="I44" s="93">
        <v>136.34767593000001</v>
      </c>
      <c r="J44" s="93">
        <v>144.79057938999995</v>
      </c>
      <c r="K44" s="93">
        <v>143.89274674000001</v>
      </c>
      <c r="L44" s="93">
        <v>116.01319629999999</v>
      </c>
      <c r="M44" s="93">
        <v>131.60505914000004</v>
      </c>
      <c r="N44" s="93">
        <v>149.22125646000006</v>
      </c>
      <c r="O44" s="93">
        <v>143.18766509999998</v>
      </c>
      <c r="P44" s="93">
        <v>136.77212889999996</v>
      </c>
    </row>
    <row r="45" spans="1:16" ht="12" customHeight="1" x14ac:dyDescent="0.2">
      <c r="A45" s="94" t="s">
        <v>164</v>
      </c>
      <c r="B45" s="93">
        <v>118.71128519999996</v>
      </c>
      <c r="C45" s="93">
        <v>127.85281047000007</v>
      </c>
      <c r="D45" s="93">
        <v>103.66215620000003</v>
      </c>
      <c r="E45" s="93">
        <v>120.05614208000004</v>
      </c>
      <c r="F45" s="93">
        <v>175.54680393000004</v>
      </c>
      <c r="G45" s="93">
        <v>226.88873389000008</v>
      </c>
      <c r="H45" s="93">
        <v>296.83984144999965</v>
      </c>
      <c r="I45" s="93">
        <v>360.78989381999992</v>
      </c>
      <c r="J45" s="93">
        <v>389.82936709000006</v>
      </c>
      <c r="K45" s="93">
        <v>363.96683271000006</v>
      </c>
      <c r="L45" s="93">
        <v>332.19416555000004</v>
      </c>
      <c r="M45" s="93">
        <v>273.68777258999989</v>
      </c>
      <c r="N45" s="93">
        <v>317.22863809000029</v>
      </c>
      <c r="O45" s="93">
        <v>300.29917201999979</v>
      </c>
      <c r="P45" s="93">
        <v>285.02686714000021</v>
      </c>
    </row>
    <row r="46" spans="1:16" ht="12" customHeight="1" x14ac:dyDescent="0.2">
      <c r="A46" s="78" t="s">
        <v>165</v>
      </c>
      <c r="B46" s="93">
        <v>256.89787655999999</v>
      </c>
      <c r="C46" s="93">
        <v>99.570438659999979</v>
      </c>
      <c r="D46" s="93">
        <v>76.662602400000011</v>
      </c>
      <c r="E46" s="93">
        <v>223.7690970999999</v>
      </c>
      <c r="F46" s="93">
        <v>247.81175903999991</v>
      </c>
      <c r="G46" s="93">
        <v>302.79792909000014</v>
      </c>
      <c r="H46" s="93">
        <v>333.61048729999993</v>
      </c>
      <c r="I46" s="93">
        <v>355.51676986000001</v>
      </c>
      <c r="J46" s="93">
        <v>482.63594362999982</v>
      </c>
      <c r="K46" s="93">
        <v>453.68672853000015</v>
      </c>
      <c r="L46" s="93">
        <v>346.46760661000019</v>
      </c>
      <c r="M46" s="93">
        <v>539.40989664000006</v>
      </c>
      <c r="N46" s="93">
        <v>412.53348757999981</v>
      </c>
      <c r="O46" s="93">
        <v>388.55475778999994</v>
      </c>
      <c r="P46" s="93">
        <v>469.27361945000001</v>
      </c>
    </row>
    <row r="47" spans="1:16" ht="12" customHeight="1" x14ac:dyDescent="0.2">
      <c r="A47" s="91" t="s">
        <v>28</v>
      </c>
      <c r="B47" s="92">
        <v>757.3635863999998</v>
      </c>
      <c r="C47" s="92">
        <v>705.98182115999987</v>
      </c>
      <c r="D47" s="92">
        <v>778.3315313999999</v>
      </c>
      <c r="E47" s="92">
        <v>884.24719931999971</v>
      </c>
      <c r="F47" s="92">
        <v>1300.3588987600008</v>
      </c>
      <c r="G47" s="92">
        <v>1326.5893195000006</v>
      </c>
      <c r="H47" s="92">
        <v>1507.6323655299993</v>
      </c>
      <c r="I47" s="92">
        <v>1382.6550066600003</v>
      </c>
      <c r="J47" s="92">
        <v>1475.8314066100004</v>
      </c>
      <c r="K47" s="92">
        <v>1398.1497515700009</v>
      </c>
      <c r="L47" s="92">
        <v>1698.0925592099993</v>
      </c>
      <c r="M47" s="92">
        <v>1617.0428851299998</v>
      </c>
      <c r="N47" s="92">
        <v>1819.2178567500007</v>
      </c>
      <c r="O47" s="92">
        <v>1257.4177114500003</v>
      </c>
      <c r="P47" s="92">
        <v>1526.7463147999995</v>
      </c>
    </row>
    <row r="48" spans="1:16" ht="12" customHeight="1" x14ac:dyDescent="0.2">
      <c r="A48" s="78" t="s">
        <v>162</v>
      </c>
      <c r="B48" s="93">
        <v>2.6312603999999995</v>
      </c>
      <c r="C48" s="93">
        <v>3.2423960100000002</v>
      </c>
      <c r="D48" s="93">
        <v>2.1847028000000002</v>
      </c>
      <c r="E48" s="93">
        <v>0.69364668000000007</v>
      </c>
      <c r="F48" s="93">
        <v>1.22134185</v>
      </c>
      <c r="G48" s="93">
        <v>3.0381868300000003</v>
      </c>
      <c r="H48" s="93">
        <v>4.8750336799999996</v>
      </c>
      <c r="I48" s="93">
        <v>2.2738037199999996</v>
      </c>
      <c r="J48" s="93">
        <v>0.84553610000000001</v>
      </c>
      <c r="K48" s="93">
        <v>0.59918950999999998</v>
      </c>
      <c r="L48" s="93">
        <v>1.9494098799999997</v>
      </c>
      <c r="M48" s="93">
        <v>1.38763707</v>
      </c>
      <c r="N48" s="93">
        <v>0.98784742999999997</v>
      </c>
      <c r="O48" s="93">
        <v>6.7859164999999981</v>
      </c>
      <c r="P48" s="93">
        <v>7.6256007900000009</v>
      </c>
    </row>
    <row r="49" spans="1:16" ht="12" customHeight="1" x14ac:dyDescent="0.2">
      <c r="A49" s="78" t="s">
        <v>163</v>
      </c>
      <c r="B49" s="93">
        <v>13.34552088</v>
      </c>
      <c r="C49" s="93">
        <v>13.505187569999997</v>
      </c>
      <c r="D49" s="93">
        <v>34.343159800000002</v>
      </c>
      <c r="E49" s="93">
        <v>21.153765709999995</v>
      </c>
      <c r="F49" s="93">
        <v>19.692022940000001</v>
      </c>
      <c r="G49" s="93">
        <v>20.251319859999999</v>
      </c>
      <c r="H49" s="93">
        <v>36.819642479999992</v>
      </c>
      <c r="I49" s="93">
        <v>34.761038649999996</v>
      </c>
      <c r="J49" s="93">
        <v>36.673116190000009</v>
      </c>
      <c r="K49" s="93">
        <v>47.680098529999995</v>
      </c>
      <c r="L49" s="93">
        <v>35.758148580000004</v>
      </c>
      <c r="M49" s="93">
        <v>27.460781320000009</v>
      </c>
      <c r="N49" s="93">
        <v>24.286021730000002</v>
      </c>
      <c r="O49" s="93">
        <v>17.42386089</v>
      </c>
      <c r="P49" s="93">
        <v>21.973898810000005</v>
      </c>
    </row>
    <row r="50" spans="1:16" ht="12" customHeight="1" x14ac:dyDescent="0.2">
      <c r="A50" s="94" t="s">
        <v>164</v>
      </c>
      <c r="B50" s="93">
        <v>75.936204960000026</v>
      </c>
      <c r="C50" s="93">
        <v>82.784659649999952</v>
      </c>
      <c r="D50" s="93">
        <v>108.45006360000001</v>
      </c>
      <c r="E50" s="93">
        <v>147.74504936999995</v>
      </c>
      <c r="F50" s="93">
        <v>176.13210957000004</v>
      </c>
      <c r="G50" s="93">
        <v>161.11186686000013</v>
      </c>
      <c r="H50" s="93">
        <v>197.24419764000007</v>
      </c>
      <c r="I50" s="93">
        <v>196.64269981999999</v>
      </c>
      <c r="J50" s="93">
        <v>176.81866126999998</v>
      </c>
      <c r="K50" s="93">
        <v>211.64449201000005</v>
      </c>
      <c r="L50" s="93">
        <v>164.7727741299999</v>
      </c>
      <c r="M50" s="93">
        <v>142.52260620000001</v>
      </c>
      <c r="N50" s="93">
        <v>121.48604123</v>
      </c>
      <c r="O50" s="93">
        <v>95.163016959999993</v>
      </c>
      <c r="P50" s="93">
        <v>108.85295472</v>
      </c>
    </row>
    <row r="51" spans="1:16" ht="12" customHeight="1" x14ac:dyDescent="0.2">
      <c r="A51" s="78" t="s">
        <v>165</v>
      </c>
      <c r="B51" s="93">
        <v>665.45060015999979</v>
      </c>
      <c r="C51" s="93">
        <v>606.44957792999992</v>
      </c>
      <c r="D51" s="93">
        <v>633.35360519999972</v>
      </c>
      <c r="E51" s="93">
        <v>714.65473756000006</v>
      </c>
      <c r="F51" s="93">
        <v>1103.3134244</v>
      </c>
      <c r="G51" s="93">
        <v>1142.1879459500001</v>
      </c>
      <c r="H51" s="93">
        <v>1268.69349173</v>
      </c>
      <c r="I51" s="93">
        <v>1148.9774644699992</v>
      </c>
      <c r="J51" s="93">
        <v>1261.4940930500004</v>
      </c>
      <c r="K51" s="93">
        <v>1138.2259715199996</v>
      </c>
      <c r="L51" s="93">
        <v>1495.6122266199995</v>
      </c>
      <c r="M51" s="93">
        <v>1445.6718605399999</v>
      </c>
      <c r="N51" s="93">
        <v>1672.457946360001</v>
      </c>
      <c r="O51" s="93">
        <v>1138.0449171000005</v>
      </c>
      <c r="P51" s="93">
        <v>1388.2938604799997</v>
      </c>
    </row>
    <row r="52" spans="1:16" ht="12" customHeight="1" x14ac:dyDescent="0.2">
      <c r="A52" s="95" t="s">
        <v>21</v>
      </c>
      <c r="B52" s="74">
        <v>1204.1870239199998</v>
      </c>
      <c r="C52" s="74">
        <v>1019.95346733</v>
      </c>
      <c r="D52" s="74">
        <v>1049.2181063999999</v>
      </c>
      <c r="E52" s="74">
        <v>1316.85559461</v>
      </c>
      <c r="F52" s="74">
        <v>1836.4267862199999</v>
      </c>
      <c r="G52" s="74">
        <v>1982.6727428100005</v>
      </c>
      <c r="H52" s="74">
        <v>2297.059902779999</v>
      </c>
      <c r="I52" s="74">
        <v>2263.3171474699993</v>
      </c>
      <c r="J52" s="74">
        <v>2524.5865907399993</v>
      </c>
      <c r="K52" s="74">
        <v>2384.4497657099992</v>
      </c>
      <c r="L52" s="74">
        <v>2515.811191459999</v>
      </c>
      <c r="M52" s="74">
        <v>2583.0670887900005</v>
      </c>
      <c r="N52" s="74">
        <v>2727.9852947900004</v>
      </c>
      <c r="O52" s="74">
        <v>2104.585325110002</v>
      </c>
      <c r="P52" s="74">
        <v>2430.4306843600029</v>
      </c>
    </row>
    <row r="53" spans="1:16" ht="12" customHeight="1" x14ac:dyDescent="0.2">
      <c r="A53" s="96" t="s">
        <v>162</v>
      </c>
      <c r="B53" s="97">
        <v>18.661471679999998</v>
      </c>
      <c r="C53" s="97">
        <v>16.30048644</v>
      </c>
      <c r="D53" s="97">
        <v>17.229234399999999</v>
      </c>
      <c r="E53" s="97">
        <v>17.068848359999997</v>
      </c>
      <c r="F53" s="97">
        <v>20.995325280000007</v>
      </c>
      <c r="G53" s="97">
        <v>24.256982130000001</v>
      </c>
      <c r="H53" s="97">
        <v>35.037707529999999</v>
      </c>
      <c r="I53" s="97">
        <v>30.281604919999999</v>
      </c>
      <c r="J53" s="97">
        <v>32.344830120000005</v>
      </c>
      <c r="K53" s="97">
        <v>25.352895670000002</v>
      </c>
      <c r="L53" s="97">
        <v>24.993073670000012</v>
      </c>
      <c r="M53" s="97">
        <v>22.709112359999999</v>
      </c>
      <c r="N53" s="97">
        <v>30.771903339999998</v>
      </c>
      <c r="O53" s="97">
        <v>21.91193525000001</v>
      </c>
      <c r="P53" s="97">
        <v>20.23735486</v>
      </c>
    </row>
    <row r="54" spans="1:16" ht="12" customHeight="1" x14ac:dyDescent="0.2">
      <c r="A54" s="96" t="s">
        <v>163</v>
      </c>
      <c r="B54" s="97">
        <v>68.529585359999984</v>
      </c>
      <c r="C54" s="97">
        <v>86.995494179999966</v>
      </c>
      <c r="D54" s="97">
        <v>109.86044459999998</v>
      </c>
      <c r="E54" s="97">
        <v>93.561720140000006</v>
      </c>
      <c r="F54" s="97">
        <v>112.627364</v>
      </c>
      <c r="G54" s="97">
        <v>125.42928488999998</v>
      </c>
      <c r="H54" s="97">
        <v>165.63417712999998</v>
      </c>
      <c r="I54" s="97">
        <v>171.10871458000011</v>
      </c>
      <c r="J54" s="97">
        <v>181.46369557999995</v>
      </c>
      <c r="K54" s="97">
        <v>191.57284526999993</v>
      </c>
      <c r="L54" s="97">
        <v>151.77134487999999</v>
      </c>
      <c r="M54" s="97">
        <v>159.06584045999995</v>
      </c>
      <c r="N54" s="97">
        <v>173.50727819000005</v>
      </c>
      <c r="O54" s="97">
        <v>160.61152598999999</v>
      </c>
      <c r="P54" s="97">
        <v>158.74602771000008</v>
      </c>
    </row>
    <row r="55" spans="1:16" ht="12" customHeight="1" x14ac:dyDescent="0.2">
      <c r="A55" s="96" t="s">
        <v>164</v>
      </c>
      <c r="B55" s="97">
        <v>194.64749016000002</v>
      </c>
      <c r="C55" s="97">
        <v>210.63747011999993</v>
      </c>
      <c r="D55" s="97">
        <v>212.11221979999996</v>
      </c>
      <c r="E55" s="97">
        <v>267.80119144999998</v>
      </c>
      <c r="F55" s="97">
        <v>351.67891349999996</v>
      </c>
      <c r="G55" s="97">
        <v>388.0006007500001</v>
      </c>
      <c r="H55" s="97">
        <v>494.08403908999975</v>
      </c>
      <c r="I55" s="97">
        <v>557.43259363999994</v>
      </c>
      <c r="J55" s="97">
        <v>566.6480283599999</v>
      </c>
      <c r="K55" s="97">
        <v>575.61132472000031</v>
      </c>
      <c r="L55" s="97">
        <v>496.96693967999994</v>
      </c>
      <c r="M55" s="97">
        <v>416.21037879000005</v>
      </c>
      <c r="N55" s="97">
        <v>438.71467932000019</v>
      </c>
      <c r="O55" s="97">
        <v>395.46218897999984</v>
      </c>
      <c r="P55" s="97">
        <v>393.87982186000022</v>
      </c>
    </row>
    <row r="56" spans="1:16" ht="12" customHeight="1" x14ac:dyDescent="0.2">
      <c r="A56" s="96" t="s">
        <v>165</v>
      </c>
      <c r="B56" s="97">
        <v>922.34847672000001</v>
      </c>
      <c r="C56" s="97">
        <v>706.02001658999984</v>
      </c>
      <c r="D56" s="97">
        <v>710.01620760000003</v>
      </c>
      <c r="E56" s="97">
        <v>938.42383466000013</v>
      </c>
      <c r="F56" s="97">
        <v>1351.1251834400007</v>
      </c>
      <c r="G56" s="97">
        <v>1444.9858750399992</v>
      </c>
      <c r="H56" s="97">
        <v>1602.3039790299983</v>
      </c>
      <c r="I56" s="97">
        <v>1504.4942343299997</v>
      </c>
      <c r="J56" s="97">
        <v>1744.1300366799996</v>
      </c>
      <c r="K56" s="97">
        <v>1591.9127000500021</v>
      </c>
      <c r="L56" s="97">
        <v>1842.0798332299996</v>
      </c>
      <c r="M56" s="97">
        <v>1985.0817571800005</v>
      </c>
      <c r="N56" s="97">
        <v>2084.9914339400011</v>
      </c>
      <c r="O56" s="97">
        <v>1526.5996748900006</v>
      </c>
      <c r="P56" s="97">
        <v>1857.5674799299995</v>
      </c>
    </row>
    <row r="57" spans="1:16" ht="11.25" customHeight="1" x14ac:dyDescent="0.2">
      <c r="A57" s="82" t="s">
        <v>186</v>
      </c>
    </row>
    <row r="58" spans="1:16" ht="11.25" customHeight="1" x14ac:dyDescent="0.2"/>
    <row r="59" spans="1:16" ht="11.25" customHeight="1" x14ac:dyDescent="0.2"/>
    <row r="60" spans="1:16" ht="11.25" customHeight="1" x14ac:dyDescent="0.2"/>
    <row r="61" spans="1:16" ht="11.25" customHeight="1" x14ac:dyDescent="0.2"/>
    <row r="62" spans="1:16" ht="11.25" customHeight="1" x14ac:dyDescent="0.2"/>
    <row r="63" spans="1:16" ht="11.25" customHeight="1" x14ac:dyDescent="0.2"/>
    <row r="64" spans="1:16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</sheetData>
  <mergeCells count="1">
    <mergeCell ref="A1:J1"/>
  </mergeCells>
  <conditionalFormatting sqref="A16">
    <cfRule type="expression" dxfId="35" priority="5" stopIfTrue="1">
      <formula>$F$16=14</formula>
    </cfRule>
  </conditionalFormatting>
  <conditionalFormatting sqref="A34">
    <cfRule type="expression" dxfId="34" priority="2" stopIfTrue="1">
      <formula>$F$16=14</formula>
    </cfRule>
  </conditionalFormatting>
  <conditionalFormatting sqref="A52">
    <cfRule type="expression" dxfId="33" priority="1" stopIfTrue="1">
      <formula>$F$16=14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6" firstPageNumber="55" orientation="landscape" r:id="rId1"/>
  <headerFooter scaleWithDoc="0">
    <oddFooter>&amp;L&amp;"Arial,Tučné"&amp;8&amp;K00-048ČSÚ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B93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8.7109375" style="67" customWidth="1"/>
    <col min="2" max="16" width="6.7109375" style="67" customWidth="1"/>
    <col min="17" max="28" width="9.140625" style="67"/>
    <col min="29" max="16384" width="9.140625" style="68"/>
  </cols>
  <sheetData>
    <row r="1" spans="1:28" ht="24.95" customHeight="1" x14ac:dyDescent="0.2">
      <c r="A1" s="385" t="s">
        <v>257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6"/>
      <c r="M1" s="388"/>
      <c r="N1" s="196"/>
      <c r="O1" s="232"/>
      <c r="P1" s="313"/>
      <c r="Q1" s="2"/>
      <c r="R1" s="2"/>
      <c r="S1" s="2"/>
      <c r="T1" s="2"/>
      <c r="U1" s="2"/>
      <c r="V1" s="2"/>
      <c r="W1" s="2"/>
    </row>
    <row r="2" spans="1:28" ht="13.15" customHeight="1" x14ac:dyDescent="0.2">
      <c r="A2" s="190" t="s">
        <v>172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  <c r="O2" s="186"/>
      <c r="P2" s="186"/>
      <c r="Q2" s="5"/>
      <c r="R2" s="5"/>
      <c r="S2" s="5"/>
      <c r="T2" s="5"/>
      <c r="U2" s="5"/>
      <c r="V2" s="5"/>
      <c r="W2" s="5"/>
      <c r="X2" s="68"/>
      <c r="Y2" s="68"/>
      <c r="Z2" s="68"/>
      <c r="AA2" s="68"/>
      <c r="AB2" s="68"/>
    </row>
    <row r="3" spans="1:28" s="88" customFormat="1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7"/>
      <c r="R3" s="87"/>
      <c r="S3" s="87"/>
      <c r="T3" s="87"/>
      <c r="U3" s="87"/>
      <c r="V3" s="87"/>
      <c r="W3" s="87"/>
      <c r="X3" s="83"/>
      <c r="Y3" s="83"/>
      <c r="Z3" s="83"/>
      <c r="AA3" s="83"/>
      <c r="AB3" s="83"/>
    </row>
    <row r="4" spans="1:28" s="88" customFormat="1" ht="11.25" customHeight="1" x14ac:dyDescent="0.2">
      <c r="A4" s="86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7"/>
      <c r="R4" s="87"/>
      <c r="S4" s="87"/>
      <c r="T4" s="87"/>
      <c r="U4" s="87"/>
      <c r="V4" s="87"/>
      <c r="W4" s="87"/>
      <c r="X4" s="83"/>
      <c r="Y4" s="83"/>
      <c r="Z4" s="83"/>
      <c r="AA4" s="83"/>
      <c r="AB4" s="83"/>
    </row>
    <row r="5" spans="1:28" s="90" customFormat="1" ht="22.5" customHeight="1" x14ac:dyDescent="0.2">
      <c r="A5" s="89" t="s">
        <v>167</v>
      </c>
      <c r="B5" s="73">
        <v>2007</v>
      </c>
      <c r="C5" s="73">
        <v>2008</v>
      </c>
      <c r="D5" s="73">
        <v>2009</v>
      </c>
      <c r="E5" s="73">
        <v>2010</v>
      </c>
      <c r="F5" s="73">
        <v>2011</v>
      </c>
      <c r="G5" s="73">
        <v>2012</v>
      </c>
      <c r="H5" s="73">
        <v>2013</v>
      </c>
      <c r="I5" s="73">
        <v>2014</v>
      </c>
      <c r="J5" s="73">
        <v>2015</v>
      </c>
      <c r="K5" s="73">
        <v>2016</v>
      </c>
      <c r="L5" s="7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  <c r="R5" s="87"/>
      <c r="S5" s="87"/>
      <c r="T5" s="87"/>
      <c r="U5" s="87"/>
      <c r="V5" s="87"/>
      <c r="W5" s="87"/>
    </row>
    <row r="6" spans="1:28" s="79" customFormat="1" ht="12" customHeight="1" x14ac:dyDescent="0.2">
      <c r="A6" s="91" t="s">
        <v>38</v>
      </c>
      <c r="B6" s="92">
        <v>334</v>
      </c>
      <c r="C6" s="92">
        <v>337</v>
      </c>
      <c r="D6" s="92">
        <v>346</v>
      </c>
      <c r="E6" s="92">
        <v>413</v>
      </c>
      <c r="F6" s="92">
        <v>486</v>
      </c>
      <c r="G6" s="92">
        <v>603</v>
      </c>
      <c r="H6" s="92">
        <v>664</v>
      </c>
      <c r="I6" s="92">
        <v>767</v>
      </c>
      <c r="J6" s="92">
        <v>785</v>
      </c>
      <c r="K6" s="92">
        <v>755</v>
      </c>
      <c r="L6" s="92">
        <v>658</v>
      </c>
      <c r="M6" s="92">
        <v>593</v>
      </c>
      <c r="N6" s="92">
        <v>545</v>
      </c>
      <c r="O6" s="92">
        <v>476</v>
      </c>
      <c r="P6" s="92">
        <v>469</v>
      </c>
      <c r="Q6" s="87"/>
      <c r="R6" s="87"/>
      <c r="S6" s="87"/>
      <c r="T6" s="87"/>
      <c r="U6" s="87"/>
      <c r="V6" s="87"/>
      <c r="W6" s="87"/>
    </row>
    <row r="7" spans="1:28" s="79" customFormat="1" ht="12" customHeight="1" x14ac:dyDescent="0.2">
      <c r="A7" s="78" t="s">
        <v>162</v>
      </c>
      <c r="B7" s="93">
        <v>22</v>
      </c>
      <c r="C7" s="93">
        <v>18</v>
      </c>
      <c r="D7" s="93">
        <v>21</v>
      </c>
      <c r="E7" s="93">
        <v>31</v>
      </c>
      <c r="F7" s="93">
        <v>34</v>
      </c>
      <c r="G7" s="93">
        <v>54</v>
      </c>
      <c r="H7" s="93">
        <v>56</v>
      </c>
      <c r="I7" s="93">
        <v>63</v>
      </c>
      <c r="J7" s="93">
        <v>59</v>
      </c>
      <c r="K7" s="93">
        <v>47</v>
      </c>
      <c r="L7" s="93">
        <v>48</v>
      </c>
      <c r="M7" s="93">
        <v>42</v>
      </c>
      <c r="N7" s="93">
        <v>37</v>
      </c>
      <c r="O7" s="93">
        <v>23</v>
      </c>
      <c r="P7" s="93">
        <v>26</v>
      </c>
      <c r="Q7" s="87"/>
      <c r="R7" s="87"/>
      <c r="S7" s="87"/>
      <c r="T7" s="87"/>
      <c r="U7" s="87"/>
      <c r="V7" s="87"/>
      <c r="W7" s="87"/>
    </row>
    <row r="8" spans="1:28" s="88" customFormat="1" ht="12" customHeight="1" x14ac:dyDescent="0.2">
      <c r="A8" s="78" t="s">
        <v>163</v>
      </c>
      <c r="B8" s="93">
        <v>86</v>
      </c>
      <c r="C8" s="93">
        <v>97</v>
      </c>
      <c r="D8" s="93">
        <v>101</v>
      </c>
      <c r="E8" s="93">
        <v>94</v>
      </c>
      <c r="F8" s="93">
        <v>108</v>
      </c>
      <c r="G8" s="93">
        <v>136</v>
      </c>
      <c r="H8" s="93">
        <v>143</v>
      </c>
      <c r="I8" s="93">
        <v>160</v>
      </c>
      <c r="J8" s="93">
        <v>172</v>
      </c>
      <c r="K8" s="93">
        <v>174</v>
      </c>
      <c r="L8" s="93">
        <v>135</v>
      </c>
      <c r="M8" s="93">
        <v>134</v>
      </c>
      <c r="N8" s="93">
        <v>117</v>
      </c>
      <c r="O8" s="93">
        <v>100</v>
      </c>
      <c r="P8" s="93">
        <v>97</v>
      </c>
      <c r="Q8" s="87"/>
      <c r="R8" s="87"/>
      <c r="S8" s="87"/>
      <c r="T8" s="87"/>
      <c r="U8" s="87"/>
      <c r="V8" s="87"/>
      <c r="W8" s="87"/>
    </row>
    <row r="9" spans="1:28" s="88" customFormat="1" ht="12" customHeight="1" x14ac:dyDescent="0.2">
      <c r="A9" s="94" t="s">
        <v>164</v>
      </c>
      <c r="B9" s="93">
        <v>127</v>
      </c>
      <c r="C9" s="93">
        <v>131</v>
      </c>
      <c r="D9" s="93">
        <v>139</v>
      </c>
      <c r="E9" s="93">
        <v>161</v>
      </c>
      <c r="F9" s="93">
        <v>194</v>
      </c>
      <c r="G9" s="93">
        <v>230</v>
      </c>
      <c r="H9" s="93">
        <v>256</v>
      </c>
      <c r="I9" s="93">
        <v>297</v>
      </c>
      <c r="J9" s="93">
        <v>303</v>
      </c>
      <c r="K9" s="93">
        <v>294</v>
      </c>
      <c r="L9" s="93">
        <v>257</v>
      </c>
      <c r="M9" s="93">
        <v>223</v>
      </c>
      <c r="N9" s="93">
        <v>198</v>
      </c>
      <c r="O9" s="93">
        <v>182</v>
      </c>
      <c r="P9" s="93">
        <v>172</v>
      </c>
      <c r="Q9" s="87"/>
      <c r="R9" s="87"/>
      <c r="S9" s="87"/>
      <c r="T9" s="87"/>
      <c r="U9" s="87"/>
      <c r="V9" s="87"/>
      <c r="W9" s="87"/>
    </row>
    <row r="10" spans="1:28" s="88" customFormat="1" ht="12" customHeight="1" x14ac:dyDescent="0.2">
      <c r="A10" s="78" t="s">
        <v>165</v>
      </c>
      <c r="B10" s="93">
        <v>99</v>
      </c>
      <c r="C10" s="93">
        <v>91</v>
      </c>
      <c r="D10" s="93">
        <v>85</v>
      </c>
      <c r="E10" s="93">
        <v>127</v>
      </c>
      <c r="F10" s="93">
        <v>150</v>
      </c>
      <c r="G10" s="93">
        <v>183</v>
      </c>
      <c r="H10" s="93">
        <v>209</v>
      </c>
      <c r="I10" s="93">
        <v>247</v>
      </c>
      <c r="J10" s="93">
        <v>251</v>
      </c>
      <c r="K10" s="93">
        <v>240</v>
      </c>
      <c r="L10" s="93">
        <v>218</v>
      </c>
      <c r="M10" s="93">
        <v>194</v>
      </c>
      <c r="N10" s="93">
        <v>193</v>
      </c>
      <c r="O10" s="93">
        <v>171</v>
      </c>
      <c r="P10" s="93">
        <v>174</v>
      </c>
      <c r="Q10" s="87"/>
      <c r="R10" s="87"/>
      <c r="S10" s="87"/>
      <c r="T10" s="87"/>
      <c r="U10" s="87"/>
      <c r="V10" s="87"/>
      <c r="W10" s="87"/>
    </row>
    <row r="11" spans="1:28" s="79" customFormat="1" ht="12" customHeight="1" x14ac:dyDescent="0.2">
      <c r="A11" s="91" t="s">
        <v>39</v>
      </c>
      <c r="B11" s="92">
        <v>72</v>
      </c>
      <c r="C11" s="92">
        <v>80</v>
      </c>
      <c r="D11" s="92">
        <v>96</v>
      </c>
      <c r="E11" s="92">
        <v>105</v>
      </c>
      <c r="F11" s="92">
        <v>128</v>
      </c>
      <c r="G11" s="92">
        <v>139</v>
      </c>
      <c r="H11" s="92">
        <v>136</v>
      </c>
      <c r="I11" s="92">
        <v>155</v>
      </c>
      <c r="J11" s="92">
        <v>161</v>
      </c>
      <c r="K11" s="92">
        <v>180</v>
      </c>
      <c r="L11" s="92">
        <v>168</v>
      </c>
      <c r="M11" s="92">
        <v>175</v>
      </c>
      <c r="N11" s="92">
        <v>156</v>
      </c>
      <c r="O11" s="92">
        <v>151</v>
      </c>
      <c r="P11" s="92">
        <v>150</v>
      </c>
      <c r="Q11" s="87"/>
      <c r="R11" s="87"/>
      <c r="S11" s="87"/>
      <c r="T11" s="87"/>
      <c r="U11" s="87"/>
      <c r="V11" s="87"/>
      <c r="W11" s="87"/>
    </row>
    <row r="12" spans="1:28" s="79" customFormat="1" ht="12" customHeight="1" x14ac:dyDescent="0.2">
      <c r="A12" s="78" t="s">
        <v>162</v>
      </c>
      <c r="B12" s="93">
        <v>16</v>
      </c>
      <c r="C12" s="93">
        <v>16</v>
      </c>
      <c r="D12" s="93">
        <v>16</v>
      </c>
      <c r="E12" s="93">
        <v>21</v>
      </c>
      <c r="F12" s="93">
        <v>22</v>
      </c>
      <c r="G12" s="93">
        <v>20</v>
      </c>
      <c r="H12" s="93">
        <v>22</v>
      </c>
      <c r="I12" s="93">
        <v>22</v>
      </c>
      <c r="J12" s="93">
        <v>22</v>
      </c>
      <c r="K12" s="93">
        <v>24</v>
      </c>
      <c r="L12" s="93">
        <v>27</v>
      </c>
      <c r="M12" s="93">
        <v>25</v>
      </c>
      <c r="N12" s="93">
        <v>22</v>
      </c>
      <c r="O12" s="93">
        <v>21</v>
      </c>
      <c r="P12" s="93">
        <v>25</v>
      </c>
      <c r="Q12" s="87"/>
      <c r="R12" s="87"/>
      <c r="S12" s="87"/>
      <c r="T12" s="87"/>
      <c r="U12" s="87"/>
      <c r="V12" s="87"/>
      <c r="W12" s="87"/>
    </row>
    <row r="13" spans="1:28" s="88" customFormat="1" ht="12" customHeight="1" x14ac:dyDescent="0.2">
      <c r="A13" s="78" t="s">
        <v>163</v>
      </c>
      <c r="B13" s="93">
        <v>28</v>
      </c>
      <c r="C13" s="93">
        <v>42</v>
      </c>
      <c r="D13" s="93">
        <v>52</v>
      </c>
      <c r="E13" s="93">
        <v>51</v>
      </c>
      <c r="F13" s="93">
        <v>54</v>
      </c>
      <c r="G13" s="93">
        <v>61</v>
      </c>
      <c r="H13" s="93">
        <v>58</v>
      </c>
      <c r="I13" s="93">
        <v>65</v>
      </c>
      <c r="J13" s="93">
        <v>64</v>
      </c>
      <c r="K13" s="93">
        <v>69</v>
      </c>
      <c r="L13" s="93">
        <v>63</v>
      </c>
      <c r="M13" s="93">
        <v>67</v>
      </c>
      <c r="N13" s="93">
        <v>68</v>
      </c>
      <c r="O13" s="93">
        <v>60</v>
      </c>
      <c r="P13" s="93">
        <v>59</v>
      </c>
      <c r="Q13" s="87"/>
      <c r="R13" s="87"/>
      <c r="S13" s="87"/>
      <c r="T13" s="87"/>
      <c r="U13" s="87"/>
      <c r="V13" s="87"/>
      <c r="W13" s="87"/>
    </row>
    <row r="14" spans="1:28" s="88" customFormat="1" ht="12" customHeight="1" x14ac:dyDescent="0.2">
      <c r="A14" s="94" t="s">
        <v>164</v>
      </c>
      <c r="B14" s="93">
        <v>23</v>
      </c>
      <c r="C14" s="93">
        <v>16</v>
      </c>
      <c r="D14" s="93">
        <v>22</v>
      </c>
      <c r="E14" s="93">
        <v>29</v>
      </c>
      <c r="F14" s="93">
        <v>40</v>
      </c>
      <c r="G14" s="93">
        <v>42</v>
      </c>
      <c r="H14" s="93">
        <v>46</v>
      </c>
      <c r="I14" s="93">
        <v>54</v>
      </c>
      <c r="J14" s="93">
        <v>59</v>
      </c>
      <c r="K14" s="93">
        <v>70</v>
      </c>
      <c r="L14" s="93">
        <v>61</v>
      </c>
      <c r="M14" s="93">
        <v>63</v>
      </c>
      <c r="N14" s="93">
        <v>51</v>
      </c>
      <c r="O14" s="93">
        <v>53</v>
      </c>
      <c r="P14" s="93">
        <v>46</v>
      </c>
      <c r="Q14" s="87"/>
      <c r="R14" s="87"/>
      <c r="S14" s="87"/>
      <c r="T14" s="87"/>
      <c r="U14" s="87"/>
      <c r="V14" s="87"/>
      <c r="W14" s="87"/>
    </row>
    <row r="15" spans="1:28" s="88" customFormat="1" ht="12" customHeight="1" x14ac:dyDescent="0.2">
      <c r="A15" s="78" t="s">
        <v>165</v>
      </c>
      <c r="B15" s="93">
        <v>5</v>
      </c>
      <c r="C15" s="93">
        <v>6</v>
      </c>
      <c r="D15" s="93">
        <v>6</v>
      </c>
      <c r="E15" s="93">
        <v>4</v>
      </c>
      <c r="F15" s="93">
        <v>12</v>
      </c>
      <c r="G15" s="93">
        <v>16</v>
      </c>
      <c r="H15" s="93">
        <v>10</v>
      </c>
      <c r="I15" s="93">
        <v>14</v>
      </c>
      <c r="J15" s="93">
        <v>16</v>
      </c>
      <c r="K15" s="93">
        <v>17</v>
      </c>
      <c r="L15" s="93">
        <v>17</v>
      </c>
      <c r="M15" s="93">
        <v>20</v>
      </c>
      <c r="N15" s="93">
        <v>15</v>
      </c>
      <c r="O15" s="93">
        <v>17</v>
      </c>
      <c r="P15" s="93">
        <v>20</v>
      </c>
      <c r="Q15" s="87"/>
      <c r="R15" s="87"/>
      <c r="S15" s="87"/>
      <c r="T15" s="87"/>
      <c r="U15" s="87"/>
      <c r="V15" s="87"/>
      <c r="W15" s="87"/>
    </row>
    <row r="16" spans="1:28" s="79" customFormat="1" ht="12" customHeight="1" x14ac:dyDescent="0.2">
      <c r="A16" s="91" t="s">
        <v>40</v>
      </c>
      <c r="B16" s="92">
        <v>58</v>
      </c>
      <c r="C16" s="92">
        <v>84</v>
      </c>
      <c r="D16" s="92">
        <v>77</v>
      </c>
      <c r="E16" s="92">
        <v>85</v>
      </c>
      <c r="F16" s="92">
        <v>108</v>
      </c>
      <c r="G16" s="92">
        <v>124</v>
      </c>
      <c r="H16" s="92">
        <v>133</v>
      </c>
      <c r="I16" s="92">
        <v>137</v>
      </c>
      <c r="J16" s="92">
        <v>151</v>
      </c>
      <c r="K16" s="92">
        <v>140</v>
      </c>
      <c r="L16" s="92">
        <v>146</v>
      </c>
      <c r="M16" s="92">
        <v>126</v>
      </c>
      <c r="N16" s="92">
        <v>119</v>
      </c>
      <c r="O16" s="92">
        <v>102</v>
      </c>
      <c r="P16" s="92">
        <v>95</v>
      </c>
      <c r="Q16" s="87"/>
      <c r="R16" s="87"/>
      <c r="S16" s="87"/>
      <c r="T16" s="87"/>
      <c r="U16" s="87"/>
      <c r="V16" s="87"/>
      <c r="W16" s="87"/>
    </row>
    <row r="17" spans="1:28" s="79" customFormat="1" ht="12" customHeight="1" x14ac:dyDescent="0.2">
      <c r="A17" s="78" t="s">
        <v>162</v>
      </c>
      <c r="B17" s="93">
        <v>15</v>
      </c>
      <c r="C17" s="93">
        <v>22</v>
      </c>
      <c r="D17" s="93">
        <v>19</v>
      </c>
      <c r="E17" s="93">
        <v>27</v>
      </c>
      <c r="F17" s="93">
        <v>29</v>
      </c>
      <c r="G17" s="93">
        <v>40</v>
      </c>
      <c r="H17" s="93">
        <v>40</v>
      </c>
      <c r="I17" s="93">
        <v>39</v>
      </c>
      <c r="J17" s="93">
        <v>38</v>
      </c>
      <c r="K17" s="93">
        <v>34</v>
      </c>
      <c r="L17" s="93">
        <v>38</v>
      </c>
      <c r="M17" s="93">
        <v>26</v>
      </c>
      <c r="N17" s="93">
        <v>27</v>
      </c>
      <c r="O17" s="93">
        <v>23</v>
      </c>
      <c r="P17" s="93">
        <v>21</v>
      </c>
      <c r="Q17" s="87"/>
      <c r="R17" s="87"/>
      <c r="S17" s="87"/>
      <c r="T17" s="87"/>
      <c r="U17" s="87"/>
      <c r="V17" s="87"/>
      <c r="W17" s="87"/>
    </row>
    <row r="18" spans="1:28" s="88" customFormat="1" ht="12" customHeight="1" x14ac:dyDescent="0.2">
      <c r="A18" s="78" t="s">
        <v>163</v>
      </c>
      <c r="B18" s="93">
        <v>18</v>
      </c>
      <c r="C18" s="93">
        <v>27</v>
      </c>
      <c r="D18" s="93">
        <v>22</v>
      </c>
      <c r="E18" s="93">
        <v>22</v>
      </c>
      <c r="F18" s="93">
        <v>31</v>
      </c>
      <c r="G18" s="93">
        <v>36</v>
      </c>
      <c r="H18" s="93">
        <v>42</v>
      </c>
      <c r="I18" s="93">
        <v>41</v>
      </c>
      <c r="J18" s="93">
        <v>50</v>
      </c>
      <c r="K18" s="93">
        <v>48</v>
      </c>
      <c r="L18" s="93">
        <v>50</v>
      </c>
      <c r="M18" s="93">
        <v>42</v>
      </c>
      <c r="N18" s="93">
        <v>39</v>
      </c>
      <c r="O18" s="93">
        <v>32</v>
      </c>
      <c r="P18" s="93">
        <v>28</v>
      </c>
      <c r="Q18" s="87"/>
      <c r="R18" s="87"/>
      <c r="S18" s="87"/>
      <c r="T18" s="87"/>
      <c r="U18" s="87"/>
      <c r="V18" s="87"/>
      <c r="W18" s="87"/>
    </row>
    <row r="19" spans="1:28" s="88" customFormat="1" ht="12" customHeight="1" x14ac:dyDescent="0.2">
      <c r="A19" s="94" t="s">
        <v>164</v>
      </c>
      <c r="B19" s="93">
        <v>24</v>
      </c>
      <c r="C19" s="93">
        <v>31</v>
      </c>
      <c r="D19" s="93">
        <v>35</v>
      </c>
      <c r="E19" s="93">
        <v>32</v>
      </c>
      <c r="F19" s="93">
        <v>43</v>
      </c>
      <c r="G19" s="93">
        <v>38</v>
      </c>
      <c r="H19" s="93">
        <v>41</v>
      </c>
      <c r="I19" s="93">
        <v>43</v>
      </c>
      <c r="J19" s="93">
        <v>51</v>
      </c>
      <c r="K19" s="93">
        <v>46</v>
      </c>
      <c r="L19" s="93">
        <v>44</v>
      </c>
      <c r="M19" s="93">
        <v>39</v>
      </c>
      <c r="N19" s="93">
        <v>37</v>
      </c>
      <c r="O19" s="93">
        <v>31</v>
      </c>
      <c r="P19" s="93">
        <v>30</v>
      </c>
      <c r="Q19" s="87"/>
      <c r="R19" s="87"/>
      <c r="S19" s="87"/>
      <c r="T19" s="87"/>
      <c r="U19" s="87"/>
      <c r="V19" s="87"/>
      <c r="W19" s="87"/>
    </row>
    <row r="20" spans="1:28" s="88" customFormat="1" ht="12" customHeight="1" x14ac:dyDescent="0.2">
      <c r="A20" s="100" t="s">
        <v>165</v>
      </c>
      <c r="B20" s="101">
        <v>1</v>
      </c>
      <c r="C20" s="101">
        <v>4</v>
      </c>
      <c r="D20" s="101">
        <v>1</v>
      </c>
      <c r="E20" s="101">
        <v>4</v>
      </c>
      <c r="F20" s="101">
        <v>5</v>
      </c>
      <c r="G20" s="101">
        <v>10</v>
      </c>
      <c r="H20" s="101">
        <v>10</v>
      </c>
      <c r="I20" s="101">
        <v>14</v>
      </c>
      <c r="J20" s="101">
        <v>12</v>
      </c>
      <c r="K20" s="101">
        <v>12</v>
      </c>
      <c r="L20" s="101">
        <v>14</v>
      </c>
      <c r="M20" s="101">
        <v>19</v>
      </c>
      <c r="N20" s="101">
        <v>16</v>
      </c>
      <c r="O20" s="101">
        <v>16</v>
      </c>
      <c r="P20" s="101">
        <v>16</v>
      </c>
      <c r="Q20" s="87"/>
      <c r="R20" s="87"/>
      <c r="S20" s="87"/>
      <c r="T20" s="87"/>
      <c r="U20" s="87"/>
      <c r="V20" s="87"/>
      <c r="W20" s="87"/>
    </row>
    <row r="21" spans="1:28" s="98" customFormat="1" ht="11.25" customHeight="1" x14ac:dyDescent="0.2">
      <c r="Q21" s="87"/>
      <c r="R21" s="87"/>
      <c r="S21" s="87"/>
      <c r="T21" s="87"/>
      <c r="U21" s="87"/>
      <c r="V21" s="87"/>
      <c r="W21" s="87"/>
    </row>
    <row r="22" spans="1:28" s="88" customFormat="1" ht="11.25" customHeight="1" x14ac:dyDescent="0.2">
      <c r="A22" s="86" t="s">
        <v>71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7"/>
      <c r="R22" s="87"/>
      <c r="S22" s="87"/>
      <c r="T22" s="87"/>
      <c r="U22" s="87"/>
      <c r="V22" s="87"/>
      <c r="W22" s="87"/>
    </row>
    <row r="23" spans="1:28" s="88" customFormat="1" ht="22.5" customHeight="1" x14ac:dyDescent="0.2">
      <c r="A23" s="89" t="s">
        <v>167</v>
      </c>
      <c r="B23" s="73">
        <v>2007</v>
      </c>
      <c r="C23" s="73">
        <v>2008</v>
      </c>
      <c r="D23" s="73">
        <v>2009</v>
      </c>
      <c r="E23" s="73">
        <v>2010</v>
      </c>
      <c r="F23" s="73">
        <v>2011</v>
      </c>
      <c r="G23" s="73">
        <v>2012</v>
      </c>
      <c r="H23" s="73">
        <v>2013</v>
      </c>
      <c r="I23" s="73">
        <v>2014</v>
      </c>
      <c r="J23" s="73">
        <v>2015</v>
      </c>
      <c r="K23" s="73">
        <v>2016</v>
      </c>
      <c r="L23" s="73">
        <v>2017</v>
      </c>
      <c r="M23" s="103">
        <v>2018</v>
      </c>
      <c r="N23" s="103">
        <v>2019</v>
      </c>
      <c r="O23" s="103">
        <v>2020</v>
      </c>
      <c r="P23" s="103">
        <v>2021</v>
      </c>
      <c r="Q23" s="87"/>
      <c r="R23" s="87"/>
      <c r="S23" s="87"/>
      <c r="T23" s="87"/>
      <c r="U23" s="87"/>
      <c r="V23" s="87"/>
      <c r="W23" s="87"/>
      <c r="X23" s="83"/>
      <c r="Y23" s="83"/>
      <c r="Z23" s="83"/>
      <c r="AA23" s="83"/>
      <c r="AB23" s="83"/>
    </row>
    <row r="24" spans="1:28" s="88" customFormat="1" ht="12" customHeight="1" x14ac:dyDescent="0.2">
      <c r="A24" s="91" t="s">
        <v>38</v>
      </c>
      <c r="B24" s="92">
        <v>4221.8050760000015</v>
      </c>
      <c r="C24" s="92">
        <v>3743.2842829999995</v>
      </c>
      <c r="D24" s="92">
        <v>4091.4634730000016</v>
      </c>
      <c r="E24" s="92">
        <v>5337.2483160000002</v>
      </c>
      <c r="F24" s="92">
        <v>7110.0270700000001</v>
      </c>
      <c r="G24" s="92">
        <v>7568.0876809999945</v>
      </c>
      <c r="H24" s="92">
        <v>8878.9019639999951</v>
      </c>
      <c r="I24" s="92">
        <v>8543.7728920000009</v>
      </c>
      <c r="J24" s="92">
        <v>9085.8254300000026</v>
      </c>
      <c r="K24" s="92">
        <v>8379.1393939999962</v>
      </c>
      <c r="L24" s="92">
        <v>9366.4853859999985</v>
      </c>
      <c r="M24" s="92">
        <v>9488.3786980000023</v>
      </c>
      <c r="N24" s="92">
        <v>9590.5919339999855</v>
      </c>
      <c r="O24" s="92">
        <v>6349.8627260000003</v>
      </c>
      <c r="P24" s="92">
        <v>7687.1699579999968</v>
      </c>
      <c r="Q24" s="87"/>
      <c r="R24" s="87"/>
      <c r="S24" s="87"/>
      <c r="T24" s="87"/>
      <c r="U24" s="87"/>
      <c r="V24" s="87"/>
      <c r="W24" s="87"/>
      <c r="X24" s="83"/>
      <c r="Y24" s="83"/>
      <c r="Z24" s="83"/>
      <c r="AA24" s="83"/>
      <c r="AB24" s="83"/>
    </row>
    <row r="25" spans="1:28" s="88" customFormat="1" ht="12" customHeight="1" x14ac:dyDescent="0.2">
      <c r="A25" s="78" t="s">
        <v>162</v>
      </c>
      <c r="B25" s="93">
        <v>12.767001</v>
      </c>
      <c r="C25" s="93">
        <v>23.282869999999999</v>
      </c>
      <c r="D25" s="93">
        <v>29.676929000000001</v>
      </c>
      <c r="E25" s="93">
        <v>24.75505699999999</v>
      </c>
      <c r="F25" s="93">
        <v>34.874578999999997</v>
      </c>
      <c r="G25" s="93">
        <v>41.799196000000002</v>
      </c>
      <c r="H25" s="93">
        <v>64.547489999999996</v>
      </c>
      <c r="I25" s="93">
        <v>77.31050900000001</v>
      </c>
      <c r="J25" s="93">
        <v>64.656277999999986</v>
      </c>
      <c r="K25" s="93">
        <v>43.690864999999995</v>
      </c>
      <c r="L25" s="93">
        <v>49.220434000000019</v>
      </c>
      <c r="M25" s="93">
        <v>50.679334000000004</v>
      </c>
      <c r="N25" s="93">
        <v>44.545923000000002</v>
      </c>
      <c r="O25" s="93">
        <v>21.187139000000002</v>
      </c>
      <c r="P25" s="93">
        <v>22.170509999999997</v>
      </c>
      <c r="Q25" s="87"/>
      <c r="R25" s="87"/>
      <c r="S25" s="87"/>
      <c r="T25" s="87"/>
      <c r="U25" s="87"/>
      <c r="V25" s="87"/>
      <c r="W25" s="87"/>
      <c r="X25" s="83"/>
      <c r="Y25" s="83"/>
      <c r="Z25" s="83"/>
      <c r="AA25" s="83"/>
      <c r="AB25" s="83"/>
    </row>
    <row r="26" spans="1:28" s="88" customFormat="1" ht="12" customHeight="1" x14ac:dyDescent="0.2">
      <c r="A26" s="78" t="s">
        <v>163</v>
      </c>
      <c r="B26" s="93">
        <v>111.48401899999998</v>
      </c>
      <c r="C26" s="93">
        <v>178.71113000000003</v>
      </c>
      <c r="D26" s="93">
        <v>223.35116100000002</v>
      </c>
      <c r="E26" s="93">
        <v>222.392009</v>
      </c>
      <c r="F26" s="93">
        <v>281.62355699999995</v>
      </c>
      <c r="G26" s="93">
        <v>296.82323999999988</v>
      </c>
      <c r="H26" s="93">
        <v>422.55735899999996</v>
      </c>
      <c r="I26" s="93">
        <v>405.89306700000003</v>
      </c>
      <c r="J26" s="93">
        <v>469.60488200000015</v>
      </c>
      <c r="K26" s="93">
        <v>474.66632100000004</v>
      </c>
      <c r="L26" s="93">
        <v>352.25728800000013</v>
      </c>
      <c r="M26" s="93">
        <v>393.56809900000025</v>
      </c>
      <c r="N26" s="93">
        <v>351.07655699999987</v>
      </c>
      <c r="O26" s="93">
        <v>239.95916100000005</v>
      </c>
      <c r="P26" s="93">
        <v>293.7144679999999</v>
      </c>
      <c r="Q26" s="87"/>
      <c r="R26" s="87"/>
      <c r="S26" s="87"/>
      <c r="T26" s="87"/>
      <c r="U26" s="87"/>
      <c r="V26" s="87"/>
      <c r="W26" s="87"/>
      <c r="X26" s="83"/>
      <c r="Y26" s="83"/>
      <c r="Z26" s="83"/>
      <c r="AA26" s="83"/>
      <c r="AB26" s="83"/>
    </row>
    <row r="27" spans="1:28" s="88" customFormat="1" ht="12" customHeight="1" x14ac:dyDescent="0.2">
      <c r="A27" s="94" t="s">
        <v>164</v>
      </c>
      <c r="B27" s="93">
        <v>485.48845599999999</v>
      </c>
      <c r="C27" s="93">
        <v>520.76824599999998</v>
      </c>
      <c r="D27" s="93">
        <v>580.85010599999987</v>
      </c>
      <c r="E27" s="93">
        <v>762.30112799999984</v>
      </c>
      <c r="F27" s="93">
        <v>1057.9753630000002</v>
      </c>
      <c r="G27" s="93">
        <v>1256.7466880000002</v>
      </c>
      <c r="H27" s="93">
        <v>1390.4332139999997</v>
      </c>
      <c r="I27" s="93">
        <v>1673.3604969999994</v>
      </c>
      <c r="J27" s="93">
        <v>1700.8955830000004</v>
      </c>
      <c r="K27" s="93">
        <v>1554.5007670000014</v>
      </c>
      <c r="L27" s="93">
        <v>1283.7573350000007</v>
      </c>
      <c r="M27" s="93">
        <v>987.91894600000012</v>
      </c>
      <c r="N27" s="93">
        <v>1029.8602350000006</v>
      </c>
      <c r="O27" s="93">
        <v>932.3540790000003</v>
      </c>
      <c r="P27" s="93">
        <v>858.45520099999999</v>
      </c>
      <c r="Q27" s="87"/>
      <c r="R27" s="87"/>
      <c r="S27" s="87"/>
      <c r="T27" s="87"/>
      <c r="U27" s="87"/>
      <c r="V27" s="87"/>
      <c r="W27" s="87"/>
      <c r="X27" s="83"/>
      <c r="Y27" s="83"/>
      <c r="Z27" s="83"/>
      <c r="AA27" s="83"/>
      <c r="AB27" s="83"/>
    </row>
    <row r="28" spans="1:28" s="88" customFormat="1" ht="12" customHeight="1" x14ac:dyDescent="0.2">
      <c r="A28" s="78" t="s">
        <v>165</v>
      </c>
      <c r="B28" s="93">
        <v>3612.0656000000008</v>
      </c>
      <c r="C28" s="93">
        <v>3020.5220370000002</v>
      </c>
      <c r="D28" s="93">
        <v>3257.5852770000015</v>
      </c>
      <c r="E28" s="93">
        <v>4327.8001220000015</v>
      </c>
      <c r="F28" s="93">
        <v>5735.5535710000013</v>
      </c>
      <c r="G28" s="93">
        <v>5972.7185570000001</v>
      </c>
      <c r="H28" s="93">
        <v>7001.363901000007</v>
      </c>
      <c r="I28" s="93">
        <v>6387.208819000005</v>
      </c>
      <c r="J28" s="93">
        <v>6850.6686870000021</v>
      </c>
      <c r="K28" s="93">
        <v>6306.2814409999946</v>
      </c>
      <c r="L28" s="93">
        <v>7681.2503289999977</v>
      </c>
      <c r="M28" s="93">
        <v>8056.2123190000011</v>
      </c>
      <c r="N28" s="93">
        <v>8165.1092190000063</v>
      </c>
      <c r="O28" s="93">
        <v>5156.3623469999993</v>
      </c>
      <c r="P28" s="93">
        <v>6512.8297789999979</v>
      </c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 spans="1:28" s="88" customFormat="1" ht="12" customHeight="1" x14ac:dyDescent="0.2">
      <c r="A29" s="91" t="s">
        <v>39</v>
      </c>
      <c r="B29" s="92">
        <v>347.695626</v>
      </c>
      <c r="C29" s="92">
        <v>476.62315499999988</v>
      </c>
      <c r="D29" s="92">
        <v>417.24693400000001</v>
      </c>
      <c r="E29" s="92">
        <v>584.78475999999989</v>
      </c>
      <c r="F29" s="92">
        <v>966.23720099999969</v>
      </c>
      <c r="G29" s="92">
        <v>976.08917899999972</v>
      </c>
      <c r="H29" s="92">
        <v>1275.360042</v>
      </c>
      <c r="I29" s="92">
        <v>1384.2018450000007</v>
      </c>
      <c r="J29" s="92">
        <v>2082.3113689999996</v>
      </c>
      <c r="K29" s="92">
        <v>1793.3919980000001</v>
      </c>
      <c r="L29" s="92">
        <v>1540.6449889999999</v>
      </c>
      <c r="M29" s="92">
        <v>2015.5001579999998</v>
      </c>
      <c r="N29" s="92">
        <v>2279.9066719999996</v>
      </c>
      <c r="O29" s="92">
        <v>2545.8883439999995</v>
      </c>
      <c r="P29" s="92">
        <v>2529.1049639999997</v>
      </c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 spans="1:28" s="88" customFormat="1" ht="12" customHeight="1" x14ac:dyDescent="0.2">
      <c r="A30" s="78" t="s">
        <v>162</v>
      </c>
      <c r="B30" s="93">
        <v>11.488914999999999</v>
      </c>
      <c r="C30" s="93">
        <v>12.690205000000001</v>
      </c>
      <c r="D30" s="93">
        <v>14.162897999999998</v>
      </c>
      <c r="E30" s="93">
        <v>16.261009000000001</v>
      </c>
      <c r="F30" s="93">
        <v>21.488828999999996</v>
      </c>
      <c r="G30" s="93">
        <v>19.880237999999995</v>
      </c>
      <c r="H30" s="93">
        <v>14.665137999999999</v>
      </c>
      <c r="I30" s="93">
        <v>15.526646999999999</v>
      </c>
      <c r="J30" s="93">
        <v>16.050749</v>
      </c>
      <c r="K30" s="93">
        <v>14.860361999999999</v>
      </c>
      <c r="L30" s="93">
        <v>27.177271000000001</v>
      </c>
      <c r="M30" s="93">
        <v>25.336646999999999</v>
      </c>
      <c r="N30" s="93">
        <v>22.268418000000004</v>
      </c>
      <c r="O30" s="93">
        <v>30.258922999999999</v>
      </c>
      <c r="P30" s="93">
        <v>16.10942</v>
      </c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 spans="1:28" s="88" customFormat="1" ht="12" customHeight="1" x14ac:dyDescent="0.2">
      <c r="A31" s="78" t="s">
        <v>163</v>
      </c>
      <c r="B31" s="93">
        <v>101.74204399999999</v>
      </c>
      <c r="C31" s="93">
        <v>132.31580799999995</v>
      </c>
      <c r="D31" s="93">
        <v>151.98829599999999</v>
      </c>
      <c r="E31" s="93">
        <v>166.87913500000005</v>
      </c>
      <c r="F31" s="93">
        <v>152.68962900000002</v>
      </c>
      <c r="G31" s="93">
        <v>195.04433400000005</v>
      </c>
      <c r="H31" s="93">
        <v>233.01923699999995</v>
      </c>
      <c r="I31" s="93">
        <v>200.18265899999992</v>
      </c>
      <c r="J31" s="93">
        <v>196.7266339999999</v>
      </c>
      <c r="K31" s="93">
        <v>237.60174399999994</v>
      </c>
      <c r="L31" s="93">
        <v>167.031756</v>
      </c>
      <c r="M31" s="93">
        <v>233.271738</v>
      </c>
      <c r="N31" s="93">
        <v>330.58768300000008</v>
      </c>
      <c r="O31" s="93">
        <v>371.83359599999994</v>
      </c>
      <c r="P31" s="93">
        <v>323.66274900000008</v>
      </c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s="88" customFormat="1" ht="12" customHeight="1" x14ac:dyDescent="0.2">
      <c r="A32" s="94" t="s">
        <v>164</v>
      </c>
      <c r="B32" s="93">
        <v>135.31236399999997</v>
      </c>
      <c r="C32" s="93">
        <v>164.57377300000005</v>
      </c>
      <c r="D32" s="93">
        <v>153.21114299999999</v>
      </c>
      <c r="E32" s="93">
        <v>295.92847399999994</v>
      </c>
      <c r="F32" s="93">
        <v>329.46921300000008</v>
      </c>
      <c r="G32" s="93">
        <v>270.74804800000004</v>
      </c>
      <c r="H32" s="93">
        <v>486.41206100000011</v>
      </c>
      <c r="I32" s="93">
        <v>601.95150799999999</v>
      </c>
      <c r="J32" s="93">
        <v>531.33191800000009</v>
      </c>
      <c r="K32" s="93">
        <v>613.28393200000016</v>
      </c>
      <c r="L32" s="93">
        <v>606.49959899999999</v>
      </c>
      <c r="M32" s="93">
        <v>610.83017099999995</v>
      </c>
      <c r="N32" s="93">
        <v>664.36608700000011</v>
      </c>
      <c r="O32" s="93">
        <v>703.52052300000025</v>
      </c>
      <c r="P32" s="93">
        <v>627.00564699999995</v>
      </c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s="88" customFormat="1" ht="12" customHeight="1" x14ac:dyDescent="0.2">
      <c r="A33" s="78" t="s">
        <v>165</v>
      </c>
      <c r="B33" s="93">
        <v>99.152302999999989</v>
      </c>
      <c r="C33" s="93">
        <v>167.04336900000001</v>
      </c>
      <c r="D33" s="93">
        <v>97.884596999999999</v>
      </c>
      <c r="E33" s="93">
        <v>105.71614199999999</v>
      </c>
      <c r="F33" s="93">
        <v>462.58952999999997</v>
      </c>
      <c r="G33" s="93">
        <v>490.41655899999995</v>
      </c>
      <c r="H33" s="93">
        <v>541.26360599999998</v>
      </c>
      <c r="I33" s="93">
        <v>566.54103099999998</v>
      </c>
      <c r="J33" s="93">
        <v>1338.2020679999996</v>
      </c>
      <c r="K33" s="93">
        <v>927.64595999999983</v>
      </c>
      <c r="L33" s="93">
        <v>739.93636299999991</v>
      </c>
      <c r="M33" s="93">
        <v>1146.0616019999998</v>
      </c>
      <c r="N33" s="93">
        <v>1262.6844840000001</v>
      </c>
      <c r="O33" s="93">
        <v>1440.275302</v>
      </c>
      <c r="P33" s="93">
        <v>1562.3271479999996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83" customFormat="1" ht="12" customHeight="1" x14ac:dyDescent="0.2">
      <c r="A34" s="91" t="s">
        <v>40</v>
      </c>
      <c r="B34" s="92">
        <v>137.78104200000004</v>
      </c>
      <c r="C34" s="92">
        <v>268.44465700000001</v>
      </c>
      <c r="D34" s="92">
        <v>301.987819</v>
      </c>
      <c r="E34" s="92">
        <v>349.46171099999998</v>
      </c>
      <c r="F34" s="92">
        <v>519.45657900000015</v>
      </c>
      <c r="G34" s="92">
        <v>770.12580799999989</v>
      </c>
      <c r="H34" s="92">
        <v>896.84231799999998</v>
      </c>
      <c r="I34" s="92">
        <v>1056.6940080000002</v>
      </c>
      <c r="J34" s="92">
        <v>1248.298127</v>
      </c>
      <c r="K34" s="92">
        <v>1342.6540279999999</v>
      </c>
      <c r="L34" s="92">
        <v>1409.1167890000002</v>
      </c>
      <c r="M34" s="92">
        <v>1188.2737549999999</v>
      </c>
      <c r="N34" s="92">
        <v>1335.1462069999998</v>
      </c>
      <c r="O34" s="92">
        <v>1145.7288440000002</v>
      </c>
      <c r="P34" s="92">
        <v>1236.2707579999999</v>
      </c>
    </row>
    <row r="35" spans="1:28" s="83" customFormat="1" ht="12" customHeight="1" x14ac:dyDescent="0.2">
      <c r="A35" s="78" t="s">
        <v>162</v>
      </c>
      <c r="B35" s="93">
        <v>9.0813059999999997</v>
      </c>
      <c r="C35" s="93">
        <v>14.393391999999999</v>
      </c>
      <c r="D35" s="93">
        <v>12.476024000000002</v>
      </c>
      <c r="E35" s="93">
        <v>17.355723999999995</v>
      </c>
      <c r="F35" s="93">
        <v>25.91299999999999</v>
      </c>
      <c r="G35" s="93">
        <v>24.069942000000005</v>
      </c>
      <c r="H35" s="93">
        <v>34.988903000000001</v>
      </c>
      <c r="I35" s="93">
        <v>37.318678999999996</v>
      </c>
      <c r="J35" s="93">
        <v>62.632864000000012</v>
      </c>
      <c r="K35" s="93">
        <v>57.452198999999993</v>
      </c>
      <c r="L35" s="93">
        <v>42.902252000000004</v>
      </c>
      <c r="M35" s="93">
        <v>32.648242000000003</v>
      </c>
      <c r="N35" s="93">
        <v>56.645233999999995</v>
      </c>
      <c r="O35" s="93">
        <v>47.345712999999996</v>
      </c>
      <c r="P35" s="93">
        <v>15.520801000000002</v>
      </c>
    </row>
    <row r="36" spans="1:28" s="83" customFormat="1" ht="12" customHeight="1" x14ac:dyDescent="0.2">
      <c r="A36" s="78" t="s">
        <v>163</v>
      </c>
      <c r="B36" s="93">
        <v>30.674583000000002</v>
      </c>
      <c r="C36" s="93">
        <v>56.058089000000017</v>
      </c>
      <c r="D36" s="93">
        <v>63.431035999999999</v>
      </c>
      <c r="E36" s="93">
        <v>58.087103999999997</v>
      </c>
      <c r="F36" s="93">
        <v>96.235756000000038</v>
      </c>
      <c r="G36" s="93">
        <v>102.02793900000002</v>
      </c>
      <c r="H36" s="93">
        <v>131.46667799999997</v>
      </c>
      <c r="I36" s="93">
        <v>143.96190099999998</v>
      </c>
      <c r="J36" s="93">
        <v>168.24483499999997</v>
      </c>
      <c r="K36" s="93">
        <v>189.08329700000004</v>
      </c>
      <c r="L36" s="93">
        <v>181.23916199999999</v>
      </c>
      <c r="M36" s="93">
        <v>129.083055</v>
      </c>
      <c r="N36" s="93">
        <v>172.57047700000001</v>
      </c>
      <c r="O36" s="93">
        <v>162.43478900000002</v>
      </c>
      <c r="P36" s="93">
        <v>139.57332400000001</v>
      </c>
    </row>
    <row r="37" spans="1:28" s="83" customFormat="1" ht="12" customHeight="1" x14ac:dyDescent="0.2">
      <c r="A37" s="94" t="s">
        <v>164</v>
      </c>
      <c r="B37" s="93">
        <v>90.926194999999993</v>
      </c>
      <c r="C37" s="93">
        <v>177.68677300000002</v>
      </c>
      <c r="D37" s="93">
        <v>218.116119</v>
      </c>
      <c r="E37" s="93">
        <v>207.64730600000001</v>
      </c>
      <c r="F37" s="93">
        <v>330.52656200000001</v>
      </c>
      <c r="G37" s="93">
        <v>326.41609399999999</v>
      </c>
      <c r="H37" s="93">
        <v>412.66155300000003</v>
      </c>
      <c r="I37" s="93">
        <v>404.76442700000013</v>
      </c>
      <c r="J37" s="93">
        <v>489.30153299999995</v>
      </c>
      <c r="K37" s="93">
        <v>542.93360199999995</v>
      </c>
      <c r="L37" s="93">
        <v>479.71846600000009</v>
      </c>
      <c r="M37" s="93">
        <v>396.17470099999991</v>
      </c>
      <c r="N37" s="93">
        <v>369.11105600000002</v>
      </c>
      <c r="O37" s="93">
        <v>336.35781000000009</v>
      </c>
      <c r="P37" s="93">
        <v>307.46632999999991</v>
      </c>
    </row>
    <row r="38" spans="1:28" s="83" customFormat="1" ht="12" customHeight="1" x14ac:dyDescent="0.2">
      <c r="A38" s="100" t="s">
        <v>165</v>
      </c>
      <c r="B38" s="101">
        <v>7.0989579999999997</v>
      </c>
      <c r="C38" s="101">
        <v>20.306403</v>
      </c>
      <c r="D38" s="101">
        <v>7.9646400000000002</v>
      </c>
      <c r="E38" s="101">
        <v>66.371577000000002</v>
      </c>
      <c r="F38" s="101">
        <v>66.781261000000001</v>
      </c>
      <c r="G38" s="101">
        <v>317.61183299999993</v>
      </c>
      <c r="H38" s="101">
        <v>317.72518399999996</v>
      </c>
      <c r="I38" s="101">
        <v>470.64900100000006</v>
      </c>
      <c r="J38" s="101">
        <v>528.11889499999995</v>
      </c>
      <c r="K38" s="101">
        <v>553.18493000000001</v>
      </c>
      <c r="L38" s="101">
        <v>705.25690899999995</v>
      </c>
      <c r="M38" s="101">
        <v>630.36775699999998</v>
      </c>
      <c r="N38" s="101">
        <v>736.81943999999999</v>
      </c>
      <c r="O38" s="101">
        <v>599.59053199999994</v>
      </c>
      <c r="P38" s="101">
        <v>773.71030299999995</v>
      </c>
    </row>
    <row r="39" spans="1:28" s="83" customFormat="1" ht="11.25" customHeight="1" x14ac:dyDescent="0.2"/>
    <row r="40" spans="1:28" s="83" customFormat="1" ht="11.25" customHeight="1" x14ac:dyDescent="0.2">
      <c r="A40" s="86" t="s">
        <v>241</v>
      </c>
    </row>
    <row r="41" spans="1:28" s="83" customFormat="1" ht="22.5" customHeight="1" x14ac:dyDescent="0.2">
      <c r="A41" s="89" t="s">
        <v>167</v>
      </c>
      <c r="B41" s="73">
        <v>2007</v>
      </c>
      <c r="C41" s="73">
        <v>2008</v>
      </c>
      <c r="D41" s="73">
        <v>2009</v>
      </c>
      <c r="E41" s="73">
        <v>2010</v>
      </c>
      <c r="F41" s="73">
        <v>2011</v>
      </c>
      <c r="G41" s="73">
        <v>2012</v>
      </c>
      <c r="H41" s="73">
        <v>2013</v>
      </c>
      <c r="I41" s="73">
        <v>2014</v>
      </c>
      <c r="J41" s="73">
        <v>2015</v>
      </c>
      <c r="K41" s="73">
        <v>2016</v>
      </c>
      <c r="L41" s="73">
        <v>2017</v>
      </c>
      <c r="M41" s="103">
        <v>2018</v>
      </c>
      <c r="N41" s="103">
        <v>2019</v>
      </c>
      <c r="O41" s="103">
        <v>2020</v>
      </c>
      <c r="P41" s="103">
        <v>2021</v>
      </c>
    </row>
    <row r="42" spans="1:28" s="83" customFormat="1" ht="12" customHeight="1" x14ac:dyDescent="0.2">
      <c r="A42" s="91" t="s">
        <v>38</v>
      </c>
      <c r="B42" s="92">
        <v>1013.23321824</v>
      </c>
      <c r="C42" s="92">
        <v>786.08969942999965</v>
      </c>
      <c r="D42" s="92">
        <v>818.29269459999989</v>
      </c>
      <c r="E42" s="92">
        <v>1014.0771800399995</v>
      </c>
      <c r="F42" s="92">
        <v>1350.9051432999997</v>
      </c>
      <c r="G42" s="92">
        <v>1437.9366593900008</v>
      </c>
      <c r="H42" s="92">
        <v>1686.9913731599988</v>
      </c>
      <c r="I42" s="92">
        <v>1623.3168494800011</v>
      </c>
      <c r="J42" s="92">
        <v>1726.3068316999991</v>
      </c>
      <c r="K42" s="92">
        <v>1592.0364848599997</v>
      </c>
      <c r="L42" s="92">
        <v>1779.6322233400012</v>
      </c>
      <c r="M42" s="92">
        <v>1802.7919526200003</v>
      </c>
      <c r="N42" s="92">
        <v>1822.2124674600007</v>
      </c>
      <c r="O42" s="92">
        <v>1206.4739179400005</v>
      </c>
      <c r="P42" s="92">
        <v>1460.5622920199996</v>
      </c>
    </row>
    <row r="43" spans="1:28" s="83" customFormat="1" ht="12" customHeight="1" x14ac:dyDescent="0.2">
      <c r="A43" s="78" t="s">
        <v>162</v>
      </c>
      <c r="B43" s="93">
        <v>3.0640802400000005</v>
      </c>
      <c r="C43" s="93">
        <v>4.8894027000000007</v>
      </c>
      <c r="D43" s="93">
        <v>5.9353858000000006</v>
      </c>
      <c r="E43" s="93">
        <v>4.70346083</v>
      </c>
      <c r="F43" s="93">
        <v>6.6261700100000009</v>
      </c>
      <c r="G43" s="93">
        <v>7.9418472400000022</v>
      </c>
      <c r="H43" s="93">
        <v>12.264023100000008</v>
      </c>
      <c r="I43" s="93">
        <v>14.688996710000005</v>
      </c>
      <c r="J43" s="93">
        <v>12.28469282</v>
      </c>
      <c r="K43" s="93">
        <v>8.3012643500000003</v>
      </c>
      <c r="L43" s="93">
        <v>9.3518824600000023</v>
      </c>
      <c r="M43" s="93">
        <v>9.6290734600000008</v>
      </c>
      <c r="N43" s="93">
        <v>8.4637253700000041</v>
      </c>
      <c r="O43" s="93">
        <v>4.0255564099999992</v>
      </c>
      <c r="P43" s="93">
        <v>4.2123968999999999</v>
      </c>
    </row>
    <row r="44" spans="1:28" s="83" customFormat="1" ht="12" customHeight="1" x14ac:dyDescent="0.2">
      <c r="A44" s="78" t="s">
        <v>163</v>
      </c>
      <c r="B44" s="93">
        <v>26.756164560000016</v>
      </c>
      <c r="C44" s="93">
        <v>37.529337300000002</v>
      </c>
      <c r="D44" s="93">
        <v>44.670232199999987</v>
      </c>
      <c r="E44" s="93">
        <v>42.254481710000007</v>
      </c>
      <c r="F44" s="93">
        <v>53.508475830000009</v>
      </c>
      <c r="G44" s="93">
        <v>56.396415599999983</v>
      </c>
      <c r="H44" s="93">
        <v>80.285898209999999</v>
      </c>
      <c r="I44" s="93">
        <v>77.119682729999965</v>
      </c>
      <c r="J44" s="93">
        <v>89.224927579999914</v>
      </c>
      <c r="K44" s="93">
        <v>90.186600990000059</v>
      </c>
      <c r="L44" s="93">
        <v>66.928884719999999</v>
      </c>
      <c r="M44" s="93">
        <v>74.777938810000052</v>
      </c>
      <c r="N44" s="93">
        <v>66.704545830000001</v>
      </c>
      <c r="O44" s="93">
        <v>45.592240590000017</v>
      </c>
      <c r="P44" s="93">
        <v>55.805748920000013</v>
      </c>
    </row>
    <row r="45" spans="1:28" s="83" customFormat="1" ht="12" customHeight="1" x14ac:dyDescent="0.2">
      <c r="A45" s="94" t="s">
        <v>164</v>
      </c>
      <c r="B45" s="93">
        <v>116.51722943999994</v>
      </c>
      <c r="C45" s="93">
        <v>109.36133165999999</v>
      </c>
      <c r="D45" s="93">
        <v>116.17002120000004</v>
      </c>
      <c r="E45" s="93">
        <v>144.83721432000004</v>
      </c>
      <c r="F45" s="93">
        <v>201.01531897000004</v>
      </c>
      <c r="G45" s="93">
        <v>238.78187072000011</v>
      </c>
      <c r="H45" s="93">
        <v>264.18231065999998</v>
      </c>
      <c r="I45" s="93">
        <v>317.93849443000016</v>
      </c>
      <c r="J45" s="93">
        <v>323.17016076999971</v>
      </c>
      <c r="K45" s="93">
        <v>295.35514573000029</v>
      </c>
      <c r="L45" s="93">
        <v>243.91389364999998</v>
      </c>
      <c r="M45" s="93">
        <v>187.70459974000002</v>
      </c>
      <c r="N45" s="93">
        <v>195.67344464999985</v>
      </c>
      <c r="O45" s="93">
        <v>177.1472750099999</v>
      </c>
      <c r="P45" s="93">
        <v>163.10648819000005</v>
      </c>
    </row>
    <row r="46" spans="1:28" s="83" customFormat="1" ht="12" customHeight="1" x14ac:dyDescent="0.2">
      <c r="A46" s="78" t="s">
        <v>165</v>
      </c>
      <c r="B46" s="93">
        <v>866.89574400000015</v>
      </c>
      <c r="C46" s="93">
        <v>634.30962776999945</v>
      </c>
      <c r="D46" s="93">
        <v>651.51705539999978</v>
      </c>
      <c r="E46" s="93">
        <v>822.28202317999956</v>
      </c>
      <c r="F46" s="93">
        <v>1089.7551784899997</v>
      </c>
      <c r="G46" s="93">
        <v>1134.816525830001</v>
      </c>
      <c r="H46" s="93">
        <v>1330.2591411899991</v>
      </c>
      <c r="I46" s="93">
        <v>1213.569675610001</v>
      </c>
      <c r="J46" s="93">
        <v>1301.6270505299995</v>
      </c>
      <c r="K46" s="93">
        <v>1198.1934737899994</v>
      </c>
      <c r="L46" s="93">
        <v>1459.4375625100013</v>
      </c>
      <c r="M46" s="93">
        <v>1530.6803406100003</v>
      </c>
      <c r="N46" s="93">
        <v>1551.370751610001</v>
      </c>
      <c r="O46" s="93">
        <v>979.70884593000073</v>
      </c>
      <c r="P46" s="93">
        <v>1237.43765801</v>
      </c>
    </row>
    <row r="47" spans="1:28" s="83" customFormat="1" ht="12" customHeight="1" x14ac:dyDescent="0.2">
      <c r="A47" s="91" t="s">
        <v>39</v>
      </c>
      <c r="B47" s="92">
        <v>83.446950239999993</v>
      </c>
      <c r="C47" s="92">
        <v>100.09086255</v>
      </c>
      <c r="D47" s="92">
        <v>83.449386800000013</v>
      </c>
      <c r="E47" s="92">
        <v>111.10910440000002</v>
      </c>
      <c r="F47" s="92">
        <v>183.58506819000002</v>
      </c>
      <c r="G47" s="92">
        <v>185.45694400999994</v>
      </c>
      <c r="H47" s="92">
        <v>242.31840798000002</v>
      </c>
      <c r="I47" s="92">
        <v>262.99835055</v>
      </c>
      <c r="J47" s="92">
        <v>395.63916010999992</v>
      </c>
      <c r="K47" s="92">
        <v>340.74447961999999</v>
      </c>
      <c r="L47" s="92">
        <v>292.72254790999995</v>
      </c>
      <c r="M47" s="92">
        <v>382.94503001999999</v>
      </c>
      <c r="N47" s="92">
        <v>433.18226768</v>
      </c>
      <c r="O47" s="92">
        <v>483.71878536000003</v>
      </c>
      <c r="P47" s="92">
        <v>480.52994316000007</v>
      </c>
    </row>
    <row r="48" spans="1:28" s="83" customFormat="1" ht="12" customHeight="1" x14ac:dyDescent="0.2">
      <c r="A48" s="78" t="s">
        <v>162</v>
      </c>
      <c r="B48" s="93">
        <v>2.7573396000000003</v>
      </c>
      <c r="C48" s="93">
        <v>2.6649430499999998</v>
      </c>
      <c r="D48" s="93">
        <v>2.8325796000000003</v>
      </c>
      <c r="E48" s="93">
        <v>3.0895917100000005</v>
      </c>
      <c r="F48" s="93">
        <v>4.0828775100000003</v>
      </c>
      <c r="G48" s="93">
        <v>3.7772452200000002</v>
      </c>
      <c r="H48" s="93">
        <v>2.7863762199999997</v>
      </c>
      <c r="I48" s="93">
        <v>2.9500629300000001</v>
      </c>
      <c r="J48" s="93">
        <v>3.0496423100000003</v>
      </c>
      <c r="K48" s="93">
        <v>2.8234687799999998</v>
      </c>
      <c r="L48" s="93">
        <v>5.1636814899999983</v>
      </c>
      <c r="M48" s="93">
        <v>4.8139629299999998</v>
      </c>
      <c r="N48" s="93">
        <v>4.2309994200000007</v>
      </c>
      <c r="O48" s="93">
        <v>5.7491953699999998</v>
      </c>
      <c r="P48" s="93">
        <v>3.0607898000000002</v>
      </c>
    </row>
    <row r="49" spans="1:16" s="83" customFormat="1" ht="12" customHeight="1" x14ac:dyDescent="0.2">
      <c r="A49" s="78" t="s">
        <v>163</v>
      </c>
      <c r="B49" s="93">
        <v>24.418090560000003</v>
      </c>
      <c r="C49" s="93">
        <v>27.786319679999998</v>
      </c>
      <c r="D49" s="93">
        <v>30.3976592</v>
      </c>
      <c r="E49" s="93">
        <v>31.707035650000002</v>
      </c>
      <c r="F49" s="93">
        <v>29.011029510000007</v>
      </c>
      <c r="G49" s="93">
        <v>37.058423459999986</v>
      </c>
      <c r="H49" s="93">
        <v>44.273655030000008</v>
      </c>
      <c r="I49" s="93">
        <v>38.034705210000006</v>
      </c>
      <c r="J49" s="93">
        <v>37.378060459999986</v>
      </c>
      <c r="K49" s="93">
        <v>45.144331360000017</v>
      </c>
      <c r="L49" s="93">
        <v>31.736033639999995</v>
      </c>
      <c r="M49" s="93">
        <v>44.321630220000003</v>
      </c>
      <c r="N49" s="93">
        <v>62.811659769999984</v>
      </c>
      <c r="O49" s="93">
        <v>70.648383239999973</v>
      </c>
      <c r="P49" s="93">
        <v>61.495922309999997</v>
      </c>
    </row>
    <row r="50" spans="1:16" s="83" customFormat="1" ht="12" customHeight="1" x14ac:dyDescent="0.2">
      <c r="A50" s="94" t="s">
        <v>164</v>
      </c>
      <c r="B50" s="93">
        <v>32.474967360000001</v>
      </c>
      <c r="C50" s="93">
        <v>34.560492329999995</v>
      </c>
      <c r="D50" s="93">
        <v>30.642228599999999</v>
      </c>
      <c r="E50" s="93">
        <v>56.226410059999992</v>
      </c>
      <c r="F50" s="93">
        <v>62.599150469999998</v>
      </c>
      <c r="G50" s="93">
        <v>51.442129119999997</v>
      </c>
      <c r="H50" s="93">
        <v>92.41829159000001</v>
      </c>
      <c r="I50" s="93">
        <v>114.37078652</v>
      </c>
      <c r="J50" s="93">
        <v>100.95306442000002</v>
      </c>
      <c r="K50" s="93">
        <v>116.52394707999997</v>
      </c>
      <c r="L50" s="93">
        <v>115.23492380999996</v>
      </c>
      <c r="M50" s="93">
        <v>116.05773248999999</v>
      </c>
      <c r="N50" s="93">
        <v>126.22955652999998</v>
      </c>
      <c r="O50" s="93">
        <v>133.66889937000005</v>
      </c>
      <c r="P50" s="93">
        <v>119.13107292999997</v>
      </c>
    </row>
    <row r="51" spans="1:16" s="83" customFormat="1" ht="12" customHeight="1" x14ac:dyDescent="0.2">
      <c r="A51" s="78" t="s">
        <v>165</v>
      </c>
      <c r="B51" s="93">
        <v>23.796552720000001</v>
      </c>
      <c r="C51" s="93">
        <v>35.079107489999998</v>
      </c>
      <c r="D51" s="93">
        <v>19.576919400000001</v>
      </c>
      <c r="E51" s="93">
        <v>20.086066979999998</v>
      </c>
      <c r="F51" s="93">
        <v>87.8920107</v>
      </c>
      <c r="G51" s="93">
        <v>93.179146209999999</v>
      </c>
      <c r="H51" s="93">
        <v>102.84008513999999</v>
      </c>
      <c r="I51" s="93">
        <v>107.64279588999999</v>
      </c>
      <c r="J51" s="93">
        <v>254.25839291999995</v>
      </c>
      <c r="K51" s="93">
        <v>176.25273240000001</v>
      </c>
      <c r="L51" s="93">
        <v>140.58790897</v>
      </c>
      <c r="M51" s="93">
        <v>217.75170437999998</v>
      </c>
      <c r="N51" s="93">
        <v>239.91005196000003</v>
      </c>
      <c r="O51" s="93">
        <v>273.65230738000002</v>
      </c>
      <c r="P51" s="93">
        <v>296.84215812000002</v>
      </c>
    </row>
    <row r="52" spans="1:16" s="83" customFormat="1" ht="12" customHeight="1" x14ac:dyDescent="0.2">
      <c r="A52" s="91" t="s">
        <v>40</v>
      </c>
      <c r="B52" s="92">
        <v>33.06745008</v>
      </c>
      <c r="C52" s="92">
        <v>56.373377969999993</v>
      </c>
      <c r="D52" s="92">
        <v>60.397563800000007</v>
      </c>
      <c r="E52" s="92">
        <v>66.397725089999994</v>
      </c>
      <c r="F52" s="92">
        <v>98.696750009999988</v>
      </c>
      <c r="G52" s="92">
        <v>146.32390351999996</v>
      </c>
      <c r="H52" s="92">
        <v>170.40004042000004</v>
      </c>
      <c r="I52" s="92">
        <v>200.77186151999999</v>
      </c>
      <c r="J52" s="92">
        <v>237.17664413</v>
      </c>
      <c r="K52" s="92">
        <v>255.10426531999997</v>
      </c>
      <c r="L52" s="92">
        <v>267.73218990999999</v>
      </c>
      <c r="M52" s="92">
        <v>225.77201344999997</v>
      </c>
      <c r="N52" s="92">
        <v>253.67777932999994</v>
      </c>
      <c r="O52" s="92">
        <v>217.68848036000003</v>
      </c>
      <c r="P52" s="92">
        <v>234.89144401999999</v>
      </c>
    </row>
    <row r="53" spans="1:16" s="83" customFormat="1" ht="12" customHeight="1" x14ac:dyDescent="0.2">
      <c r="A53" s="78" t="s">
        <v>162</v>
      </c>
      <c r="B53" s="93">
        <v>2.1795134399999996</v>
      </c>
      <c r="C53" s="93">
        <v>3.0226123200000004</v>
      </c>
      <c r="D53" s="93">
        <v>2.4952047999999998</v>
      </c>
      <c r="E53" s="93">
        <v>3.2975875600000002</v>
      </c>
      <c r="F53" s="93">
        <v>4.92347</v>
      </c>
      <c r="G53" s="93">
        <v>4.5732889799999992</v>
      </c>
      <c r="H53" s="93">
        <v>6.6478915699999996</v>
      </c>
      <c r="I53" s="93">
        <v>7.0905490100000002</v>
      </c>
      <c r="J53" s="93">
        <v>11.900244159999998</v>
      </c>
      <c r="K53" s="93">
        <v>10.91591781</v>
      </c>
      <c r="L53" s="93">
        <v>8.15142788</v>
      </c>
      <c r="M53" s="93">
        <v>6.2031659800000005</v>
      </c>
      <c r="N53" s="93">
        <v>10.762594459999997</v>
      </c>
      <c r="O53" s="93">
        <v>8.9956854700000015</v>
      </c>
      <c r="P53" s="93">
        <v>2.9489521900000004</v>
      </c>
    </row>
    <row r="54" spans="1:16" s="83" customFormat="1" ht="12" customHeight="1" x14ac:dyDescent="0.2">
      <c r="A54" s="78" t="s">
        <v>163</v>
      </c>
      <c r="B54" s="93">
        <v>7.3618999199999999</v>
      </c>
      <c r="C54" s="93">
        <v>11.77219869</v>
      </c>
      <c r="D54" s="93">
        <v>12.686207199999997</v>
      </c>
      <c r="E54" s="93">
        <v>11.036549760000002</v>
      </c>
      <c r="F54" s="93">
        <v>18.284793639999997</v>
      </c>
      <c r="G54" s="93">
        <v>19.385308410000004</v>
      </c>
      <c r="H54" s="93">
        <v>24.978668819999996</v>
      </c>
      <c r="I54" s="93">
        <v>27.352761190000003</v>
      </c>
      <c r="J54" s="93">
        <v>31.966518649999994</v>
      </c>
      <c r="K54" s="93">
        <v>35.925826430000001</v>
      </c>
      <c r="L54" s="93">
        <v>34.435440780000008</v>
      </c>
      <c r="M54" s="93">
        <v>24.525780450000003</v>
      </c>
      <c r="N54" s="93">
        <v>32.788390629999988</v>
      </c>
      <c r="O54" s="93">
        <v>30.86260991</v>
      </c>
      <c r="P54" s="93">
        <v>26.518931560000006</v>
      </c>
    </row>
    <row r="55" spans="1:16" s="83" customFormat="1" ht="12" customHeight="1" x14ac:dyDescent="0.2">
      <c r="A55" s="94" t="s">
        <v>164</v>
      </c>
      <c r="B55" s="93">
        <v>21.822286800000001</v>
      </c>
      <c r="C55" s="93">
        <v>37.314222330000007</v>
      </c>
      <c r="D55" s="93">
        <v>43.623223800000005</v>
      </c>
      <c r="E55" s="93">
        <v>39.452988139999995</v>
      </c>
      <c r="F55" s="93">
        <v>62.80004678000001</v>
      </c>
      <c r="G55" s="93">
        <v>62.019057860000011</v>
      </c>
      <c r="H55" s="93">
        <v>78.405695070000007</v>
      </c>
      <c r="I55" s="93">
        <v>76.905241130000007</v>
      </c>
      <c r="J55" s="93">
        <v>92.96729126999999</v>
      </c>
      <c r="K55" s="93">
        <v>103.15738437999998</v>
      </c>
      <c r="L55" s="93">
        <v>91.146508539999985</v>
      </c>
      <c r="M55" s="93">
        <v>75.273193189999986</v>
      </c>
      <c r="N55" s="93">
        <v>70.131100639999985</v>
      </c>
      <c r="O55" s="93">
        <v>63.907983900000005</v>
      </c>
      <c r="P55" s="93">
        <v>58.418602699999994</v>
      </c>
    </row>
    <row r="56" spans="1:16" s="83" customFormat="1" ht="12" customHeight="1" x14ac:dyDescent="0.2">
      <c r="A56" s="100" t="s">
        <v>165</v>
      </c>
      <c r="B56" s="101">
        <v>1.7037499199999999</v>
      </c>
      <c r="C56" s="101">
        <v>4.2643446300000001</v>
      </c>
      <c r="D56" s="101">
        <v>1.5929279999999999</v>
      </c>
      <c r="E56" s="101">
        <v>12.610599629999999</v>
      </c>
      <c r="F56" s="101">
        <v>12.688439590000002</v>
      </c>
      <c r="G56" s="101">
        <v>60.346248270000011</v>
      </c>
      <c r="H56" s="101">
        <v>60.367784960000009</v>
      </c>
      <c r="I56" s="101">
        <v>89.423310189999995</v>
      </c>
      <c r="J56" s="101">
        <v>100.34259005</v>
      </c>
      <c r="K56" s="101">
        <v>105.10513670000002</v>
      </c>
      <c r="L56" s="101">
        <v>133.99881270999998</v>
      </c>
      <c r="M56" s="101">
        <v>119.76987382999999</v>
      </c>
      <c r="N56" s="101">
        <v>139.99569360000001</v>
      </c>
      <c r="O56" s="101">
        <v>113.92220107999999</v>
      </c>
      <c r="P56" s="101">
        <v>147.00495757000002</v>
      </c>
    </row>
    <row r="57" spans="1:16" s="83" customFormat="1" ht="11.25" customHeight="1" x14ac:dyDescent="0.2">
      <c r="A57" s="82" t="s">
        <v>186</v>
      </c>
    </row>
    <row r="58" spans="1:16" s="83" customFormat="1" ht="11.25" customHeight="1" x14ac:dyDescent="0.2"/>
    <row r="59" spans="1:16" s="83" customFormat="1" ht="11.25" customHeight="1" x14ac:dyDescent="0.2"/>
    <row r="60" spans="1:16" s="83" customFormat="1" ht="11.25" customHeight="1" x14ac:dyDescent="0.2"/>
    <row r="61" spans="1:16" s="83" customFormat="1" ht="11.25" customHeight="1" x14ac:dyDescent="0.2"/>
    <row r="62" spans="1:16" s="83" customFormat="1" ht="11.25" customHeight="1" x14ac:dyDescent="0.2"/>
    <row r="63" spans="1:16" s="83" customFormat="1" ht="11.25" customHeight="1" x14ac:dyDescent="0.2"/>
    <row r="64" spans="1:16" s="83" customFormat="1" ht="11.25" customHeight="1" x14ac:dyDescent="0.2"/>
    <row r="65" s="83" customFormat="1" ht="11.25" customHeight="1" x14ac:dyDescent="0.2"/>
    <row r="66" s="83" customFormat="1" ht="11.25" customHeight="1" x14ac:dyDescent="0.2"/>
    <row r="67" s="83" customFormat="1" ht="11.25" customHeight="1" x14ac:dyDescent="0.2"/>
    <row r="68" s="83" customFormat="1" ht="11.25" customHeight="1" x14ac:dyDescent="0.2"/>
    <row r="69" s="83" customFormat="1" ht="11.25" customHeight="1" x14ac:dyDescent="0.2"/>
    <row r="70" s="83" customFormat="1" ht="11.25" customHeight="1" x14ac:dyDescent="0.2"/>
    <row r="71" s="67" customFormat="1" ht="11.25" customHeight="1" x14ac:dyDescent="0.2"/>
    <row r="72" s="67" customFormat="1" ht="11.25" customHeight="1" x14ac:dyDescent="0.2"/>
    <row r="73" s="67" customFormat="1" ht="12" customHeight="1" x14ac:dyDescent="0.2"/>
    <row r="74" s="67" customFormat="1" ht="12" customHeight="1" x14ac:dyDescent="0.2"/>
    <row r="75" s="67" customFormat="1" ht="12" customHeight="1" x14ac:dyDescent="0.2"/>
    <row r="76" s="67" customFormat="1" ht="12" customHeight="1" x14ac:dyDescent="0.2"/>
    <row r="77" s="67" customFormat="1" ht="12" customHeight="1" x14ac:dyDescent="0.2"/>
    <row r="78" s="67" customFormat="1" ht="12" customHeight="1" x14ac:dyDescent="0.2"/>
    <row r="79" s="67" customFormat="1" ht="12" customHeight="1" x14ac:dyDescent="0.2"/>
    <row r="80" s="67" customFormat="1" ht="12" customHeight="1" x14ac:dyDescent="0.2"/>
    <row r="81" s="67" customFormat="1" ht="12" customHeight="1" x14ac:dyDescent="0.2"/>
    <row r="82" s="67" customFormat="1" ht="12" customHeight="1" x14ac:dyDescent="0.2"/>
    <row r="83" s="67" customFormat="1" ht="12" customHeight="1" x14ac:dyDescent="0.2"/>
    <row r="84" s="67" customFormat="1" ht="12" customHeight="1" x14ac:dyDescent="0.2"/>
    <row r="85" s="67" customFormat="1" ht="12" customHeight="1" x14ac:dyDescent="0.2"/>
    <row r="86" s="67" customFormat="1" ht="12" customHeight="1" x14ac:dyDescent="0.2"/>
    <row r="87" s="67" customFormat="1" ht="12" customHeight="1" x14ac:dyDescent="0.2"/>
    <row r="88" s="67" customFormat="1" ht="12" customHeight="1" x14ac:dyDescent="0.2"/>
    <row r="89" s="67" customFormat="1" ht="12" customHeight="1" x14ac:dyDescent="0.2"/>
    <row r="90" s="67" customFormat="1" ht="12" customHeight="1" x14ac:dyDescent="0.2"/>
    <row r="91" s="67" customFormat="1" ht="12" customHeight="1" x14ac:dyDescent="0.2"/>
    <row r="92" s="67" customFormat="1" ht="12" customHeight="1" x14ac:dyDescent="0.2"/>
    <row r="93" s="67" customFormat="1" ht="12" customHeight="1" x14ac:dyDescent="0.2"/>
  </sheetData>
  <mergeCells count="1">
    <mergeCell ref="A1:M1"/>
  </mergeCells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6" firstPageNumber="55" orientation="landscape" r:id="rId1"/>
  <headerFooter scaleWithDoc="0">
    <oddFooter>&amp;L&amp;"Arial,Tučné"&amp;8&amp;K00-048ČSÚ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8" tint="0.79998168889431442"/>
    <pageSetUpPr fitToPage="1"/>
  </sheetPr>
  <dimension ref="A1:AB96"/>
  <sheetViews>
    <sheetView showGridLines="0" zoomScaleNormal="100" zoomScaleSheetLayoutView="100" workbookViewId="0">
      <selection activeCell="A2" sqref="A2"/>
    </sheetView>
  </sheetViews>
  <sheetFormatPr defaultColWidth="9.140625" defaultRowHeight="12.75" customHeight="1" x14ac:dyDescent="0.2"/>
  <cols>
    <col min="1" max="1" width="30" style="67" customWidth="1"/>
    <col min="2" max="16" width="7.85546875" style="67" customWidth="1"/>
    <col min="17" max="28" width="9.140625" style="67"/>
    <col min="29" max="16384" width="9.140625" style="68"/>
  </cols>
  <sheetData>
    <row r="1" spans="1:28" ht="24.95" customHeight="1" x14ac:dyDescent="0.2">
      <c r="A1" s="385" t="s">
        <v>258</v>
      </c>
      <c r="B1" s="385"/>
      <c r="C1" s="385"/>
      <c r="D1" s="385"/>
      <c r="E1" s="385"/>
      <c r="F1" s="385"/>
      <c r="G1" s="385"/>
      <c r="H1" s="385"/>
      <c r="I1" s="99"/>
      <c r="J1" s="99"/>
      <c r="K1" s="99"/>
      <c r="L1" s="99"/>
      <c r="M1" s="99"/>
      <c r="N1" s="99"/>
      <c r="O1" s="99"/>
      <c r="P1" s="99"/>
      <c r="Q1" s="2"/>
      <c r="R1" s="2"/>
      <c r="S1" s="2"/>
      <c r="T1" s="2"/>
      <c r="U1" s="2"/>
      <c r="V1" s="2"/>
      <c r="W1" s="2"/>
    </row>
    <row r="2" spans="1:28" ht="13.15" customHeight="1" x14ac:dyDescent="0.2">
      <c r="A2" s="190" t="s">
        <v>172</v>
      </c>
      <c r="B2" s="182"/>
      <c r="C2" s="182"/>
      <c r="D2" s="182"/>
      <c r="E2" s="182"/>
      <c r="F2" s="182"/>
      <c r="G2" s="182"/>
      <c r="H2" s="182"/>
      <c r="I2" s="183"/>
      <c r="J2" s="183"/>
      <c r="K2" s="183"/>
      <c r="L2" s="183"/>
      <c r="M2" s="183"/>
      <c r="N2" s="183"/>
      <c r="O2" s="183"/>
      <c r="P2" s="183"/>
      <c r="Q2" s="5"/>
      <c r="R2" s="5"/>
      <c r="S2" s="5"/>
      <c r="T2" s="5"/>
      <c r="U2" s="5"/>
      <c r="V2" s="5"/>
      <c r="W2" s="5"/>
      <c r="X2" s="68"/>
      <c r="Y2" s="68"/>
      <c r="Z2" s="68"/>
      <c r="AA2" s="68"/>
      <c r="AB2" s="68"/>
    </row>
    <row r="3" spans="1:28" ht="13.1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"/>
      <c r="R3" s="2"/>
      <c r="S3" s="2"/>
      <c r="T3" s="2"/>
      <c r="U3" s="2"/>
      <c r="V3" s="2"/>
      <c r="W3" s="2"/>
    </row>
    <row r="4" spans="1:28" s="88" customFormat="1" ht="11.25" customHeight="1" x14ac:dyDescent="0.2">
      <c r="A4" s="86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7"/>
      <c r="R4" s="87"/>
      <c r="S4" s="87"/>
      <c r="T4" s="87"/>
      <c r="U4" s="87"/>
      <c r="V4" s="87"/>
      <c r="W4" s="87"/>
      <c r="X4" s="83"/>
      <c r="Y4" s="83"/>
      <c r="Z4" s="83"/>
      <c r="AA4" s="83"/>
      <c r="AB4" s="83"/>
    </row>
    <row r="5" spans="1:28" s="90" customFormat="1" ht="24.95" customHeight="1" x14ac:dyDescent="0.2">
      <c r="A5" s="133" t="s">
        <v>246</v>
      </c>
      <c r="B5" s="103">
        <v>2007</v>
      </c>
      <c r="C5" s="103">
        <v>2008</v>
      </c>
      <c r="D5" s="103">
        <v>2009</v>
      </c>
      <c r="E5" s="103">
        <v>2010</v>
      </c>
      <c r="F5" s="103">
        <v>2011</v>
      </c>
      <c r="G5" s="103">
        <v>2012</v>
      </c>
      <c r="H5" s="103">
        <v>2013</v>
      </c>
      <c r="I5" s="103">
        <v>2014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2021</v>
      </c>
      <c r="Q5" s="87"/>
      <c r="R5" s="87"/>
      <c r="S5" s="87"/>
      <c r="T5" s="87"/>
      <c r="U5" s="87"/>
      <c r="V5" s="87"/>
      <c r="W5" s="87"/>
    </row>
    <row r="6" spans="1:28" s="79" customFormat="1" ht="12" customHeight="1" x14ac:dyDescent="0.2">
      <c r="A6" s="91" t="s">
        <v>27</v>
      </c>
      <c r="B6" s="92">
        <v>431</v>
      </c>
      <c r="C6" s="92">
        <v>437</v>
      </c>
      <c r="D6" s="92">
        <v>452</v>
      </c>
      <c r="E6" s="92">
        <v>514</v>
      </c>
      <c r="F6" s="92">
        <v>606</v>
      </c>
      <c r="G6" s="92">
        <v>716</v>
      </c>
      <c r="H6" s="92">
        <v>796</v>
      </c>
      <c r="I6" s="92">
        <v>902</v>
      </c>
      <c r="J6" s="92">
        <v>938</v>
      </c>
      <c r="K6" s="92">
        <v>889</v>
      </c>
      <c r="L6" s="92">
        <v>798</v>
      </c>
      <c r="M6" s="92">
        <v>735</v>
      </c>
      <c r="N6" s="92">
        <v>677</v>
      </c>
      <c r="O6" s="92">
        <v>597</v>
      </c>
      <c r="P6" s="92">
        <v>607</v>
      </c>
      <c r="Q6" s="87"/>
      <c r="R6" s="87"/>
      <c r="S6" s="87"/>
      <c r="T6" s="87"/>
      <c r="U6" s="87"/>
      <c r="V6" s="87"/>
      <c r="W6" s="87"/>
    </row>
    <row r="7" spans="1:28" s="79" customFormat="1" ht="12" customHeight="1" x14ac:dyDescent="0.2">
      <c r="A7" s="78" t="s">
        <v>62</v>
      </c>
      <c r="B7" s="93">
        <v>344</v>
      </c>
      <c r="C7" s="93">
        <v>350</v>
      </c>
      <c r="D7" s="93">
        <v>379</v>
      </c>
      <c r="E7" s="93">
        <v>423</v>
      </c>
      <c r="F7" s="93">
        <v>490</v>
      </c>
      <c r="G7" s="93">
        <v>573</v>
      </c>
      <c r="H7" s="93">
        <v>628</v>
      </c>
      <c r="I7" s="93">
        <v>699</v>
      </c>
      <c r="J7" s="93">
        <v>723</v>
      </c>
      <c r="K7" s="93">
        <v>676</v>
      </c>
      <c r="L7" s="93">
        <v>608</v>
      </c>
      <c r="M7" s="93">
        <v>565</v>
      </c>
      <c r="N7" s="93">
        <v>476</v>
      </c>
      <c r="O7" s="93">
        <v>413</v>
      </c>
      <c r="P7" s="93">
        <v>417</v>
      </c>
      <c r="Q7" s="87"/>
      <c r="R7" s="87"/>
      <c r="S7" s="87"/>
      <c r="T7" s="87"/>
      <c r="U7" s="87"/>
      <c r="V7" s="87"/>
      <c r="W7" s="87"/>
    </row>
    <row r="8" spans="1:28" s="88" customFormat="1" ht="12" customHeight="1" x14ac:dyDescent="0.2">
      <c r="A8" s="78" t="s">
        <v>61</v>
      </c>
      <c r="B8" s="93">
        <v>77</v>
      </c>
      <c r="C8" s="93">
        <v>81</v>
      </c>
      <c r="D8" s="93">
        <v>69</v>
      </c>
      <c r="E8" s="93">
        <v>77</v>
      </c>
      <c r="F8" s="93">
        <v>102</v>
      </c>
      <c r="G8" s="93">
        <v>125</v>
      </c>
      <c r="H8" s="93">
        <v>146</v>
      </c>
      <c r="I8" s="93">
        <v>177</v>
      </c>
      <c r="J8" s="93">
        <v>176</v>
      </c>
      <c r="K8" s="93">
        <v>175</v>
      </c>
      <c r="L8" s="93">
        <v>159</v>
      </c>
      <c r="M8" s="93">
        <v>141</v>
      </c>
      <c r="N8" s="93">
        <v>166</v>
      </c>
      <c r="O8" s="93">
        <v>151</v>
      </c>
      <c r="P8" s="93">
        <v>153</v>
      </c>
      <c r="Q8" s="87"/>
      <c r="R8" s="87"/>
      <c r="S8" s="87"/>
      <c r="T8" s="87"/>
      <c r="U8" s="87"/>
      <c r="V8" s="87"/>
      <c r="W8" s="87"/>
    </row>
    <row r="9" spans="1:28" s="88" customFormat="1" ht="12" customHeight="1" x14ac:dyDescent="0.2">
      <c r="A9" s="94" t="s">
        <v>60</v>
      </c>
      <c r="B9" s="93">
        <v>6</v>
      </c>
      <c r="C9" s="93">
        <v>4</v>
      </c>
      <c r="D9" s="93">
        <v>2</v>
      </c>
      <c r="E9" s="93">
        <v>7</v>
      </c>
      <c r="F9" s="93">
        <v>9</v>
      </c>
      <c r="G9" s="93">
        <v>13</v>
      </c>
      <c r="H9" s="93">
        <v>12</v>
      </c>
      <c r="I9" s="93">
        <v>13</v>
      </c>
      <c r="J9" s="93">
        <v>25</v>
      </c>
      <c r="K9" s="93">
        <v>25</v>
      </c>
      <c r="L9" s="93">
        <v>22</v>
      </c>
      <c r="M9" s="93">
        <v>12</v>
      </c>
      <c r="N9" s="93">
        <v>20</v>
      </c>
      <c r="O9" s="93">
        <v>20</v>
      </c>
      <c r="P9" s="93">
        <v>20</v>
      </c>
      <c r="Q9" s="87"/>
      <c r="R9" s="87"/>
      <c r="S9" s="87"/>
      <c r="T9" s="87"/>
      <c r="U9" s="87"/>
      <c r="V9" s="87"/>
      <c r="W9" s="87"/>
    </row>
    <row r="10" spans="1:28" s="88" customFormat="1" ht="12" customHeight="1" x14ac:dyDescent="0.2">
      <c r="A10" s="78" t="s">
        <v>26</v>
      </c>
      <c r="B10" s="93">
        <v>4</v>
      </c>
      <c r="C10" s="93">
        <v>2</v>
      </c>
      <c r="D10" s="93">
        <v>2</v>
      </c>
      <c r="E10" s="93">
        <v>7</v>
      </c>
      <c r="F10" s="93">
        <v>5</v>
      </c>
      <c r="G10" s="93">
        <v>5</v>
      </c>
      <c r="H10" s="93">
        <v>10</v>
      </c>
      <c r="I10" s="93">
        <v>13</v>
      </c>
      <c r="J10" s="93">
        <v>14</v>
      </c>
      <c r="K10" s="93">
        <v>13</v>
      </c>
      <c r="L10" s="93">
        <v>9</v>
      </c>
      <c r="M10" s="93">
        <v>17</v>
      </c>
      <c r="N10" s="93">
        <v>15</v>
      </c>
      <c r="O10" s="93">
        <v>13</v>
      </c>
      <c r="P10" s="93">
        <v>17</v>
      </c>
      <c r="Q10" s="87"/>
      <c r="R10" s="87"/>
      <c r="S10" s="87"/>
      <c r="T10" s="87"/>
      <c r="U10" s="87"/>
      <c r="V10" s="87"/>
      <c r="W10" s="87"/>
    </row>
    <row r="11" spans="1:28" s="79" customFormat="1" ht="12" customHeight="1" x14ac:dyDescent="0.2">
      <c r="A11" s="91" t="s">
        <v>28</v>
      </c>
      <c r="B11" s="92">
        <v>139</v>
      </c>
      <c r="C11" s="92">
        <v>158</v>
      </c>
      <c r="D11" s="92">
        <v>180</v>
      </c>
      <c r="E11" s="92">
        <v>202</v>
      </c>
      <c r="F11" s="92">
        <v>253</v>
      </c>
      <c r="G11" s="92">
        <v>305</v>
      </c>
      <c r="H11" s="92">
        <v>324</v>
      </c>
      <c r="I11" s="92">
        <v>362</v>
      </c>
      <c r="J11" s="92">
        <v>368</v>
      </c>
      <c r="K11" s="92">
        <v>359</v>
      </c>
      <c r="L11" s="92">
        <v>337</v>
      </c>
      <c r="M11" s="92">
        <v>302</v>
      </c>
      <c r="N11" s="92">
        <v>263</v>
      </c>
      <c r="O11" s="92">
        <v>232</v>
      </c>
      <c r="P11" s="92">
        <v>228</v>
      </c>
      <c r="Q11" s="87"/>
      <c r="R11" s="87"/>
      <c r="S11" s="87"/>
      <c r="T11" s="87"/>
      <c r="U11" s="87"/>
      <c r="V11" s="87"/>
      <c r="W11" s="87"/>
    </row>
    <row r="12" spans="1:28" s="79" customFormat="1" ht="12" customHeight="1" x14ac:dyDescent="0.2">
      <c r="A12" s="78" t="s">
        <v>62</v>
      </c>
      <c r="B12" s="93">
        <v>89</v>
      </c>
      <c r="C12" s="93">
        <v>99</v>
      </c>
      <c r="D12" s="93">
        <v>110</v>
      </c>
      <c r="E12" s="93">
        <v>119</v>
      </c>
      <c r="F12" s="93">
        <v>140</v>
      </c>
      <c r="G12" s="93">
        <v>161</v>
      </c>
      <c r="H12" s="93">
        <v>156</v>
      </c>
      <c r="I12" s="93">
        <v>185</v>
      </c>
      <c r="J12" s="93">
        <v>194</v>
      </c>
      <c r="K12" s="93">
        <v>180</v>
      </c>
      <c r="L12" s="93">
        <v>178</v>
      </c>
      <c r="M12" s="93">
        <v>154</v>
      </c>
      <c r="N12" s="93">
        <v>128</v>
      </c>
      <c r="O12" s="93">
        <v>121</v>
      </c>
      <c r="P12" s="93">
        <v>97</v>
      </c>
      <c r="Q12" s="87"/>
      <c r="R12" s="87"/>
      <c r="S12" s="87"/>
      <c r="T12" s="87"/>
      <c r="U12" s="87"/>
      <c r="V12" s="87"/>
      <c r="W12" s="87"/>
    </row>
    <row r="13" spans="1:28" s="88" customFormat="1" ht="12" customHeight="1" x14ac:dyDescent="0.2">
      <c r="A13" s="78" t="s">
        <v>61</v>
      </c>
      <c r="B13" s="93">
        <v>36</v>
      </c>
      <c r="C13" s="93">
        <v>38</v>
      </c>
      <c r="D13" s="93">
        <v>50</v>
      </c>
      <c r="E13" s="93">
        <v>64</v>
      </c>
      <c r="F13" s="93">
        <v>81</v>
      </c>
      <c r="G13" s="93">
        <v>101</v>
      </c>
      <c r="H13" s="93">
        <v>120</v>
      </c>
      <c r="I13" s="93">
        <v>122</v>
      </c>
      <c r="J13" s="93">
        <v>118</v>
      </c>
      <c r="K13" s="93">
        <v>123</v>
      </c>
      <c r="L13" s="93">
        <v>105</v>
      </c>
      <c r="M13" s="93">
        <v>92</v>
      </c>
      <c r="N13" s="93">
        <v>84</v>
      </c>
      <c r="O13" s="93">
        <v>67</v>
      </c>
      <c r="P13" s="93">
        <v>79</v>
      </c>
      <c r="Q13" s="87"/>
      <c r="R13" s="87"/>
      <c r="S13" s="87"/>
      <c r="T13" s="87"/>
      <c r="U13" s="87"/>
      <c r="V13" s="87"/>
      <c r="W13" s="87"/>
    </row>
    <row r="14" spans="1:28" s="88" customFormat="1" ht="12" customHeight="1" x14ac:dyDescent="0.2">
      <c r="A14" s="94" t="s">
        <v>60</v>
      </c>
      <c r="B14" s="93">
        <v>8</v>
      </c>
      <c r="C14" s="93">
        <v>13</v>
      </c>
      <c r="D14" s="93">
        <v>11</v>
      </c>
      <c r="E14" s="93">
        <v>9</v>
      </c>
      <c r="F14" s="93">
        <v>18</v>
      </c>
      <c r="G14" s="93">
        <v>25</v>
      </c>
      <c r="H14" s="93">
        <v>26</v>
      </c>
      <c r="I14" s="93">
        <v>28</v>
      </c>
      <c r="J14" s="93">
        <v>31</v>
      </c>
      <c r="K14" s="93">
        <v>30</v>
      </c>
      <c r="L14" s="93">
        <v>30</v>
      </c>
      <c r="M14" s="93">
        <v>30</v>
      </c>
      <c r="N14" s="93">
        <v>22</v>
      </c>
      <c r="O14" s="93">
        <v>17</v>
      </c>
      <c r="P14" s="93">
        <v>16</v>
      </c>
      <c r="Q14" s="87"/>
      <c r="R14" s="87"/>
      <c r="S14" s="87"/>
      <c r="T14" s="87"/>
      <c r="U14" s="87"/>
      <c r="V14" s="87"/>
      <c r="W14" s="87"/>
    </row>
    <row r="15" spans="1:28" s="88" customFormat="1" ht="12" customHeight="1" x14ac:dyDescent="0.2">
      <c r="A15" s="78" t="s">
        <v>26</v>
      </c>
      <c r="B15" s="93">
        <v>6</v>
      </c>
      <c r="C15" s="93">
        <v>8</v>
      </c>
      <c r="D15" s="93">
        <v>9</v>
      </c>
      <c r="E15" s="93">
        <v>10</v>
      </c>
      <c r="F15" s="93">
        <v>14</v>
      </c>
      <c r="G15" s="93">
        <v>18</v>
      </c>
      <c r="H15" s="93">
        <v>22</v>
      </c>
      <c r="I15" s="93">
        <v>27</v>
      </c>
      <c r="J15" s="93">
        <v>25</v>
      </c>
      <c r="K15" s="93">
        <v>26</v>
      </c>
      <c r="L15" s="93">
        <v>24</v>
      </c>
      <c r="M15" s="93">
        <v>26</v>
      </c>
      <c r="N15" s="93">
        <v>29</v>
      </c>
      <c r="O15" s="93">
        <v>27</v>
      </c>
      <c r="P15" s="93">
        <v>36</v>
      </c>
      <c r="Q15" s="87"/>
      <c r="R15" s="87"/>
      <c r="S15" s="87"/>
      <c r="T15" s="87"/>
      <c r="U15" s="87"/>
      <c r="V15" s="87"/>
      <c r="W15" s="87"/>
    </row>
    <row r="16" spans="1:28" s="79" customFormat="1" ht="12" customHeight="1" x14ac:dyDescent="0.2">
      <c r="A16" s="95" t="s">
        <v>21</v>
      </c>
      <c r="B16" s="74">
        <v>570</v>
      </c>
      <c r="C16" s="74">
        <v>595</v>
      </c>
      <c r="D16" s="74">
        <v>632</v>
      </c>
      <c r="E16" s="74">
        <v>716</v>
      </c>
      <c r="F16" s="74">
        <v>859</v>
      </c>
      <c r="G16" s="74">
        <v>1021</v>
      </c>
      <c r="H16" s="74">
        <v>1120</v>
      </c>
      <c r="I16" s="74">
        <v>1264</v>
      </c>
      <c r="J16" s="74">
        <v>1306</v>
      </c>
      <c r="K16" s="74">
        <v>1248</v>
      </c>
      <c r="L16" s="74">
        <v>1135</v>
      </c>
      <c r="M16" s="74">
        <v>1037</v>
      </c>
      <c r="N16" s="74">
        <v>940</v>
      </c>
      <c r="O16" s="74">
        <v>829</v>
      </c>
      <c r="P16" s="74">
        <v>835</v>
      </c>
      <c r="Q16" s="87"/>
      <c r="R16" s="87"/>
      <c r="S16" s="87"/>
      <c r="T16" s="87"/>
      <c r="U16" s="87"/>
      <c r="V16" s="87"/>
      <c r="W16" s="87"/>
    </row>
    <row r="17" spans="1:28" s="79" customFormat="1" ht="12" customHeight="1" x14ac:dyDescent="0.2">
      <c r="A17" s="96" t="s">
        <v>62</v>
      </c>
      <c r="B17" s="97">
        <v>433</v>
      </c>
      <c r="C17" s="97">
        <v>449</v>
      </c>
      <c r="D17" s="97">
        <v>489</v>
      </c>
      <c r="E17" s="97">
        <v>542</v>
      </c>
      <c r="F17" s="97">
        <v>630</v>
      </c>
      <c r="G17" s="97">
        <v>734</v>
      </c>
      <c r="H17" s="97">
        <v>784</v>
      </c>
      <c r="I17" s="97">
        <v>884</v>
      </c>
      <c r="J17" s="97">
        <v>917</v>
      </c>
      <c r="K17" s="97">
        <v>856</v>
      </c>
      <c r="L17" s="97">
        <v>786</v>
      </c>
      <c r="M17" s="97">
        <v>719</v>
      </c>
      <c r="N17" s="97">
        <v>604</v>
      </c>
      <c r="O17" s="97">
        <v>534</v>
      </c>
      <c r="P17" s="97">
        <v>514</v>
      </c>
      <c r="Q17" s="87"/>
      <c r="R17" s="87"/>
      <c r="S17" s="87"/>
      <c r="T17" s="87"/>
      <c r="U17" s="87"/>
      <c r="V17" s="87"/>
      <c r="W17" s="87"/>
    </row>
    <row r="18" spans="1:28" s="88" customFormat="1" ht="12" customHeight="1" x14ac:dyDescent="0.2">
      <c r="A18" s="96" t="s">
        <v>61</v>
      </c>
      <c r="B18" s="97">
        <v>113</v>
      </c>
      <c r="C18" s="97">
        <v>119</v>
      </c>
      <c r="D18" s="97">
        <v>119</v>
      </c>
      <c r="E18" s="97">
        <v>141</v>
      </c>
      <c r="F18" s="97">
        <v>183</v>
      </c>
      <c r="G18" s="97">
        <v>226</v>
      </c>
      <c r="H18" s="97">
        <v>266</v>
      </c>
      <c r="I18" s="97">
        <v>299</v>
      </c>
      <c r="J18" s="97">
        <v>294</v>
      </c>
      <c r="K18" s="97">
        <v>298</v>
      </c>
      <c r="L18" s="97">
        <v>264</v>
      </c>
      <c r="M18" s="97">
        <v>233</v>
      </c>
      <c r="N18" s="97">
        <v>250</v>
      </c>
      <c r="O18" s="97">
        <v>218</v>
      </c>
      <c r="P18" s="97">
        <v>232</v>
      </c>
      <c r="Q18" s="87"/>
      <c r="R18" s="87"/>
      <c r="S18" s="87"/>
      <c r="T18" s="87"/>
      <c r="U18" s="87"/>
      <c r="V18" s="87"/>
      <c r="W18" s="87"/>
    </row>
    <row r="19" spans="1:28" s="88" customFormat="1" ht="12" customHeight="1" x14ac:dyDescent="0.2">
      <c r="A19" s="96" t="s">
        <v>60</v>
      </c>
      <c r="B19" s="97">
        <v>14</v>
      </c>
      <c r="C19" s="97">
        <v>17</v>
      </c>
      <c r="D19" s="97">
        <v>13</v>
      </c>
      <c r="E19" s="97">
        <v>16</v>
      </c>
      <c r="F19" s="97">
        <v>27</v>
      </c>
      <c r="G19" s="97">
        <v>38</v>
      </c>
      <c r="H19" s="97">
        <v>38</v>
      </c>
      <c r="I19" s="97">
        <v>41</v>
      </c>
      <c r="J19" s="97">
        <v>56</v>
      </c>
      <c r="K19" s="97">
        <v>55</v>
      </c>
      <c r="L19" s="97">
        <v>52</v>
      </c>
      <c r="M19" s="97">
        <v>42</v>
      </c>
      <c r="N19" s="97">
        <v>42</v>
      </c>
      <c r="O19" s="97">
        <v>37</v>
      </c>
      <c r="P19" s="97">
        <v>36</v>
      </c>
      <c r="Q19" s="87"/>
      <c r="R19" s="87"/>
      <c r="S19" s="87"/>
      <c r="T19" s="87"/>
      <c r="U19" s="87"/>
      <c r="V19" s="87"/>
      <c r="W19" s="87"/>
    </row>
    <row r="20" spans="1:28" s="88" customFormat="1" ht="12" customHeight="1" x14ac:dyDescent="0.2">
      <c r="A20" s="96" t="s">
        <v>26</v>
      </c>
      <c r="B20" s="97">
        <v>10</v>
      </c>
      <c r="C20" s="97">
        <v>10</v>
      </c>
      <c r="D20" s="97">
        <v>11</v>
      </c>
      <c r="E20" s="97">
        <v>17</v>
      </c>
      <c r="F20" s="97">
        <v>19</v>
      </c>
      <c r="G20" s="97">
        <v>23</v>
      </c>
      <c r="H20" s="97">
        <v>32</v>
      </c>
      <c r="I20" s="97">
        <v>40</v>
      </c>
      <c r="J20" s="97">
        <v>39</v>
      </c>
      <c r="K20" s="97">
        <v>39</v>
      </c>
      <c r="L20" s="97">
        <v>33</v>
      </c>
      <c r="M20" s="97">
        <v>43</v>
      </c>
      <c r="N20" s="97">
        <v>44</v>
      </c>
      <c r="O20" s="97">
        <v>40</v>
      </c>
      <c r="P20" s="97">
        <v>53</v>
      </c>
      <c r="Q20" s="87"/>
      <c r="R20" s="87"/>
      <c r="S20" s="87"/>
      <c r="T20" s="87"/>
      <c r="U20" s="87"/>
      <c r="V20" s="87"/>
      <c r="W20" s="87"/>
    </row>
    <row r="21" spans="1:28" s="98" customFormat="1" ht="11.25" customHeight="1" x14ac:dyDescent="0.2">
      <c r="Q21" s="87"/>
      <c r="R21" s="87"/>
      <c r="S21" s="87"/>
      <c r="T21" s="87"/>
      <c r="U21" s="87"/>
      <c r="V21" s="87"/>
      <c r="W21" s="87"/>
    </row>
    <row r="22" spans="1:28" s="88" customFormat="1" ht="11.25" customHeight="1" x14ac:dyDescent="0.2">
      <c r="A22" s="86" t="s">
        <v>71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7"/>
      <c r="R22" s="87"/>
      <c r="S22" s="87"/>
      <c r="T22" s="87"/>
      <c r="U22" s="87"/>
      <c r="V22" s="87"/>
      <c r="W22" s="87"/>
    </row>
    <row r="23" spans="1:28" s="88" customFormat="1" ht="24.95" customHeight="1" x14ac:dyDescent="0.2">
      <c r="A23" s="133" t="s">
        <v>78</v>
      </c>
      <c r="B23" s="103">
        <v>2007</v>
      </c>
      <c r="C23" s="103">
        <v>2008</v>
      </c>
      <c r="D23" s="103">
        <v>2009</v>
      </c>
      <c r="E23" s="103">
        <v>2010</v>
      </c>
      <c r="F23" s="103">
        <v>2011</v>
      </c>
      <c r="G23" s="103">
        <v>2012</v>
      </c>
      <c r="H23" s="103">
        <v>2013</v>
      </c>
      <c r="I23" s="103">
        <v>2014</v>
      </c>
      <c r="J23" s="103">
        <v>2015</v>
      </c>
      <c r="K23" s="103">
        <v>2016</v>
      </c>
      <c r="L23" s="103">
        <v>2017</v>
      </c>
      <c r="M23" s="103">
        <v>2018</v>
      </c>
      <c r="N23" s="103">
        <v>2019</v>
      </c>
      <c r="O23" s="103">
        <v>2020</v>
      </c>
      <c r="P23" s="103">
        <v>2021</v>
      </c>
      <c r="Q23" s="87"/>
      <c r="R23" s="87"/>
      <c r="S23" s="87"/>
      <c r="T23" s="87"/>
      <c r="U23" s="87"/>
      <c r="V23" s="87"/>
      <c r="W23" s="87"/>
      <c r="X23" s="83"/>
      <c r="Y23" s="83"/>
      <c r="Z23" s="83"/>
      <c r="AA23" s="83"/>
      <c r="AB23" s="83"/>
    </row>
    <row r="24" spans="1:28" s="88" customFormat="1" ht="12" customHeight="1" x14ac:dyDescent="0.2">
      <c r="A24" s="91" t="s">
        <v>27</v>
      </c>
      <c r="B24" s="92">
        <v>1861.7643230000001</v>
      </c>
      <c r="C24" s="92">
        <v>1495.1030769999993</v>
      </c>
      <c r="D24" s="92">
        <v>1354.4328750000006</v>
      </c>
      <c r="E24" s="92">
        <v>2276.8862909999989</v>
      </c>
      <c r="F24" s="92">
        <v>2821.4099339999998</v>
      </c>
      <c r="G24" s="92">
        <v>3453.0706490000011</v>
      </c>
      <c r="H24" s="92">
        <v>4154.8817749999989</v>
      </c>
      <c r="I24" s="92">
        <v>4635.063898999997</v>
      </c>
      <c r="J24" s="92">
        <v>5519.7641269999986</v>
      </c>
      <c r="K24" s="92">
        <v>5191.0527059999995</v>
      </c>
      <c r="L24" s="92">
        <v>4303.7822750000005</v>
      </c>
      <c r="M24" s="92">
        <v>5084.3379140000006</v>
      </c>
      <c r="N24" s="92">
        <v>4782.9865159999999</v>
      </c>
      <c r="O24" s="92">
        <v>4458.7769139999982</v>
      </c>
      <c r="P24" s="92">
        <v>4756.2335240000002</v>
      </c>
      <c r="Q24" s="87"/>
      <c r="R24" s="87"/>
      <c r="S24" s="87"/>
      <c r="T24" s="87"/>
      <c r="U24" s="87"/>
      <c r="V24" s="87"/>
      <c r="W24" s="87"/>
      <c r="X24" s="83"/>
      <c r="Y24" s="83"/>
      <c r="Z24" s="83"/>
      <c r="AA24" s="83"/>
      <c r="AB24" s="83"/>
    </row>
    <row r="25" spans="1:28" s="88" customFormat="1" ht="12" customHeight="1" x14ac:dyDescent="0.2">
      <c r="A25" s="78" t="s">
        <v>62</v>
      </c>
      <c r="B25" s="93">
        <v>83.584335000000024</v>
      </c>
      <c r="C25" s="93">
        <v>80.297332999999995</v>
      </c>
      <c r="D25" s="93">
        <v>70.204462000000035</v>
      </c>
      <c r="E25" s="93">
        <v>77.832953999999972</v>
      </c>
      <c r="F25" s="93">
        <v>82.405987000000025</v>
      </c>
      <c r="G25" s="93">
        <v>104.79261800000012</v>
      </c>
      <c r="H25" s="93">
        <v>112.893567</v>
      </c>
      <c r="I25" s="93">
        <v>138.33395999999996</v>
      </c>
      <c r="J25" s="93">
        <v>130.95520399999995</v>
      </c>
      <c r="K25" s="93">
        <v>123.57339999999998</v>
      </c>
      <c r="L25" s="93">
        <v>99.01318700000003</v>
      </c>
      <c r="M25" s="93">
        <v>96.919773000000063</v>
      </c>
      <c r="N25" s="93">
        <v>83.301200000000009</v>
      </c>
      <c r="O25" s="93">
        <v>62.598118000000007</v>
      </c>
      <c r="P25" s="93">
        <v>72.638867000000019</v>
      </c>
      <c r="Q25" s="87"/>
      <c r="R25" s="87"/>
      <c r="S25" s="87"/>
      <c r="T25" s="87"/>
      <c r="U25" s="87"/>
      <c r="V25" s="87"/>
      <c r="W25" s="87"/>
      <c r="X25" s="83"/>
      <c r="Y25" s="83"/>
      <c r="Z25" s="83"/>
      <c r="AA25" s="83"/>
      <c r="AB25" s="83"/>
    </row>
    <row r="26" spans="1:28" s="88" customFormat="1" ht="12" customHeight="1" x14ac:dyDescent="0.2">
      <c r="A26" s="78" t="s">
        <v>61</v>
      </c>
      <c r="B26" s="93">
        <v>357.54583700000012</v>
      </c>
      <c r="C26" s="93">
        <v>377.60314099999994</v>
      </c>
      <c r="D26" s="93">
        <v>444.78884799999997</v>
      </c>
      <c r="E26" s="93">
        <v>509.60933099999988</v>
      </c>
      <c r="F26" s="93">
        <v>671.80507999999998</v>
      </c>
      <c r="G26" s="93">
        <v>727.29607699999997</v>
      </c>
      <c r="H26" s="93">
        <v>845.77449100000013</v>
      </c>
      <c r="I26" s="93">
        <v>928.18265600000041</v>
      </c>
      <c r="J26" s="93">
        <v>995.72467999999935</v>
      </c>
      <c r="K26" s="93">
        <v>943.05906800000059</v>
      </c>
      <c r="L26" s="93">
        <v>854.77540199999999</v>
      </c>
      <c r="M26" s="93">
        <v>818.43531500000017</v>
      </c>
      <c r="N26" s="93">
        <v>683.00885000000039</v>
      </c>
      <c r="O26" s="93">
        <v>598.66904699999986</v>
      </c>
      <c r="P26" s="93">
        <v>594.24116600000036</v>
      </c>
      <c r="Q26" s="87"/>
      <c r="R26" s="87"/>
      <c r="S26" s="87"/>
      <c r="T26" s="87"/>
      <c r="U26" s="87"/>
      <c r="V26" s="87"/>
      <c r="W26" s="87"/>
      <c r="X26" s="83"/>
      <c r="Y26" s="83"/>
      <c r="Z26" s="83"/>
      <c r="AA26" s="83"/>
      <c r="AB26" s="83"/>
    </row>
    <row r="27" spans="1:28" s="88" customFormat="1" ht="12" customHeight="1" x14ac:dyDescent="0.2">
      <c r="A27" s="94" t="s">
        <v>60</v>
      </c>
      <c r="B27" s="93">
        <v>226.62902500000001</v>
      </c>
      <c r="C27" s="93">
        <v>370.19977399999993</v>
      </c>
      <c r="D27" s="93">
        <v>295.42595399999993</v>
      </c>
      <c r="E27" s="93">
        <v>320.45495699999987</v>
      </c>
      <c r="F27" s="93">
        <v>456.80464200000006</v>
      </c>
      <c r="G27" s="93">
        <v>507.70574599999981</v>
      </c>
      <c r="H27" s="93">
        <v>560.70328299999983</v>
      </c>
      <c r="I27" s="93">
        <v>778.50023400000009</v>
      </c>
      <c r="J27" s="93">
        <v>745.95135900000025</v>
      </c>
      <c r="K27" s="93">
        <v>748.90529300000026</v>
      </c>
      <c r="L27" s="93">
        <v>727.53663200000017</v>
      </c>
      <c r="M27" s="93">
        <v>642.40181200000018</v>
      </c>
      <c r="N27" s="93">
        <v>727.5525869999999</v>
      </c>
      <c r="O27" s="93">
        <v>658.24519700000008</v>
      </c>
      <c r="P27" s="93">
        <v>688.22863699999982</v>
      </c>
      <c r="Q27" s="87"/>
      <c r="R27" s="87"/>
      <c r="S27" s="87"/>
      <c r="T27" s="87"/>
      <c r="U27" s="87"/>
      <c r="V27" s="87"/>
      <c r="W27" s="87"/>
      <c r="X27" s="83"/>
      <c r="Y27" s="83"/>
      <c r="Z27" s="83"/>
      <c r="AA27" s="83"/>
      <c r="AB27" s="83"/>
    </row>
    <row r="28" spans="1:28" s="88" customFormat="1" ht="12" customHeight="1" x14ac:dyDescent="0.2">
      <c r="A28" s="78" t="s">
        <v>64</v>
      </c>
      <c r="B28" s="93">
        <v>422.75338900000003</v>
      </c>
      <c r="C28" s="93">
        <v>435.90915899999999</v>
      </c>
      <c r="D28" s="93">
        <v>354.04792500000002</v>
      </c>
      <c r="E28" s="93">
        <v>472.68396100000018</v>
      </c>
      <c r="F28" s="93">
        <v>642.57984400000021</v>
      </c>
      <c r="G28" s="93">
        <v>856.96319799999992</v>
      </c>
      <c r="H28" s="93">
        <v>1056.6834069999998</v>
      </c>
      <c r="I28" s="93">
        <v>1080.9685200000001</v>
      </c>
      <c r="J28" s="93">
        <v>1207.4355360000004</v>
      </c>
      <c r="K28" s="93">
        <v>1139.2529230000002</v>
      </c>
      <c r="L28" s="93">
        <v>966.25079700000003</v>
      </c>
      <c r="M28" s="93">
        <v>888.70636300000024</v>
      </c>
      <c r="N28" s="93">
        <v>1092.371932</v>
      </c>
      <c r="O28" s="93">
        <v>1023.2236780000001</v>
      </c>
      <c r="P28" s="93">
        <v>852.76874699999996</v>
      </c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 spans="1:28" s="88" customFormat="1" ht="12" customHeight="1" x14ac:dyDescent="0.2">
      <c r="A29" s="78" t="s">
        <v>63</v>
      </c>
      <c r="B29" s="93">
        <v>771.25173700000005</v>
      </c>
      <c r="C29" s="93">
        <v>231.09367</v>
      </c>
      <c r="D29" s="93">
        <v>189.96568600000001</v>
      </c>
      <c r="E29" s="93">
        <v>896.30508799999996</v>
      </c>
      <c r="F29" s="93">
        <v>967.81438100000003</v>
      </c>
      <c r="G29" s="93">
        <v>1256.3130099999996</v>
      </c>
      <c r="H29" s="93">
        <v>1578.827027</v>
      </c>
      <c r="I29" s="93">
        <v>1709.0785290000001</v>
      </c>
      <c r="J29" s="93">
        <v>2439.6973479999992</v>
      </c>
      <c r="K29" s="93">
        <v>2236.2620219999999</v>
      </c>
      <c r="L29" s="93">
        <v>1656.2062570000001</v>
      </c>
      <c r="M29" s="93">
        <v>2637.8746510000001</v>
      </c>
      <c r="N29" s="93">
        <v>2196.7519469999997</v>
      </c>
      <c r="O29" s="93">
        <v>2116.0408740000003</v>
      </c>
      <c r="P29" s="93">
        <v>2548.3561070000005</v>
      </c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 spans="1:28" s="88" customFormat="1" ht="12" customHeight="1" x14ac:dyDescent="0.2">
      <c r="A30" s="91" t="s">
        <v>28</v>
      </c>
      <c r="B30" s="92">
        <v>3155.6816100000001</v>
      </c>
      <c r="C30" s="92">
        <v>3361.8181960000002</v>
      </c>
      <c r="D30" s="92">
        <v>3891.6576570000002</v>
      </c>
      <c r="E30" s="92">
        <v>4653.9326280000014</v>
      </c>
      <c r="F30" s="92">
        <v>6843.9942039999996</v>
      </c>
      <c r="G30" s="92">
        <v>6982.0490499999978</v>
      </c>
      <c r="H30" s="92">
        <v>7934.9071869999998</v>
      </c>
      <c r="I30" s="92">
        <v>7277.1316140000017</v>
      </c>
      <c r="J30" s="92">
        <v>7767.5337189999991</v>
      </c>
      <c r="K30" s="92">
        <v>7358.682902999999</v>
      </c>
      <c r="L30" s="92">
        <v>8937.3292590000019</v>
      </c>
      <c r="M30" s="92">
        <v>8510.7520270000005</v>
      </c>
      <c r="N30" s="92">
        <v>9574.8308249999991</v>
      </c>
      <c r="O30" s="92">
        <v>6617.9879549999996</v>
      </c>
      <c r="P30" s="92">
        <v>8035.5069200000016</v>
      </c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 spans="1:28" s="88" customFormat="1" ht="12" customHeight="1" x14ac:dyDescent="0.2">
      <c r="A31" s="78" t="s">
        <v>62</v>
      </c>
      <c r="B31" s="93">
        <v>16.961154000000001</v>
      </c>
      <c r="C31" s="93">
        <v>17.485392999999998</v>
      </c>
      <c r="D31" s="93">
        <v>11.959405</v>
      </c>
      <c r="E31" s="93">
        <v>15.145758000000001</v>
      </c>
      <c r="F31" s="93">
        <v>18.076887000000006</v>
      </c>
      <c r="G31" s="93">
        <v>21.484828</v>
      </c>
      <c r="H31" s="93">
        <v>16.160266000000004</v>
      </c>
      <c r="I31" s="93">
        <v>23.959495999999998</v>
      </c>
      <c r="J31" s="93">
        <v>27.902848999999993</v>
      </c>
      <c r="K31" s="93">
        <v>23.073039999999995</v>
      </c>
      <c r="L31" s="93">
        <v>19.226001000000004</v>
      </c>
      <c r="M31" s="93">
        <v>14.546434999999999</v>
      </c>
      <c r="N31" s="93">
        <v>17.704078000000006</v>
      </c>
      <c r="O31" s="93">
        <v>13.611089999999997</v>
      </c>
      <c r="P31" s="93">
        <v>13.801384729999995</v>
      </c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 spans="1:28" s="88" customFormat="1" ht="12" customHeight="1" x14ac:dyDescent="0.2">
      <c r="A32" s="78" t="s">
        <v>61</v>
      </c>
      <c r="B32" s="93">
        <v>141.26176799999993</v>
      </c>
      <c r="C32" s="93">
        <v>158.13103700000005</v>
      </c>
      <c r="D32" s="93">
        <v>204.65987799999999</v>
      </c>
      <c r="E32" s="93">
        <v>221.30663800000005</v>
      </c>
      <c r="F32" s="93">
        <v>284.28156200000006</v>
      </c>
      <c r="G32" s="93">
        <v>281.91835900000007</v>
      </c>
      <c r="H32" s="93">
        <v>276.5570360000001</v>
      </c>
      <c r="I32" s="93">
        <v>338.87320300000016</v>
      </c>
      <c r="J32" s="93">
        <v>352.77255599999995</v>
      </c>
      <c r="K32" s="93">
        <v>349.53292600000015</v>
      </c>
      <c r="L32" s="93">
        <v>336.93057900000002</v>
      </c>
      <c r="M32" s="93">
        <v>308.75278599999984</v>
      </c>
      <c r="N32" s="93">
        <v>225.67164199999996</v>
      </c>
      <c r="O32" s="93">
        <v>212.57870400000002</v>
      </c>
      <c r="P32" s="93">
        <v>112.90582153999996</v>
      </c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s="88" customFormat="1" ht="12" customHeight="1" x14ac:dyDescent="0.2">
      <c r="A33" s="94" t="s">
        <v>60</v>
      </c>
      <c r="B33" s="93">
        <v>137.71416099999999</v>
      </c>
      <c r="C33" s="93">
        <v>182.25567800000002</v>
      </c>
      <c r="D33" s="93">
        <v>196.45310000000003</v>
      </c>
      <c r="E33" s="93">
        <v>217.49373699999998</v>
      </c>
      <c r="F33" s="93">
        <v>329.55166700000018</v>
      </c>
      <c r="G33" s="93">
        <v>392.79539699999998</v>
      </c>
      <c r="H33" s="93">
        <v>496.60412599999984</v>
      </c>
      <c r="I33" s="93">
        <v>511.95645500000001</v>
      </c>
      <c r="J33" s="93">
        <v>545.69080699999984</v>
      </c>
      <c r="K33" s="93">
        <v>438.24776199999991</v>
      </c>
      <c r="L33" s="93">
        <v>391.52953600000012</v>
      </c>
      <c r="M33" s="93">
        <v>346.34380800000008</v>
      </c>
      <c r="N33" s="93">
        <v>260.73825400000004</v>
      </c>
      <c r="O33" s="93">
        <v>265.16376100000002</v>
      </c>
      <c r="P33" s="93">
        <v>130.76344102999994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88" customFormat="1" ht="12" customHeight="1" x14ac:dyDescent="0.2">
      <c r="A34" s="78" t="s">
        <v>64</v>
      </c>
      <c r="B34" s="93">
        <v>250.28287300000005</v>
      </c>
      <c r="C34" s="93">
        <v>209.12676500000001</v>
      </c>
      <c r="D34" s="93">
        <v>378.18608500000005</v>
      </c>
      <c r="E34" s="93">
        <v>494.38083799999987</v>
      </c>
      <c r="F34" s="93">
        <v>582.71681100000012</v>
      </c>
      <c r="G34" s="93">
        <v>796.12523499999998</v>
      </c>
      <c r="H34" s="93">
        <v>901.79339999999991</v>
      </c>
      <c r="I34" s="93">
        <v>808.12722399999996</v>
      </c>
      <c r="J34" s="93">
        <v>735.88075400000002</v>
      </c>
      <c r="K34" s="93">
        <v>906.33602599999983</v>
      </c>
      <c r="L34" s="93">
        <v>851.879503</v>
      </c>
      <c r="M34" s="93">
        <v>790.18835699999988</v>
      </c>
      <c r="N34" s="93">
        <v>759.15923200000032</v>
      </c>
      <c r="O34" s="93">
        <v>647.93662699999993</v>
      </c>
      <c r="P34" s="93">
        <v>162.02606193</v>
      </c>
    </row>
    <row r="35" spans="1:28" s="88" customFormat="1" ht="12" customHeight="1" x14ac:dyDescent="0.2">
      <c r="A35" s="78" t="s">
        <v>63</v>
      </c>
      <c r="B35" s="93">
        <v>2609.4616540000002</v>
      </c>
      <c r="C35" s="93">
        <v>2794.8193229999997</v>
      </c>
      <c r="D35" s="93">
        <v>3100.3991890000002</v>
      </c>
      <c r="E35" s="93">
        <v>3705.6056570000005</v>
      </c>
      <c r="F35" s="93">
        <v>5629.3672769999994</v>
      </c>
      <c r="G35" s="93">
        <v>5489.7252309999994</v>
      </c>
      <c r="H35" s="93">
        <v>6243.792359</v>
      </c>
      <c r="I35" s="93">
        <v>5594.2152359999982</v>
      </c>
      <c r="J35" s="93">
        <v>6105.2867530000003</v>
      </c>
      <c r="K35" s="93">
        <v>5641.4931489999981</v>
      </c>
      <c r="L35" s="93">
        <v>7337.763640000001</v>
      </c>
      <c r="M35" s="93">
        <v>7050.9206410000006</v>
      </c>
      <c r="N35" s="93">
        <v>8311.5576189999974</v>
      </c>
      <c r="O35" s="93">
        <v>5478.6977729999999</v>
      </c>
      <c r="P35" s="93">
        <v>484.18766032999991</v>
      </c>
    </row>
    <row r="36" spans="1:28" s="88" customFormat="1" ht="12" customHeight="1" x14ac:dyDescent="0.2">
      <c r="A36" s="95" t="s">
        <v>21</v>
      </c>
      <c r="B36" s="74">
        <v>5017.4459330000009</v>
      </c>
      <c r="C36" s="74">
        <v>4856.9212730000008</v>
      </c>
      <c r="D36" s="74">
        <v>5246.0905320000002</v>
      </c>
      <c r="E36" s="74">
        <v>6930.8189190000012</v>
      </c>
      <c r="F36" s="74">
        <v>9665.4041379999981</v>
      </c>
      <c r="G36" s="74">
        <v>10435.119698999997</v>
      </c>
      <c r="H36" s="74">
        <v>12089.788961999999</v>
      </c>
      <c r="I36" s="74">
        <v>11912.195513000001</v>
      </c>
      <c r="J36" s="74">
        <v>13287.297845999998</v>
      </c>
      <c r="K36" s="74">
        <v>12549.735608999999</v>
      </c>
      <c r="L36" s="74">
        <v>13241.111534000003</v>
      </c>
      <c r="M36" s="74">
        <v>13595.089941000002</v>
      </c>
      <c r="N36" s="74">
        <v>14357.817340999996</v>
      </c>
      <c r="O36" s="74">
        <v>11076.764868999999</v>
      </c>
      <c r="P36" s="74">
        <v>12791.740443999997</v>
      </c>
    </row>
    <row r="37" spans="1:28" s="88" customFormat="1" ht="12" customHeight="1" x14ac:dyDescent="0.2">
      <c r="A37" s="96" t="s">
        <v>62</v>
      </c>
      <c r="B37" s="97">
        <v>100.54548899999992</v>
      </c>
      <c r="C37" s="97">
        <v>97.782725999999997</v>
      </c>
      <c r="D37" s="97">
        <v>82.163866999999996</v>
      </c>
      <c r="E37" s="97">
        <v>92.97871200000003</v>
      </c>
      <c r="F37" s="97">
        <v>100.48287400000001</v>
      </c>
      <c r="G37" s="97">
        <v>126.27744600000003</v>
      </c>
      <c r="H37" s="97">
        <v>129.05383300000003</v>
      </c>
      <c r="I37" s="97">
        <v>162.29345599999991</v>
      </c>
      <c r="J37" s="97">
        <v>158.85805299999996</v>
      </c>
      <c r="K37" s="97">
        <v>146.64643999999993</v>
      </c>
      <c r="L37" s="97">
        <v>118.23918800000004</v>
      </c>
      <c r="M37" s="97">
        <v>111.46620800000004</v>
      </c>
      <c r="N37" s="97">
        <v>101.005278</v>
      </c>
      <c r="O37" s="97">
        <v>76.209208000000046</v>
      </c>
      <c r="P37" s="97">
        <v>79.598829000000066</v>
      </c>
    </row>
    <row r="38" spans="1:28" s="88" customFormat="1" ht="12" customHeight="1" x14ac:dyDescent="0.2">
      <c r="A38" s="96" t="s">
        <v>61</v>
      </c>
      <c r="B38" s="97">
        <v>498.80760500000025</v>
      </c>
      <c r="C38" s="97">
        <v>535.73417800000016</v>
      </c>
      <c r="D38" s="97">
        <v>649.44872600000042</v>
      </c>
      <c r="E38" s="97">
        <v>730.91596900000013</v>
      </c>
      <c r="F38" s="97">
        <v>956.08664199999998</v>
      </c>
      <c r="G38" s="97">
        <v>1009.2144359999995</v>
      </c>
      <c r="H38" s="97">
        <v>1122.3315270000005</v>
      </c>
      <c r="I38" s="97">
        <v>1267.0558589999996</v>
      </c>
      <c r="J38" s="97">
        <v>1348.4972359999988</v>
      </c>
      <c r="K38" s="97">
        <v>1292.5919939999999</v>
      </c>
      <c r="L38" s="97">
        <v>1191.7059810000001</v>
      </c>
      <c r="M38" s="97">
        <v>1127.1881010000002</v>
      </c>
      <c r="N38" s="97">
        <v>908.68049200000041</v>
      </c>
      <c r="O38" s="97">
        <v>811.24775099999931</v>
      </c>
      <c r="P38" s="97">
        <v>764.92178699999965</v>
      </c>
    </row>
    <row r="39" spans="1:28" s="88" customFormat="1" ht="12" customHeight="1" x14ac:dyDescent="0.2">
      <c r="A39" s="96" t="s">
        <v>60</v>
      </c>
      <c r="B39" s="97">
        <v>364.34318599999995</v>
      </c>
      <c r="C39" s="97">
        <v>552.45545199999992</v>
      </c>
      <c r="D39" s="97">
        <v>491.87905399999994</v>
      </c>
      <c r="E39" s="97">
        <v>537.94869399999993</v>
      </c>
      <c r="F39" s="97">
        <v>786.35630900000001</v>
      </c>
      <c r="G39" s="97">
        <v>900.50114299999984</v>
      </c>
      <c r="H39" s="97">
        <v>1057.307409</v>
      </c>
      <c r="I39" s="97">
        <v>1290.4566889999994</v>
      </c>
      <c r="J39" s="97">
        <v>1291.6421659999996</v>
      </c>
      <c r="K39" s="97">
        <v>1187.1530550000002</v>
      </c>
      <c r="L39" s="97">
        <v>1119.0661680000003</v>
      </c>
      <c r="M39" s="97">
        <v>988.74562000000014</v>
      </c>
      <c r="N39" s="97">
        <v>988.29084099999989</v>
      </c>
      <c r="O39" s="97">
        <v>923.40895800000021</v>
      </c>
      <c r="P39" s="97">
        <v>947.2818139999996</v>
      </c>
    </row>
    <row r="40" spans="1:28" s="88" customFormat="1" ht="12" customHeight="1" x14ac:dyDescent="0.2">
      <c r="A40" s="96" t="s">
        <v>64</v>
      </c>
      <c r="B40" s="97">
        <v>673.03626199999997</v>
      </c>
      <c r="C40" s="97">
        <v>645.03592400000002</v>
      </c>
      <c r="D40" s="97">
        <v>732.23400999999978</v>
      </c>
      <c r="E40" s="97">
        <v>967.06479899999988</v>
      </c>
      <c r="F40" s="97">
        <v>1225.2966550000003</v>
      </c>
      <c r="G40" s="97">
        <v>1653.0884329999994</v>
      </c>
      <c r="H40" s="97">
        <v>1958.4768069999996</v>
      </c>
      <c r="I40" s="97">
        <v>1889.0957440000004</v>
      </c>
      <c r="J40" s="97">
        <v>1943.3162899999993</v>
      </c>
      <c r="K40" s="97">
        <v>2045.5889489999995</v>
      </c>
      <c r="L40" s="97">
        <v>1818.1303</v>
      </c>
      <c r="M40" s="97">
        <v>1678.8947199999998</v>
      </c>
      <c r="N40" s="97">
        <v>1851.531164</v>
      </c>
      <c r="O40" s="97">
        <v>1671.1603049999997</v>
      </c>
      <c r="P40" s="97">
        <v>1509.5003789999998</v>
      </c>
    </row>
    <row r="41" spans="1:28" s="88" customFormat="1" ht="12" customHeight="1" x14ac:dyDescent="0.2">
      <c r="A41" s="96" t="s">
        <v>63</v>
      </c>
      <c r="B41" s="97">
        <v>3380.7133909999998</v>
      </c>
      <c r="C41" s="97">
        <v>3025.9129930000008</v>
      </c>
      <c r="D41" s="97">
        <v>3290.3648749999998</v>
      </c>
      <c r="E41" s="97">
        <v>4601.9107449999983</v>
      </c>
      <c r="F41" s="97">
        <v>6597.1816580000013</v>
      </c>
      <c r="G41" s="97">
        <v>6746.0382409999993</v>
      </c>
      <c r="H41" s="97">
        <v>7822.6193859999985</v>
      </c>
      <c r="I41" s="97">
        <v>7303.2937649999985</v>
      </c>
      <c r="J41" s="97">
        <v>8544.9841010000018</v>
      </c>
      <c r="K41" s="97">
        <v>7877.7551709999971</v>
      </c>
      <c r="L41" s="97">
        <v>8993.9698970000009</v>
      </c>
      <c r="M41" s="97">
        <v>9688.7952920000025</v>
      </c>
      <c r="N41" s="97">
        <v>10508.309566000002</v>
      </c>
      <c r="O41" s="97">
        <v>7594.738647000001</v>
      </c>
      <c r="P41" s="97">
        <v>9490.437635000002</v>
      </c>
    </row>
    <row r="42" spans="1:28" s="88" customFormat="1" ht="11.2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1:28" s="88" customFormat="1" ht="11.25" customHeight="1" x14ac:dyDescent="0.2">
      <c r="A43" s="86" t="s">
        <v>241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28" s="88" customFormat="1" ht="24.95" customHeight="1" x14ac:dyDescent="0.2">
      <c r="A44" s="133" t="s">
        <v>246</v>
      </c>
      <c r="B44" s="103">
        <v>2007</v>
      </c>
      <c r="C44" s="103">
        <v>2008</v>
      </c>
      <c r="D44" s="103">
        <v>2009</v>
      </c>
      <c r="E44" s="103">
        <v>2010</v>
      </c>
      <c r="F44" s="103">
        <v>2011</v>
      </c>
      <c r="G44" s="103">
        <v>2012</v>
      </c>
      <c r="H44" s="103">
        <v>2013</v>
      </c>
      <c r="I44" s="103">
        <v>2014</v>
      </c>
      <c r="J44" s="103">
        <v>2015</v>
      </c>
      <c r="K44" s="103">
        <v>2016</v>
      </c>
      <c r="L44" s="103">
        <v>2017</v>
      </c>
      <c r="M44" s="103">
        <v>2018</v>
      </c>
      <c r="N44" s="103">
        <v>2019</v>
      </c>
      <c r="O44" s="103">
        <v>2020</v>
      </c>
      <c r="P44" s="103">
        <v>2021</v>
      </c>
    </row>
    <row r="45" spans="1:28" s="88" customFormat="1" ht="12" customHeight="1" x14ac:dyDescent="0.2">
      <c r="A45" s="91" t="s">
        <v>27</v>
      </c>
      <c r="B45" s="92">
        <v>446.82343752000003</v>
      </c>
      <c r="C45" s="92">
        <v>313.9716461700001</v>
      </c>
      <c r="D45" s="92">
        <v>270.88657499999999</v>
      </c>
      <c r="E45" s="92">
        <v>432.60839528999992</v>
      </c>
      <c r="F45" s="92">
        <v>536.06788745999984</v>
      </c>
      <c r="G45" s="92">
        <v>656.08342331000017</v>
      </c>
      <c r="H45" s="92">
        <v>789.42753725000034</v>
      </c>
      <c r="I45" s="92">
        <v>880.66214081000044</v>
      </c>
      <c r="J45" s="92">
        <v>1048.7551841300005</v>
      </c>
      <c r="K45" s="92">
        <v>986.30001413999923</v>
      </c>
      <c r="L45" s="92">
        <v>817.7186322499997</v>
      </c>
      <c r="M45" s="92">
        <v>966.02420366000024</v>
      </c>
      <c r="N45" s="92">
        <v>908.76743803999989</v>
      </c>
      <c r="O45" s="92">
        <v>847.16761366000003</v>
      </c>
      <c r="P45" s="92">
        <v>903.68436956000039</v>
      </c>
    </row>
    <row r="46" spans="1:28" s="88" customFormat="1" ht="12" customHeight="1" x14ac:dyDescent="0.2">
      <c r="A46" s="78" t="s">
        <v>62</v>
      </c>
      <c r="B46" s="93">
        <v>87.412359119999962</v>
      </c>
      <c r="C46" s="93">
        <v>94.086303570000098</v>
      </c>
      <c r="D46" s="93">
        <v>102.99866200000011</v>
      </c>
      <c r="E46" s="93">
        <v>114.54504121999996</v>
      </c>
      <c r="F46" s="93">
        <v>152.08890252000009</v>
      </c>
      <c r="G46" s="93">
        <v>165.96757526000019</v>
      </c>
      <c r="H46" s="93">
        <v>191.86826601000024</v>
      </c>
      <c r="I46" s="93">
        <v>213.29950620000002</v>
      </c>
      <c r="J46" s="93">
        <v>221.87931017</v>
      </c>
      <c r="K46" s="93">
        <v>212.39769418999981</v>
      </c>
      <c r="L46" s="93">
        <v>191.91063163999985</v>
      </c>
      <c r="M46" s="93">
        <v>184.68781432000009</v>
      </c>
      <c r="N46" s="93">
        <v>154.30874851999997</v>
      </c>
      <c r="O46" s="93">
        <v>135.42968219000005</v>
      </c>
      <c r="P46" s="93">
        <v>129.60773867000003</v>
      </c>
    </row>
    <row r="47" spans="1:28" s="88" customFormat="1" ht="12" customHeight="1" x14ac:dyDescent="0.2">
      <c r="A47" s="78" t="s">
        <v>61</v>
      </c>
      <c r="B47" s="93">
        <v>163.05831744000005</v>
      </c>
      <c r="C47" s="93">
        <v>166.1847793199999</v>
      </c>
      <c r="D47" s="93">
        <v>129.89477579999999</v>
      </c>
      <c r="E47" s="93">
        <v>147.76538735000008</v>
      </c>
      <c r="F47" s="93">
        <v>200.09425254999999</v>
      </c>
      <c r="G47" s="93">
        <v>251.41637614999996</v>
      </c>
      <c r="H47" s="93">
        <v>307.34095126000011</v>
      </c>
      <c r="I47" s="93">
        <v>357.26651729000002</v>
      </c>
      <c r="J47" s="93">
        <v>373.10570636</v>
      </c>
      <c r="K47" s="93">
        <v>353.86285672000008</v>
      </c>
      <c r="L47" s="93">
        <v>315.98950958000006</v>
      </c>
      <c r="M47" s="93">
        <v>284.95779093000016</v>
      </c>
      <c r="N47" s="93">
        <v>346.83932165999994</v>
      </c>
      <c r="O47" s="93">
        <v>309.69016540999985</v>
      </c>
      <c r="P47" s="93">
        <v>314.21765204000008</v>
      </c>
    </row>
    <row r="48" spans="1:28" s="88" customFormat="1" ht="12" customHeight="1" x14ac:dyDescent="0.2">
      <c r="A48" s="94" t="s">
        <v>60</v>
      </c>
      <c r="B48" s="93">
        <v>43.495818239999991</v>
      </c>
      <c r="C48" s="93">
        <v>24.315707850000003</v>
      </c>
      <c r="D48" s="93">
        <v>12.7765086</v>
      </c>
      <c r="E48" s="93">
        <v>45.68318352</v>
      </c>
      <c r="F48" s="93">
        <v>60.696071520000004</v>
      </c>
      <c r="G48" s="93">
        <v>94.462265989999992</v>
      </c>
      <c r="H48" s="93">
        <v>81.792426829999997</v>
      </c>
      <c r="I48" s="93">
        <v>83.671074060000009</v>
      </c>
      <c r="J48" s="93">
        <v>165.43595145999998</v>
      </c>
      <c r="K48" s="93">
        <v>165.14511504000001</v>
      </c>
      <c r="L48" s="93">
        <v>137.76837318999998</v>
      </c>
      <c r="M48" s="93">
        <v>78.209170850000007</v>
      </c>
      <c r="N48" s="93">
        <v>129.7388115</v>
      </c>
      <c r="O48" s="93">
        <v>135.09822719000002</v>
      </c>
      <c r="P48" s="93">
        <v>148.19803881999997</v>
      </c>
    </row>
    <row r="49" spans="1:16" s="88" customFormat="1" ht="12" customHeight="1" x14ac:dyDescent="0.2">
      <c r="A49" s="78" t="s">
        <v>26</v>
      </c>
      <c r="B49" s="93">
        <v>152.85694272000001</v>
      </c>
      <c r="C49" s="93">
        <v>29.384855430000002</v>
      </c>
      <c r="D49" s="93">
        <v>25.2166286</v>
      </c>
      <c r="E49" s="93">
        <v>124.61478320000001</v>
      </c>
      <c r="F49" s="93">
        <v>123.18866086999999</v>
      </c>
      <c r="G49" s="93">
        <v>144.23720591</v>
      </c>
      <c r="H49" s="93">
        <v>208.42589314999998</v>
      </c>
      <c r="I49" s="93">
        <v>226.42504326</v>
      </c>
      <c r="J49" s="93">
        <v>288.33421613999997</v>
      </c>
      <c r="K49" s="93">
        <v>254.89434818999999</v>
      </c>
      <c r="L49" s="93">
        <v>172.05011784000001</v>
      </c>
      <c r="M49" s="93">
        <v>418.16942756000003</v>
      </c>
      <c r="N49" s="93">
        <v>277.88055635999996</v>
      </c>
      <c r="O49" s="93">
        <v>266.94953886999997</v>
      </c>
      <c r="P49" s="93">
        <v>311.66094002999995</v>
      </c>
    </row>
    <row r="50" spans="1:16" s="88" customFormat="1" ht="12" customHeight="1" x14ac:dyDescent="0.2">
      <c r="A50" s="91" t="s">
        <v>28</v>
      </c>
      <c r="B50" s="92">
        <v>757.36358640000003</v>
      </c>
      <c r="C50" s="92">
        <v>705.9818211600001</v>
      </c>
      <c r="D50" s="92">
        <v>778.3315313999999</v>
      </c>
      <c r="E50" s="92">
        <v>884.24719932000016</v>
      </c>
      <c r="F50" s="92">
        <v>1300.3588987600003</v>
      </c>
      <c r="G50" s="92">
        <v>1326.5893195000001</v>
      </c>
      <c r="H50" s="92">
        <v>1507.6323655299996</v>
      </c>
      <c r="I50" s="92">
        <v>1382.6550066600007</v>
      </c>
      <c r="J50" s="92">
        <v>1475.8314066099997</v>
      </c>
      <c r="K50" s="92">
        <v>1398.14975157</v>
      </c>
      <c r="L50" s="92">
        <v>1698.09255921</v>
      </c>
      <c r="M50" s="92">
        <v>1617.0428851299998</v>
      </c>
      <c r="N50" s="92">
        <v>1819.2178567499998</v>
      </c>
      <c r="O50" s="92">
        <v>1257.4177114499998</v>
      </c>
      <c r="P50" s="92">
        <v>1526.7463147999999</v>
      </c>
    </row>
    <row r="51" spans="1:16" s="88" customFormat="1" ht="12" customHeight="1" x14ac:dyDescent="0.2">
      <c r="A51" s="78" t="s">
        <v>62</v>
      </c>
      <c r="B51" s="93">
        <v>35.77308888000001</v>
      </c>
      <c r="C51" s="93">
        <v>36.879450299999981</v>
      </c>
      <c r="D51" s="93">
        <v>43.323856600000006</v>
      </c>
      <c r="E51" s="93">
        <v>45.883362200000008</v>
      </c>
      <c r="F51" s="93">
        <v>61.305056479999998</v>
      </c>
      <c r="G51" s="93">
        <v>62.492271480000049</v>
      </c>
      <c r="H51" s="93">
        <v>65.36954028000001</v>
      </c>
      <c r="I51" s="93">
        <v>75.652003789999981</v>
      </c>
      <c r="J51" s="93">
        <v>79.11478969999996</v>
      </c>
      <c r="K51" s="93">
        <v>73.746057929999949</v>
      </c>
      <c r="L51" s="93">
        <v>75.508738280000017</v>
      </c>
      <c r="M51" s="93">
        <v>68.248435289999989</v>
      </c>
      <c r="N51" s="93">
        <v>48.188565889999985</v>
      </c>
      <c r="O51" s="93">
        <v>51.677965100000009</v>
      </c>
      <c r="P51" s="93">
        <v>34.746223590000014</v>
      </c>
    </row>
    <row r="52" spans="1:16" s="88" customFormat="1" ht="12" customHeight="1" x14ac:dyDescent="0.2">
      <c r="A52" s="78" t="s">
        <v>61</v>
      </c>
      <c r="B52" s="93">
        <v>84.077661120000002</v>
      </c>
      <c r="C52" s="93">
        <v>72.172617509999995</v>
      </c>
      <c r="D52" s="93">
        <v>114.92783700000005</v>
      </c>
      <c r="E52" s="93">
        <v>139.22738319000007</v>
      </c>
      <c r="F52" s="93">
        <v>179.10153349999993</v>
      </c>
      <c r="G52" s="93">
        <v>225.93483737000014</v>
      </c>
      <c r="H52" s="93">
        <v>270.87831916000016</v>
      </c>
      <c r="I52" s="93">
        <v>258.8242669600001</v>
      </c>
      <c r="J52" s="93">
        <v>236.71213383999989</v>
      </c>
      <c r="K52" s="93">
        <v>281.97125920999997</v>
      </c>
      <c r="L52" s="93">
        <v>233.25331475000007</v>
      </c>
      <c r="M52" s="93">
        <v>214.05830616000009</v>
      </c>
      <c r="N52" s="93">
        <v>201.62397504</v>
      </c>
      <c r="O52" s="93">
        <v>169.69120153000003</v>
      </c>
      <c r="P52" s="93">
        <v>192.72492642000003</v>
      </c>
    </row>
    <row r="53" spans="1:16" s="88" customFormat="1" ht="12" customHeight="1" x14ac:dyDescent="0.2">
      <c r="A53" s="94" t="s">
        <v>60</v>
      </c>
      <c r="B53" s="93">
        <v>58.193219760000005</v>
      </c>
      <c r="C53" s="93">
        <v>96.814255020000004</v>
      </c>
      <c r="D53" s="93">
        <v>79.060077800000002</v>
      </c>
      <c r="E53" s="93">
        <v>65.245439120000015</v>
      </c>
      <c r="F53" s="93">
        <v>130.23882272</v>
      </c>
      <c r="G53" s="93">
        <v>172.12301723000002</v>
      </c>
      <c r="H53" s="93">
        <v>194.34250452999996</v>
      </c>
      <c r="I53" s="93">
        <v>193.33416959000002</v>
      </c>
      <c r="J53" s="93">
        <v>214.67314939000005</v>
      </c>
      <c r="K53" s="93">
        <v>204.70433997000001</v>
      </c>
      <c r="L53" s="93">
        <v>204.04477701000005</v>
      </c>
      <c r="M53" s="93">
        <v>198.94731679</v>
      </c>
      <c r="N53" s="93">
        <v>155.46261738000001</v>
      </c>
      <c r="O53" s="93">
        <v>116.21233587000002</v>
      </c>
      <c r="P53" s="93">
        <v>112.70256960999998</v>
      </c>
    </row>
    <row r="54" spans="1:16" s="88" customFormat="1" ht="12" customHeight="1" x14ac:dyDescent="0.2">
      <c r="A54" s="78" t="s">
        <v>26</v>
      </c>
      <c r="B54" s="93">
        <v>579.31961664000005</v>
      </c>
      <c r="C54" s="93">
        <v>500.11549832999998</v>
      </c>
      <c r="D54" s="93">
        <v>541.01976000000002</v>
      </c>
      <c r="E54" s="93">
        <v>633.89101481</v>
      </c>
      <c r="F54" s="93">
        <v>929.71348605999981</v>
      </c>
      <c r="G54" s="93">
        <v>866.03919342000006</v>
      </c>
      <c r="H54" s="93">
        <v>977.04200155999968</v>
      </c>
      <c r="I54" s="93">
        <v>854.84456632000001</v>
      </c>
      <c r="J54" s="93">
        <v>945.33133367999983</v>
      </c>
      <c r="K54" s="93">
        <v>837.72809445999997</v>
      </c>
      <c r="L54" s="93">
        <v>1185.28572917</v>
      </c>
      <c r="M54" s="93">
        <v>1135.7888268899999</v>
      </c>
      <c r="N54" s="93">
        <v>1413.94269844</v>
      </c>
      <c r="O54" s="93">
        <v>919.83620895000001</v>
      </c>
      <c r="P54" s="93">
        <v>1186.57259518</v>
      </c>
    </row>
    <row r="55" spans="1:16" s="88" customFormat="1" ht="12" customHeight="1" x14ac:dyDescent="0.2">
      <c r="A55" s="95" t="s">
        <v>21</v>
      </c>
      <c r="B55" s="74">
        <v>1204.1870239200002</v>
      </c>
      <c r="C55" s="74">
        <v>1019.9534673300002</v>
      </c>
      <c r="D55" s="74">
        <v>1049.2181064000001</v>
      </c>
      <c r="E55" s="74">
        <v>1316.85559461</v>
      </c>
      <c r="F55" s="74">
        <v>1836.4267862199999</v>
      </c>
      <c r="G55" s="74">
        <v>1982.6727428100003</v>
      </c>
      <c r="H55" s="74">
        <v>2297.0599027799999</v>
      </c>
      <c r="I55" s="74">
        <v>2263.3171474700002</v>
      </c>
      <c r="J55" s="74">
        <v>2524.5865907399993</v>
      </c>
      <c r="K55" s="74">
        <v>2384.4497657100001</v>
      </c>
      <c r="L55" s="74">
        <v>2515.8111914599995</v>
      </c>
      <c r="M55" s="74">
        <v>2583.0670887900001</v>
      </c>
      <c r="N55" s="74">
        <v>2727.9852947900013</v>
      </c>
      <c r="O55" s="74">
        <v>2104.5853251100007</v>
      </c>
      <c r="P55" s="74">
        <v>2430.4306843599998</v>
      </c>
    </row>
    <row r="56" spans="1:16" s="88" customFormat="1" ht="12" customHeight="1" x14ac:dyDescent="0.2">
      <c r="A56" s="96" t="s">
        <v>62</v>
      </c>
      <c r="B56" s="97">
        <v>123.18544800000002</v>
      </c>
      <c r="C56" s="97">
        <v>130.96575386999996</v>
      </c>
      <c r="D56" s="97">
        <v>146.32251860000005</v>
      </c>
      <c r="E56" s="97">
        <v>160.42840342000008</v>
      </c>
      <c r="F56" s="97">
        <v>213.39395900000008</v>
      </c>
      <c r="G56" s="97">
        <v>228.45984673999996</v>
      </c>
      <c r="H56" s="97">
        <v>257.23780629000004</v>
      </c>
      <c r="I56" s="97">
        <v>288.95150999000003</v>
      </c>
      <c r="J56" s="97">
        <v>300.99409986999996</v>
      </c>
      <c r="K56" s="97">
        <v>286.14375211999987</v>
      </c>
      <c r="L56" s="97">
        <v>267.41936991999989</v>
      </c>
      <c r="M56" s="97">
        <v>252.93624960999998</v>
      </c>
      <c r="N56" s="97">
        <v>202.49731440999997</v>
      </c>
      <c r="O56" s="97">
        <v>187.1076472899997</v>
      </c>
      <c r="P56" s="97">
        <v>164.35396225999997</v>
      </c>
    </row>
    <row r="57" spans="1:16" s="88" customFormat="1" ht="12" customHeight="1" x14ac:dyDescent="0.2">
      <c r="A57" s="96" t="s">
        <v>61</v>
      </c>
      <c r="B57" s="97">
        <v>247.13597856000004</v>
      </c>
      <c r="C57" s="97">
        <v>238.35739683</v>
      </c>
      <c r="D57" s="97">
        <v>244.8226128</v>
      </c>
      <c r="E57" s="97">
        <v>286.99277054000004</v>
      </c>
      <c r="F57" s="97">
        <v>379.19578605000004</v>
      </c>
      <c r="G57" s="97">
        <v>477.35121351999999</v>
      </c>
      <c r="H57" s="97">
        <v>578.21927042000004</v>
      </c>
      <c r="I57" s="97">
        <v>616.09078424999984</v>
      </c>
      <c r="J57" s="97">
        <v>609.81784020000009</v>
      </c>
      <c r="K57" s="97">
        <v>635.83411593000017</v>
      </c>
      <c r="L57" s="97">
        <v>549.24282433000008</v>
      </c>
      <c r="M57" s="97">
        <v>499.01609708999996</v>
      </c>
      <c r="N57" s="97">
        <v>548.46329670000023</v>
      </c>
      <c r="O57" s="97">
        <v>479.38136693999985</v>
      </c>
      <c r="P57" s="97">
        <v>506.94257846000011</v>
      </c>
    </row>
    <row r="58" spans="1:16" s="88" customFormat="1" ht="12" customHeight="1" x14ac:dyDescent="0.2">
      <c r="A58" s="96" t="s">
        <v>60</v>
      </c>
      <c r="B58" s="97">
        <v>101.689038</v>
      </c>
      <c r="C58" s="97">
        <v>121.12996287</v>
      </c>
      <c r="D58" s="97">
        <v>91.836586400000002</v>
      </c>
      <c r="E58" s="97">
        <v>110.92862264000001</v>
      </c>
      <c r="F58" s="97">
        <v>190.93489424000001</v>
      </c>
      <c r="G58" s="97">
        <v>266.58528322000001</v>
      </c>
      <c r="H58" s="97">
        <v>276.13493136</v>
      </c>
      <c r="I58" s="97">
        <v>277.00524365000001</v>
      </c>
      <c r="J58" s="97">
        <v>380.10910085</v>
      </c>
      <c r="K58" s="97">
        <v>369.84945500999999</v>
      </c>
      <c r="L58" s="97">
        <v>341.8131502</v>
      </c>
      <c r="M58" s="97">
        <v>277.15648764000002</v>
      </c>
      <c r="N58" s="97">
        <v>285.20142887999998</v>
      </c>
      <c r="O58" s="97">
        <v>251.31056306000005</v>
      </c>
      <c r="P58" s="97">
        <v>260.90060842999998</v>
      </c>
    </row>
    <row r="59" spans="1:16" s="88" customFormat="1" ht="12" customHeight="1" x14ac:dyDescent="0.2">
      <c r="A59" s="96" t="s">
        <v>26</v>
      </c>
      <c r="B59" s="97">
        <v>732.17655936000017</v>
      </c>
      <c r="C59" s="97">
        <v>529.50035376000005</v>
      </c>
      <c r="D59" s="97">
        <v>566.23638860000005</v>
      </c>
      <c r="E59" s="97">
        <v>758.50579801000003</v>
      </c>
      <c r="F59" s="97">
        <v>1052.9021469300001</v>
      </c>
      <c r="G59" s="97">
        <v>1010.2763993299998</v>
      </c>
      <c r="H59" s="97">
        <v>1185.4678947099997</v>
      </c>
      <c r="I59" s="97">
        <v>1081.2696095800002</v>
      </c>
      <c r="J59" s="97">
        <v>1233.6655498199993</v>
      </c>
      <c r="K59" s="97">
        <v>1092.6224426499996</v>
      </c>
      <c r="L59" s="97">
        <v>1357.33584701</v>
      </c>
      <c r="M59" s="97">
        <v>1553.9582544499995</v>
      </c>
      <c r="N59" s="97">
        <v>1691.8232548000001</v>
      </c>
      <c r="O59" s="97">
        <v>1186.7857478200001</v>
      </c>
      <c r="P59" s="97">
        <v>1498.2335352100004</v>
      </c>
    </row>
    <row r="60" spans="1:16" s="88" customFormat="1" ht="11.25" customHeight="1" x14ac:dyDescent="0.2">
      <c r="A60" s="82" t="s">
        <v>186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s="88" customFormat="1" ht="11.2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s="88" customFormat="1" ht="11.2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6" s="88" customFormat="1" ht="11.2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6" s="88" customFormat="1" ht="11.25" customHeight="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</row>
    <row r="65" spans="1:28" s="88" customFormat="1" ht="11.2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</row>
    <row r="66" spans="1:28" s="88" customFormat="1" ht="11.25" customHeight="1" x14ac:dyDescent="0.2"/>
    <row r="67" spans="1:28" ht="11.25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ht="11.2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 spans="1:28" ht="11.2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 spans="1:28" ht="11.25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</row>
    <row r="71" spans="1:28" ht="11.2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 spans="1:28" ht="11.2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</row>
    <row r="73" spans="1:28" ht="11.25" customHeight="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 spans="1:28" ht="11.25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 spans="1:28" ht="11.25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</row>
    <row r="76" spans="1:28" ht="12" customHeight="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28" ht="12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 spans="1:28" ht="12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</row>
    <row r="79" spans="1:28" ht="12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</row>
    <row r="80" spans="1:28" ht="12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</row>
    <row r="81" spans="1:28" ht="12" customHeight="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 spans="1:28" ht="12" customHeight="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 spans="1:28" ht="12" customHeight="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</row>
    <row r="84" spans="1:28" ht="12" customHeight="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</row>
    <row r="85" spans="1:28" ht="12" customHeight="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</row>
    <row r="86" spans="1:28" ht="12" customHeight="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</row>
    <row r="87" spans="1:28" ht="12" customHeight="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</row>
    <row r="88" spans="1:28" ht="12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28" ht="12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</row>
    <row r="90" spans="1:28" ht="12" customHeight="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28" ht="12" customHeight="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</row>
    <row r="92" spans="1:28" ht="12" customHeight="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</row>
    <row r="93" spans="1:28" ht="12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</row>
    <row r="94" spans="1:28" ht="12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</row>
    <row r="95" spans="1:28" ht="12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</row>
    <row r="96" spans="1:28" ht="12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</row>
  </sheetData>
  <mergeCells count="1">
    <mergeCell ref="A1:H1"/>
  </mergeCells>
  <conditionalFormatting sqref="A16">
    <cfRule type="expression" dxfId="32" priority="13" stopIfTrue="1">
      <formula>$F$16=14</formula>
    </cfRule>
  </conditionalFormatting>
  <conditionalFormatting sqref="A36">
    <cfRule type="expression" dxfId="31" priority="2" stopIfTrue="1">
      <formula>$F$16=14</formula>
    </cfRule>
  </conditionalFormatting>
  <conditionalFormatting sqref="A55">
    <cfRule type="expression" dxfId="30" priority="1" stopIfTrue="1">
      <formula>$F$16=14</formula>
    </cfRule>
  </conditionalFormatting>
  <hyperlinks>
    <hyperlink ref="A2" location="OBSAH!A1" display="zpět na seznam tabulek"/>
  </hyperlinks>
  <pageMargins left="0.59055118110236227" right="0.59055118110236227" top="0.59055118110236227" bottom="0.59055118110236227" header="0.39370078740157483" footer="0.39370078740157483"/>
  <pageSetup paperSize="9" scale="64" firstPageNumber="55" orientation="landscape" r:id="rId1"/>
  <headerFooter scaleWithDoc="0">
    <oddFooter>&amp;L&amp;"Arial,Tučné"&amp;8&amp;K00-048ČSÚ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33</vt:i4>
      </vt:variant>
      <vt:variant>
        <vt:lpstr>Pojmenované oblasti</vt:lpstr>
      </vt:variant>
      <vt:variant>
        <vt:i4>14</vt:i4>
      </vt:variant>
    </vt:vector>
  </HeadingPairs>
  <TitlesOfParts>
    <vt:vector size="47" baseType="lpstr">
      <vt:lpstr>OBSAH</vt:lpstr>
      <vt:lpstr>Metodika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'T01'!Oblast_tisku</vt:lpstr>
      <vt:lpstr>'T02'!Oblast_tisku</vt:lpstr>
      <vt:lpstr>'T03'!Oblast_tisku</vt:lpstr>
      <vt:lpstr>'T04'!Oblast_tisku</vt:lpstr>
      <vt:lpstr>'T05'!Oblast_tisku</vt:lpstr>
      <vt:lpstr>'T06'!Oblast_tisku</vt:lpstr>
      <vt:lpstr>'T07'!Oblast_tisku</vt:lpstr>
      <vt:lpstr>'T08'!Oblast_tisku</vt:lpstr>
      <vt:lpstr>'T10'!Oblast_tisku</vt:lpstr>
      <vt:lpstr>'T12'!Oblast_tisku</vt:lpstr>
      <vt:lpstr>'T13'!Oblast_tisku</vt:lpstr>
      <vt:lpstr>'T14'!Oblast_tisku</vt:lpstr>
      <vt:lpstr>'T15'!Oblast_tisku</vt:lpstr>
      <vt:lpstr>'T16'!Oblast_tisku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peroutkova6027</dc:creator>
  <cp:lastModifiedBy>Sojka Václav</cp:lastModifiedBy>
  <cp:lastPrinted>2023-04-04T08:01:24Z</cp:lastPrinted>
  <dcterms:created xsi:type="dcterms:W3CDTF">2011-09-14T08:10:07Z</dcterms:created>
  <dcterms:modified xsi:type="dcterms:W3CDTF">2023-04-04T11:01:28Z</dcterms:modified>
</cp:coreProperties>
</file>