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jka7725\Documents\_PRACOVNI\02_Statistické úlohy\00_GBOARD\07_Nepřímá podpora VaV\05_Výstupy\02_WEB\2026\"/>
    </mc:Choice>
  </mc:AlternateContent>
  <xr:revisionPtr revIDLastSave="0" documentId="13_ncr:1_{F7E00D4F-ABD1-40CC-9B79-FA04CCF693C9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OBSAH" sheetId="1" r:id="rId1"/>
    <sheet name="Metodika" sheetId="158" r:id="rId2"/>
    <sheet name="T01" sheetId="204" r:id="rId3"/>
    <sheet name="T02" sheetId="207" r:id="rId4"/>
    <sheet name="T03" sheetId="188" r:id="rId5"/>
    <sheet name="T04" sheetId="183" r:id="rId6"/>
    <sheet name="T05" sheetId="182" r:id="rId7"/>
    <sheet name="T06" sheetId="185" r:id="rId8"/>
    <sheet name="T07" sheetId="5" r:id="rId9"/>
    <sheet name="T08" sheetId="184" r:id="rId10"/>
    <sheet name="T09" sheetId="214" r:id="rId11"/>
    <sheet name="T10" sheetId="187" r:id="rId12"/>
    <sheet name="T11" sheetId="217" r:id="rId13"/>
    <sheet name="T12" sheetId="232" r:id="rId14"/>
    <sheet name="T13" sheetId="218" r:id="rId15"/>
    <sheet name="T14" sheetId="208" r:id="rId16"/>
    <sheet name="T15" sheetId="209" r:id="rId17"/>
    <sheet name="T16" sheetId="210" r:id="rId18"/>
    <sheet name="T17" sheetId="212" r:id="rId19"/>
  </sheets>
  <definedNames>
    <definedName name="_xlnm._FilterDatabase" localSheetId="2" hidden="1">'T01'!$A$4:$U$53</definedName>
    <definedName name="_xlnm._FilterDatabase" localSheetId="4" hidden="1">'T03'!$A$1:$J$1</definedName>
    <definedName name="_xlnm._FilterDatabase" localSheetId="5" hidden="1">'T04'!$A$1:$N$1</definedName>
    <definedName name="_xlnm._FilterDatabase" localSheetId="6" hidden="1">'T05'!$A$1:$N$1</definedName>
    <definedName name="_xlnm._FilterDatabase" localSheetId="7" hidden="1">'T06'!$A$1:$N$1</definedName>
    <definedName name="_xlnm._FilterDatabase" localSheetId="8" hidden="1">'T07'!$A$1:$N$1</definedName>
    <definedName name="_xlnm._FilterDatabase" localSheetId="9" hidden="1">'T08'!$A$1:$N$1</definedName>
    <definedName name="_xlnm._FilterDatabase" localSheetId="11" hidden="1">'T10'!$A$1:$N$1</definedName>
    <definedName name="_xlnm.Print_Area" localSheetId="2">'T01'!$A$1:$P$52</definedName>
    <definedName name="_xlnm.Print_Area" localSheetId="3">'T02'!$A$1:$P$42</definedName>
    <definedName name="_xlnm.Print_Area" localSheetId="4">'T03'!$A$1:$P$47</definedName>
    <definedName name="_xlnm.Print_Area" localSheetId="5">'T04'!$A$1:$P$60</definedName>
    <definedName name="_xlnm.Print_Area" localSheetId="6">'T05'!$A$1:$P$60</definedName>
    <definedName name="_xlnm.Print_Area" localSheetId="7">'T06'!$A$1:$P$60</definedName>
    <definedName name="_xlnm.Print_Area" localSheetId="8">'T07'!$A$1:$P$47</definedName>
    <definedName name="_xlnm.Print_Area" localSheetId="9">'T08'!$A$1:$P$39</definedName>
    <definedName name="_xlnm.Print_Area" localSheetId="11">'T10'!$A$1:$P$65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83" l="1"/>
  <c r="M46" i="183"/>
  <c r="M56" i="183"/>
</calcChain>
</file>

<file path=xl/sharedStrings.xml><?xml version="1.0" encoding="utf-8"?>
<sst xmlns="http://schemas.openxmlformats.org/spreadsheetml/2006/main" count="1799" uniqueCount="254">
  <si>
    <t>veřejné podniky</t>
  </si>
  <si>
    <t>soukromé domácí podniky</t>
  </si>
  <si>
    <t>CELKEM</t>
  </si>
  <si>
    <t>Daňová sazba</t>
  </si>
  <si>
    <t>Rok</t>
  </si>
  <si>
    <t>Kraj (NUTS 3)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</si>
  <si>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</si>
  <si>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</si>
  <si>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</si>
  <si>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</si>
  <si>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</si>
  <si>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</si>
  <si>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</si>
  <si>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</si>
  <si>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</si>
  <si>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</si>
  <si>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</si>
  <si>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</si>
  <si>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</si>
  <si>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</si>
  <si>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METODOLOGIE</t>
  </si>
  <si>
    <t>Podniky celkem</t>
  </si>
  <si>
    <t>-</t>
  </si>
  <si>
    <t>Počet právnických osob</t>
  </si>
  <si>
    <t>podle vlastnictví podniku</t>
  </si>
  <si>
    <t>podle kraje sídla podniku</t>
  </si>
  <si>
    <t>10 mil. Kč a více</t>
  </si>
  <si>
    <t xml:space="preserve">  Domácí</t>
  </si>
  <si>
    <t xml:space="preserve">  Pod zahraniční kontrolou</t>
  </si>
  <si>
    <t>mikro podniky (0-9 zam. osob)</t>
  </si>
  <si>
    <t>malé podniky (10-49 zam. osob)</t>
  </si>
  <si>
    <t>střední podniky (50-249 zam. osob)</t>
  </si>
  <si>
    <t>velké podniky (250 a více zam. osob)</t>
  </si>
  <si>
    <t>Vlastnictví podniků
  odvětví podniků (CZ-NACE sekce)</t>
  </si>
  <si>
    <t>Zpracovatelský průmysl (CZ NACE: C)</t>
  </si>
  <si>
    <t>Informační a komunikační činnosti (CZ NACE: J)</t>
  </si>
  <si>
    <t>Profesní, vědecké a technické činnosti (CZ NACE: M)</t>
  </si>
  <si>
    <t>Ostatní odvětví</t>
  </si>
  <si>
    <t xml:space="preserve">  Zpracovatelský průmysl (CZ NACE: C)</t>
  </si>
  <si>
    <t xml:space="preserve">  Informační a komunikační činnosti (CZ NACE: J)</t>
  </si>
  <si>
    <t xml:space="preserve">  Profesní, vědecké a technické činnosti (CZ NACE: M)</t>
  </si>
  <si>
    <t>Potravinářský a nápojový průmysl (10-12)</t>
  </si>
  <si>
    <t>Textilní, oděvní a obuvnický průmysl (13-15)</t>
  </si>
  <si>
    <t>Název odvětví (CZ NACE kód)</t>
  </si>
  <si>
    <t>Elektrotechnický průmysl (27)</t>
  </si>
  <si>
    <t>Zpracovatelský průmysl celkem</t>
  </si>
  <si>
    <t>z toho v soukromých podnicích</t>
  </si>
  <si>
    <t>5-9,9 mil. Kč</t>
  </si>
  <si>
    <t>1-4,9 mil. Kč</t>
  </si>
  <si>
    <t>méně než 1 mil. Kč</t>
  </si>
  <si>
    <t>25 mil. Kč a více</t>
  </si>
  <si>
    <t>10-24,9 mil. Kč</t>
  </si>
  <si>
    <t>Ukazatele</t>
  </si>
  <si>
    <t>soukromé zahraniční podniky</t>
  </si>
  <si>
    <t>podle vybraných odvětví</t>
  </si>
  <si>
    <t>podle velikostních skupin</t>
  </si>
  <si>
    <t xml:space="preserve">  Ostatní odvětví</t>
  </si>
  <si>
    <t>a) Počet soukromých podniků, jež uplatnily odečet výdajů na prováděný VaV z daně příjmu PO</t>
  </si>
  <si>
    <t>b) Uplatněný odečet výdajů na realizaci projektů VaV z daně příjmu PO (mil. Kč)</t>
  </si>
  <si>
    <t>Statistika veřejných výdajů na VaV z pohledu jednotek provádějících VaV:</t>
  </si>
  <si>
    <t>Statistika veřejných rozpočtových výdajů na VaV z pohledu poskytovatelů:</t>
  </si>
  <si>
    <t>Zdroj dat: ČSÚ podle administrativních dat GFŘ</t>
  </si>
  <si>
    <t xml:space="preserve">POZN.: Z důvodů odlišné metodiky a rozdíleného termínu zpracování (datum pohledu) se údaje mohou lišit od údajů publikovaných GFŘ. </t>
  </si>
  <si>
    <t>Počet podniků, jež uplatnily odečet výdajů na prováděný VaV z daně příjmu právnických osob (PO)</t>
  </si>
  <si>
    <t>Uplatněný odečet výdajů na realizaci projektů VaV z daně příjmu PO (mil. Kč)</t>
  </si>
  <si>
    <t>Vybraná odvětví CZ-NACE</t>
  </si>
  <si>
    <t>Zemědělství, lesnictví a rybářství (CZ NACE: A)</t>
  </si>
  <si>
    <t>Ostatní průmysl a stavebnictví (CZ NACE: B, D-F)</t>
  </si>
  <si>
    <t>Velkoobchod a maloobchod (CZ NACE: G)</t>
  </si>
  <si>
    <t>Peněžnictví a pojišťovnictví (CZ NACE: K)</t>
  </si>
  <si>
    <t>Ostatní odvětví (H-I, L, N-U)</t>
  </si>
  <si>
    <t>Odčitatelná položka (mil. Kč)</t>
  </si>
  <si>
    <t>Strojírenský průmysl (28)</t>
  </si>
  <si>
    <t>Stát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</si>
  <si>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</si>
  <si>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</si>
  <si>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</si>
  <si>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</si>
  <si>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</si>
  <si>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</si>
  <si>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</si>
  <si>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</si>
  <si>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</si>
  <si>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</si>
  <si>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</si>
  <si>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</si>
  <si>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.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</si>
  <si>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</si>
  <si>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</si>
  <si>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</si>
  <si>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</si>
  <si>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</si>
  <si>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</si>
  <si>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</si>
  <si>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</si>
  <si>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</si>
  <si>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</si>
  <si>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</si>
  <si>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</si>
  <si>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</si>
  <si>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</si>
  <si>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</si>
  <si>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</si>
  <si>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</si>
  <si>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</si>
  <si>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</si>
  <si>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</si>
  <si>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</si>
  <si>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</si>
  <si>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</si>
  <si>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</si>
  <si>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</si>
  <si>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</si>
  <si>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</si>
  <si>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Velká Británie</t>
  </si>
  <si>
    <t>Japonsko</t>
  </si>
  <si>
    <t>Jižní Korea</t>
  </si>
  <si>
    <t>Norsko</t>
  </si>
  <si>
    <t>Spojené státy</t>
  </si>
  <si>
    <t>Švýcarsko</t>
  </si>
  <si>
    <t>Malé podniky (0-49 zaměstnanců)</t>
  </si>
  <si>
    <t>méně než 0,1 mil. Kč</t>
  </si>
  <si>
    <t>0,1-0,99 mil. Kč</t>
  </si>
  <si>
    <t>1 mil. Kč a více</t>
  </si>
  <si>
    <t>Střední podniky (50-249 zaměstnanců)</t>
  </si>
  <si>
    <t>1-9,99 mil. Kč</t>
  </si>
  <si>
    <t>Velké podniky (250 a více zaměstnanců)</t>
  </si>
  <si>
    <t>2017</t>
  </si>
  <si>
    <t>0</t>
  </si>
  <si>
    <t>nula se používá k označení číselných údajů menších než polovina zvolené měřící jednotky</t>
  </si>
  <si>
    <t>pomlčka značí, že údaj není k dispozici (údaj byl nespolehlivý, jev se nemusel vyskytovat, ukazatel nebyl zjišťován, šlo o individuální údaj)</t>
  </si>
  <si>
    <t>x</t>
  </si>
  <si>
    <t>ležatý křížek na místě čísla značí, že zápis není možný z logických důvodů</t>
  </si>
  <si>
    <t>mikro podniky (0-9 zaměstnanců)</t>
  </si>
  <si>
    <t>malé podniky (10-49 zaměstnanců)</t>
  </si>
  <si>
    <t>střední podniky (50-249 zaměstnanců)</t>
  </si>
  <si>
    <t>velké podniky (250 a více zaměstnanců)</t>
  </si>
  <si>
    <t>Vlastnictví podniků
  velikost podniků (počet zaměstnanců)</t>
  </si>
  <si>
    <t>Odvětví (CZ-NACE sekce)
  velikost podniků (počet zaměstnanců)</t>
  </si>
  <si>
    <t>Zdroj: OECD (http://oe.cd/rdtax) a vlastní dopočty ČSÚ</t>
  </si>
  <si>
    <t>zpět na seznam tabulek</t>
  </si>
  <si>
    <t>Tabulky nejsou formátovány pro tisk.</t>
  </si>
  <si>
    <t>Kontakt:</t>
  </si>
  <si>
    <t>Václav Sojka</t>
  </si>
  <si>
    <t>E</t>
  </si>
  <si>
    <t>2018</t>
  </si>
  <si>
    <t>Čína</t>
  </si>
  <si>
    <t>M</t>
  </si>
  <si>
    <t xml:space="preserve">Ostatní odvětví </t>
  </si>
  <si>
    <t>Soukromé zahraniční podniky</t>
  </si>
  <si>
    <t>Celkem</t>
  </si>
  <si>
    <r>
      <t>Zdroj/</t>
    </r>
    <r>
      <rPr>
        <i/>
        <sz val="9"/>
        <rFont val="Calibri"/>
        <family val="2"/>
        <charset val="238"/>
        <scheme val="minor"/>
      </rPr>
      <t>Source</t>
    </r>
    <r>
      <rPr>
        <sz val="9"/>
        <rFont val="Calibri"/>
        <family val="2"/>
        <charset val="238"/>
        <scheme val="minor"/>
      </rPr>
      <t>: OECD (http://oe.cd/rdtax) a vlastní dopočty ČSÚ</t>
    </r>
  </si>
  <si>
    <t>Zdroj dat: ČSÚ podle administrativních dat GFŘ, statistika daňových přiznání právnických osob (PO)</t>
  </si>
  <si>
    <t>údaj není k dispozici (tabulky s mezinárodním srovnáním)</t>
  </si>
  <si>
    <t>a) Počet podniků s nevyužitým odečtem výdajů výzkumu a vývoje od základu daně z příjmů PO</t>
  </si>
  <si>
    <t>b) Nevyužitý odečet výdajů výzkumu a vývoje od základu daně z příjmů PO (mil. Kč)</t>
  </si>
  <si>
    <t>T01</t>
  </si>
  <si>
    <t>T02</t>
  </si>
  <si>
    <t>T03</t>
  </si>
  <si>
    <t>T04</t>
  </si>
  <si>
    <t>T05</t>
  </si>
  <si>
    <t>T06</t>
  </si>
  <si>
    <t>T07</t>
  </si>
  <si>
    <t>TABULKY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</si>
  <si>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</si>
  <si>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</si>
  <si>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</si>
  <si>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</si>
  <si>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</si>
  <si>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</si>
  <si>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</si>
  <si>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</si>
  <si>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</si>
  <si>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</si>
  <si>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mil. EUR běžné ceny</t>
  </si>
  <si>
    <t>mil. PPP $ v běžných cenách</t>
  </si>
  <si>
    <t>Nevyužitý odečet výdajů výzkumu a vývoje od základu daně z příjmů právnických osob (mil. Kč)</t>
  </si>
  <si>
    <t>Počet podniků s nevyužitým odečtem výdajů výzkumu a vývoje od základu daně z příjmů právnických osob</t>
  </si>
  <si>
    <t>Nevyužitý odečet výdajů na výzkum a vývoj od základu daně z příjmů v soukromých podnicích v ČR</t>
  </si>
  <si>
    <t>2019</t>
  </si>
  <si>
    <t>Evropská unie</t>
  </si>
  <si>
    <r>
      <t xml:space="preserve">Daňová podpora VaV je v České republice reprezentována odčitatelnými položkami od základu daně z příjmů právnických osob. Postup a podmínky uplatňování daňové podpory VaV jsou upraveny § 34 odst. 4 zákona č. 586/1992 Sb., o daních z příjmů. 
Daňová podpora VaV je v České republice dostupná od roku 2005 a daňový poplatníci si mohou odečíst od základu daně 100 % (ve speciálním případě i 110 %) výdajů na VaV, které během zdaňovacího období při realizaci VaV utratily. Od roku 2014 je možné odečíst i služby a nehmotné výsledky výzkumu a vývoje nakoupené od veřejné vysoké školy nebo výzkumné organizace.  </t>
    </r>
    <r>
      <rPr>
        <b/>
        <sz val="9"/>
        <color indexed="8"/>
        <rFont val="Calibri"/>
        <family val="2"/>
        <charset val="238"/>
        <scheme val="minor"/>
      </rPr>
      <t xml:space="preserve">Od roku 2007 je podrobně sledován podnikatelský sektor (právnické osoby). Údaje o individuálních osobách (živnostníci) nejsou dostupné. 
</t>
    </r>
    <r>
      <rPr>
        <b/>
        <u/>
        <sz val="9"/>
        <color indexed="8"/>
        <rFont val="Calibri"/>
        <family val="2"/>
        <charset val="238"/>
        <scheme val="minor"/>
      </rPr>
      <t>Podnikatelský sektor je definován stejně jako v šetření o výzkumu a vývoji v souladu s Frascati manuálem (OECD, 2015).</t>
    </r>
  </si>
  <si>
    <t>Výše daňové podpory VaV závisí na celkové výši odčitatelné položky na VaV uplatněné právnickou osobou v daném roce a daňové sazbě platné pro daný rok. Přehled výše daňových sazeb, odčitatelných položek a daňové podpory VaV je uveden v tabulce níže.</t>
  </si>
  <si>
    <t>DAŇOVÁ PODPORA VaV = uplatněná výše nákladů na VaV (odčitatelná položka) * sazba daně právnických osob</t>
  </si>
  <si>
    <t>Daňová podpora VaV (mil. Kč)</t>
  </si>
  <si>
    <t>Snížená daň z příjmu PO díky uplatněným výdajům na VaV = daňová podpora VaV (mil. Kč)</t>
  </si>
  <si>
    <t xml:space="preserve">Daňová podpora VaV v soukromých podnicích v ČR </t>
  </si>
  <si>
    <t xml:space="preserve">Tab. 1 Základní ukazatele o daňové podpoře VaV v podnicích v ČR </t>
  </si>
  <si>
    <t>Tab. 2 Daňová podpora VaV v soukromých podnicích v ČR podle převažující ekonomické činnosti podniku</t>
  </si>
  <si>
    <t>c) Snížená daň z příjmu PO díky uplatněným výdajům na VaV = daňová podpora VaV (mil. Kč)</t>
  </si>
  <si>
    <t>Tab. 3 Daňová podpora VaV v soukromých podnicích v ČR ve zpracovatelském průmyslu podle odvětví</t>
  </si>
  <si>
    <t>Daňová podpora VaV v soukromých podnicích v ČR podle velikosti podniku a výše podpory</t>
  </si>
  <si>
    <t>Daňová podpora VaV v soukromých podnicích v ČR podle jejich sídla</t>
  </si>
  <si>
    <t>Tab. 4 Daňová podpora VaV v soukromých podnicích v ČR podle vlastnictví a převažující ekonomické činnosti sledovaných podniků</t>
  </si>
  <si>
    <t>Vlastnictví podniků
  velikost daňové podpory (mil. Kč)</t>
  </si>
  <si>
    <t>Odvětví (CZ-NACE sekce)
  velikost daňové podpory (mil. Kč)</t>
  </si>
  <si>
    <t>Velikost podniku
  výše daňové podpory (mil. Kč)</t>
  </si>
  <si>
    <t>Soukromé domácí podniky</t>
  </si>
  <si>
    <t>Tab. 5 Daňová podpora VaV v soukromých podnicích v ČR podle vlastnictví a velikosti sledovaných podniků</t>
  </si>
  <si>
    <t>Tab. 7 Daňová podpora VaV v soukromých podnicích v ČR podle vlastnictví a velikosti této podpory</t>
  </si>
  <si>
    <t>Tab. 8 Daňová podpora VaV v soukromých podnicích v ČR podle převažující ekonomické činnosti (vybrané sekce CZ-NACE) podniků a velikosti nepřímé podpory</t>
  </si>
  <si>
    <t>Tab. 9 Daňová podpora VaV v soukromých podnicích v ČR podle velikosti podniku a výše podpory</t>
  </si>
  <si>
    <t>Tab. 10 Daňová podpora VaV v soukromých podnicích v ČR podle jejich sídla</t>
  </si>
  <si>
    <t>Nevyužitý odečet výdajů na výzkum a vývoj od základu daně z příjmů v soukromých podnicích v ČR podle vlastnictví podniku</t>
  </si>
  <si>
    <t>Využívání daňové podpory výzkumu a vývoje soukromými podniky v ČR</t>
  </si>
  <si>
    <t xml:space="preserve">Základní ukazatele o daňové podpoře VaV v podnicích v ČR </t>
  </si>
  <si>
    <t>Daňová podpora VaV v soukromých podnicích v ČR podle převažující ekonomické činnosti</t>
  </si>
  <si>
    <t>Daňová podpora VaV ve zpracovatelském průmyslu v ČR podle odvětví</t>
  </si>
  <si>
    <t>Daňová podpora VaV v soukromých podnicích v ČR podle vlastnictví a převažující ekonomické činnosti (vybrané sekce CZ-NACE) podniku</t>
  </si>
  <si>
    <t>Daňová podpora VaV v soukromých podnicích v ČR podle vlastnictví a velikosti podniku</t>
  </si>
  <si>
    <t>Daňová podpora VaV v soukromých podnicích v ČR podle převažující ekonomické činnosti (vybrané sekce CZ-NACE) a velikosti podniku</t>
  </si>
  <si>
    <t>Daňová podpora VaV v soukromých podnicích v ČR podle vlastnictví podniku a výše podpory</t>
  </si>
  <si>
    <t>Daňová podpora VaV v soukromých podnicích v ČR podle převažující ekonomické činnosti (vybrané sekce CZ-NACE) podniku a výše podpory</t>
  </si>
  <si>
    <t>Daňová podpora VaV v podnicích ve vybraných státech světa - v EUR</t>
  </si>
  <si>
    <t>Daňová podpora VaV v podnicích ve vybraných státech světa - v USD v paritě kupních sil</t>
  </si>
  <si>
    <t>Daňová podpora VaV v podnicích ve vybraných státech světa - podíl na HDP</t>
  </si>
  <si>
    <t>2020</t>
  </si>
  <si>
    <t>Daňová podpora VaV v mezinárodním srovnání</t>
  </si>
  <si>
    <t>2021</t>
  </si>
  <si>
    <t>v procentech</t>
  </si>
  <si>
    <t xml:space="preserve">vaclav.sojka@csu.gov.cz </t>
  </si>
  <si>
    <t>Chemický a farmaceutický průmysl (20-21)</t>
  </si>
  <si>
    <t>Gumárenský a plastikářský průmysl; výroba stavebních hmot  (22-23)</t>
  </si>
  <si>
    <t>Metalurgický a kovozpracující průmysl (24-25)</t>
  </si>
  <si>
    <t>Elektronický a elektrotechnický průmysl (26-27)</t>
  </si>
  <si>
    <t>Výroba dopravních prostředků (29-30)</t>
  </si>
  <si>
    <t>Ostatní odvětví zpracovatelského průmysl (16-19, 31-33)</t>
  </si>
  <si>
    <t>b) Snížená daň z příjmu PO díky uplatněným výdajům na VaV = daňová podpora VaV (mil. Kč)</t>
  </si>
  <si>
    <t>b) Snížená daň z příjmu PO díky uplatněným výdajům na VaV = nepřímá podpora VaV (mil. Kč)</t>
  </si>
  <si>
    <t>2022</t>
  </si>
  <si>
    <r>
      <t xml:space="preserve">Podniky, které využily v daném roce odečet výdajů na VaV </t>
    </r>
    <r>
      <rPr>
        <b/>
        <u/>
        <sz val="8"/>
        <rFont val="Arial CE"/>
        <charset val="238"/>
      </rPr>
      <t>a zároveň</t>
    </r>
    <r>
      <rPr>
        <b/>
        <sz val="8"/>
        <rFont val="Arial CE"/>
        <charset val="238"/>
      </rPr>
      <t xml:space="preserve"> převedly část nevyužitých výdajů na VaV do dalších let</t>
    </r>
  </si>
  <si>
    <r>
      <t xml:space="preserve">Podniky, které nevyužily v daném roce odečet výdajů na VaV </t>
    </r>
    <r>
      <rPr>
        <b/>
        <u/>
        <sz val="8"/>
        <rFont val="Arial CE"/>
        <charset val="238"/>
      </rPr>
      <t>a pouze</t>
    </r>
    <r>
      <rPr>
        <b/>
        <sz val="8"/>
        <rFont val="Arial CE"/>
        <charset val="238"/>
      </rPr>
      <t xml:space="preserve"> převedly část nevyužitých výdajů na VaV do dalších let</t>
    </r>
  </si>
  <si>
    <t>a) Počet podniků využívajících daňovou podporu výzkumu a vývoje</t>
  </si>
  <si>
    <t>Celkem*</t>
  </si>
  <si>
    <r>
      <t xml:space="preserve">Podniky, které </t>
    </r>
    <r>
      <rPr>
        <b/>
        <u/>
        <sz val="8"/>
        <rFont val="Arial CE"/>
        <charset val="238"/>
      </rPr>
      <t>aktivně využily</t>
    </r>
    <r>
      <rPr>
        <b/>
        <sz val="8"/>
        <rFont val="Arial CE"/>
        <charset val="238"/>
      </rPr>
      <t xml:space="preserve"> v daném roce odečet výdajů na VaV </t>
    </r>
    <r>
      <rPr>
        <b/>
        <u/>
        <sz val="8"/>
        <color theme="0"/>
        <rFont val="Arial CE"/>
        <charset val="238"/>
      </rPr>
      <t/>
    </r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</si>
  <si>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</t>
    </r>
    <r>
      <rPr>
        <b/>
        <u/>
        <sz val="8"/>
        <rFont val="Arial CE"/>
        <charset val="238"/>
      </rPr>
      <t xml:space="preserve"> pouze převedly</t>
    </r>
    <r>
      <rPr>
        <b/>
        <sz val="8"/>
        <rFont val="Arial CE"/>
        <charset val="238"/>
      </rPr>
      <t xml:space="preserve"> část nevyužitých výdajů na VaV do dalších let</t>
    </r>
  </si>
  <si>
    <t>b) Celková výše odečtených nebo převedených výdajů výzkumu a vývoje (mil. Kč)</t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</si>
  <si>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 </t>
    </r>
    <r>
      <rPr>
        <b/>
        <u/>
        <sz val="8"/>
        <rFont val="Arial CE"/>
        <charset val="238"/>
      </rPr>
      <t>pouze převedly</t>
    </r>
    <r>
      <rPr>
        <b/>
        <sz val="8"/>
        <rFont val="Arial CE"/>
        <charset val="238"/>
      </rPr>
      <t xml:space="preserve"> část nevyužitých výdajů na VaV do dalších let</t>
    </r>
  </si>
  <si>
    <t xml:space="preserve">* Podnik buď uplatnil výdaje výzkumu a vývoje pro daňový odečet v daném roce (aktivně využil daňovou podporu) nebo neuplatnil výdaje výzkumu a vývoje pro daňový odečet v daném roce, ale pouze převedl tyto výdaje k uplatnění do dalšího roku.   </t>
  </si>
  <si>
    <t>c) Počet podniků s nevyužitým odečtem výdajů výzkumu a vývoje od základu daně z příjmů PO a nevyužitý odečet výdajů výzkumu a vývoje od základu daně z příjmů PO (mil. Kč)</t>
  </si>
  <si>
    <t>https://csu.gov.cz/vydaje-statniho-rozpoctu-na-vav</t>
  </si>
  <si>
    <t>https://csu.gov.cz/vydaje-na-vav</t>
  </si>
  <si>
    <t>Daňová podpora výzkumu a vývoje (VaV) v soukromých podnicích v ČR v letech 2007–2024</t>
  </si>
  <si>
    <t>Tab. 11 Nevyužitý odečet výdajů na výzkum a vývoj od základu daně z příjmů v soukromých podnicích v ČR</t>
  </si>
  <si>
    <t>Tab. 12 Nevyužitý odečet výdajů na výzkum a vývoj od základu daně z příjmů v soukromých podnicích v ČR podle vlastnictví podniku</t>
  </si>
  <si>
    <t>Tab. 13 Využívání daňové podpory výzkumu a vývoje soukromými podniky v ČR</t>
  </si>
  <si>
    <t>Tab. 14 Daňová podpora VaV v podnicích ve vybraných státech světa - v EUR</t>
  </si>
  <si>
    <t>Tab. 15 Daňová podpora VaV v podnicích ve vybraných státech světa - v USD v paritě kupních sil</t>
  </si>
  <si>
    <t>Tab. 16 Daňová podpora VaV v podnicích ve vybraných státech světa - podíl na HDP</t>
  </si>
  <si>
    <t>2023</t>
  </si>
  <si>
    <t>Verze: 2026-04-14</t>
  </si>
  <si>
    <t>Tab. 6 Daňová podpora VaV v soukromých podnicích v ČR podle převažující ekonomické činnosti (vybrané sekce CZ-NACE) a velikosti podniků</t>
  </si>
  <si>
    <t>Daňová podpora VaV v podnicích ve vybraných státech světa - podíl na podnikových výdajích na VaV</t>
  </si>
  <si>
    <t>Tab. 17 Daňová podpora VaV v podnicích ve vybraných státech světa - podíl na podnikových výdajích na VaV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</si>
</sst>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&quot; &quot;"/>
    <numFmt numFmtId="165" formatCode="#,##0&quot; &quot;"/>
    <numFmt numFmtId="166" formatCode="0_)"/>
    <numFmt numFmtId="167" formatCode="#,##0.0"/>
  </numFmts>
  <fonts count="58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rgb="FF0033CC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8"/>
      <color indexed="9"/>
      <name val="Arial CE"/>
      <charset val="238"/>
    </font>
    <font>
      <i/>
      <sz val="8"/>
      <name val="Calibri"/>
      <family val="2"/>
      <charset val="238"/>
      <scheme val="minor"/>
    </font>
    <font>
      <b/>
      <u/>
      <sz val="9"/>
      <color rgb="FF0033CC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rgb="FF0070C0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rgb="FF0070C0"/>
      <name val="Arial CE"/>
      <charset val="238"/>
    </font>
    <font>
      <b/>
      <u/>
      <sz val="8"/>
      <color theme="0"/>
      <name val="Arial CE"/>
      <charset val="238"/>
    </font>
    <font>
      <b/>
      <sz val="8"/>
      <color theme="1"/>
      <name val="Arial CE"/>
      <charset val="238"/>
    </font>
    <font>
      <b/>
      <u/>
      <sz val="8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u/>
      <sz val="8"/>
      <color rgb="FF0033CC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rgb="FF0033CC"/>
      <name val="Arial"/>
      <family val="2"/>
      <charset val="238"/>
    </font>
    <font>
      <u/>
      <sz val="9"/>
      <color rgb="FF0033CC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u/>
      <sz val="9"/>
      <color rgb="FF0033CC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thin">
        <color theme="8" tint="0.79998168889431442"/>
      </bottom>
      <diagonal/>
    </border>
    <border>
      <left/>
      <right style="thin">
        <color theme="8" tint="-0.2499465926084170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8" tint="0.79998168889431442"/>
      </bottom>
      <diagonal/>
    </border>
    <border>
      <left/>
      <right style="thin">
        <color theme="8" tint="-0.24994659260841701"/>
      </right>
      <top/>
      <bottom style="thin">
        <color theme="8" tint="0.79998168889431442"/>
      </bottom>
      <diagonal/>
    </border>
    <border>
      <left style="thin">
        <color theme="0" tint="-0.34998626667073579"/>
      </left>
      <right/>
      <top/>
      <bottom style="thin">
        <color theme="8" tint="0.79998168889431442"/>
      </bottom>
      <diagonal/>
    </border>
    <border>
      <left style="thin">
        <color theme="0" tint="-0.14996795556505021"/>
      </left>
      <right/>
      <top/>
      <bottom style="thin">
        <color theme="8" tint="0.7999816888943144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8" tint="0.79998168889431442"/>
      </top>
      <bottom/>
      <diagonal/>
    </border>
    <border>
      <left style="thin">
        <color theme="0" tint="-0.34998626667073579"/>
      </left>
      <right/>
      <top style="thin">
        <color theme="8" tint="0.7999816888943144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8" tint="0.79998168889431442"/>
      </top>
      <bottom/>
      <diagonal/>
    </border>
    <border>
      <left/>
      <right style="thin">
        <color theme="8" tint="-0.24994659260841701"/>
      </right>
      <top style="thin">
        <color theme="8" tint="0.79998168889431442"/>
      </top>
      <bottom/>
      <diagonal/>
    </border>
    <border>
      <left style="thin">
        <color theme="0" tint="-0.14996795556505021"/>
      </left>
      <right/>
      <top style="thin">
        <color theme="8" tint="0.79998168889431442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340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3" fontId="19" fillId="6" borderId="0" xfId="0" applyNumberFormat="1" applyFont="1" applyFill="1" applyAlignment="1">
      <alignment horizontal="right" vertical="center"/>
    </xf>
    <xf numFmtId="3" fontId="19" fillId="6" borderId="3" xfId="0" applyNumberFormat="1" applyFont="1" applyFill="1" applyBorder="1" applyAlignment="1">
      <alignment horizontal="right" vertical="center"/>
    </xf>
    <xf numFmtId="0" fontId="16" fillId="0" borderId="0" xfId="0" applyFont="1"/>
    <xf numFmtId="0" fontId="20" fillId="0" borderId="0" xfId="0" applyFont="1"/>
    <xf numFmtId="0" fontId="22" fillId="0" borderId="0" xfId="4" applyFont="1"/>
    <xf numFmtId="165" fontId="23" fillId="6" borderId="0" xfId="4" applyNumberFormat="1" applyFont="1" applyFill="1" applyAlignment="1">
      <alignment horizontal="right" vertical="center"/>
    </xf>
    <xf numFmtId="0" fontId="24" fillId="0" borderId="0" xfId="4" applyFont="1"/>
    <xf numFmtId="0" fontId="19" fillId="0" borderId="0" xfId="4" applyFont="1"/>
    <xf numFmtId="0" fontId="11" fillId="7" borderId="0" xfId="4" applyFont="1" applyFill="1" applyAlignment="1">
      <alignment horizontal="left" wrapText="1"/>
    </xf>
    <xf numFmtId="0" fontId="18" fillId="4" borderId="0" xfId="4" applyFont="1" applyFill="1" applyAlignment="1">
      <alignment horizontal="center" vertical="center" wrapText="1"/>
    </xf>
    <xf numFmtId="0" fontId="25" fillId="0" borderId="0" xfId="0" applyFont="1"/>
    <xf numFmtId="10" fontId="27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right"/>
    </xf>
    <xf numFmtId="0" fontId="22" fillId="0" borderId="0" xfId="0" applyFont="1"/>
    <xf numFmtId="0" fontId="30" fillId="0" borderId="0" xfId="4" applyFont="1"/>
    <xf numFmtId="0" fontId="31" fillId="0" borderId="0" xfId="4" applyFont="1" applyAlignment="1">
      <alignment horizontal="left" wrapText="1"/>
    </xf>
    <xf numFmtId="0" fontId="32" fillId="0" borderId="0" xfId="4" applyFont="1"/>
    <xf numFmtId="0" fontId="2" fillId="0" borderId="0" xfId="4" applyFont="1"/>
    <xf numFmtId="0" fontId="2" fillId="0" borderId="0" xfId="4" applyFont="1" applyAlignment="1">
      <alignment vertical="center"/>
    </xf>
    <xf numFmtId="0" fontId="10" fillId="7" borderId="0" xfId="0" applyFont="1" applyFill="1"/>
    <xf numFmtId="0" fontId="25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10" fontId="33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26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4" fillId="0" borderId="0" xfId="1" applyFont="1" applyFill="1" applyBorder="1" applyAlignment="1" applyProtection="1">
      <alignment horizontal="left" vertical="center"/>
    </xf>
    <xf numFmtId="0" fontId="30" fillId="0" borderId="0" xfId="4" applyFont="1" applyAlignment="1">
      <alignment vertical="top"/>
    </xf>
    <xf numFmtId="0" fontId="36" fillId="0" borderId="0" xfId="4" applyFont="1" applyAlignment="1">
      <alignment horizontal="left"/>
    </xf>
    <xf numFmtId="0" fontId="29" fillId="0" borderId="0" xfId="4" applyFont="1" applyAlignment="1">
      <alignment horizontal="left" vertical="top" wrapText="1"/>
    </xf>
    <xf numFmtId="164" fontId="18" fillId="4" borderId="0" xfId="4" applyNumberFormat="1" applyFont="1" applyFill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10" fillId="0" borderId="0" xfId="0" applyFont="1" applyAlignment="1">
      <alignment vertical="top" wrapText="1"/>
    </xf>
    <xf numFmtId="0" fontId="18" fillId="4" borderId="15" xfId="4" applyFont="1" applyFill="1" applyBorder="1" applyAlignment="1">
      <alignment horizontal="center" vertical="center" wrapText="1"/>
    </xf>
    <xf numFmtId="3" fontId="23" fillId="0" borderId="17" xfId="4" applyNumberFormat="1" applyFont="1" applyBorder="1" applyAlignment="1">
      <alignment horizontal="right" vertical="center" wrapText="1"/>
    </xf>
    <xf numFmtId="3" fontId="23" fillId="0" borderId="16" xfId="4" applyNumberFormat="1" applyFont="1" applyBorder="1" applyAlignment="1">
      <alignment horizontal="right" vertical="center" wrapText="1"/>
    </xf>
    <xf numFmtId="165" fontId="23" fillId="0" borderId="16" xfId="4" applyNumberFormat="1" applyFont="1" applyBorder="1" applyAlignment="1">
      <alignment horizontal="right" vertical="center"/>
    </xf>
    <xf numFmtId="0" fontId="19" fillId="0" borderId="16" xfId="4" applyFont="1" applyBorder="1" applyAlignment="1">
      <alignment horizontal="left" vertical="center" wrapText="1"/>
    </xf>
    <xf numFmtId="0" fontId="19" fillId="6" borderId="0" xfId="4" applyFont="1" applyFill="1" applyAlignment="1">
      <alignment horizontal="left" vertical="center" wrapText="1"/>
    </xf>
    <xf numFmtId="0" fontId="23" fillId="6" borderId="15" xfId="4" applyFont="1" applyFill="1" applyBorder="1" applyAlignment="1">
      <alignment horizontal="right" vertical="center" wrapText="1"/>
    </xf>
    <xf numFmtId="0" fontId="23" fillId="6" borderId="0" xfId="4" applyFont="1" applyFill="1" applyAlignment="1">
      <alignment horizontal="right" vertical="center" wrapText="1"/>
    </xf>
    <xf numFmtId="0" fontId="37" fillId="0" borderId="0" xfId="4" applyFont="1" applyAlignment="1">
      <alignment horizontal="left" vertical="center" indent="1"/>
    </xf>
    <xf numFmtId="165" fontId="37" fillId="0" borderId="6" xfId="4" applyNumberFormat="1" applyFont="1" applyBorder="1" applyAlignment="1">
      <alignment horizontal="right" vertical="center"/>
    </xf>
    <xf numFmtId="165" fontId="37" fillId="0" borderId="18" xfId="4" applyNumberFormat="1" applyFont="1" applyBorder="1" applyAlignment="1">
      <alignment horizontal="right" vertical="center"/>
    </xf>
    <xf numFmtId="165" fontId="37" fillId="0" borderId="0" xfId="4" applyNumberFormat="1" applyFont="1" applyAlignment="1">
      <alignment horizontal="right" vertical="center"/>
    </xf>
    <xf numFmtId="49" fontId="37" fillId="0" borderId="0" xfId="4" applyNumberFormat="1" applyFont="1" applyAlignment="1">
      <alignment horizontal="left" vertical="center" indent="1"/>
    </xf>
    <xf numFmtId="0" fontId="37" fillId="0" borderId="0" xfId="4" applyFont="1"/>
    <xf numFmtId="0" fontId="37" fillId="0" borderId="0" xfId="4" applyFont="1" applyAlignment="1">
      <alignment horizontal="left" indent="1"/>
    </xf>
    <xf numFmtId="0" fontId="37" fillId="0" borderId="7" xfId="4" applyFont="1" applyBorder="1"/>
    <xf numFmtId="165" fontId="37" fillId="0" borderId="8" xfId="4" applyNumberFormat="1" applyFont="1" applyBorder="1"/>
    <xf numFmtId="165" fontId="37" fillId="0" borderId="22" xfId="4" applyNumberFormat="1" applyFont="1" applyBorder="1"/>
    <xf numFmtId="165" fontId="37" fillId="0" borderId="7" xfId="4" applyNumberFormat="1" applyFont="1" applyBorder="1"/>
    <xf numFmtId="165" fontId="37" fillId="0" borderId="6" xfId="4" applyNumberFormat="1" applyFont="1" applyBorder="1"/>
    <xf numFmtId="165" fontId="37" fillId="0" borderId="0" xfId="4" applyNumberFormat="1" applyFont="1"/>
    <xf numFmtId="0" fontId="38" fillId="0" borderId="0" xfId="4" applyFont="1"/>
    <xf numFmtId="0" fontId="28" fillId="0" borderId="11" xfId="0" applyFont="1" applyBorder="1" applyAlignment="1">
      <alignment horizontal="left" indent="1"/>
    </xf>
    <xf numFmtId="3" fontId="28" fillId="0" borderId="12" xfId="0" applyNumberFormat="1" applyFont="1" applyBorder="1" applyAlignment="1">
      <alignment horizontal="right"/>
    </xf>
    <xf numFmtId="3" fontId="28" fillId="0" borderId="11" xfId="0" applyNumberFormat="1" applyFont="1" applyBorder="1" applyAlignment="1">
      <alignment horizontal="right"/>
    </xf>
    <xf numFmtId="0" fontId="28" fillId="0" borderId="0" xfId="0" applyFont="1" applyAlignment="1">
      <alignment horizontal="left" indent="1"/>
    </xf>
    <xf numFmtId="3" fontId="28" fillId="0" borderId="9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0" fontId="39" fillId="0" borderId="0" xfId="0" applyFont="1" applyAlignment="1">
      <alignment horizontal="left" indent="1"/>
    </xf>
    <xf numFmtId="3" fontId="39" fillId="0" borderId="9" xfId="0" applyNumberFormat="1" applyFont="1" applyBorder="1" applyAlignment="1">
      <alignment horizontal="right"/>
    </xf>
    <xf numFmtId="3" fontId="39" fillId="0" borderId="0" xfId="0" applyNumberFormat="1" applyFont="1" applyAlignment="1">
      <alignment horizontal="right"/>
    </xf>
    <xf numFmtId="0" fontId="28" fillId="0" borderId="13" xfId="0" applyFont="1" applyBorder="1" applyAlignment="1">
      <alignment horizontal="left" indent="1"/>
    </xf>
    <xf numFmtId="3" fontId="28" fillId="0" borderId="14" xfId="0" applyNumberFormat="1" applyFont="1" applyBorder="1" applyAlignment="1">
      <alignment horizontal="right"/>
    </xf>
    <xf numFmtId="3" fontId="28" fillId="0" borderId="13" xfId="0" applyNumberFormat="1" applyFont="1" applyBorder="1" applyAlignment="1">
      <alignment horizontal="right"/>
    </xf>
    <xf numFmtId="0" fontId="28" fillId="0" borderId="0" xfId="0" applyFont="1"/>
    <xf numFmtId="0" fontId="28" fillId="0" borderId="7" xfId="0" applyFont="1" applyBorder="1"/>
    <xf numFmtId="3" fontId="28" fillId="0" borderId="10" xfId="0" applyNumberFormat="1" applyFont="1" applyBorder="1" applyAlignment="1">
      <alignment horizontal="right"/>
    </xf>
    <xf numFmtId="3" fontId="28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4" fontId="28" fillId="0" borderId="12" xfId="0" applyNumberFormat="1" applyFont="1" applyBorder="1" applyAlignment="1">
      <alignment horizontal="right"/>
    </xf>
    <xf numFmtId="4" fontId="28" fillId="0" borderId="11" xfId="0" applyNumberFormat="1" applyFont="1" applyBorder="1" applyAlignment="1">
      <alignment horizontal="right"/>
    </xf>
    <xf numFmtId="4" fontId="28" fillId="0" borderId="9" xfId="0" applyNumberFormat="1" applyFont="1" applyBorder="1" applyAlignment="1">
      <alignment horizontal="right"/>
    </xf>
    <xf numFmtId="4" fontId="28" fillId="0" borderId="0" xfId="0" applyNumberFormat="1" applyFont="1" applyAlignment="1">
      <alignment horizontal="right"/>
    </xf>
    <xf numFmtId="4" fontId="39" fillId="0" borderId="9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4" fontId="28" fillId="0" borderId="14" xfId="0" applyNumberFormat="1" applyFont="1" applyBorder="1" applyAlignment="1">
      <alignment horizontal="right"/>
    </xf>
    <xf numFmtId="4" fontId="28" fillId="0" borderId="13" xfId="0" applyNumberFormat="1" applyFont="1" applyBorder="1" applyAlignment="1">
      <alignment horizontal="right"/>
    </xf>
    <xf numFmtId="4" fontId="28" fillId="0" borderId="10" xfId="0" applyNumberFormat="1" applyFont="1" applyBorder="1" applyAlignment="1">
      <alignment horizontal="right"/>
    </xf>
    <xf numFmtId="4" fontId="28" fillId="0" borderId="7" xfId="0" applyNumberFormat="1" applyFont="1" applyBorder="1" applyAlignment="1">
      <alignment horizontal="right"/>
    </xf>
    <xf numFmtId="167" fontId="28" fillId="0" borderId="12" xfId="0" applyNumberFormat="1" applyFont="1" applyBorder="1" applyAlignment="1">
      <alignment horizontal="right"/>
    </xf>
    <xf numFmtId="167" fontId="28" fillId="0" borderId="11" xfId="0" applyNumberFormat="1" applyFont="1" applyBorder="1" applyAlignment="1">
      <alignment horizontal="right"/>
    </xf>
    <xf numFmtId="167" fontId="28" fillId="0" borderId="9" xfId="0" applyNumberFormat="1" applyFont="1" applyBorder="1" applyAlignment="1">
      <alignment horizontal="right"/>
    </xf>
    <xf numFmtId="167" fontId="28" fillId="0" borderId="0" xfId="0" applyNumberFormat="1" applyFont="1" applyAlignment="1">
      <alignment horizontal="right"/>
    </xf>
    <xf numFmtId="167" fontId="39" fillId="0" borderId="9" xfId="0" applyNumberFormat="1" applyFont="1" applyBorder="1" applyAlignment="1">
      <alignment horizontal="right"/>
    </xf>
    <xf numFmtId="167" fontId="39" fillId="0" borderId="0" xfId="0" applyNumberFormat="1" applyFont="1" applyAlignment="1">
      <alignment horizontal="right"/>
    </xf>
    <xf numFmtId="167" fontId="28" fillId="0" borderId="14" xfId="0" applyNumberFormat="1" applyFont="1" applyBorder="1" applyAlignment="1">
      <alignment horizontal="right"/>
    </xf>
    <xf numFmtId="167" fontId="28" fillId="0" borderId="13" xfId="0" applyNumberFormat="1" applyFont="1" applyBorder="1" applyAlignment="1">
      <alignment horizontal="right"/>
    </xf>
    <xf numFmtId="167" fontId="28" fillId="0" borderId="10" xfId="0" applyNumberFormat="1" applyFont="1" applyBorder="1" applyAlignment="1">
      <alignment horizontal="right"/>
    </xf>
    <xf numFmtId="167" fontId="28" fillId="0" borderId="7" xfId="0" applyNumberFormat="1" applyFont="1" applyBorder="1" applyAlignment="1">
      <alignment horizontal="right"/>
    </xf>
    <xf numFmtId="0" fontId="41" fillId="0" borderId="0" xfId="4" applyFont="1"/>
    <xf numFmtId="0" fontId="43" fillId="0" borderId="0" xfId="4" applyFont="1"/>
    <xf numFmtId="0" fontId="27" fillId="0" borderId="0" xfId="0" applyFont="1" applyAlignment="1">
      <alignment horizontal="left"/>
    </xf>
    <xf numFmtId="0" fontId="25" fillId="7" borderId="0" xfId="0" applyFont="1" applyFill="1" applyAlignment="1">
      <alignment vertical="center" wrapText="1"/>
    </xf>
    <xf numFmtId="0" fontId="19" fillId="0" borderId="0" xfId="0" applyFont="1" applyAlignment="1">
      <alignment horizontal="left"/>
    </xf>
    <xf numFmtId="0" fontId="25" fillId="7" borderId="0" xfId="0" applyFont="1" applyFill="1"/>
    <xf numFmtId="49" fontId="39" fillId="9" borderId="0" xfId="0" applyNumberFormat="1" applyFont="1" applyFill="1" applyAlignment="1">
      <alignment horizontal="center" vertical="center"/>
    </xf>
    <xf numFmtId="3" fontId="39" fillId="8" borderId="0" xfId="0" applyNumberFormat="1" applyFont="1" applyFill="1" applyAlignment="1">
      <alignment horizontal="right"/>
    </xf>
    <xf numFmtId="0" fontId="39" fillId="8" borderId="0" xfId="0" applyFont="1" applyFill="1"/>
    <xf numFmtId="3" fontId="19" fillId="7" borderId="0" xfId="0" applyNumberFormat="1" applyFont="1" applyFill="1" applyAlignment="1">
      <alignment horizontal="right" vertical="center"/>
    </xf>
    <xf numFmtId="3" fontId="19" fillId="7" borderId="3" xfId="0" applyNumberFormat="1" applyFont="1" applyFill="1" applyBorder="1" applyAlignment="1">
      <alignment horizontal="right" vertical="center"/>
    </xf>
    <xf numFmtId="164" fontId="2" fillId="9" borderId="19" xfId="4" applyNumberFormat="1" applyFont="1" applyFill="1" applyBorder="1" applyAlignment="1">
      <alignment horizontal="center" vertical="center" wrapText="1"/>
    </xf>
    <xf numFmtId="164" fontId="2" fillId="9" borderId="20" xfId="4" applyNumberFormat="1" applyFont="1" applyFill="1" applyBorder="1" applyAlignment="1">
      <alignment horizontal="center" vertical="center" wrapText="1"/>
    </xf>
    <xf numFmtId="164" fontId="2" fillId="9" borderId="21" xfId="4" applyNumberFormat="1" applyFont="1" applyFill="1" applyBorder="1" applyAlignment="1">
      <alignment horizontal="center" vertical="center" wrapText="1"/>
    </xf>
    <xf numFmtId="0" fontId="2" fillId="8" borderId="0" xfId="4" applyFont="1" applyFill="1" applyAlignment="1">
      <alignment horizontal="left" vertical="center" wrapText="1"/>
    </xf>
    <xf numFmtId="165" fontId="2" fillId="8" borderId="6" xfId="4" applyNumberFormat="1" applyFont="1" applyFill="1" applyBorder="1" applyAlignment="1">
      <alignment horizontal="right" vertical="center"/>
    </xf>
    <xf numFmtId="165" fontId="2" fillId="8" borderId="18" xfId="4" applyNumberFormat="1" applyFont="1" applyFill="1" applyBorder="1" applyAlignment="1">
      <alignment horizontal="right" vertical="center"/>
    </xf>
    <xf numFmtId="165" fontId="2" fillId="8" borderId="0" xfId="4" applyNumberFormat="1" applyFont="1" applyFill="1" applyAlignment="1">
      <alignment horizontal="right" vertical="center"/>
    </xf>
    <xf numFmtId="0" fontId="2" fillId="7" borderId="0" xfId="4" applyFont="1" applyFill="1" applyAlignment="1">
      <alignment horizontal="left" vertical="center" wrapText="1"/>
    </xf>
    <xf numFmtId="165" fontId="2" fillId="7" borderId="6" xfId="4" applyNumberFormat="1" applyFont="1" applyFill="1" applyBorder="1" applyAlignment="1">
      <alignment horizontal="right" vertical="center"/>
    </xf>
    <xf numFmtId="165" fontId="2" fillId="7" borderId="18" xfId="4" applyNumberFormat="1" applyFont="1" applyFill="1" applyBorder="1" applyAlignment="1">
      <alignment horizontal="right" vertical="center"/>
    </xf>
    <xf numFmtId="165" fontId="2" fillId="7" borderId="0" xfId="4" applyNumberFormat="1" applyFont="1" applyFill="1" applyAlignment="1">
      <alignment horizontal="right" vertical="center"/>
    </xf>
    <xf numFmtId="165" fontId="37" fillId="0" borderId="5" xfId="4" applyNumberFormat="1" applyFont="1" applyBorder="1"/>
    <xf numFmtId="49" fontId="39" fillId="9" borderId="0" xfId="0" applyNumberFormat="1" applyFont="1" applyFill="1" applyAlignment="1">
      <alignment vertical="center"/>
    </xf>
    <xf numFmtId="49" fontId="39" fillId="9" borderId="9" xfId="0" applyNumberFormat="1" applyFont="1" applyFill="1" applyBorder="1" applyAlignment="1">
      <alignment horizontal="center" vertical="center"/>
    </xf>
    <xf numFmtId="3" fontId="39" fillId="8" borderId="9" xfId="0" applyNumberFormat="1" applyFont="1" applyFill="1" applyBorder="1" applyAlignment="1">
      <alignment horizontal="right"/>
    </xf>
    <xf numFmtId="0" fontId="39" fillId="9" borderId="0" xfId="0" applyFont="1" applyFill="1" applyAlignment="1">
      <alignment vertical="center"/>
    </xf>
    <xf numFmtId="167" fontId="39" fillId="8" borderId="9" xfId="0" applyNumberFormat="1" applyFont="1" applyFill="1" applyBorder="1" applyAlignment="1">
      <alignment horizontal="right"/>
    </xf>
    <xf numFmtId="167" fontId="39" fillId="8" borderId="0" xfId="0" applyNumberFormat="1" applyFont="1" applyFill="1" applyAlignment="1">
      <alignment horizontal="right"/>
    </xf>
    <xf numFmtId="4" fontId="39" fillId="8" borderId="9" xfId="0" applyNumberFormat="1" applyFont="1" applyFill="1" applyBorder="1" applyAlignment="1">
      <alignment horizontal="right"/>
    </xf>
    <xf numFmtId="4" fontId="39" fillId="8" borderId="0" xfId="0" applyNumberFormat="1" applyFont="1" applyFill="1" applyAlignment="1">
      <alignment horizontal="right"/>
    </xf>
    <xf numFmtId="0" fontId="26" fillId="0" borderId="0" xfId="4" applyFont="1"/>
    <xf numFmtId="0" fontId="28" fillId="0" borderId="0" xfId="4" applyFont="1"/>
    <xf numFmtId="165" fontId="28" fillId="0" borderId="0" xfId="4" applyNumberFormat="1" applyFont="1"/>
    <xf numFmtId="49" fontId="39" fillId="0" borderId="0" xfId="4" applyNumberFormat="1" applyFont="1"/>
    <xf numFmtId="0" fontId="47" fillId="0" borderId="0" xfId="4" applyFont="1"/>
    <xf numFmtId="0" fontId="28" fillId="0" borderId="0" xfId="4" applyFont="1" applyAlignment="1">
      <alignment horizontal="left" indent="1"/>
    </xf>
    <xf numFmtId="165" fontId="28" fillId="0" borderId="0" xfId="4" applyNumberFormat="1" applyFont="1" applyAlignment="1">
      <alignment horizontal="right"/>
    </xf>
    <xf numFmtId="0" fontId="39" fillId="0" borderId="0" xfId="4" applyFont="1"/>
    <xf numFmtId="0" fontId="39" fillId="0" borderId="0" xfId="4" applyFont="1" applyAlignment="1">
      <alignment vertical="center"/>
    </xf>
    <xf numFmtId="0" fontId="39" fillId="9" borderId="0" xfId="4" applyFont="1" applyFill="1" applyAlignment="1">
      <alignment horizontal="left" vertical="center" wrapText="1"/>
    </xf>
    <xf numFmtId="164" fontId="39" fillId="9" borderId="0" xfId="4" applyNumberFormat="1" applyFont="1" applyFill="1" applyAlignment="1">
      <alignment horizontal="right" vertical="center"/>
    </xf>
    <xf numFmtId="164" fontId="39" fillId="9" borderId="9" xfId="4" applyNumberFormat="1" applyFont="1" applyFill="1" applyBorder="1" applyAlignment="1">
      <alignment horizontal="right" vertical="center"/>
    </xf>
    <xf numFmtId="165" fontId="28" fillId="0" borderId="9" xfId="4" applyNumberFormat="1" applyFont="1" applyBorder="1" applyAlignment="1">
      <alignment horizontal="right"/>
    </xf>
    <xf numFmtId="0" fontId="39" fillId="0" borderId="0" xfId="4" applyFont="1" applyAlignment="1">
      <alignment horizontal="left" wrapText="1"/>
    </xf>
    <xf numFmtId="0" fontId="48" fillId="0" borderId="0" xfId="1" applyFont="1" applyFill="1" applyBorder="1" applyAlignment="1" applyProtection="1">
      <alignment horizontal="left" vertical="center" wrapText="1"/>
    </xf>
    <xf numFmtId="49" fontId="28" fillId="0" borderId="0" xfId="4" applyNumberFormat="1" applyFont="1" applyAlignment="1">
      <alignment horizontal="left" indent="1"/>
    </xf>
    <xf numFmtId="0" fontId="39" fillId="8" borderId="0" xfId="4" applyFont="1" applyFill="1" applyAlignment="1">
      <alignment horizontal="left"/>
    </xf>
    <xf numFmtId="165" fontId="39" fillId="8" borderId="9" xfId="4" applyNumberFormat="1" applyFont="1" applyFill="1" applyBorder="1" applyAlignment="1">
      <alignment horizontal="right"/>
    </xf>
    <xf numFmtId="165" fontId="39" fillId="8" borderId="0" xfId="4" applyNumberFormat="1" applyFont="1" applyFill="1" applyAlignment="1">
      <alignment horizontal="right"/>
    </xf>
    <xf numFmtId="0" fontId="39" fillId="8" borderId="0" xfId="4" applyFont="1" applyFill="1" applyAlignment="1">
      <alignment horizontal="left" vertical="center"/>
    </xf>
    <xf numFmtId="165" fontId="39" fillId="8" borderId="9" xfId="4" applyNumberFormat="1" applyFont="1" applyFill="1" applyBorder="1" applyAlignment="1">
      <alignment horizontal="right" vertical="center"/>
    </xf>
    <xf numFmtId="165" fontId="39" fillId="8" borderId="0" xfId="4" applyNumberFormat="1" applyFont="1" applyFill="1" applyAlignment="1">
      <alignment horizontal="right" vertical="center"/>
    </xf>
    <xf numFmtId="0" fontId="50" fillId="0" borderId="0" xfId="1" applyFont="1" applyFill="1" applyBorder="1" applyAlignment="1" applyProtection="1">
      <alignment horizontal="center" vertical="center"/>
    </xf>
    <xf numFmtId="165" fontId="28" fillId="0" borderId="0" xfId="4" applyNumberFormat="1" applyFont="1" applyAlignment="1">
      <alignment horizontal="right" vertical="center"/>
    </xf>
    <xf numFmtId="165" fontId="28" fillId="7" borderId="0" xfId="4" applyNumberFormat="1" applyFont="1" applyFill="1" applyAlignment="1">
      <alignment horizontal="right"/>
    </xf>
    <xf numFmtId="165" fontId="28" fillId="0" borderId="9" xfId="4" applyNumberFormat="1" applyFont="1" applyBorder="1" applyAlignment="1">
      <alignment horizontal="right" vertical="center"/>
    </xf>
    <xf numFmtId="0" fontId="35" fillId="0" borderId="0" xfId="0" applyFont="1"/>
    <xf numFmtId="0" fontId="39" fillId="0" borderId="0" xfId="4" applyFont="1" applyAlignment="1">
      <alignment horizontal="left" vertical="center" wrapText="1"/>
    </xf>
    <xf numFmtId="0" fontId="49" fillId="0" borderId="0" xfId="0" applyFont="1"/>
    <xf numFmtId="0" fontId="27" fillId="0" borderId="0" xfId="4" applyFont="1"/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/>
    </xf>
    <xf numFmtId="0" fontId="39" fillId="9" borderId="0" xfId="4" applyFont="1" applyFill="1" applyAlignment="1">
      <alignment horizontal="center" vertical="center" wrapText="1"/>
    </xf>
    <xf numFmtId="165" fontId="28" fillId="0" borderId="24" xfId="4" applyNumberFormat="1" applyFont="1" applyBorder="1" applyAlignment="1">
      <alignment horizontal="right"/>
    </xf>
    <xf numFmtId="0" fontId="39" fillId="9" borderId="18" xfId="4" applyFont="1" applyFill="1" applyBorder="1" applyAlignment="1">
      <alignment horizontal="left" vertical="center" wrapText="1"/>
    </xf>
    <xf numFmtId="0" fontId="28" fillId="0" borderId="18" xfId="4" applyFont="1" applyBorder="1" applyAlignment="1">
      <alignment horizontal="left" indent="1"/>
    </xf>
    <xf numFmtId="0" fontId="39" fillId="8" borderId="18" xfId="4" applyFont="1" applyFill="1" applyBorder="1" applyAlignment="1">
      <alignment horizontal="left" vertical="center"/>
    </xf>
    <xf numFmtId="0" fontId="39" fillId="8" borderId="18" xfId="4" applyFont="1" applyFill="1" applyBorder="1" applyAlignment="1">
      <alignment horizontal="left"/>
    </xf>
    <xf numFmtId="49" fontId="28" fillId="0" borderId="18" xfId="4" applyNumberFormat="1" applyFont="1" applyBorder="1" applyAlignment="1">
      <alignment horizontal="left" indent="1"/>
    </xf>
    <xf numFmtId="0" fontId="28" fillId="0" borderId="25" xfId="4" applyFont="1" applyBorder="1" applyAlignment="1">
      <alignment horizontal="left" indent="1"/>
    </xf>
    <xf numFmtId="0" fontId="6" fillId="7" borderId="0" xfId="0" applyFont="1" applyFill="1" applyAlignment="1">
      <alignment horizontal="left" vertical="top" wrapText="1"/>
    </xf>
    <xf numFmtId="0" fontId="6" fillId="0" borderId="0" xfId="0" applyFont="1"/>
    <xf numFmtId="0" fontId="39" fillId="0" borderId="0" xfId="4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45" fillId="7" borderId="0" xfId="4" applyFont="1" applyFill="1" applyAlignment="1">
      <alignment horizontal="left" wrapText="1"/>
    </xf>
    <xf numFmtId="0" fontId="28" fillId="7" borderId="18" xfId="4" applyFont="1" applyFill="1" applyBorder="1" applyAlignment="1">
      <alignment horizontal="left" indent="1"/>
    </xf>
    <xf numFmtId="0" fontId="6" fillId="7" borderId="0" xfId="0" applyFont="1" applyFill="1" applyAlignment="1">
      <alignment horizontal="left" vertical="center" wrapText="1"/>
    </xf>
    <xf numFmtId="0" fontId="46" fillId="7" borderId="0" xfId="4" applyFont="1" applyFill="1" applyAlignment="1">
      <alignment horizontal="left" wrapText="1"/>
    </xf>
    <xf numFmtId="0" fontId="45" fillId="7" borderId="0" xfId="4" applyFont="1" applyFill="1" applyAlignment="1">
      <alignment horizontal="left" vertical="center" wrapText="1"/>
    </xf>
    <xf numFmtId="165" fontId="39" fillId="0" borderId="0" xfId="4" applyNumberFormat="1" applyFont="1" applyAlignment="1">
      <alignment vertical="center"/>
    </xf>
    <xf numFmtId="0" fontId="28" fillId="7" borderId="0" xfId="4" applyFont="1" applyFill="1" applyAlignment="1">
      <alignment horizontal="left" indent="1"/>
    </xf>
    <xf numFmtId="165" fontId="28" fillId="7" borderId="9" xfId="4" applyNumberFormat="1" applyFont="1" applyFill="1" applyBorder="1" applyAlignment="1">
      <alignment horizontal="right"/>
    </xf>
    <xf numFmtId="165" fontId="39" fillId="7" borderId="0" xfId="4" applyNumberFormat="1" applyFont="1" applyFill="1" applyAlignment="1">
      <alignment horizontal="right" vertical="center"/>
    </xf>
    <xf numFmtId="0" fontId="28" fillId="0" borderId="0" xfId="4" applyFont="1" applyAlignment="1">
      <alignment horizontal="left" wrapText="1" indent="1"/>
    </xf>
    <xf numFmtId="0" fontId="35" fillId="7" borderId="0" xfId="0" applyFont="1" applyFill="1"/>
    <xf numFmtId="0" fontId="28" fillId="0" borderId="0" xfId="4" applyFont="1" applyAlignment="1">
      <alignment horizontal="right" vertical="center" wrapText="1"/>
    </xf>
    <xf numFmtId="0" fontId="28" fillId="0" borderId="0" xfId="4" applyFont="1" applyAlignment="1">
      <alignment horizontal="right" vertical="center"/>
    </xf>
    <xf numFmtId="49" fontId="28" fillId="0" borderId="0" xfId="4" applyNumberFormat="1" applyFont="1" applyAlignment="1">
      <alignment horizontal="right" vertical="center" wrapText="1"/>
    </xf>
    <xf numFmtId="49" fontId="39" fillId="0" borderId="0" xfId="4" applyNumberFormat="1" applyFont="1" applyAlignment="1">
      <alignment vertical="center"/>
    </xf>
    <xf numFmtId="3" fontId="28" fillId="0" borderId="0" xfId="4" applyNumberFormat="1" applyFont="1" applyAlignment="1">
      <alignment horizontal="right" vertical="center" wrapText="1"/>
    </xf>
    <xf numFmtId="3" fontId="28" fillId="0" borderId="0" xfId="4" applyNumberFormat="1" applyFont="1" applyAlignment="1">
      <alignment horizontal="right" vertical="center"/>
    </xf>
    <xf numFmtId="0" fontId="39" fillId="9" borderId="0" xfId="4" applyFont="1" applyFill="1" applyAlignment="1">
      <alignment horizontal="right" vertical="center" wrapText="1"/>
    </xf>
    <xf numFmtId="0" fontId="39" fillId="8" borderId="0" xfId="4" applyFont="1" applyFill="1" applyAlignment="1">
      <alignment horizontal="right" vertical="center"/>
    </xf>
    <xf numFmtId="3" fontId="39" fillId="8" borderId="0" xfId="4" applyNumberFormat="1" applyFont="1" applyFill="1" applyAlignment="1">
      <alignment horizontal="right" vertical="center"/>
    </xf>
    <xf numFmtId="0" fontId="28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left" vertical="center" indent="1"/>
    </xf>
    <xf numFmtId="49" fontId="28" fillId="0" borderId="0" xfId="4" applyNumberFormat="1" applyFont="1" applyAlignment="1">
      <alignment horizontal="left" vertical="center" wrapText="1" indent="1"/>
    </xf>
    <xf numFmtId="0" fontId="39" fillId="9" borderId="9" xfId="4" applyFont="1" applyFill="1" applyBorder="1" applyAlignment="1">
      <alignment horizontal="right" vertical="center" wrapText="1"/>
    </xf>
    <xf numFmtId="0" fontId="28" fillId="0" borderId="9" xfId="4" applyFont="1" applyBorder="1" applyAlignment="1">
      <alignment horizontal="right" vertical="center" wrapText="1"/>
    </xf>
    <xf numFmtId="0" fontId="28" fillId="0" borderId="9" xfId="4" applyFont="1" applyBorder="1" applyAlignment="1">
      <alignment horizontal="right" vertical="center"/>
    </xf>
    <xf numFmtId="49" fontId="28" fillId="0" borderId="9" xfId="4" applyNumberFormat="1" applyFont="1" applyBorder="1" applyAlignment="1">
      <alignment horizontal="right" vertical="center" wrapText="1"/>
    </xf>
    <xf numFmtId="0" fontId="39" fillId="8" borderId="9" xfId="4" applyFont="1" applyFill="1" applyBorder="1" applyAlignment="1">
      <alignment horizontal="right" vertical="center"/>
    </xf>
    <xf numFmtId="3" fontId="28" fillId="0" borderId="9" xfId="4" applyNumberFormat="1" applyFont="1" applyBorder="1" applyAlignment="1">
      <alignment horizontal="right" vertical="center" wrapText="1"/>
    </xf>
    <xf numFmtId="3" fontId="28" fillId="0" borderId="9" xfId="4" applyNumberFormat="1" applyFont="1" applyBorder="1" applyAlignment="1">
      <alignment horizontal="right" vertical="center"/>
    </xf>
    <xf numFmtId="3" fontId="39" fillId="8" borderId="9" xfId="4" applyNumberFormat="1" applyFont="1" applyFill="1" applyBorder="1" applyAlignment="1">
      <alignment horizontal="right" vertical="center"/>
    </xf>
    <xf numFmtId="0" fontId="51" fillId="7" borderId="0" xfId="1" applyFont="1" applyFill="1" applyBorder="1" applyAlignment="1" applyProtection="1">
      <alignment horizontal="center" vertical="center"/>
    </xf>
    <xf numFmtId="165" fontId="39" fillId="0" borderId="0" xfId="4" applyNumberFormat="1" applyFont="1" applyAlignment="1">
      <alignment horizontal="right" vertical="center"/>
    </xf>
    <xf numFmtId="165" fontId="39" fillId="0" borderId="0" xfId="4" applyNumberFormat="1" applyFont="1"/>
    <xf numFmtId="0" fontId="39" fillId="8" borderId="0" xfId="4" applyFont="1" applyFill="1" applyAlignment="1">
      <alignment horizontal="left" vertical="center" wrapText="1"/>
    </xf>
    <xf numFmtId="0" fontId="28" fillId="0" borderId="0" xfId="4" applyFont="1" applyAlignment="1">
      <alignment horizontal="left" vertical="center"/>
    </xf>
    <xf numFmtId="49" fontId="28" fillId="0" borderId="0" xfId="4" applyNumberFormat="1" applyFont="1" applyAlignment="1">
      <alignment horizontal="left" vertical="center"/>
    </xf>
    <xf numFmtId="0" fontId="39" fillId="7" borderId="0" xfId="4" applyFont="1" applyFill="1" applyAlignment="1">
      <alignment horizontal="left" vertical="center" wrapText="1"/>
    </xf>
    <xf numFmtId="49" fontId="28" fillId="0" borderId="0" xfId="4" applyNumberFormat="1" applyFont="1" applyAlignment="1">
      <alignment horizontal="left" vertical="center" indent="1"/>
    </xf>
    <xf numFmtId="165" fontId="39" fillId="7" borderId="9" xfId="4" applyNumberFormat="1" applyFont="1" applyFill="1" applyBorder="1" applyAlignment="1">
      <alignment horizontal="right" vertical="center"/>
    </xf>
    <xf numFmtId="165" fontId="39" fillId="0" borderId="9" xfId="4" applyNumberFormat="1" applyFont="1" applyBorder="1" applyAlignment="1">
      <alignment horizontal="right" vertical="center"/>
    </xf>
    <xf numFmtId="165" fontId="39" fillId="0" borderId="9" xfId="4" applyNumberFormat="1" applyFont="1" applyBorder="1"/>
    <xf numFmtId="0" fontId="28" fillId="0" borderId="24" xfId="4" applyFont="1" applyBorder="1" applyAlignment="1">
      <alignment horizontal="left" vertical="center" indent="1"/>
    </xf>
    <xf numFmtId="165" fontId="28" fillId="0" borderId="23" xfId="4" applyNumberFormat="1" applyFont="1" applyBorder="1" applyAlignment="1">
      <alignment horizontal="right" vertical="center"/>
    </xf>
    <xf numFmtId="165" fontId="28" fillId="0" borderId="24" xfId="4" applyNumberFormat="1" applyFont="1" applyBorder="1" applyAlignment="1">
      <alignment horizontal="right" vertical="center"/>
    </xf>
    <xf numFmtId="0" fontId="23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3" fontId="19" fillId="7" borderId="4" xfId="0" applyNumberFormat="1" applyFont="1" applyFill="1" applyBorder="1" applyAlignment="1">
      <alignment horizontal="right" vertical="center"/>
    </xf>
    <xf numFmtId="3" fontId="19" fillId="6" borderId="4" xfId="0" applyNumberFormat="1" applyFont="1" applyFill="1" applyBorder="1" applyAlignment="1">
      <alignment horizontal="right" vertical="center"/>
    </xf>
    <xf numFmtId="3" fontId="19" fillId="7" borderId="27" xfId="0" applyNumberFormat="1" applyFont="1" applyFill="1" applyBorder="1" applyAlignment="1">
      <alignment horizontal="right" vertical="center"/>
    </xf>
    <xf numFmtId="3" fontId="19" fillId="6" borderId="27" xfId="0" applyNumberFormat="1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9" fontId="19" fillId="7" borderId="6" xfId="0" applyNumberFormat="1" applyFont="1" applyFill="1" applyBorder="1" applyAlignment="1">
      <alignment horizontal="center" vertical="center"/>
    </xf>
    <xf numFmtId="9" fontId="19" fillId="6" borderId="6" xfId="0" applyNumberFormat="1" applyFont="1" applyFill="1" applyBorder="1" applyAlignment="1">
      <alignment horizontal="center" vertical="center"/>
    </xf>
    <xf numFmtId="9" fontId="13" fillId="7" borderId="6" xfId="0" applyNumberFormat="1" applyFont="1" applyFill="1" applyBorder="1" applyAlignment="1">
      <alignment horizontal="center" vertical="center"/>
    </xf>
    <xf numFmtId="9" fontId="13" fillId="6" borderId="6" xfId="0" applyNumberFormat="1" applyFont="1" applyFill="1" applyBorder="1" applyAlignment="1">
      <alignment horizontal="center" vertical="center"/>
    </xf>
    <xf numFmtId="9" fontId="13" fillId="7" borderId="26" xfId="0" applyNumberFormat="1" applyFont="1" applyFill="1" applyBorder="1" applyAlignment="1">
      <alignment horizontal="center" vertical="center"/>
    </xf>
    <xf numFmtId="9" fontId="13" fillId="6" borderId="26" xfId="0" applyNumberFormat="1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right" vertical="center"/>
    </xf>
    <xf numFmtId="3" fontId="19" fillId="6" borderId="9" xfId="0" applyNumberFormat="1" applyFont="1" applyFill="1" applyBorder="1" applyAlignment="1">
      <alignment horizontal="right" vertical="center"/>
    </xf>
    <xf numFmtId="3" fontId="13" fillId="7" borderId="9" xfId="0" applyNumberFormat="1" applyFont="1" applyFill="1" applyBorder="1" applyAlignment="1">
      <alignment horizontal="right" vertical="center"/>
    </xf>
    <xf numFmtId="3" fontId="13" fillId="6" borderId="9" xfId="0" applyNumberFormat="1" applyFont="1" applyFill="1" applyBorder="1" applyAlignment="1">
      <alignment horizontal="right" vertical="center"/>
    </xf>
    <xf numFmtId="3" fontId="13" fillId="7" borderId="28" xfId="0" applyNumberFormat="1" applyFont="1" applyFill="1" applyBorder="1" applyAlignment="1">
      <alignment horizontal="right" vertical="center"/>
    </xf>
    <xf numFmtId="3" fontId="13" fillId="6" borderId="28" xfId="0" applyNumberFormat="1" applyFont="1" applyFill="1" applyBorder="1" applyAlignment="1">
      <alignment horizontal="right" vertical="center"/>
    </xf>
    <xf numFmtId="3" fontId="19" fillId="7" borderId="28" xfId="0" applyNumberFormat="1" applyFont="1" applyFill="1" applyBorder="1" applyAlignment="1">
      <alignment horizontal="right" vertical="center"/>
    </xf>
    <xf numFmtId="3" fontId="19" fillId="7" borderId="6" xfId="0" applyNumberFormat="1" applyFont="1" applyFill="1" applyBorder="1" applyAlignment="1">
      <alignment horizontal="right" vertical="center"/>
    </xf>
    <xf numFmtId="3" fontId="19" fillId="6" borderId="6" xfId="0" applyNumberFormat="1" applyFont="1" applyFill="1" applyBorder="1" applyAlignment="1">
      <alignment horizontal="right" vertical="center"/>
    </xf>
    <xf numFmtId="3" fontId="13" fillId="7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3" fontId="13" fillId="7" borderId="26" xfId="0" applyNumberFormat="1" applyFont="1" applyFill="1" applyBorder="1" applyAlignment="1">
      <alignment horizontal="right" vertical="center"/>
    </xf>
    <xf numFmtId="3" fontId="13" fillId="6" borderId="26" xfId="0" applyNumberFormat="1" applyFont="1" applyFill="1" applyBorder="1" applyAlignment="1">
      <alignment horizontal="right" vertical="center"/>
    </xf>
    <xf numFmtId="3" fontId="19" fillId="7" borderId="26" xfId="0" applyNumberFormat="1" applyFont="1" applyFill="1" applyBorder="1" applyAlignment="1">
      <alignment horizontal="right" vertical="center"/>
    </xf>
    <xf numFmtId="3" fontId="19" fillId="7" borderId="0" xfId="0" applyNumberFormat="1" applyFont="1" applyFill="1"/>
    <xf numFmtId="3" fontId="19" fillId="6" borderId="0" xfId="0" applyNumberFormat="1" applyFont="1" applyFill="1"/>
    <xf numFmtId="3" fontId="13" fillId="7" borderId="0" xfId="0" applyNumberFormat="1" applyFont="1" applyFill="1"/>
    <xf numFmtId="3" fontId="13" fillId="6" borderId="0" xfId="0" applyNumberFormat="1" applyFont="1" applyFill="1"/>
    <xf numFmtId="3" fontId="13" fillId="7" borderId="3" xfId="0" applyNumberFormat="1" applyFont="1" applyFill="1" applyBorder="1"/>
    <xf numFmtId="3" fontId="13" fillId="6" borderId="3" xfId="0" applyNumberFormat="1" applyFont="1" applyFill="1" applyBorder="1"/>
    <xf numFmtId="3" fontId="19" fillId="7" borderId="3" xfId="0" applyNumberFormat="1" applyFont="1" applyFill="1" applyBorder="1"/>
    <xf numFmtId="3" fontId="19" fillId="7" borderId="30" xfId="0" applyNumberFormat="1" applyFont="1" applyFill="1" applyBorder="1" applyAlignment="1">
      <alignment horizontal="right" vertical="center"/>
    </xf>
    <xf numFmtId="3" fontId="19" fillId="6" borderId="30" xfId="0" applyNumberFormat="1" applyFont="1" applyFill="1" applyBorder="1" applyAlignment="1">
      <alignment horizontal="right" vertical="center"/>
    </xf>
    <xf numFmtId="3" fontId="13" fillId="7" borderId="30" xfId="0" applyNumberFormat="1" applyFont="1" applyFill="1" applyBorder="1" applyAlignment="1">
      <alignment horizontal="right" vertical="center"/>
    </xf>
    <xf numFmtId="3" fontId="13" fillId="6" borderId="30" xfId="0" applyNumberFormat="1" applyFont="1" applyFill="1" applyBorder="1" applyAlignment="1">
      <alignment horizontal="right" vertical="center"/>
    </xf>
    <xf numFmtId="3" fontId="13" fillId="7" borderId="29" xfId="0" applyNumberFormat="1" applyFont="1" applyFill="1" applyBorder="1" applyAlignment="1">
      <alignment horizontal="right" vertical="center"/>
    </xf>
    <xf numFmtId="3" fontId="13" fillId="6" borderId="29" xfId="0" applyNumberFormat="1" applyFont="1" applyFill="1" applyBorder="1" applyAlignment="1">
      <alignment horizontal="right" vertical="center"/>
    </xf>
    <xf numFmtId="3" fontId="19" fillId="7" borderId="29" xfId="0" applyNumberFormat="1" applyFont="1" applyFill="1" applyBorder="1" applyAlignment="1">
      <alignment horizontal="right" vertical="center"/>
    </xf>
    <xf numFmtId="0" fontId="13" fillId="7" borderId="31" xfId="0" applyFont="1" applyFill="1" applyBorder="1" applyAlignment="1">
      <alignment horizontal="center" vertical="center"/>
    </xf>
    <xf numFmtId="3" fontId="13" fillId="7" borderId="32" xfId="0" applyNumberFormat="1" applyFont="1" applyFill="1" applyBorder="1" applyAlignment="1">
      <alignment horizontal="right" vertical="center"/>
    </xf>
    <xf numFmtId="3" fontId="13" fillId="7" borderId="33" xfId="0" applyNumberFormat="1" applyFont="1" applyFill="1" applyBorder="1" applyAlignment="1">
      <alignment horizontal="right" vertical="center"/>
    </xf>
    <xf numFmtId="3" fontId="19" fillId="7" borderId="34" xfId="0" applyNumberFormat="1" applyFont="1" applyFill="1" applyBorder="1" applyAlignment="1">
      <alignment horizontal="right" vertical="center"/>
    </xf>
    <xf numFmtId="3" fontId="19" fillId="7" borderId="31" xfId="0" applyNumberFormat="1" applyFont="1" applyFill="1" applyBorder="1" applyAlignment="1">
      <alignment horizontal="right" vertical="center"/>
    </xf>
    <xf numFmtId="3" fontId="13" fillId="7" borderId="31" xfId="0" applyNumberFormat="1" applyFont="1" applyFill="1" applyBorder="1"/>
    <xf numFmtId="3" fontId="13" fillId="7" borderId="3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/>
    <xf numFmtId="0" fontId="46" fillId="0" borderId="0" xfId="0" applyFont="1" applyAlignment="1">
      <alignment horizontal="left" vertical="center"/>
    </xf>
    <xf numFmtId="49" fontId="51" fillId="0" borderId="0" xfId="1" applyNumberFormat="1" applyFont="1" applyFill="1" applyAlignment="1" applyProtection="1">
      <alignment horizontal="center" vertical="center"/>
    </xf>
    <xf numFmtId="0" fontId="3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/>
    <xf numFmtId="0" fontId="50" fillId="0" borderId="0" xfId="1" applyFont="1" applyAlignment="1" applyProtection="1">
      <alignment horizontal="left" vertical="center"/>
    </xf>
    <xf numFmtId="3" fontId="49" fillId="0" borderId="0" xfId="0" applyNumberFormat="1" applyFont="1" applyAlignment="1">
      <alignment horizontal="left" vertical="center"/>
    </xf>
    <xf numFmtId="0" fontId="26" fillId="0" borderId="36" xfId="0" applyFont="1" applyBorder="1" applyAlignment="1">
      <alignment vertical="center" wrapText="1"/>
    </xf>
    <xf numFmtId="0" fontId="45" fillId="5" borderId="0" xfId="0" applyFont="1" applyFill="1" applyAlignment="1">
      <alignment horizontal="left" vertical="center"/>
    </xf>
    <xf numFmtId="49" fontId="52" fillId="5" borderId="0" xfId="0" applyNumberFormat="1" applyFont="1" applyFill="1" applyAlignment="1">
      <alignment vertical="center"/>
    </xf>
    <xf numFmtId="0" fontId="26" fillId="0" borderId="36" xfId="0" applyFont="1" applyBorder="1"/>
    <xf numFmtId="49" fontId="52" fillId="10" borderId="0" xfId="0" applyNumberFormat="1" applyFont="1" applyFill="1" applyAlignment="1">
      <alignment vertical="center"/>
    </xf>
    <xf numFmtId="0" fontId="45" fillId="10" borderId="0" xfId="0" applyFont="1" applyFill="1" applyAlignment="1">
      <alignment horizontal="left" vertical="center"/>
    </xf>
    <xf numFmtId="0" fontId="57" fillId="0" borderId="0" xfId="1" applyFont="1" applyAlignment="1" applyProtection="1">
      <alignment horizontal="center" vertical="center"/>
    </xf>
    <xf numFmtId="0" fontId="49" fillId="0" borderId="0" xfId="0" applyFont="1" applyAlignment="1">
      <alignment horizontal="right"/>
    </xf>
    <xf numFmtId="0" fontId="55" fillId="9" borderId="0" xfId="0" applyFont="1" applyFill="1" applyAlignment="1">
      <alignment horizontal="left" vertical="center" wrapText="1"/>
    </xf>
    <xf numFmtId="0" fontId="56" fillId="9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3" fillId="9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3" fillId="9" borderId="6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0" fontId="21" fillId="0" borderId="0" xfId="1" applyFont="1" applyBorder="1" applyAlignment="1" applyProtection="1"/>
    <xf numFmtId="0" fontId="13" fillId="0" borderId="0" xfId="0" applyFon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6" fillId="7" borderId="0" xfId="4" applyFont="1" applyFill="1" applyAlignment="1">
      <alignment horizontal="left" vertical="top" wrapText="1"/>
    </xf>
    <xf numFmtId="0" fontId="35" fillId="7" borderId="0" xfId="0" applyFont="1" applyFill="1" applyAlignment="1">
      <alignment vertical="top"/>
    </xf>
    <xf numFmtId="0" fontId="35" fillId="7" borderId="0" xfId="0" applyFont="1" applyFill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2" fillId="9" borderId="18" xfId="4" applyFont="1" applyFill="1" applyBorder="1" applyAlignment="1">
      <alignment horizontal="center" vertical="center" wrapText="1"/>
    </xf>
    <xf numFmtId="164" fontId="2" fillId="9" borderId="9" xfId="4" applyNumberFormat="1" applyFont="1" applyFill="1" applyBorder="1" applyAlignment="1">
      <alignment horizontal="center" vertical="center" wrapText="1"/>
    </xf>
    <xf numFmtId="164" fontId="2" fillId="9" borderId="0" xfId="4" applyNumberFormat="1" applyFont="1" applyFill="1" applyAlignment="1">
      <alignment horizontal="center" vertical="center" wrapText="1"/>
    </xf>
    <xf numFmtId="0" fontId="40" fillId="9" borderId="18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31" fillId="7" borderId="0" xfId="4" applyFont="1" applyFill="1" applyAlignment="1">
      <alignment horizontal="left" vertical="top" wrapText="1"/>
    </xf>
    <xf numFmtId="0" fontId="35" fillId="7" borderId="0" xfId="0" applyFont="1" applyFill="1" applyAlignment="1">
      <alignment vertical="top" wrapText="1"/>
    </xf>
    <xf numFmtId="0" fontId="30" fillId="0" borderId="0" xfId="4" applyFont="1" applyAlignment="1">
      <alignment wrapText="1"/>
    </xf>
    <xf numFmtId="0" fontId="0" fillId="0" borderId="0" xfId="0" applyAlignment="1">
      <alignment wrapText="1"/>
    </xf>
    <xf numFmtId="164" fontId="2" fillId="9" borderId="23" xfId="4" applyNumberFormat="1" applyFont="1" applyFill="1" applyBorder="1" applyAlignment="1">
      <alignment horizontal="center" vertical="center" wrapText="1"/>
    </xf>
    <xf numFmtId="164" fontId="2" fillId="9" borderId="24" xfId="4" applyNumberFormat="1" applyFont="1" applyFill="1" applyBorder="1" applyAlignment="1">
      <alignment horizontal="center" vertical="center" wrapText="1"/>
    </xf>
    <xf numFmtId="164" fontId="2" fillId="9" borderId="25" xfId="4" applyNumberFormat="1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left" vertical="top" wrapText="1"/>
    </xf>
    <xf numFmtId="0" fontId="35" fillId="7" borderId="0" xfId="0" applyFont="1" applyFill="1" applyAlignment="1">
      <alignment wrapText="1"/>
    </xf>
    <xf numFmtId="0" fontId="46" fillId="7" borderId="0" xfId="0" applyFont="1" applyFill="1" applyAlignment="1">
      <alignment vertical="top" wrapText="1"/>
    </xf>
    <xf numFmtId="0" fontId="35" fillId="7" borderId="0" xfId="0" applyFont="1" applyFill="1"/>
    <xf numFmtId="0" fontId="0" fillId="0" borderId="0" xfId="0"/>
    <xf numFmtId="0" fontId="35" fillId="0" borderId="0" xfId="0" applyFont="1" applyAlignment="1">
      <alignment vertical="top"/>
    </xf>
    <xf numFmtId="0" fontId="35" fillId="0" borderId="0" xfId="0" applyFont="1"/>
  </cellXfs>
  <cellStyles count="12">
    <cellStyle name="Hypertextový odkaz" xfId="1" builtinId="8" customBuiltin="1"/>
    <cellStyle name="Normal 2" xfId="2" xr:uid="{00000000-0005-0000-0000-000001000000}"/>
    <cellStyle name="Normal 2 2 4" xfId="11" xr:uid="{00000000-0005-0000-0000-000002000000}"/>
    <cellStyle name="Normal_09-TP_TT" xfId="3" xr:uid="{00000000-0005-0000-0000-000003000000}"/>
    <cellStyle name="Normální" xfId="0" builtinId="0"/>
    <cellStyle name="normální 2" xfId="4" xr:uid="{00000000-0005-0000-0000-000005000000}"/>
    <cellStyle name="normální 2 2" xfId="5" xr:uid="{00000000-0005-0000-0000-000006000000}"/>
    <cellStyle name="normální 3" xfId="6" xr:uid="{00000000-0005-0000-0000-000007000000}"/>
    <cellStyle name="normální 4" xfId="7" xr:uid="{00000000-0005-0000-0000-000008000000}"/>
    <cellStyle name="procent 2" xfId="8" xr:uid="{00000000-0005-0000-0000-000009000000}"/>
    <cellStyle name="Styl 1" xfId="9" xr:uid="{00000000-0005-0000-0000-00000A000000}"/>
    <cellStyle name="Styl 2" xfId="10" xr:uid="{00000000-0005-0000-0000-00000B000000}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lav.sojka@csu.gov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su.gov.cz/vydaje-na-vav" TargetMode="External"/><Relationship Id="rId1" Type="http://schemas.openxmlformats.org/officeDocument/2006/relationships/hyperlink" Target="https://csu.gov.cz/vydaje-statniho-rozpoctu-na-va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K28"/>
  <sheetViews>
    <sheetView showGridLines="0" tabSelected="1" workbookViewId="0">
      <selection activeCell="C1" sqref="C1"/>
    </sheetView>
  </sheetViews>
  <sheetFormatPr defaultRowHeight="12.75" x14ac:dyDescent="0.2"/>
  <cols>
    <col min="1" max="1" width="8.42578125" customWidth="1"/>
    <col min="2" max="2" width="110.28515625" customWidth="1"/>
  </cols>
  <sheetData>
    <row r="1" spans="1:11" ht="24.95" customHeight="1" x14ac:dyDescent="0.2">
      <c r="A1" s="299" t="s">
        <v>242</v>
      </c>
      <c r="B1" s="300"/>
      <c r="C1" s="281"/>
      <c r="D1" s="281"/>
      <c r="E1" s="281"/>
      <c r="F1" s="281"/>
      <c r="G1" s="281"/>
      <c r="H1" s="281"/>
    </row>
    <row r="2" spans="1:11" x14ac:dyDescent="0.2">
      <c r="A2" s="282"/>
    </row>
    <row r="3" spans="1:11" s="163" customFormat="1" ht="20.100000000000001" customHeight="1" x14ac:dyDescent="0.2">
      <c r="A3" s="293" t="s">
        <v>163</v>
      </c>
      <c r="B3" s="292" t="s">
        <v>186</v>
      </c>
      <c r="C3" s="283"/>
      <c r="D3" s="283"/>
      <c r="E3" s="283"/>
      <c r="F3" s="283"/>
      <c r="G3" s="283"/>
      <c r="H3" s="283"/>
    </row>
    <row r="4" spans="1:11" s="163" customFormat="1" ht="12.95" customHeight="1" x14ac:dyDescent="0.2">
      <c r="A4" s="284" t="s">
        <v>156</v>
      </c>
      <c r="B4" s="35" t="s">
        <v>205</v>
      </c>
      <c r="K4" s="285"/>
    </row>
    <row r="5" spans="1:11" s="163" customFormat="1" ht="12.95" customHeight="1" x14ac:dyDescent="0.2">
      <c r="A5" s="284" t="s">
        <v>157</v>
      </c>
      <c r="B5" s="294" t="s">
        <v>206</v>
      </c>
      <c r="C5" s="35"/>
      <c r="D5" s="35"/>
      <c r="E5" s="35"/>
      <c r="F5" s="35"/>
      <c r="G5" s="35"/>
      <c r="H5" s="35"/>
      <c r="K5" s="286"/>
    </row>
    <row r="6" spans="1:11" s="163" customFormat="1" ht="12.95" customHeight="1" x14ac:dyDescent="0.2">
      <c r="A6" s="284" t="s">
        <v>158</v>
      </c>
      <c r="B6" s="294" t="s">
        <v>207</v>
      </c>
      <c r="K6" s="285"/>
    </row>
    <row r="7" spans="1:11" s="163" customFormat="1" ht="12.95" customHeight="1" x14ac:dyDescent="0.2">
      <c r="A7" s="284" t="s">
        <v>159</v>
      </c>
      <c r="B7" s="294" t="s">
        <v>208</v>
      </c>
      <c r="I7" s="287"/>
      <c r="J7" s="287"/>
      <c r="K7" s="285"/>
    </row>
    <row r="8" spans="1:11" s="163" customFormat="1" ht="12.95" customHeight="1" x14ac:dyDescent="0.2">
      <c r="A8" s="284" t="s">
        <v>160</v>
      </c>
      <c r="B8" s="294" t="s">
        <v>209</v>
      </c>
      <c r="I8" s="287"/>
      <c r="J8" s="287"/>
      <c r="K8" s="285"/>
    </row>
    <row r="9" spans="1:11" s="163" customFormat="1" ht="12.95" customHeight="1" x14ac:dyDescent="0.2">
      <c r="A9" s="284" t="s">
        <v>161</v>
      </c>
      <c r="B9" s="294" t="s">
        <v>210</v>
      </c>
      <c r="I9" s="287"/>
      <c r="J9" s="287"/>
      <c r="K9" s="285"/>
    </row>
    <row r="10" spans="1:11" s="163" customFormat="1" ht="12.95" customHeight="1" x14ac:dyDescent="0.2">
      <c r="A10" s="284" t="s">
        <v>162</v>
      </c>
      <c r="B10" s="294" t="s">
        <v>211</v>
      </c>
      <c r="I10" s="287"/>
      <c r="J10" s="287"/>
      <c r="K10" s="285"/>
    </row>
    <row r="11" spans="1:11" s="163" customFormat="1" ht="12.95" customHeight="1" x14ac:dyDescent="0.2">
      <c r="A11" s="284" t="s">
        <v>164</v>
      </c>
      <c r="B11" s="294" t="s">
        <v>212</v>
      </c>
      <c r="I11" s="287"/>
      <c r="J11" s="287"/>
      <c r="K11" s="285"/>
    </row>
    <row r="12" spans="1:11" s="163" customFormat="1" ht="12.95" customHeight="1" x14ac:dyDescent="0.2">
      <c r="A12" s="284" t="s">
        <v>165</v>
      </c>
      <c r="B12" s="294" t="s">
        <v>191</v>
      </c>
      <c r="I12" s="287"/>
      <c r="J12" s="287"/>
      <c r="K12" s="285"/>
    </row>
    <row r="13" spans="1:11" s="163" customFormat="1" ht="12.95" customHeight="1" x14ac:dyDescent="0.2">
      <c r="A13" s="284" t="s">
        <v>166</v>
      </c>
      <c r="B13" s="294" t="s">
        <v>192</v>
      </c>
      <c r="I13" s="287"/>
      <c r="J13" s="287"/>
    </row>
    <row r="14" spans="1:11" s="163" customFormat="1" ht="12.95" customHeight="1" x14ac:dyDescent="0.2">
      <c r="A14" s="297" t="s">
        <v>167</v>
      </c>
      <c r="B14" s="294" t="s">
        <v>178</v>
      </c>
      <c r="I14" s="287"/>
      <c r="J14" s="287"/>
    </row>
    <row r="15" spans="1:11" s="163" customFormat="1" ht="12.95" customHeight="1" x14ac:dyDescent="0.2">
      <c r="A15" s="297" t="s">
        <v>168</v>
      </c>
      <c r="B15" s="294" t="s">
        <v>203</v>
      </c>
      <c r="I15" s="287"/>
      <c r="J15" s="287"/>
    </row>
    <row r="16" spans="1:11" s="163" customFormat="1" ht="12.95" customHeight="1" x14ac:dyDescent="0.2">
      <c r="A16" s="297" t="s">
        <v>169</v>
      </c>
      <c r="B16" s="35" t="s">
        <v>204</v>
      </c>
      <c r="I16" s="287"/>
      <c r="J16" s="287"/>
    </row>
    <row r="17" spans="1:10" s="163" customFormat="1" ht="20.100000000000001" customHeight="1" x14ac:dyDescent="0.2">
      <c r="A17" s="295" t="s">
        <v>163</v>
      </c>
      <c r="B17" s="296" t="s">
        <v>217</v>
      </c>
      <c r="C17" s="283"/>
      <c r="D17" s="283"/>
      <c r="E17" s="283"/>
      <c r="F17" s="283"/>
      <c r="G17" s="283"/>
      <c r="H17" s="283"/>
      <c r="J17" s="287"/>
    </row>
    <row r="18" spans="1:10" s="163" customFormat="1" ht="12.95" customHeight="1" x14ac:dyDescent="0.2">
      <c r="A18" s="297" t="s">
        <v>170</v>
      </c>
      <c r="B18" s="291" t="s">
        <v>213</v>
      </c>
      <c r="I18" s="287"/>
      <c r="J18" s="287"/>
    </row>
    <row r="19" spans="1:10" s="163" customFormat="1" ht="12.95" customHeight="1" x14ac:dyDescent="0.2">
      <c r="A19" s="297" t="s">
        <v>171</v>
      </c>
      <c r="B19" s="291" t="s">
        <v>214</v>
      </c>
      <c r="I19" s="287"/>
      <c r="J19" s="287"/>
    </row>
    <row r="20" spans="1:10" s="163" customFormat="1" ht="12.95" customHeight="1" x14ac:dyDescent="0.2">
      <c r="A20" s="297" t="s">
        <v>172</v>
      </c>
      <c r="B20" s="291" t="s">
        <v>215</v>
      </c>
      <c r="I20" s="287"/>
      <c r="J20" s="287"/>
    </row>
    <row r="21" spans="1:10" s="163" customFormat="1" ht="12.95" customHeight="1" x14ac:dyDescent="0.2">
      <c r="A21" s="297" t="s">
        <v>173</v>
      </c>
      <c r="B21" s="291" t="s">
        <v>252</v>
      </c>
      <c r="I21" s="287"/>
      <c r="J21" s="287"/>
    </row>
    <row r="22" spans="1:10" s="165" customFormat="1" ht="12.95" customHeight="1" x14ac:dyDescent="0.2"/>
    <row r="23" spans="1:10" x14ac:dyDescent="0.2">
      <c r="A23" s="81" t="s">
        <v>250</v>
      </c>
    </row>
    <row r="24" spans="1:10" x14ac:dyDescent="0.2">
      <c r="A24" s="288" t="s">
        <v>141</v>
      </c>
      <c r="B24" s="165"/>
    </row>
    <row r="25" spans="1:10" x14ac:dyDescent="0.2">
      <c r="A25" s="165"/>
      <c r="B25" s="165"/>
    </row>
    <row r="26" spans="1:10" x14ac:dyDescent="0.2">
      <c r="A26" s="165" t="s">
        <v>142</v>
      </c>
      <c r="B26" s="168" t="s">
        <v>143</v>
      </c>
    </row>
    <row r="27" spans="1:10" x14ac:dyDescent="0.2">
      <c r="A27" s="298" t="s">
        <v>144</v>
      </c>
      <c r="B27" s="289" t="s">
        <v>220</v>
      </c>
    </row>
    <row r="28" spans="1:10" x14ac:dyDescent="0.2">
      <c r="A28" s="298" t="s">
        <v>147</v>
      </c>
      <c r="B28" s="290">
        <v>704688735</v>
      </c>
    </row>
  </sheetData>
  <mergeCells count="1">
    <mergeCell ref="A1:B1"/>
  </mergeCells>
  <hyperlinks>
    <hyperlink ref="A4" location="'T01'!A1" display="T01" xr:uid="{00000000-0004-0000-0000-000000000000}"/>
    <hyperlink ref="A5" location="'T02'!A1" display="T02" xr:uid="{00000000-0004-0000-0000-000001000000}"/>
    <hyperlink ref="A6" location="'T03'!A1" display="T03" xr:uid="{00000000-0004-0000-0000-000002000000}"/>
    <hyperlink ref="A7" location="'T04'!A1" display="T04" xr:uid="{00000000-0004-0000-0000-000003000000}"/>
    <hyperlink ref="A8" location="'T05'!A1" display="T05" xr:uid="{00000000-0004-0000-0000-000004000000}"/>
    <hyperlink ref="A9" location="'T06'!A1" display="T06" xr:uid="{00000000-0004-0000-0000-000005000000}"/>
    <hyperlink ref="A10" location="'T07'!A1" display="T07" xr:uid="{00000000-0004-0000-0000-000006000000}"/>
    <hyperlink ref="A11" location="'T08'!A1" display="T08" xr:uid="{00000000-0004-0000-0000-000007000000}"/>
    <hyperlink ref="A12" location="'T09'!A1" display="T09" xr:uid="{00000000-0004-0000-0000-000008000000}"/>
    <hyperlink ref="A13" location="'T10'!A1" display="T10" xr:uid="{00000000-0004-0000-0000-000009000000}"/>
    <hyperlink ref="B27" r:id="rId1" xr:uid="{00000000-0004-0000-0000-000013000000}"/>
    <hyperlink ref="A14" location="'T11'!A1" display="T11" xr:uid="{7B5CF9CF-BE5B-40FE-8431-CADEA14EDCB2}"/>
    <hyperlink ref="A15" location="'T12'!A1" display="T12" xr:uid="{05D0156D-86A3-4FA4-9089-D17FCDD2B631}"/>
    <hyperlink ref="A16" location="'T13'!A1" display="T13" xr:uid="{B9CDEFF2-B6D5-4CF7-AE7D-357657BCC16E}"/>
    <hyperlink ref="A18" location="'T14'!A1" display="T14" xr:uid="{CF48CC64-B5FE-4AED-8DB9-F62781CFE4F3}"/>
    <hyperlink ref="A19" location="'T15'!A1" display="T15" xr:uid="{10EFA16C-5158-457C-A4CB-B2AE214FB813}"/>
    <hyperlink ref="A20" location="'T16'!A1" display="T16" xr:uid="{52CD47BB-D66B-494C-A193-2E471F9EEB45}"/>
    <hyperlink ref="A21" location="'T17'!A1" display="T17" xr:uid="{43CA4ADE-AAB9-4462-B76A-5E817E82B190}"/>
  </hyperlinks>
  <pageMargins left="0.7" right="0.7" top="0.78740157499999996" bottom="0.78740157499999996" header="0.3" footer="0.3"/>
  <pageSetup paperSize="9" scale="74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X75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42.85546875" style="14" customWidth="1"/>
    <col min="2" max="19" width="6.7109375" style="14" customWidth="1"/>
    <col min="20" max="16384" width="9.140625" style="14"/>
  </cols>
  <sheetData>
    <row r="1" spans="1:24" s="138" customFormat="1" ht="24.95" customHeight="1" x14ac:dyDescent="0.2">
      <c r="A1" s="317" t="s">
        <v>200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181"/>
      <c r="T1" s="178"/>
      <c r="U1" s="178"/>
      <c r="V1" s="178"/>
      <c r="W1" s="178"/>
      <c r="X1" s="178"/>
    </row>
    <row r="2" spans="1:24" s="138" customFormat="1" ht="13.15" customHeight="1" x14ac:dyDescent="0.2">
      <c r="A2" s="151" t="s">
        <v>140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  <c r="M2" s="180"/>
      <c r="N2" s="180"/>
      <c r="O2" s="180"/>
      <c r="P2" s="180"/>
      <c r="Q2" s="180"/>
      <c r="R2" s="180"/>
      <c r="S2" s="180"/>
      <c r="T2" s="165"/>
      <c r="U2" s="165"/>
      <c r="V2" s="165"/>
      <c r="W2" s="165"/>
      <c r="X2" s="165"/>
    </row>
    <row r="3" spans="1:24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  <c r="X3" s="165"/>
    </row>
    <row r="4" spans="1:24" s="138" customFormat="1" ht="11.25" customHeight="1" x14ac:dyDescent="0.2">
      <c r="A4" s="140" t="s">
        <v>57</v>
      </c>
      <c r="T4" s="165"/>
      <c r="U4" s="165"/>
      <c r="V4" s="165"/>
      <c r="W4" s="165"/>
      <c r="X4" s="165"/>
    </row>
    <row r="5" spans="1:24" s="141" customFormat="1" ht="24.95" customHeight="1" x14ac:dyDescent="0.2">
      <c r="A5" s="171" t="s">
        <v>195</v>
      </c>
      <c r="B5" s="147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  <c r="X5" s="165"/>
    </row>
    <row r="6" spans="1:24" s="144" customFormat="1" ht="12" customHeight="1" x14ac:dyDescent="0.2">
      <c r="A6" s="174" t="s">
        <v>38</v>
      </c>
      <c r="B6" s="155">
        <v>334</v>
      </c>
      <c r="C6" s="155">
        <v>337</v>
      </c>
      <c r="D6" s="155">
        <v>346</v>
      </c>
      <c r="E6" s="155">
        <v>413</v>
      </c>
      <c r="F6" s="155">
        <v>486</v>
      </c>
      <c r="G6" s="155">
        <v>603</v>
      </c>
      <c r="H6" s="155">
        <v>664</v>
      </c>
      <c r="I6" s="155">
        <v>767</v>
      </c>
      <c r="J6" s="155">
        <v>785</v>
      </c>
      <c r="K6" s="155">
        <v>755</v>
      </c>
      <c r="L6" s="155">
        <v>658</v>
      </c>
      <c r="M6" s="155">
        <v>593</v>
      </c>
      <c r="N6" s="155">
        <v>545</v>
      </c>
      <c r="O6" s="155">
        <v>476</v>
      </c>
      <c r="P6" s="155">
        <v>469</v>
      </c>
      <c r="Q6" s="155">
        <v>426</v>
      </c>
      <c r="R6" s="155">
        <v>416</v>
      </c>
      <c r="S6" s="155">
        <v>386</v>
      </c>
      <c r="T6" s="165"/>
      <c r="U6" s="165"/>
      <c r="V6" s="165"/>
      <c r="W6" s="165"/>
      <c r="X6" s="165"/>
    </row>
    <row r="7" spans="1:24" s="144" customFormat="1" ht="12" customHeight="1" x14ac:dyDescent="0.2">
      <c r="A7" s="172" t="s">
        <v>49</v>
      </c>
      <c r="B7" s="143">
        <v>245</v>
      </c>
      <c r="C7" s="143">
        <v>245</v>
      </c>
      <c r="D7" s="143">
        <v>257</v>
      </c>
      <c r="E7" s="143">
        <v>305</v>
      </c>
      <c r="F7" s="143">
        <v>351</v>
      </c>
      <c r="G7" s="143">
        <v>422</v>
      </c>
      <c r="H7" s="143">
        <v>455</v>
      </c>
      <c r="I7" s="143">
        <v>528</v>
      </c>
      <c r="J7" s="143">
        <v>545</v>
      </c>
      <c r="K7" s="143">
        <v>507</v>
      </c>
      <c r="L7" s="143">
        <v>443</v>
      </c>
      <c r="M7" s="143">
        <v>413</v>
      </c>
      <c r="N7" s="143">
        <v>361</v>
      </c>
      <c r="O7" s="143">
        <v>325</v>
      </c>
      <c r="P7" s="143">
        <v>294</v>
      </c>
      <c r="Q7" s="143">
        <v>263</v>
      </c>
      <c r="R7" s="143">
        <v>247</v>
      </c>
      <c r="S7" s="143">
        <v>217</v>
      </c>
      <c r="T7" s="165"/>
      <c r="U7" s="165"/>
      <c r="V7" s="165"/>
      <c r="W7" s="165"/>
      <c r="X7" s="165"/>
    </row>
    <row r="8" spans="1:24" s="138" customFormat="1" ht="12" customHeight="1" x14ac:dyDescent="0.2">
      <c r="A8" s="172" t="s">
        <v>48</v>
      </c>
      <c r="B8" s="143">
        <v>72</v>
      </c>
      <c r="C8" s="143">
        <v>76</v>
      </c>
      <c r="D8" s="143">
        <v>74</v>
      </c>
      <c r="E8" s="143">
        <v>87</v>
      </c>
      <c r="F8" s="143">
        <v>109</v>
      </c>
      <c r="G8" s="143">
        <v>141</v>
      </c>
      <c r="H8" s="143">
        <v>163</v>
      </c>
      <c r="I8" s="143">
        <v>184</v>
      </c>
      <c r="J8" s="143">
        <v>179</v>
      </c>
      <c r="K8" s="143">
        <v>190</v>
      </c>
      <c r="L8" s="143">
        <v>165</v>
      </c>
      <c r="M8" s="143">
        <v>133</v>
      </c>
      <c r="N8" s="143">
        <v>134</v>
      </c>
      <c r="O8" s="143">
        <v>116</v>
      </c>
      <c r="P8" s="143">
        <v>132</v>
      </c>
      <c r="Q8" s="143">
        <v>116</v>
      </c>
      <c r="R8" s="143">
        <v>121</v>
      </c>
      <c r="S8" s="143">
        <v>115</v>
      </c>
      <c r="T8" s="165"/>
      <c r="U8" s="165"/>
      <c r="V8" s="165"/>
      <c r="W8" s="165"/>
      <c r="X8" s="165"/>
    </row>
    <row r="9" spans="1:24" s="138" customFormat="1" ht="12" customHeight="1" x14ac:dyDescent="0.2">
      <c r="A9" s="175" t="s">
        <v>47</v>
      </c>
      <c r="B9" s="143">
        <v>9</v>
      </c>
      <c r="C9" s="143">
        <v>9</v>
      </c>
      <c r="D9" s="143">
        <v>6</v>
      </c>
      <c r="E9" s="143">
        <v>8</v>
      </c>
      <c r="F9" s="143">
        <v>15</v>
      </c>
      <c r="G9" s="143">
        <v>27</v>
      </c>
      <c r="H9" s="143">
        <v>25</v>
      </c>
      <c r="I9" s="143">
        <v>26</v>
      </c>
      <c r="J9" s="143">
        <v>36</v>
      </c>
      <c r="K9" s="143">
        <v>34</v>
      </c>
      <c r="L9" s="143">
        <v>33</v>
      </c>
      <c r="M9" s="143">
        <v>19</v>
      </c>
      <c r="N9" s="143">
        <v>27</v>
      </c>
      <c r="O9" s="143">
        <v>15</v>
      </c>
      <c r="P9" s="143">
        <v>18</v>
      </c>
      <c r="Q9" s="143">
        <v>24</v>
      </c>
      <c r="R9" s="143">
        <v>26</v>
      </c>
      <c r="S9" s="143">
        <v>24</v>
      </c>
      <c r="T9" s="165"/>
      <c r="U9" s="165"/>
      <c r="V9" s="165"/>
      <c r="W9" s="165"/>
      <c r="X9" s="165"/>
    </row>
    <row r="10" spans="1:24" s="138" customFormat="1" ht="12" customHeight="1" x14ac:dyDescent="0.2">
      <c r="A10" s="172" t="s">
        <v>26</v>
      </c>
      <c r="B10" s="143">
        <v>8</v>
      </c>
      <c r="C10" s="143">
        <v>7</v>
      </c>
      <c r="D10" s="143">
        <v>9</v>
      </c>
      <c r="E10" s="143">
        <v>13</v>
      </c>
      <c r="F10" s="143">
        <v>11</v>
      </c>
      <c r="G10" s="143">
        <v>13</v>
      </c>
      <c r="H10" s="143">
        <v>21</v>
      </c>
      <c r="I10" s="143">
        <v>29</v>
      </c>
      <c r="J10" s="143">
        <v>25</v>
      </c>
      <c r="K10" s="143">
        <v>24</v>
      </c>
      <c r="L10" s="143">
        <v>17</v>
      </c>
      <c r="M10" s="143">
        <v>28</v>
      </c>
      <c r="N10" s="143">
        <v>23</v>
      </c>
      <c r="O10" s="143">
        <v>20</v>
      </c>
      <c r="P10" s="143">
        <v>25</v>
      </c>
      <c r="Q10" s="143">
        <v>23</v>
      </c>
      <c r="R10" s="143">
        <v>22</v>
      </c>
      <c r="S10" s="143">
        <v>30</v>
      </c>
      <c r="T10" s="165"/>
      <c r="U10" s="165"/>
      <c r="V10" s="165"/>
      <c r="W10" s="165"/>
      <c r="X10" s="165"/>
    </row>
    <row r="11" spans="1:24" s="144" customFormat="1" ht="12" customHeight="1" x14ac:dyDescent="0.2">
      <c r="A11" s="174" t="s">
        <v>39</v>
      </c>
      <c r="B11" s="155">
        <v>72</v>
      </c>
      <c r="C11" s="155">
        <v>80</v>
      </c>
      <c r="D11" s="155">
        <v>96</v>
      </c>
      <c r="E11" s="155">
        <v>105</v>
      </c>
      <c r="F11" s="155">
        <v>128</v>
      </c>
      <c r="G11" s="155">
        <v>139</v>
      </c>
      <c r="H11" s="155">
        <v>136</v>
      </c>
      <c r="I11" s="155">
        <v>155</v>
      </c>
      <c r="J11" s="155">
        <v>161</v>
      </c>
      <c r="K11" s="155">
        <v>180</v>
      </c>
      <c r="L11" s="155">
        <v>168</v>
      </c>
      <c r="M11" s="155">
        <v>175</v>
      </c>
      <c r="N11" s="155">
        <v>156</v>
      </c>
      <c r="O11" s="155">
        <v>151</v>
      </c>
      <c r="P11" s="155">
        <v>150</v>
      </c>
      <c r="Q11" s="155">
        <v>133</v>
      </c>
      <c r="R11" s="155">
        <v>135</v>
      </c>
      <c r="S11" s="155">
        <v>130</v>
      </c>
      <c r="T11" s="165"/>
      <c r="U11" s="165"/>
      <c r="V11" s="165"/>
      <c r="W11" s="165"/>
      <c r="X11" s="165"/>
    </row>
    <row r="12" spans="1:24" s="144" customFormat="1" ht="12" customHeight="1" x14ac:dyDescent="0.2">
      <c r="A12" s="172" t="s">
        <v>49</v>
      </c>
      <c r="B12" s="143">
        <v>51</v>
      </c>
      <c r="C12" s="143">
        <v>57</v>
      </c>
      <c r="D12" s="143">
        <v>72</v>
      </c>
      <c r="E12" s="143">
        <v>77</v>
      </c>
      <c r="F12" s="143">
        <v>90</v>
      </c>
      <c r="G12" s="143">
        <v>97</v>
      </c>
      <c r="H12" s="143">
        <v>91</v>
      </c>
      <c r="I12" s="143">
        <v>105</v>
      </c>
      <c r="J12" s="143">
        <v>103</v>
      </c>
      <c r="K12" s="143">
        <v>120</v>
      </c>
      <c r="L12" s="143">
        <v>112</v>
      </c>
      <c r="M12" s="143">
        <v>117</v>
      </c>
      <c r="N12" s="143">
        <v>96</v>
      </c>
      <c r="O12" s="143">
        <v>80</v>
      </c>
      <c r="P12" s="143">
        <v>86</v>
      </c>
      <c r="Q12" s="143">
        <v>79</v>
      </c>
      <c r="R12" s="143">
        <v>71</v>
      </c>
      <c r="S12" s="143">
        <v>59</v>
      </c>
      <c r="T12" s="165"/>
      <c r="U12" s="165"/>
      <c r="V12" s="165"/>
      <c r="W12" s="165"/>
      <c r="X12" s="165"/>
    </row>
    <row r="13" spans="1:24" s="138" customFormat="1" ht="12" customHeight="1" x14ac:dyDescent="0.2">
      <c r="A13" s="172" t="s">
        <v>48</v>
      </c>
      <c r="B13" s="143">
        <v>17</v>
      </c>
      <c r="C13" s="143">
        <v>17</v>
      </c>
      <c r="D13" s="143">
        <v>22</v>
      </c>
      <c r="E13" s="143">
        <v>23</v>
      </c>
      <c r="F13" s="143">
        <v>31</v>
      </c>
      <c r="G13" s="143">
        <v>37</v>
      </c>
      <c r="H13" s="143">
        <v>35</v>
      </c>
      <c r="I13" s="143">
        <v>42</v>
      </c>
      <c r="J13" s="143">
        <v>42</v>
      </c>
      <c r="K13" s="143">
        <v>45</v>
      </c>
      <c r="L13" s="143">
        <v>44</v>
      </c>
      <c r="M13" s="143">
        <v>43</v>
      </c>
      <c r="N13" s="143">
        <v>46</v>
      </c>
      <c r="O13" s="143">
        <v>51</v>
      </c>
      <c r="P13" s="143">
        <v>41</v>
      </c>
      <c r="Q13" s="143">
        <v>33</v>
      </c>
      <c r="R13" s="143">
        <v>40</v>
      </c>
      <c r="S13" s="143">
        <v>39</v>
      </c>
      <c r="T13" s="165"/>
      <c r="U13" s="165"/>
      <c r="V13" s="165"/>
      <c r="W13" s="165"/>
      <c r="X13" s="165"/>
    </row>
    <row r="14" spans="1:24" s="138" customFormat="1" ht="12" customHeight="1" x14ac:dyDescent="0.2">
      <c r="A14" s="175" t="s">
        <v>47</v>
      </c>
      <c r="B14" s="143">
        <v>4</v>
      </c>
      <c r="C14" s="143">
        <v>5</v>
      </c>
      <c r="D14" s="143">
        <v>2</v>
      </c>
      <c r="E14" s="143">
        <v>4</v>
      </c>
      <c r="F14" s="143">
        <v>3</v>
      </c>
      <c r="G14" s="143">
        <v>2</v>
      </c>
      <c r="H14" s="143">
        <v>7</v>
      </c>
      <c r="I14" s="143">
        <v>2</v>
      </c>
      <c r="J14" s="143">
        <v>8</v>
      </c>
      <c r="K14" s="143">
        <v>7</v>
      </c>
      <c r="L14" s="143">
        <v>5</v>
      </c>
      <c r="M14" s="143">
        <v>7</v>
      </c>
      <c r="N14" s="143">
        <v>4</v>
      </c>
      <c r="O14" s="143">
        <v>10</v>
      </c>
      <c r="P14" s="143">
        <v>11</v>
      </c>
      <c r="Q14" s="143">
        <v>10</v>
      </c>
      <c r="R14" s="143">
        <v>12</v>
      </c>
      <c r="S14" s="143">
        <v>19</v>
      </c>
      <c r="T14" s="165"/>
      <c r="U14" s="165"/>
      <c r="V14" s="165"/>
      <c r="W14" s="165"/>
      <c r="X14" s="165"/>
    </row>
    <row r="15" spans="1:24" s="138" customFormat="1" ht="12" customHeight="1" x14ac:dyDescent="0.2">
      <c r="A15" s="172" t="s">
        <v>26</v>
      </c>
      <c r="B15" s="143" t="s">
        <v>22</v>
      </c>
      <c r="C15" s="143">
        <v>1</v>
      </c>
      <c r="D15" s="143" t="s">
        <v>22</v>
      </c>
      <c r="E15" s="143">
        <v>1</v>
      </c>
      <c r="F15" s="143">
        <v>4</v>
      </c>
      <c r="G15" s="143">
        <v>3</v>
      </c>
      <c r="H15" s="143">
        <v>3</v>
      </c>
      <c r="I15" s="143">
        <v>6</v>
      </c>
      <c r="J15" s="143">
        <v>8</v>
      </c>
      <c r="K15" s="143">
        <v>8</v>
      </c>
      <c r="L15" s="143">
        <v>7</v>
      </c>
      <c r="M15" s="143">
        <v>8</v>
      </c>
      <c r="N15" s="143">
        <v>10</v>
      </c>
      <c r="O15" s="143">
        <v>10</v>
      </c>
      <c r="P15" s="143">
        <v>12</v>
      </c>
      <c r="Q15" s="143">
        <v>11</v>
      </c>
      <c r="R15" s="143">
        <v>12</v>
      </c>
      <c r="S15" s="143">
        <v>13</v>
      </c>
      <c r="T15" s="165"/>
      <c r="U15" s="165"/>
      <c r="V15" s="165"/>
      <c r="W15" s="165"/>
      <c r="X15" s="165"/>
    </row>
    <row r="16" spans="1:24" s="144" customFormat="1" ht="12" customHeight="1" x14ac:dyDescent="0.2">
      <c r="A16" s="174" t="s">
        <v>40</v>
      </c>
      <c r="B16" s="155">
        <v>58</v>
      </c>
      <c r="C16" s="155">
        <v>84</v>
      </c>
      <c r="D16" s="155">
        <v>77</v>
      </c>
      <c r="E16" s="155">
        <v>85</v>
      </c>
      <c r="F16" s="155">
        <v>108</v>
      </c>
      <c r="G16" s="155">
        <v>124</v>
      </c>
      <c r="H16" s="155">
        <v>133</v>
      </c>
      <c r="I16" s="155">
        <v>137</v>
      </c>
      <c r="J16" s="155">
        <v>151</v>
      </c>
      <c r="K16" s="155">
        <v>140</v>
      </c>
      <c r="L16" s="155">
        <v>146</v>
      </c>
      <c r="M16" s="155">
        <v>126</v>
      </c>
      <c r="N16" s="155">
        <v>119</v>
      </c>
      <c r="O16" s="155">
        <v>102</v>
      </c>
      <c r="P16" s="155">
        <v>95</v>
      </c>
      <c r="Q16" s="155">
        <v>93</v>
      </c>
      <c r="R16" s="155">
        <v>84</v>
      </c>
      <c r="S16" s="155">
        <v>93</v>
      </c>
      <c r="T16" s="165"/>
      <c r="U16" s="165"/>
      <c r="V16" s="165"/>
      <c r="W16" s="165"/>
      <c r="X16" s="165"/>
    </row>
    <row r="17" spans="1:24" s="144" customFormat="1" ht="12" customHeight="1" x14ac:dyDescent="0.2">
      <c r="A17" s="172" t="s">
        <v>49</v>
      </c>
      <c r="B17" s="143">
        <v>48</v>
      </c>
      <c r="C17" s="143">
        <v>70</v>
      </c>
      <c r="D17" s="143">
        <v>62</v>
      </c>
      <c r="E17" s="143">
        <v>67</v>
      </c>
      <c r="F17" s="143">
        <v>79</v>
      </c>
      <c r="G17" s="143">
        <v>92</v>
      </c>
      <c r="H17" s="143">
        <v>91</v>
      </c>
      <c r="I17" s="143">
        <v>92</v>
      </c>
      <c r="J17" s="143">
        <v>101</v>
      </c>
      <c r="K17" s="143">
        <v>90</v>
      </c>
      <c r="L17" s="143">
        <v>101</v>
      </c>
      <c r="M17" s="143">
        <v>80</v>
      </c>
      <c r="N17" s="143">
        <v>71</v>
      </c>
      <c r="O17" s="143">
        <v>60</v>
      </c>
      <c r="P17" s="143">
        <v>53</v>
      </c>
      <c r="Q17" s="143">
        <v>52</v>
      </c>
      <c r="R17" s="143">
        <v>46</v>
      </c>
      <c r="S17" s="143">
        <v>46</v>
      </c>
      <c r="T17" s="165"/>
      <c r="U17" s="165"/>
      <c r="V17" s="165"/>
      <c r="W17" s="165"/>
      <c r="X17" s="165"/>
    </row>
    <row r="18" spans="1:24" s="138" customFormat="1" ht="12" customHeight="1" x14ac:dyDescent="0.2">
      <c r="A18" s="172" t="s">
        <v>48</v>
      </c>
      <c r="B18" s="143">
        <v>9</v>
      </c>
      <c r="C18" s="143">
        <v>12</v>
      </c>
      <c r="D18" s="143">
        <v>13</v>
      </c>
      <c r="E18" s="143">
        <v>16</v>
      </c>
      <c r="F18" s="143">
        <v>26</v>
      </c>
      <c r="G18" s="143">
        <v>24</v>
      </c>
      <c r="H18" s="143">
        <v>36</v>
      </c>
      <c r="I18" s="143">
        <v>34</v>
      </c>
      <c r="J18" s="143">
        <v>39</v>
      </c>
      <c r="K18" s="143">
        <v>37</v>
      </c>
      <c r="L18" s="143">
        <v>32</v>
      </c>
      <c r="M18" s="143">
        <v>31</v>
      </c>
      <c r="N18" s="143">
        <v>34</v>
      </c>
      <c r="O18" s="143">
        <v>27</v>
      </c>
      <c r="P18" s="143">
        <v>30</v>
      </c>
      <c r="Q18" s="143">
        <v>25</v>
      </c>
      <c r="R18" s="143">
        <v>22</v>
      </c>
      <c r="S18" s="143">
        <v>26</v>
      </c>
      <c r="T18" s="165"/>
      <c r="U18" s="165"/>
      <c r="V18" s="165"/>
      <c r="W18" s="165"/>
      <c r="X18" s="165"/>
    </row>
    <row r="19" spans="1:24" s="138" customFormat="1" ht="12" customHeight="1" x14ac:dyDescent="0.2">
      <c r="A19" s="175" t="s">
        <v>47</v>
      </c>
      <c r="B19" s="143">
        <v>1</v>
      </c>
      <c r="C19" s="143">
        <v>2</v>
      </c>
      <c r="D19" s="143">
        <v>2</v>
      </c>
      <c r="E19" s="143">
        <v>2</v>
      </c>
      <c r="F19" s="143">
        <v>3</v>
      </c>
      <c r="G19" s="143">
        <v>6</v>
      </c>
      <c r="H19" s="143">
        <v>3</v>
      </c>
      <c r="I19" s="143">
        <v>10</v>
      </c>
      <c r="J19" s="143">
        <v>7</v>
      </c>
      <c r="K19" s="143">
        <v>10</v>
      </c>
      <c r="L19" s="143">
        <v>8</v>
      </c>
      <c r="M19" s="143">
        <v>12</v>
      </c>
      <c r="N19" s="143">
        <v>9</v>
      </c>
      <c r="O19" s="143">
        <v>10</v>
      </c>
      <c r="P19" s="143">
        <v>4</v>
      </c>
      <c r="Q19" s="143">
        <v>8</v>
      </c>
      <c r="R19" s="143">
        <v>9</v>
      </c>
      <c r="S19" s="143">
        <v>10</v>
      </c>
      <c r="T19" s="165"/>
      <c r="U19" s="165"/>
      <c r="V19" s="165"/>
      <c r="W19" s="165"/>
      <c r="X19" s="165"/>
    </row>
    <row r="20" spans="1:24" s="138" customFormat="1" ht="12" customHeight="1" x14ac:dyDescent="0.2">
      <c r="A20" s="176" t="s">
        <v>26</v>
      </c>
      <c r="B20" s="170" t="s">
        <v>22</v>
      </c>
      <c r="C20" s="170" t="s">
        <v>22</v>
      </c>
      <c r="D20" s="170" t="s">
        <v>22</v>
      </c>
      <c r="E20" s="170" t="s">
        <v>22</v>
      </c>
      <c r="F20" s="170" t="s">
        <v>22</v>
      </c>
      <c r="G20" s="170">
        <v>2</v>
      </c>
      <c r="H20" s="170">
        <v>3</v>
      </c>
      <c r="I20" s="170">
        <v>1</v>
      </c>
      <c r="J20" s="170">
        <v>4</v>
      </c>
      <c r="K20" s="170">
        <v>3</v>
      </c>
      <c r="L20" s="170">
        <v>5</v>
      </c>
      <c r="M20" s="170">
        <v>3</v>
      </c>
      <c r="N20" s="170">
        <v>5</v>
      </c>
      <c r="O20" s="170">
        <v>5</v>
      </c>
      <c r="P20" s="170">
        <v>8</v>
      </c>
      <c r="Q20" s="170">
        <v>8</v>
      </c>
      <c r="R20" s="170">
        <v>7</v>
      </c>
      <c r="S20" s="170">
        <v>11</v>
      </c>
      <c r="T20" s="165"/>
      <c r="U20" s="165"/>
      <c r="V20" s="165"/>
      <c r="W20" s="165"/>
      <c r="X20" s="165"/>
    </row>
    <row r="21" spans="1:24" s="145" customFormat="1" ht="11.25" customHeight="1" x14ac:dyDescent="0.2">
      <c r="T21" s="165"/>
      <c r="U21" s="165"/>
      <c r="V21" s="165"/>
      <c r="W21" s="165"/>
      <c r="X21" s="165"/>
    </row>
    <row r="22" spans="1:24" s="138" customFormat="1" ht="11.25" customHeight="1" x14ac:dyDescent="0.2">
      <c r="A22" s="140" t="s">
        <v>228</v>
      </c>
    </row>
    <row r="23" spans="1:24" s="138" customFormat="1" ht="24.95" customHeight="1" x14ac:dyDescent="0.2">
      <c r="A23" s="171" t="s">
        <v>195</v>
      </c>
      <c r="B23" s="147">
        <v>2007</v>
      </c>
      <c r="C23" s="147">
        <v>2008</v>
      </c>
      <c r="D23" s="147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</row>
    <row r="24" spans="1:24" s="138" customFormat="1" ht="12" customHeight="1" x14ac:dyDescent="0.2">
      <c r="A24" s="174" t="s">
        <v>38</v>
      </c>
      <c r="B24" s="155">
        <v>1013.2332182400002</v>
      </c>
      <c r="C24" s="155">
        <v>786.08969943000011</v>
      </c>
      <c r="D24" s="155">
        <v>818.2926946</v>
      </c>
      <c r="E24" s="155">
        <v>1014.0771800399999</v>
      </c>
      <c r="F24" s="155">
        <v>1350.9051432999997</v>
      </c>
      <c r="G24" s="155">
        <v>1437.9366593899997</v>
      </c>
      <c r="H24" s="155">
        <v>1686.9913731599997</v>
      </c>
      <c r="I24" s="155">
        <v>1623.3168494800007</v>
      </c>
      <c r="J24" s="155">
        <v>1726.3068316999995</v>
      </c>
      <c r="K24" s="155">
        <v>1592.0364848600002</v>
      </c>
      <c r="L24" s="155">
        <v>1779.6322233400001</v>
      </c>
      <c r="M24" s="155">
        <v>1802.7919526199998</v>
      </c>
      <c r="N24" s="155">
        <v>1822.2124674600002</v>
      </c>
      <c r="O24" s="155">
        <v>1206.4739179400001</v>
      </c>
      <c r="P24" s="155">
        <v>1460.5622920199985</v>
      </c>
      <c r="Q24" s="155">
        <v>2175.4278148199992</v>
      </c>
      <c r="R24" s="155">
        <v>1657.4276465700002</v>
      </c>
      <c r="S24" s="155">
        <v>2324.6326139400003</v>
      </c>
    </row>
    <row r="25" spans="1:24" s="138" customFormat="1" ht="12" customHeight="1" x14ac:dyDescent="0.2">
      <c r="A25" s="172" t="s">
        <v>49</v>
      </c>
      <c r="B25" s="143">
        <v>76.619909520000007</v>
      </c>
      <c r="C25" s="143">
        <v>73.743655650000008</v>
      </c>
      <c r="D25" s="143">
        <v>85.030314599999954</v>
      </c>
      <c r="E25" s="143">
        <v>102.24004481000009</v>
      </c>
      <c r="F25" s="143">
        <v>132.15767964999992</v>
      </c>
      <c r="G25" s="143">
        <v>145.09857566000002</v>
      </c>
      <c r="H25" s="143">
        <v>167.84011512999996</v>
      </c>
      <c r="I25" s="143">
        <v>195.01438766000007</v>
      </c>
      <c r="J25" s="143">
        <v>196.88615403999989</v>
      </c>
      <c r="K25" s="143">
        <v>184.76145851000012</v>
      </c>
      <c r="L25" s="143">
        <v>164.88145298999999</v>
      </c>
      <c r="M25" s="143">
        <v>161.50499927999999</v>
      </c>
      <c r="N25" s="143">
        <v>127.29434693000002</v>
      </c>
      <c r="O25" s="143">
        <v>123.59243348000005</v>
      </c>
      <c r="P25" s="143">
        <v>106.47003799000005</v>
      </c>
      <c r="Q25" s="143">
        <v>98.877220749999978</v>
      </c>
      <c r="R25" s="143">
        <v>91.081401429999985</v>
      </c>
      <c r="S25" s="143">
        <v>85.584587759999991</v>
      </c>
    </row>
    <row r="26" spans="1:24" s="138" customFormat="1" ht="12" customHeight="1" x14ac:dyDescent="0.2">
      <c r="A26" s="172" t="s">
        <v>48</v>
      </c>
      <c r="B26" s="143">
        <v>166.21645776</v>
      </c>
      <c r="C26" s="143">
        <v>156.01278378000003</v>
      </c>
      <c r="D26" s="143">
        <v>147.82156599999996</v>
      </c>
      <c r="E26" s="143">
        <v>175.11299498</v>
      </c>
      <c r="F26" s="143">
        <v>233.11847193999992</v>
      </c>
      <c r="G26" s="143">
        <v>301.56443807000011</v>
      </c>
      <c r="H26" s="143">
        <v>356.91198812000016</v>
      </c>
      <c r="I26" s="143">
        <v>380.41335393000003</v>
      </c>
      <c r="J26" s="143">
        <v>383.43469573999982</v>
      </c>
      <c r="K26" s="143">
        <v>390.70832248000016</v>
      </c>
      <c r="L26" s="143">
        <v>335.60729515000008</v>
      </c>
      <c r="M26" s="143">
        <v>278.94150230000008</v>
      </c>
      <c r="N26" s="143">
        <v>284.62825796999999</v>
      </c>
      <c r="O26" s="143">
        <v>264.97323790999997</v>
      </c>
      <c r="P26" s="143">
        <v>286.05559192999993</v>
      </c>
      <c r="Q26" s="143">
        <v>249.64722040999996</v>
      </c>
      <c r="R26" s="143">
        <v>266.85689467999998</v>
      </c>
      <c r="S26" s="143">
        <v>252.37534517999998</v>
      </c>
    </row>
    <row r="27" spans="1:24" s="138" customFormat="1" ht="12" customHeight="1" x14ac:dyDescent="0.2">
      <c r="A27" s="175" t="s">
        <v>47</v>
      </c>
      <c r="B27" s="143">
        <v>65.069908080000005</v>
      </c>
      <c r="C27" s="143">
        <v>65.504502839999986</v>
      </c>
      <c r="D27" s="143">
        <v>43.074018000000002</v>
      </c>
      <c r="E27" s="143">
        <v>54.725667700000002</v>
      </c>
      <c r="F27" s="143">
        <v>103.53689285000002</v>
      </c>
      <c r="G27" s="143">
        <v>195.90569951000001</v>
      </c>
      <c r="H27" s="143">
        <v>182.43616915999999</v>
      </c>
      <c r="I27" s="143">
        <v>175.98407809999998</v>
      </c>
      <c r="J27" s="143">
        <v>246.20493245999998</v>
      </c>
      <c r="K27" s="143">
        <v>227.66413187000001</v>
      </c>
      <c r="L27" s="143">
        <v>218.38442470999996</v>
      </c>
      <c r="M27" s="143">
        <v>122.90759045</v>
      </c>
      <c r="N27" s="143">
        <v>181.35680842000002</v>
      </c>
      <c r="O27" s="143">
        <v>116.30602829</v>
      </c>
      <c r="P27" s="143">
        <v>131.54402392</v>
      </c>
      <c r="Q27" s="143">
        <v>177.05122716000002</v>
      </c>
      <c r="R27" s="143">
        <v>175.71751854999999</v>
      </c>
      <c r="S27" s="143">
        <v>164.42373129000001</v>
      </c>
    </row>
    <row r="28" spans="1:24" s="138" customFormat="1" ht="12" customHeight="1" x14ac:dyDescent="0.2">
      <c r="A28" s="172" t="s">
        <v>26</v>
      </c>
      <c r="B28" s="143">
        <v>705.32694288000016</v>
      </c>
      <c r="C28" s="143">
        <v>490.82875716000001</v>
      </c>
      <c r="D28" s="143">
        <v>542.36679600000002</v>
      </c>
      <c r="E28" s="143">
        <v>681.99847254999986</v>
      </c>
      <c r="F28" s="143">
        <v>882.09209885999985</v>
      </c>
      <c r="G28" s="143">
        <v>795.36794614999985</v>
      </c>
      <c r="H28" s="143">
        <v>979.80310074999989</v>
      </c>
      <c r="I28" s="143">
        <v>871.9050297900003</v>
      </c>
      <c r="J28" s="143">
        <v>899.78104945999985</v>
      </c>
      <c r="K28" s="143">
        <v>788.90257199999985</v>
      </c>
      <c r="L28" s="143">
        <v>1060.7590504899999</v>
      </c>
      <c r="M28" s="143">
        <v>1239.4378605899997</v>
      </c>
      <c r="N28" s="143">
        <v>1228.9330541400002</v>
      </c>
      <c r="O28" s="143">
        <v>701.60221825999986</v>
      </c>
      <c r="P28" s="143">
        <v>936.49263817999997</v>
      </c>
      <c r="Q28" s="143">
        <v>1649.8521465000001</v>
      </c>
      <c r="R28" s="143">
        <v>1123.7718319100002</v>
      </c>
      <c r="S28" s="143">
        <v>1822.2489497099998</v>
      </c>
    </row>
    <row r="29" spans="1:24" s="138" customFormat="1" ht="12" customHeight="1" x14ac:dyDescent="0.2">
      <c r="A29" s="174" t="s">
        <v>39</v>
      </c>
      <c r="B29" s="155">
        <v>83.446950240000007</v>
      </c>
      <c r="C29" s="155">
        <v>100.09086255</v>
      </c>
      <c r="D29" s="155">
        <v>83.449386799999999</v>
      </c>
      <c r="E29" s="155">
        <v>111.10910439999999</v>
      </c>
      <c r="F29" s="155">
        <v>183.58506819000002</v>
      </c>
      <c r="G29" s="155">
        <v>185.45694400999997</v>
      </c>
      <c r="H29" s="155">
        <v>242.31840798000002</v>
      </c>
      <c r="I29" s="155">
        <v>262.99835055</v>
      </c>
      <c r="J29" s="155">
        <v>395.63916010999998</v>
      </c>
      <c r="K29" s="155">
        <v>340.74447961999999</v>
      </c>
      <c r="L29" s="155">
        <v>292.72254791</v>
      </c>
      <c r="M29" s="155">
        <v>382.94503001999999</v>
      </c>
      <c r="N29" s="155">
        <v>433.18226768</v>
      </c>
      <c r="O29" s="155">
        <v>483.71878535999997</v>
      </c>
      <c r="P29" s="155">
        <v>480.52994316000002</v>
      </c>
      <c r="Q29" s="155">
        <v>436.8903623999999</v>
      </c>
      <c r="R29" s="155">
        <v>538.72298070999989</v>
      </c>
      <c r="S29" s="155">
        <v>697.66462541999999</v>
      </c>
    </row>
    <row r="30" spans="1:24" s="138" customFormat="1" ht="12" customHeight="1" x14ac:dyDescent="0.2">
      <c r="A30" s="172" t="s">
        <v>49</v>
      </c>
      <c r="B30" s="143">
        <v>17.041959840000001</v>
      </c>
      <c r="C30" s="143">
        <v>20.818728</v>
      </c>
      <c r="D30" s="143">
        <v>25.185445800000004</v>
      </c>
      <c r="E30" s="143">
        <v>24.980932289999998</v>
      </c>
      <c r="F30" s="143">
        <v>33.155450489999993</v>
      </c>
      <c r="G30" s="143">
        <v>33.076520119999991</v>
      </c>
      <c r="H30" s="143">
        <v>32.483083620000009</v>
      </c>
      <c r="I30" s="143">
        <v>38.649822610000001</v>
      </c>
      <c r="J30" s="143">
        <v>35.562249270000017</v>
      </c>
      <c r="K30" s="143">
        <v>39.88950762999999</v>
      </c>
      <c r="L30" s="143">
        <v>38.174922930000001</v>
      </c>
      <c r="M30" s="143">
        <v>43.442384700000019</v>
      </c>
      <c r="N30" s="143">
        <v>36.604289260000016</v>
      </c>
      <c r="O30" s="143">
        <v>25.572503560000012</v>
      </c>
      <c r="P30" s="143">
        <v>27.642122829999987</v>
      </c>
      <c r="Q30" s="143">
        <v>28.901493179999999</v>
      </c>
      <c r="R30" s="143">
        <v>30.170978939999998</v>
      </c>
      <c r="S30" s="143">
        <v>21.160226640000005</v>
      </c>
    </row>
    <row r="31" spans="1:24" s="138" customFormat="1" ht="12" customHeight="1" x14ac:dyDescent="0.2">
      <c r="A31" s="172" t="s">
        <v>48</v>
      </c>
      <c r="B31" s="143">
        <v>35.49186048</v>
      </c>
      <c r="C31" s="143">
        <v>32.837524860000002</v>
      </c>
      <c r="D31" s="143">
        <v>43.69869039999999</v>
      </c>
      <c r="E31" s="143">
        <v>47.88383116</v>
      </c>
      <c r="F31" s="143">
        <v>67.5723524</v>
      </c>
      <c r="G31" s="143">
        <v>78.304610320000009</v>
      </c>
      <c r="H31" s="143">
        <v>79.388882559999985</v>
      </c>
      <c r="I31" s="143">
        <v>100.28647887</v>
      </c>
      <c r="J31" s="143">
        <v>79.878267649999998</v>
      </c>
      <c r="K31" s="143">
        <v>100.85833649999998</v>
      </c>
      <c r="L31" s="143">
        <v>95.975947539999979</v>
      </c>
      <c r="M31" s="143">
        <v>98.585350349999999</v>
      </c>
      <c r="N31" s="143">
        <v>105.90298280000003</v>
      </c>
      <c r="O31" s="143">
        <v>104.45647194999999</v>
      </c>
      <c r="P31" s="143">
        <v>87.664582789999969</v>
      </c>
      <c r="Q31" s="143">
        <v>77.109037029999982</v>
      </c>
      <c r="R31" s="143">
        <v>85.747899649999965</v>
      </c>
      <c r="S31" s="143">
        <v>89.227357799999993</v>
      </c>
    </row>
    <row r="32" spans="1:24" s="138" customFormat="1" ht="12" customHeight="1" x14ac:dyDescent="0.2">
      <c r="A32" s="175" t="s">
        <v>47</v>
      </c>
      <c r="B32" s="143">
        <v>30.913129919999999</v>
      </c>
      <c r="C32" s="143">
        <v>34.63201917</v>
      </c>
      <c r="D32" s="143">
        <v>14.565250599999999</v>
      </c>
      <c r="E32" s="143">
        <v>27.37534136</v>
      </c>
      <c r="F32" s="143">
        <v>25.80136787</v>
      </c>
      <c r="G32" s="143">
        <v>11.909771899999999</v>
      </c>
      <c r="H32" s="143">
        <v>50.027839990000004</v>
      </c>
      <c r="I32" s="143">
        <v>11.917624029999999</v>
      </c>
      <c r="J32" s="143">
        <v>55.401041509999992</v>
      </c>
      <c r="K32" s="143">
        <v>45.099140429999999</v>
      </c>
      <c r="L32" s="143">
        <v>33.265233250000001</v>
      </c>
      <c r="M32" s="143">
        <v>46.095531210000004</v>
      </c>
      <c r="N32" s="143">
        <v>25.781226539999999</v>
      </c>
      <c r="O32" s="143">
        <v>58.187856250000003</v>
      </c>
      <c r="P32" s="143">
        <v>73.276830130000008</v>
      </c>
      <c r="Q32" s="143">
        <v>64.820309370000004</v>
      </c>
      <c r="R32" s="143">
        <v>84.668114639999999</v>
      </c>
      <c r="S32" s="143">
        <v>141.93531953999997</v>
      </c>
    </row>
    <row r="33" spans="1:19" s="138" customFormat="1" ht="12" customHeight="1" x14ac:dyDescent="0.2">
      <c r="A33" s="172" t="s">
        <v>26</v>
      </c>
      <c r="B33" s="143" t="s">
        <v>22</v>
      </c>
      <c r="C33" s="143">
        <v>11.802590520000001</v>
      </c>
      <c r="D33" s="143" t="s">
        <v>22</v>
      </c>
      <c r="E33" s="143">
        <v>10.86899959</v>
      </c>
      <c r="F33" s="143">
        <v>57.055897430000002</v>
      </c>
      <c r="G33" s="143">
        <v>62.166041669999998</v>
      </c>
      <c r="H33" s="143">
        <v>80.418601809999998</v>
      </c>
      <c r="I33" s="143">
        <v>112.14442504</v>
      </c>
      <c r="J33" s="143">
        <v>224.79760167999996</v>
      </c>
      <c r="K33" s="143">
        <v>154.89749506000001</v>
      </c>
      <c r="L33" s="143">
        <v>125.30644419000001</v>
      </c>
      <c r="M33" s="143">
        <v>194.82176375999998</v>
      </c>
      <c r="N33" s="143">
        <v>264.89376907999997</v>
      </c>
      <c r="O33" s="143">
        <v>295.50195360000004</v>
      </c>
      <c r="P33" s="143">
        <v>291.94640740999995</v>
      </c>
      <c r="Q33" s="143">
        <v>266.05952281999998</v>
      </c>
      <c r="R33" s="143">
        <v>338.13598747999993</v>
      </c>
      <c r="S33" s="143">
        <v>445.34172144000001</v>
      </c>
    </row>
    <row r="34" spans="1:19" s="138" customFormat="1" ht="12" customHeight="1" x14ac:dyDescent="0.2">
      <c r="A34" s="174" t="s">
        <v>40</v>
      </c>
      <c r="B34" s="155">
        <v>33.067450080000008</v>
      </c>
      <c r="C34" s="155">
        <v>56.373377969999993</v>
      </c>
      <c r="D34" s="155">
        <v>60.3975638</v>
      </c>
      <c r="E34" s="155">
        <v>66.397725089999994</v>
      </c>
      <c r="F34" s="155">
        <v>98.696750009999988</v>
      </c>
      <c r="G34" s="155">
        <v>146.32390351999999</v>
      </c>
      <c r="H34" s="155">
        <v>170.40004041999998</v>
      </c>
      <c r="I34" s="155">
        <v>200.77186152000002</v>
      </c>
      <c r="J34" s="155">
        <v>237.17664413</v>
      </c>
      <c r="K34" s="155">
        <v>255.10426531999997</v>
      </c>
      <c r="L34" s="155">
        <v>267.73218990999999</v>
      </c>
      <c r="M34" s="155">
        <v>225.77201345</v>
      </c>
      <c r="N34" s="155">
        <v>253.67777932999996</v>
      </c>
      <c r="O34" s="155">
        <v>217.68848036</v>
      </c>
      <c r="P34" s="155">
        <v>234.89144401999997</v>
      </c>
      <c r="Q34" s="155">
        <v>261.84764975000002</v>
      </c>
      <c r="R34" s="155">
        <v>323.81875655000016</v>
      </c>
      <c r="S34" s="155">
        <v>429.09311570999995</v>
      </c>
    </row>
    <row r="35" spans="1:19" s="138" customFormat="1" ht="12" customHeight="1" x14ac:dyDescent="0.2">
      <c r="A35" s="172" t="s">
        <v>49</v>
      </c>
      <c r="B35" s="143">
        <v>13.465797840000002</v>
      </c>
      <c r="C35" s="143">
        <v>19.525584749999997</v>
      </c>
      <c r="D35" s="143">
        <v>17.107831399999998</v>
      </c>
      <c r="E35" s="143">
        <v>17.975656610000001</v>
      </c>
      <c r="F35" s="143">
        <v>25.759680919999997</v>
      </c>
      <c r="G35" s="143">
        <v>22.884297110000002</v>
      </c>
      <c r="H35" s="143">
        <v>24.319225560000003</v>
      </c>
      <c r="I35" s="143">
        <v>22.573419680000008</v>
      </c>
      <c r="J35" s="143">
        <v>29.017965840000002</v>
      </c>
      <c r="K35" s="143">
        <v>27.047776419999998</v>
      </c>
      <c r="L35" s="143">
        <v>31.305786809999994</v>
      </c>
      <c r="M35" s="143">
        <v>23.654526330000007</v>
      </c>
      <c r="N35" s="143">
        <v>22.947874719999998</v>
      </c>
      <c r="O35" s="143">
        <v>20.247561280000003</v>
      </c>
      <c r="P35" s="143">
        <v>14.762603660000002</v>
      </c>
      <c r="Q35" s="143">
        <v>15.857090109999998</v>
      </c>
      <c r="R35" s="143">
        <v>17.650245510000001</v>
      </c>
      <c r="S35" s="143">
        <v>14.585915609999997</v>
      </c>
    </row>
    <row r="36" spans="1:19" s="138" customFormat="1" ht="12" customHeight="1" x14ac:dyDescent="0.2">
      <c r="A36" s="172" t="s">
        <v>48</v>
      </c>
      <c r="B36" s="143">
        <v>13.89565224</v>
      </c>
      <c r="C36" s="143">
        <v>22.297829820000004</v>
      </c>
      <c r="D36" s="143">
        <v>29.387319000000005</v>
      </c>
      <c r="E36" s="143">
        <v>34.599843790000001</v>
      </c>
      <c r="F36" s="143">
        <v>53.943869379999995</v>
      </c>
      <c r="G36" s="143">
        <v>53.344951379999998</v>
      </c>
      <c r="H36" s="143">
        <v>79.527855399999993</v>
      </c>
      <c r="I36" s="143">
        <v>68.119515350000015</v>
      </c>
      <c r="J36" s="143">
        <v>81.709937949999997</v>
      </c>
      <c r="K36" s="143">
        <v>80.415504809999973</v>
      </c>
      <c r="L36" s="143">
        <v>68.681833839999982</v>
      </c>
      <c r="M36" s="143">
        <v>69.413028319999995</v>
      </c>
      <c r="N36" s="143">
        <v>77.60511163999999</v>
      </c>
      <c r="O36" s="143">
        <v>62.449640039999998</v>
      </c>
      <c r="P36" s="143">
        <v>72.421748050000005</v>
      </c>
      <c r="Q36" s="143">
        <v>53.97487756999999</v>
      </c>
      <c r="R36" s="143">
        <v>50.271285089999999</v>
      </c>
      <c r="S36" s="143">
        <v>55.502510699999995</v>
      </c>
    </row>
    <row r="37" spans="1:19" s="138" customFormat="1" ht="12" customHeight="1" x14ac:dyDescent="0.2">
      <c r="A37" s="175" t="s">
        <v>47</v>
      </c>
      <c r="B37" s="143">
        <v>5.7060000000000004</v>
      </c>
      <c r="C37" s="143">
        <v>14.549963399999999</v>
      </c>
      <c r="D37" s="143">
        <v>13.9024134</v>
      </c>
      <c r="E37" s="143">
        <v>13.822224689999999</v>
      </c>
      <c r="F37" s="143">
        <v>18.993199709999999</v>
      </c>
      <c r="G37" s="143">
        <v>36.687801669999999</v>
      </c>
      <c r="H37" s="143">
        <v>20.92785039</v>
      </c>
      <c r="I37" s="143">
        <v>71.160938259999995</v>
      </c>
      <c r="J37" s="143">
        <v>42.873649529999994</v>
      </c>
      <c r="K37" s="143">
        <v>72.170343849999995</v>
      </c>
      <c r="L37" s="143">
        <v>50.675680709999995</v>
      </c>
      <c r="M37" s="143">
        <v>80.148537330000011</v>
      </c>
      <c r="N37" s="143">
        <v>64.516236030000016</v>
      </c>
      <c r="O37" s="143">
        <v>62.056165619999994</v>
      </c>
      <c r="P37" s="143">
        <v>31.52094718</v>
      </c>
      <c r="Q37" s="143">
        <v>53.891402399999997</v>
      </c>
      <c r="R37" s="143">
        <v>74.571711859999994</v>
      </c>
      <c r="S37" s="143">
        <v>70.353674999999996</v>
      </c>
    </row>
    <row r="38" spans="1:19" s="138" customFormat="1" ht="12" customHeight="1" x14ac:dyDescent="0.2">
      <c r="A38" s="176" t="s">
        <v>26</v>
      </c>
      <c r="B38" s="170" t="s">
        <v>22</v>
      </c>
      <c r="C38" s="170" t="s">
        <v>22</v>
      </c>
      <c r="D38" s="170" t="s">
        <v>22</v>
      </c>
      <c r="E38" s="170" t="s">
        <v>22</v>
      </c>
      <c r="F38" s="170" t="s">
        <v>22</v>
      </c>
      <c r="G38" s="170">
        <v>33.406853359999999</v>
      </c>
      <c r="H38" s="170">
        <v>45.625109070000001</v>
      </c>
      <c r="I38" s="170">
        <v>38.917988229999999</v>
      </c>
      <c r="J38" s="170">
        <v>83.575090810000006</v>
      </c>
      <c r="K38" s="170">
        <v>75.470640239999994</v>
      </c>
      <c r="L38" s="170">
        <v>117.06888855</v>
      </c>
      <c r="M38" s="170">
        <v>52.555921469999994</v>
      </c>
      <c r="N38" s="170">
        <v>88.608556940000014</v>
      </c>
      <c r="O38" s="170">
        <v>72.935113420000008</v>
      </c>
      <c r="P38" s="170">
        <v>116.18614513</v>
      </c>
      <c r="Q38" s="170">
        <v>138.12427967000002</v>
      </c>
      <c r="R38" s="170">
        <v>181.32551409000001</v>
      </c>
      <c r="S38" s="170">
        <v>288.65101439999995</v>
      </c>
    </row>
    <row r="39" spans="1:19" s="138" customFormat="1" ht="11.25" customHeight="1" x14ac:dyDescent="0.2">
      <c r="A39" s="166" t="s">
        <v>152</v>
      </c>
    </row>
    <row r="40" spans="1:19" ht="11.25" customHeight="1" x14ac:dyDescent="0.2"/>
    <row r="41" spans="1:19" s="17" customFormat="1" ht="11.25" customHeight="1" x14ac:dyDescent="0.2"/>
    <row r="42" spans="1:19" s="17" customFormat="1" ht="11.25" customHeight="1" x14ac:dyDescent="0.2"/>
    <row r="43" spans="1:19" s="17" customFormat="1" ht="11.25" customHeight="1" x14ac:dyDescent="0.2"/>
    <row r="44" spans="1:19" s="17" customFormat="1" ht="11.25" customHeight="1" x14ac:dyDescent="0.2"/>
    <row r="45" spans="1:19" s="17" customFormat="1" ht="11.25" customHeight="1" x14ac:dyDescent="0.2"/>
    <row r="46" spans="1:19" s="17" customFormat="1" ht="11.25" customHeight="1" x14ac:dyDescent="0.2"/>
    <row r="47" spans="1:19" ht="11.25" customHeight="1" x14ac:dyDescent="0.2"/>
    <row r="48" spans="1:19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</sheetData>
  <mergeCells count="1">
    <mergeCell ref="A1:R1"/>
  </mergeCells>
  <hyperlinks>
    <hyperlink ref="A2" location="OBSAH!A1" display="zpět na seznam tabulek" xr:uid="{00000000-0004-0000-0900-000000000000}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S75"/>
  <sheetViews>
    <sheetView showGridLines="0" zoomScaleNormal="100" workbookViewId="0">
      <selection activeCell="T1" sqref="T1"/>
    </sheetView>
  </sheetViews>
  <sheetFormatPr defaultColWidth="9.140625" defaultRowHeight="11.25" x14ac:dyDescent="0.2"/>
  <cols>
    <col min="1" max="1" width="32.140625" style="14" customWidth="1"/>
    <col min="2" max="19" width="6.7109375" style="14" customWidth="1"/>
    <col min="20" max="16384" width="9.140625" style="14"/>
  </cols>
  <sheetData>
    <row r="1" spans="1:19" ht="24.95" customHeight="1" x14ac:dyDescent="0.2">
      <c r="A1" s="317" t="s">
        <v>201</v>
      </c>
      <c r="B1" s="317"/>
      <c r="C1" s="317"/>
      <c r="D1" s="317"/>
      <c r="E1" s="317"/>
      <c r="F1" s="317"/>
      <c r="G1" s="317"/>
      <c r="H1" s="317"/>
      <c r="I1" s="319"/>
      <c r="J1" s="319"/>
      <c r="K1" s="318"/>
      <c r="L1" s="29"/>
      <c r="M1" s="29"/>
      <c r="N1" s="29"/>
      <c r="O1" s="29"/>
      <c r="P1" s="29"/>
      <c r="Q1" s="29"/>
      <c r="R1" s="29"/>
      <c r="S1" s="29"/>
    </row>
    <row r="2" spans="1:19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67"/>
      <c r="J2" s="167"/>
      <c r="K2" s="168"/>
      <c r="L2" s="165"/>
      <c r="M2" s="165"/>
      <c r="N2" s="165"/>
      <c r="O2" s="165"/>
      <c r="P2" s="165"/>
      <c r="Q2" s="165"/>
      <c r="R2" s="165"/>
      <c r="S2" s="165"/>
    </row>
    <row r="3" spans="1:19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138" customFormat="1" ht="11.25" customHeight="1" x14ac:dyDescent="0.2">
      <c r="A4" s="140" t="s">
        <v>57</v>
      </c>
      <c r="B4" s="140"/>
      <c r="C4" s="140"/>
      <c r="D4" s="140"/>
      <c r="E4" s="165"/>
      <c r="F4" s="165"/>
      <c r="G4" s="165"/>
      <c r="H4" s="165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</row>
    <row r="5" spans="1:19" s="141" customFormat="1" ht="24.95" customHeight="1" x14ac:dyDescent="0.2">
      <c r="A5" s="171" t="s">
        <v>196</v>
      </c>
      <c r="B5" s="169">
        <v>2007</v>
      </c>
      <c r="C5" s="169">
        <v>2008</v>
      </c>
      <c r="D5" s="169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</row>
    <row r="6" spans="1:19" s="144" customFormat="1" ht="12" customHeight="1" x14ac:dyDescent="0.2">
      <c r="A6" s="174" t="s">
        <v>120</v>
      </c>
      <c r="B6" s="155">
        <v>261</v>
      </c>
      <c r="C6" s="155">
        <v>280</v>
      </c>
      <c r="D6" s="155">
        <v>317</v>
      </c>
      <c r="E6" s="155">
        <v>324</v>
      </c>
      <c r="F6" s="155">
        <v>370</v>
      </c>
      <c r="G6" s="155">
        <v>445</v>
      </c>
      <c r="H6" s="155">
        <v>473</v>
      </c>
      <c r="I6" s="155">
        <v>512</v>
      </c>
      <c r="J6" s="155">
        <v>521</v>
      </c>
      <c r="K6" s="155">
        <v>487</v>
      </c>
      <c r="L6" s="155">
        <v>444</v>
      </c>
      <c r="M6" s="155">
        <v>407</v>
      </c>
      <c r="N6" s="155">
        <v>367</v>
      </c>
      <c r="O6" s="155">
        <v>309</v>
      </c>
      <c r="P6" s="155">
        <v>324</v>
      </c>
      <c r="Q6" s="155">
        <v>289</v>
      </c>
      <c r="R6" s="155">
        <v>289</v>
      </c>
      <c r="S6" s="155">
        <v>293</v>
      </c>
    </row>
    <row r="7" spans="1:19" s="144" customFormat="1" ht="12" customHeight="1" x14ac:dyDescent="0.2">
      <c r="A7" s="172" t="s">
        <v>121</v>
      </c>
      <c r="B7" s="143">
        <v>91</v>
      </c>
      <c r="C7" s="143">
        <v>95</v>
      </c>
      <c r="D7" s="143">
        <v>120</v>
      </c>
      <c r="E7" s="143">
        <v>130</v>
      </c>
      <c r="F7" s="143">
        <v>128</v>
      </c>
      <c r="G7" s="143">
        <v>156</v>
      </c>
      <c r="H7" s="143">
        <v>158</v>
      </c>
      <c r="I7" s="143">
        <v>156</v>
      </c>
      <c r="J7" s="143">
        <v>159</v>
      </c>
      <c r="K7" s="143">
        <v>132</v>
      </c>
      <c r="L7" s="143">
        <v>119</v>
      </c>
      <c r="M7" s="143">
        <v>111</v>
      </c>
      <c r="N7" s="143">
        <v>102</v>
      </c>
      <c r="O7" s="143">
        <v>102</v>
      </c>
      <c r="P7" s="143">
        <v>106</v>
      </c>
      <c r="Q7" s="143">
        <v>81</v>
      </c>
      <c r="R7" s="143">
        <v>71</v>
      </c>
      <c r="S7" s="143">
        <v>86</v>
      </c>
    </row>
    <row r="8" spans="1:19" s="138" customFormat="1" ht="12" customHeight="1" x14ac:dyDescent="0.2">
      <c r="A8" s="172" t="s">
        <v>122</v>
      </c>
      <c r="B8" s="143">
        <v>151</v>
      </c>
      <c r="C8" s="143">
        <v>163</v>
      </c>
      <c r="D8" s="143">
        <v>170</v>
      </c>
      <c r="E8" s="143">
        <v>172</v>
      </c>
      <c r="F8" s="143">
        <v>213</v>
      </c>
      <c r="G8" s="143">
        <v>259</v>
      </c>
      <c r="H8" s="143">
        <v>268</v>
      </c>
      <c r="I8" s="143">
        <v>302</v>
      </c>
      <c r="J8" s="143">
        <v>307</v>
      </c>
      <c r="K8" s="143">
        <v>301</v>
      </c>
      <c r="L8" s="143">
        <v>289</v>
      </c>
      <c r="M8" s="143">
        <v>247</v>
      </c>
      <c r="N8" s="143">
        <v>206</v>
      </c>
      <c r="O8" s="143">
        <v>161</v>
      </c>
      <c r="P8" s="143">
        <v>169</v>
      </c>
      <c r="Q8" s="143">
        <v>162</v>
      </c>
      <c r="R8" s="143">
        <v>163</v>
      </c>
      <c r="S8" s="143">
        <v>147</v>
      </c>
    </row>
    <row r="9" spans="1:19" s="138" customFormat="1" ht="12" customHeight="1" x14ac:dyDescent="0.2">
      <c r="A9" s="175" t="s">
        <v>123</v>
      </c>
      <c r="B9" s="143">
        <v>19</v>
      </c>
      <c r="C9" s="143">
        <v>22</v>
      </c>
      <c r="D9" s="143">
        <v>27</v>
      </c>
      <c r="E9" s="143">
        <v>22</v>
      </c>
      <c r="F9" s="143">
        <v>29</v>
      </c>
      <c r="G9" s="143">
        <v>30</v>
      </c>
      <c r="H9" s="143">
        <v>47</v>
      </c>
      <c r="I9" s="143">
        <v>54</v>
      </c>
      <c r="J9" s="143">
        <v>55</v>
      </c>
      <c r="K9" s="143">
        <v>54</v>
      </c>
      <c r="L9" s="143">
        <v>36</v>
      </c>
      <c r="M9" s="143">
        <v>49</v>
      </c>
      <c r="N9" s="143">
        <v>59</v>
      </c>
      <c r="O9" s="143">
        <v>46</v>
      </c>
      <c r="P9" s="143">
        <v>49</v>
      </c>
      <c r="Q9" s="143">
        <v>46</v>
      </c>
      <c r="R9" s="143">
        <v>55</v>
      </c>
      <c r="S9" s="143">
        <v>60</v>
      </c>
    </row>
    <row r="10" spans="1:19" s="144" customFormat="1" ht="12" customHeight="1" x14ac:dyDescent="0.2">
      <c r="A10" s="174" t="s">
        <v>124</v>
      </c>
      <c r="B10" s="155">
        <v>194</v>
      </c>
      <c r="C10" s="155">
        <v>202</v>
      </c>
      <c r="D10" s="155">
        <v>214</v>
      </c>
      <c r="E10" s="155">
        <v>242</v>
      </c>
      <c r="F10" s="155">
        <v>301</v>
      </c>
      <c r="G10" s="155">
        <v>345</v>
      </c>
      <c r="H10" s="155">
        <v>396</v>
      </c>
      <c r="I10" s="155">
        <v>449</v>
      </c>
      <c r="J10" s="155">
        <v>471</v>
      </c>
      <c r="K10" s="155">
        <v>460</v>
      </c>
      <c r="L10" s="155">
        <v>408</v>
      </c>
      <c r="M10" s="155">
        <v>366</v>
      </c>
      <c r="N10" s="155">
        <v>321</v>
      </c>
      <c r="O10" s="155">
        <v>294</v>
      </c>
      <c r="P10" s="155">
        <v>280</v>
      </c>
      <c r="Q10" s="155">
        <v>248</v>
      </c>
      <c r="R10" s="155">
        <v>239</v>
      </c>
      <c r="S10" s="155">
        <v>233</v>
      </c>
    </row>
    <row r="11" spans="1:19" s="144" customFormat="1" ht="12" customHeight="1" x14ac:dyDescent="0.2">
      <c r="A11" s="172" t="s">
        <v>121</v>
      </c>
      <c r="B11" s="143">
        <v>31</v>
      </c>
      <c r="C11" s="143">
        <v>27</v>
      </c>
      <c r="D11" s="143">
        <v>28</v>
      </c>
      <c r="E11" s="143">
        <v>30</v>
      </c>
      <c r="F11" s="143">
        <v>26</v>
      </c>
      <c r="G11" s="143">
        <v>33</v>
      </c>
      <c r="H11" s="143">
        <v>36</v>
      </c>
      <c r="I11" s="143">
        <v>37</v>
      </c>
      <c r="J11" s="143">
        <v>46</v>
      </c>
      <c r="K11" s="143">
        <v>42</v>
      </c>
      <c r="L11" s="143">
        <v>27</v>
      </c>
      <c r="M11" s="143">
        <v>29</v>
      </c>
      <c r="N11" s="143">
        <v>30</v>
      </c>
      <c r="O11" s="143">
        <v>19</v>
      </c>
      <c r="P11" s="143">
        <v>30</v>
      </c>
      <c r="Q11" s="143">
        <v>23</v>
      </c>
      <c r="R11" s="143">
        <v>24</v>
      </c>
      <c r="S11" s="143">
        <v>11</v>
      </c>
    </row>
    <row r="12" spans="1:19" s="138" customFormat="1" ht="12" customHeight="1" x14ac:dyDescent="0.2">
      <c r="A12" s="172" t="s">
        <v>122</v>
      </c>
      <c r="B12" s="143">
        <v>105</v>
      </c>
      <c r="C12" s="143">
        <v>110</v>
      </c>
      <c r="D12" s="143">
        <v>125</v>
      </c>
      <c r="E12" s="143">
        <v>133</v>
      </c>
      <c r="F12" s="143">
        <v>177</v>
      </c>
      <c r="G12" s="143">
        <v>195</v>
      </c>
      <c r="H12" s="143">
        <v>224</v>
      </c>
      <c r="I12" s="143">
        <v>261</v>
      </c>
      <c r="J12" s="143">
        <v>274</v>
      </c>
      <c r="K12" s="143">
        <v>271</v>
      </c>
      <c r="L12" s="143">
        <v>241</v>
      </c>
      <c r="M12" s="143">
        <v>223</v>
      </c>
      <c r="N12" s="143">
        <v>169</v>
      </c>
      <c r="O12" s="143">
        <v>165</v>
      </c>
      <c r="P12" s="143">
        <v>135</v>
      </c>
      <c r="Q12" s="143">
        <v>115</v>
      </c>
      <c r="R12" s="143">
        <v>101</v>
      </c>
      <c r="S12" s="143">
        <v>98</v>
      </c>
    </row>
    <row r="13" spans="1:19" s="138" customFormat="1" ht="12" customHeight="1" x14ac:dyDescent="0.2">
      <c r="A13" s="175" t="s">
        <v>125</v>
      </c>
      <c r="B13" s="143">
        <v>57</v>
      </c>
      <c r="C13" s="143">
        <v>64</v>
      </c>
      <c r="D13" s="143">
        <v>60</v>
      </c>
      <c r="E13" s="143">
        <v>76</v>
      </c>
      <c r="F13" s="143">
        <v>96</v>
      </c>
      <c r="G13" s="143">
        <v>115</v>
      </c>
      <c r="H13" s="143">
        <v>131</v>
      </c>
      <c r="I13" s="143">
        <v>145</v>
      </c>
      <c r="J13" s="143">
        <v>147</v>
      </c>
      <c r="K13" s="143">
        <v>142</v>
      </c>
      <c r="L13" s="143">
        <v>137</v>
      </c>
      <c r="M13" s="143">
        <v>112</v>
      </c>
      <c r="N13" s="143">
        <v>118</v>
      </c>
      <c r="O13" s="143">
        <v>106</v>
      </c>
      <c r="P13" s="143">
        <v>111</v>
      </c>
      <c r="Q13" s="143">
        <v>106</v>
      </c>
      <c r="R13" s="143">
        <v>111</v>
      </c>
      <c r="S13" s="143">
        <v>113</v>
      </c>
    </row>
    <row r="14" spans="1:19" s="138" customFormat="1" ht="12" customHeight="1" x14ac:dyDescent="0.2">
      <c r="A14" s="172" t="s">
        <v>26</v>
      </c>
      <c r="B14" s="143">
        <v>1</v>
      </c>
      <c r="C14" s="143">
        <v>1</v>
      </c>
      <c r="D14" s="143">
        <v>1</v>
      </c>
      <c r="E14" s="143">
        <v>3</v>
      </c>
      <c r="F14" s="143">
        <v>2</v>
      </c>
      <c r="G14" s="143">
        <v>2</v>
      </c>
      <c r="H14" s="143">
        <v>5</v>
      </c>
      <c r="I14" s="143">
        <v>6</v>
      </c>
      <c r="J14" s="143">
        <v>4</v>
      </c>
      <c r="K14" s="143">
        <v>5</v>
      </c>
      <c r="L14" s="143">
        <v>3</v>
      </c>
      <c r="M14" s="143">
        <v>2</v>
      </c>
      <c r="N14" s="143">
        <v>4</v>
      </c>
      <c r="O14" s="143">
        <v>4</v>
      </c>
      <c r="P14" s="143">
        <v>4</v>
      </c>
      <c r="Q14" s="143">
        <v>4</v>
      </c>
      <c r="R14" s="143">
        <v>3</v>
      </c>
      <c r="S14" s="143">
        <v>11</v>
      </c>
    </row>
    <row r="15" spans="1:19" s="144" customFormat="1" ht="12" customHeight="1" x14ac:dyDescent="0.2">
      <c r="A15" s="173" t="s">
        <v>126</v>
      </c>
      <c r="B15" s="158">
        <v>115</v>
      </c>
      <c r="C15" s="158">
        <v>113</v>
      </c>
      <c r="D15" s="158">
        <v>101</v>
      </c>
      <c r="E15" s="158">
        <v>150</v>
      </c>
      <c r="F15" s="158">
        <v>188</v>
      </c>
      <c r="G15" s="158">
        <v>231</v>
      </c>
      <c r="H15" s="158">
        <v>251</v>
      </c>
      <c r="I15" s="158">
        <v>303</v>
      </c>
      <c r="J15" s="158">
        <v>314</v>
      </c>
      <c r="K15" s="158">
        <v>301</v>
      </c>
      <c r="L15" s="158">
        <v>283</v>
      </c>
      <c r="M15" s="158">
        <v>264</v>
      </c>
      <c r="N15" s="158">
        <v>252</v>
      </c>
      <c r="O15" s="158">
        <v>226</v>
      </c>
      <c r="P15" s="158">
        <v>231</v>
      </c>
      <c r="Q15" s="158">
        <v>208</v>
      </c>
      <c r="R15" s="158">
        <v>203</v>
      </c>
      <c r="S15" s="158">
        <v>195</v>
      </c>
    </row>
    <row r="16" spans="1:19" s="144" customFormat="1" ht="12" customHeight="1" x14ac:dyDescent="0.2">
      <c r="A16" s="172" t="s">
        <v>121</v>
      </c>
      <c r="B16" s="143">
        <v>8</v>
      </c>
      <c r="C16" s="143">
        <v>9</v>
      </c>
      <c r="D16" s="143">
        <v>7</v>
      </c>
      <c r="E16" s="143">
        <v>13</v>
      </c>
      <c r="F16" s="143">
        <v>8</v>
      </c>
      <c r="G16" s="143">
        <v>9</v>
      </c>
      <c r="H16" s="143">
        <v>13</v>
      </c>
      <c r="I16" s="143">
        <v>13</v>
      </c>
      <c r="J16" s="143">
        <v>18</v>
      </c>
      <c r="K16" s="143">
        <v>17</v>
      </c>
      <c r="L16" s="143">
        <v>20</v>
      </c>
      <c r="M16" s="143">
        <v>18</v>
      </c>
      <c r="N16" s="143">
        <v>18</v>
      </c>
      <c r="O16" s="143">
        <v>13</v>
      </c>
      <c r="P16" s="143">
        <v>12</v>
      </c>
      <c r="Q16" s="143">
        <v>7</v>
      </c>
      <c r="R16" s="143">
        <v>8</v>
      </c>
      <c r="S16" s="143">
        <v>7</v>
      </c>
    </row>
    <row r="17" spans="1:19" s="138" customFormat="1" ht="12" customHeight="1" x14ac:dyDescent="0.2">
      <c r="A17" s="172" t="s">
        <v>122</v>
      </c>
      <c r="B17" s="143">
        <v>47</v>
      </c>
      <c r="C17" s="143">
        <v>45</v>
      </c>
      <c r="D17" s="143">
        <v>39</v>
      </c>
      <c r="E17" s="143">
        <v>64</v>
      </c>
      <c r="F17" s="143">
        <v>78</v>
      </c>
      <c r="G17" s="143">
        <v>82</v>
      </c>
      <c r="H17" s="143">
        <v>85</v>
      </c>
      <c r="I17" s="143">
        <v>115</v>
      </c>
      <c r="J17" s="143">
        <v>113</v>
      </c>
      <c r="K17" s="143">
        <v>93</v>
      </c>
      <c r="L17" s="143">
        <v>90</v>
      </c>
      <c r="M17" s="143">
        <v>91</v>
      </c>
      <c r="N17" s="143">
        <v>79</v>
      </c>
      <c r="O17" s="143">
        <v>74</v>
      </c>
      <c r="P17" s="143">
        <v>62</v>
      </c>
      <c r="Q17" s="143">
        <v>63</v>
      </c>
      <c r="R17" s="143">
        <v>56</v>
      </c>
      <c r="S17" s="143">
        <v>51</v>
      </c>
    </row>
    <row r="18" spans="1:19" s="138" customFormat="1" ht="12" customHeight="1" x14ac:dyDescent="0.2">
      <c r="A18" s="175" t="s">
        <v>125</v>
      </c>
      <c r="B18" s="143">
        <v>51</v>
      </c>
      <c r="C18" s="143">
        <v>50</v>
      </c>
      <c r="D18" s="143">
        <v>45</v>
      </c>
      <c r="E18" s="143">
        <v>59</v>
      </c>
      <c r="F18" s="143">
        <v>85</v>
      </c>
      <c r="G18" s="143">
        <v>119</v>
      </c>
      <c r="H18" s="143">
        <v>126</v>
      </c>
      <c r="I18" s="143">
        <v>141</v>
      </c>
      <c r="J18" s="143">
        <v>148</v>
      </c>
      <c r="K18" s="143">
        <v>157</v>
      </c>
      <c r="L18" s="143">
        <v>143</v>
      </c>
      <c r="M18" s="143">
        <v>114</v>
      </c>
      <c r="N18" s="143">
        <v>116</v>
      </c>
      <c r="O18" s="143">
        <v>104</v>
      </c>
      <c r="P18" s="143">
        <v>109</v>
      </c>
      <c r="Q18" s="143">
        <v>95</v>
      </c>
      <c r="R18" s="143">
        <v>99</v>
      </c>
      <c r="S18" s="143">
        <v>90</v>
      </c>
    </row>
    <row r="19" spans="1:19" s="138" customFormat="1" ht="12" customHeight="1" x14ac:dyDescent="0.2">
      <c r="A19" s="172" t="s">
        <v>51</v>
      </c>
      <c r="B19" s="143">
        <v>5</v>
      </c>
      <c r="C19" s="143">
        <v>4</v>
      </c>
      <c r="D19" s="143">
        <v>5</v>
      </c>
      <c r="E19" s="143">
        <v>9</v>
      </c>
      <c r="F19" s="143">
        <v>11</v>
      </c>
      <c r="G19" s="143">
        <v>13</v>
      </c>
      <c r="H19" s="143">
        <v>20</v>
      </c>
      <c r="I19" s="143">
        <v>24</v>
      </c>
      <c r="J19" s="143">
        <v>23</v>
      </c>
      <c r="K19" s="143">
        <v>26</v>
      </c>
      <c r="L19" s="143">
        <v>22</v>
      </c>
      <c r="M19" s="143">
        <v>30</v>
      </c>
      <c r="N19" s="143">
        <v>26</v>
      </c>
      <c r="O19" s="143">
        <v>21</v>
      </c>
      <c r="P19" s="143">
        <v>31</v>
      </c>
      <c r="Q19" s="143">
        <v>27</v>
      </c>
      <c r="R19" s="143">
        <v>19</v>
      </c>
      <c r="S19" s="143">
        <v>25</v>
      </c>
    </row>
    <row r="20" spans="1:19" s="138" customFormat="1" ht="12" customHeight="1" x14ac:dyDescent="0.2">
      <c r="A20" s="176" t="s">
        <v>50</v>
      </c>
      <c r="B20" s="170">
        <v>4</v>
      </c>
      <c r="C20" s="170">
        <v>5</v>
      </c>
      <c r="D20" s="170">
        <v>5</v>
      </c>
      <c r="E20" s="170">
        <v>5</v>
      </c>
      <c r="F20" s="170">
        <v>6</v>
      </c>
      <c r="G20" s="170">
        <v>8</v>
      </c>
      <c r="H20" s="170">
        <v>7</v>
      </c>
      <c r="I20" s="170">
        <v>10</v>
      </c>
      <c r="J20" s="170">
        <v>12</v>
      </c>
      <c r="K20" s="170">
        <v>8</v>
      </c>
      <c r="L20" s="170">
        <v>8</v>
      </c>
      <c r="M20" s="170">
        <v>11</v>
      </c>
      <c r="N20" s="170">
        <v>13</v>
      </c>
      <c r="O20" s="170">
        <v>14</v>
      </c>
      <c r="P20" s="170">
        <v>17</v>
      </c>
      <c r="Q20" s="170">
        <v>16</v>
      </c>
      <c r="R20" s="170">
        <v>21</v>
      </c>
      <c r="S20" s="170">
        <v>22</v>
      </c>
    </row>
    <row r="21" spans="1:19" s="145" customFormat="1" ht="11.25" customHeight="1" x14ac:dyDescent="0.2"/>
    <row r="22" spans="1:19" s="138" customFormat="1" ht="11.25" customHeight="1" x14ac:dyDescent="0.2">
      <c r="A22" s="140" t="s">
        <v>228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138" customFormat="1" ht="24.95" customHeight="1" x14ac:dyDescent="0.2">
      <c r="A23" s="171" t="s">
        <v>196</v>
      </c>
      <c r="B23" s="169">
        <v>2007</v>
      </c>
      <c r="C23" s="169">
        <v>2008</v>
      </c>
      <c r="D23" s="169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</row>
    <row r="24" spans="1:19" s="138" customFormat="1" ht="12" customHeight="1" x14ac:dyDescent="0.2">
      <c r="A24" s="174" t="s">
        <v>120</v>
      </c>
      <c r="B24" s="155">
        <v>87.191057039999961</v>
      </c>
      <c r="C24" s="155">
        <v>103.29598061999997</v>
      </c>
      <c r="D24" s="155">
        <v>127.08967899999999</v>
      </c>
      <c r="E24" s="155">
        <v>110.63056850000005</v>
      </c>
      <c r="F24" s="155">
        <v>133.62268927999997</v>
      </c>
      <c r="G24" s="155">
        <v>149.68626702000006</v>
      </c>
      <c r="H24" s="155">
        <v>200.67188465999993</v>
      </c>
      <c r="I24" s="155">
        <v>201.39031950000015</v>
      </c>
      <c r="J24" s="155">
        <v>213.80852570000005</v>
      </c>
      <c r="K24" s="155">
        <v>216.92574094</v>
      </c>
      <c r="L24" s="155">
        <v>176.76441855000004</v>
      </c>
      <c r="M24" s="155">
        <v>181.77495282000001</v>
      </c>
      <c r="N24" s="155">
        <v>204.27918152999993</v>
      </c>
      <c r="O24" s="155">
        <v>182.52346124000002</v>
      </c>
      <c r="P24" s="155">
        <v>178.98338257</v>
      </c>
      <c r="Q24" s="155">
        <v>192.95633217000002</v>
      </c>
      <c r="R24" s="155">
        <v>234.46544843999996</v>
      </c>
      <c r="S24" s="155">
        <v>246.93474540000003</v>
      </c>
    </row>
    <row r="25" spans="1:19" s="138" customFormat="1" ht="12" customHeight="1" x14ac:dyDescent="0.2">
      <c r="A25" s="172" t="s">
        <v>121</v>
      </c>
      <c r="B25" s="143">
        <v>3.2411899200000005</v>
      </c>
      <c r="C25" s="143">
        <v>3.9543079799999994</v>
      </c>
      <c r="D25" s="143">
        <v>4.5726495999999992</v>
      </c>
      <c r="E25" s="143">
        <v>4.6529761199999999</v>
      </c>
      <c r="F25" s="143">
        <v>4.7993238099999971</v>
      </c>
      <c r="G25" s="143">
        <v>5.3134476599999996</v>
      </c>
      <c r="H25" s="143">
        <v>6.4879113800000017</v>
      </c>
      <c r="I25" s="143">
        <v>5.4509312799999998</v>
      </c>
      <c r="J25" s="143">
        <v>6.8309425100000043</v>
      </c>
      <c r="K25" s="143">
        <v>5.3624268099999988</v>
      </c>
      <c r="L25" s="143">
        <v>3.9856985900000015</v>
      </c>
      <c r="M25" s="143">
        <v>4.0815733499999993</v>
      </c>
      <c r="N25" s="143">
        <v>3.702983339999999</v>
      </c>
      <c r="O25" s="143">
        <v>3.7930610100000002</v>
      </c>
      <c r="P25" s="143">
        <v>3.4533772999999992</v>
      </c>
      <c r="Q25" s="143">
        <v>2.8414938899999997</v>
      </c>
      <c r="R25" s="143">
        <v>2.0960416200000012</v>
      </c>
      <c r="S25" s="143">
        <v>2.1418351499999995</v>
      </c>
    </row>
    <row r="26" spans="1:19" s="138" customFormat="1" ht="12" customHeight="1" x14ac:dyDescent="0.2">
      <c r="A26" s="172" t="s">
        <v>122</v>
      </c>
      <c r="B26" s="143">
        <v>47.565618959999981</v>
      </c>
      <c r="C26" s="143">
        <v>58.906771559999996</v>
      </c>
      <c r="D26" s="143">
        <v>63.843219999999995</v>
      </c>
      <c r="E26" s="143">
        <v>66.425517909999996</v>
      </c>
      <c r="F26" s="143">
        <v>80.990448420000007</v>
      </c>
      <c r="G26" s="143">
        <v>93.171980929999989</v>
      </c>
      <c r="H26" s="143">
        <v>100.77957047999993</v>
      </c>
      <c r="I26" s="143">
        <v>106.76013588000004</v>
      </c>
      <c r="J26" s="143">
        <v>115.38129069000006</v>
      </c>
      <c r="K26" s="143">
        <v>107.71174878999999</v>
      </c>
      <c r="L26" s="143">
        <v>107.61946711999998</v>
      </c>
      <c r="M26" s="143">
        <v>93.277691990000022</v>
      </c>
      <c r="N26" s="143">
        <v>79.73136820000002</v>
      </c>
      <c r="O26" s="143">
        <v>66.828638630000015</v>
      </c>
      <c r="P26" s="143">
        <v>69.662718910000038</v>
      </c>
      <c r="Q26" s="143">
        <v>64.702852129999982</v>
      </c>
      <c r="R26" s="143">
        <v>70.323844999999977</v>
      </c>
      <c r="S26" s="143">
        <v>61.779329430000018</v>
      </c>
    </row>
    <row r="27" spans="1:19" s="138" customFormat="1" ht="12" customHeight="1" x14ac:dyDescent="0.2">
      <c r="A27" s="175" t="s">
        <v>123</v>
      </c>
      <c r="B27" s="143">
        <v>36.384248159999999</v>
      </c>
      <c r="C27" s="143">
        <v>40.434901080000003</v>
      </c>
      <c r="D27" s="143">
        <v>58.673809399999989</v>
      </c>
      <c r="E27" s="143">
        <v>39.552074469999994</v>
      </c>
      <c r="F27" s="143">
        <v>47.832917049999992</v>
      </c>
      <c r="G27" s="143">
        <v>51.20083842999999</v>
      </c>
      <c r="H27" s="143">
        <v>93.404402800000042</v>
      </c>
      <c r="I27" s="143">
        <v>89.179252339999962</v>
      </c>
      <c r="J27" s="143">
        <v>91.596292499999976</v>
      </c>
      <c r="K27" s="143">
        <v>103.85156533999996</v>
      </c>
      <c r="L27" s="143">
        <v>65.159252840000008</v>
      </c>
      <c r="M27" s="143">
        <v>84.415687479999988</v>
      </c>
      <c r="N27" s="143">
        <v>120.84482998999999</v>
      </c>
      <c r="O27" s="143">
        <v>111.90176159999997</v>
      </c>
      <c r="P27" s="143">
        <v>105.86728635999998</v>
      </c>
      <c r="Q27" s="143">
        <v>125.41198615</v>
      </c>
      <c r="R27" s="143">
        <v>162.04556182000002</v>
      </c>
      <c r="S27" s="143">
        <v>183.01358082000002</v>
      </c>
    </row>
    <row r="28" spans="1:19" s="138" customFormat="1" ht="12" customHeight="1" x14ac:dyDescent="0.2">
      <c r="A28" s="174" t="s">
        <v>124</v>
      </c>
      <c r="B28" s="155">
        <v>194.64749015999999</v>
      </c>
      <c r="C28" s="155">
        <v>210.63747012000002</v>
      </c>
      <c r="D28" s="155">
        <v>212.11221980000005</v>
      </c>
      <c r="E28" s="155">
        <v>267.80119144999992</v>
      </c>
      <c r="F28" s="155">
        <v>351.67891350000002</v>
      </c>
      <c r="G28" s="155">
        <v>388.00060074999988</v>
      </c>
      <c r="H28" s="155">
        <v>494.08403909000003</v>
      </c>
      <c r="I28" s="155">
        <v>557.43259363999994</v>
      </c>
      <c r="J28" s="155">
        <v>566.6480283599999</v>
      </c>
      <c r="K28" s="155">
        <v>575.61132471999986</v>
      </c>
      <c r="L28" s="155">
        <v>496.96693968000011</v>
      </c>
      <c r="M28" s="155">
        <v>416.21037878999999</v>
      </c>
      <c r="N28" s="155">
        <v>438.71467931999979</v>
      </c>
      <c r="O28" s="155">
        <v>395.46218897999995</v>
      </c>
      <c r="P28" s="155">
        <v>393.87982185999999</v>
      </c>
      <c r="Q28" s="155">
        <v>414.77110522999988</v>
      </c>
      <c r="R28" s="155">
        <v>428.83430710999988</v>
      </c>
      <c r="S28" s="155">
        <v>627.81590529000005</v>
      </c>
    </row>
    <row r="29" spans="1:19" s="138" customFormat="1" ht="12" customHeight="1" x14ac:dyDescent="0.2">
      <c r="A29" s="172" t="s">
        <v>121</v>
      </c>
      <c r="B29" s="143">
        <v>1.7619515999999997</v>
      </c>
      <c r="C29" s="143">
        <v>1.1062991100000001</v>
      </c>
      <c r="D29" s="143">
        <v>1.4464112</v>
      </c>
      <c r="E29" s="143">
        <v>1.5438259999999999</v>
      </c>
      <c r="F29" s="143">
        <v>1.2502475</v>
      </c>
      <c r="G29" s="143">
        <v>1.8356422500000003</v>
      </c>
      <c r="H29" s="143">
        <v>1.9210373699999999</v>
      </c>
      <c r="I29" s="143">
        <v>1.856376</v>
      </c>
      <c r="J29" s="143">
        <v>2.4503912399999996</v>
      </c>
      <c r="K29" s="143">
        <v>2.1931369400000009</v>
      </c>
      <c r="L29" s="143">
        <v>1.1575138199999997</v>
      </c>
      <c r="M29" s="143">
        <v>1.5131130699999999</v>
      </c>
      <c r="N29" s="143">
        <v>1.4771555699999999</v>
      </c>
      <c r="O29" s="143">
        <v>0.96229680000000006</v>
      </c>
      <c r="P29" s="143">
        <v>1.2183715799999999</v>
      </c>
      <c r="Q29" s="143">
        <v>1.26963852</v>
      </c>
      <c r="R29" s="143">
        <v>1.2369490200000002</v>
      </c>
      <c r="S29" s="143">
        <v>0.43196874000000002</v>
      </c>
    </row>
    <row r="30" spans="1:19" s="138" customFormat="1" ht="12" customHeight="1" x14ac:dyDescent="0.2">
      <c r="A30" s="172" t="s">
        <v>122</v>
      </c>
      <c r="B30" s="143">
        <v>47.945134320000008</v>
      </c>
      <c r="C30" s="143">
        <v>46.40924127000001</v>
      </c>
      <c r="D30" s="143">
        <v>57.009964000000018</v>
      </c>
      <c r="E30" s="143">
        <v>57.119825589999991</v>
      </c>
      <c r="F30" s="143">
        <v>83.006514479999979</v>
      </c>
      <c r="G30" s="143">
        <v>84.821250840000019</v>
      </c>
      <c r="H30" s="143">
        <v>98.597746520000072</v>
      </c>
      <c r="I30" s="143">
        <v>113.44002382999999</v>
      </c>
      <c r="J30" s="143">
        <v>118.86534102000002</v>
      </c>
      <c r="K30" s="143">
        <v>120.02962663</v>
      </c>
      <c r="L30" s="143">
        <v>107.51801757000004</v>
      </c>
      <c r="M30" s="143">
        <v>104.79071291999998</v>
      </c>
      <c r="N30" s="143">
        <v>79.494501659999941</v>
      </c>
      <c r="O30" s="143">
        <v>76.946790140000019</v>
      </c>
      <c r="P30" s="143">
        <v>59.988071480000002</v>
      </c>
      <c r="Q30" s="143">
        <v>55.596215969999996</v>
      </c>
      <c r="R30" s="143">
        <v>51.454445489999983</v>
      </c>
      <c r="S30" s="143">
        <v>46.963973069999987</v>
      </c>
    </row>
    <row r="31" spans="1:19" s="138" customFormat="1" ht="12" customHeight="1" x14ac:dyDescent="0.2">
      <c r="A31" s="175" t="s">
        <v>125</v>
      </c>
      <c r="B31" s="143">
        <v>134.03436623999997</v>
      </c>
      <c r="C31" s="143">
        <v>152.50545534</v>
      </c>
      <c r="D31" s="143">
        <v>135.65062420000004</v>
      </c>
      <c r="E31" s="143">
        <v>166.21680225</v>
      </c>
      <c r="F31" s="143">
        <v>225.36915188999996</v>
      </c>
      <c r="G31" s="143">
        <v>276.77302223000021</v>
      </c>
      <c r="H31" s="143">
        <v>333.77139373999989</v>
      </c>
      <c r="I31" s="143">
        <v>361.98285004999991</v>
      </c>
      <c r="J31" s="143">
        <v>400.68509765000005</v>
      </c>
      <c r="K31" s="143">
        <v>393.30633098999982</v>
      </c>
      <c r="L31" s="143">
        <v>349.50266490000018</v>
      </c>
      <c r="M31" s="143">
        <v>289.04546632</v>
      </c>
      <c r="N31" s="143">
        <v>307.81726207000003</v>
      </c>
      <c r="O31" s="143">
        <v>267.24143586999992</v>
      </c>
      <c r="P31" s="143">
        <v>285.15878262000001</v>
      </c>
      <c r="Q31" s="143">
        <v>296.93216662999993</v>
      </c>
      <c r="R31" s="143">
        <v>335.39978873999991</v>
      </c>
      <c r="S31" s="143">
        <v>415.65907781999999</v>
      </c>
    </row>
    <row r="32" spans="1:19" s="138" customFormat="1" ht="12" customHeight="1" x14ac:dyDescent="0.2">
      <c r="A32" s="172" t="s">
        <v>26</v>
      </c>
      <c r="B32" s="143">
        <v>10.906038000000001</v>
      </c>
      <c r="C32" s="143">
        <v>10.6164744</v>
      </c>
      <c r="D32" s="143">
        <v>18.005220399999999</v>
      </c>
      <c r="E32" s="143">
        <v>42.920737610000003</v>
      </c>
      <c r="F32" s="143">
        <v>42.052999630000002</v>
      </c>
      <c r="G32" s="143">
        <v>24.570685430000001</v>
      </c>
      <c r="H32" s="143">
        <v>59.793861460000002</v>
      </c>
      <c r="I32" s="143">
        <v>80.153343759999998</v>
      </c>
      <c r="J32" s="143">
        <v>44.647198450000005</v>
      </c>
      <c r="K32" s="143">
        <v>60.082230160000002</v>
      </c>
      <c r="L32" s="143">
        <v>38.78874339</v>
      </c>
      <c r="M32" s="143">
        <v>20.861086479999997</v>
      </c>
      <c r="N32" s="143">
        <v>49.925760020000006</v>
      </c>
      <c r="O32" s="143">
        <v>50.311666170000002</v>
      </c>
      <c r="P32" s="143">
        <v>47.514596179999998</v>
      </c>
      <c r="Q32" s="143">
        <v>60.973084109999995</v>
      </c>
      <c r="R32" s="143">
        <v>40.743123859999997</v>
      </c>
      <c r="S32" s="143">
        <v>164.76088566000001</v>
      </c>
    </row>
    <row r="33" spans="1:19" s="138" customFormat="1" ht="12" customHeight="1" x14ac:dyDescent="0.2">
      <c r="A33" s="173" t="s">
        <v>126</v>
      </c>
      <c r="B33" s="158">
        <v>922.34847672000012</v>
      </c>
      <c r="C33" s="158">
        <v>706.02001659000007</v>
      </c>
      <c r="D33" s="158">
        <v>710.01620759999992</v>
      </c>
      <c r="E33" s="158">
        <v>938.42383466000013</v>
      </c>
      <c r="F33" s="158">
        <v>1351.12518344</v>
      </c>
      <c r="G33" s="158">
        <v>1444.9858750399999</v>
      </c>
      <c r="H33" s="158">
        <v>1602.3039790299997</v>
      </c>
      <c r="I33" s="158">
        <v>1504.4942343300006</v>
      </c>
      <c r="J33" s="158">
        <v>1744.1300366799996</v>
      </c>
      <c r="K33" s="158">
        <v>1591.9127000499998</v>
      </c>
      <c r="L33" s="158">
        <v>1842.0798332300001</v>
      </c>
      <c r="M33" s="158">
        <v>1985.0817571799996</v>
      </c>
      <c r="N33" s="158">
        <v>2084.9914339400002</v>
      </c>
      <c r="O33" s="158">
        <v>1526.5996748900004</v>
      </c>
      <c r="P33" s="158">
        <v>1857.5674799300002</v>
      </c>
      <c r="Q33" s="158">
        <v>2496.48839305</v>
      </c>
      <c r="R33" s="158">
        <v>2070.0368278700003</v>
      </c>
      <c r="S33" s="158">
        <v>2796.1005756599998</v>
      </c>
    </row>
    <row r="34" spans="1:19" s="138" customFormat="1" ht="12" customHeight="1" x14ac:dyDescent="0.2">
      <c r="A34" s="172" t="s">
        <v>121</v>
      </c>
      <c r="B34" s="143">
        <v>0.61718088000000004</v>
      </c>
      <c r="C34" s="143">
        <v>0.38485607999999993</v>
      </c>
      <c r="D34" s="143">
        <v>0.30022660000000001</v>
      </c>
      <c r="E34" s="143">
        <v>0.45344563999999993</v>
      </c>
      <c r="F34" s="143">
        <v>0.33369586000000001</v>
      </c>
      <c r="G34" s="143">
        <v>0.35230104000000001</v>
      </c>
      <c r="H34" s="143">
        <v>0.61926338999999986</v>
      </c>
      <c r="I34" s="143">
        <v>0.54118555000000002</v>
      </c>
      <c r="J34" s="143">
        <v>0.83568573999999995</v>
      </c>
      <c r="K34" s="143">
        <v>0.94478298000000005</v>
      </c>
      <c r="L34" s="143">
        <v>0.9559939300000001</v>
      </c>
      <c r="M34" s="143">
        <v>0.72069792999999993</v>
      </c>
      <c r="N34" s="143">
        <v>1.10360379</v>
      </c>
      <c r="O34" s="143">
        <v>0.74743758000000005</v>
      </c>
      <c r="P34" s="143">
        <v>0.33657702</v>
      </c>
      <c r="Q34" s="143">
        <v>0.23364623000000001</v>
      </c>
      <c r="R34" s="143">
        <v>0.20470391000000002</v>
      </c>
      <c r="S34" s="143">
        <v>0.17683995000000002</v>
      </c>
    </row>
    <row r="35" spans="1:19" s="138" customFormat="1" ht="12" customHeight="1" x14ac:dyDescent="0.2">
      <c r="A35" s="172" t="s">
        <v>122</v>
      </c>
      <c r="B35" s="143">
        <v>22.054372320000002</v>
      </c>
      <c r="C35" s="143">
        <v>20.204277870000002</v>
      </c>
      <c r="D35" s="143">
        <v>19.150047200000003</v>
      </c>
      <c r="E35" s="143">
        <v>30.232812159999998</v>
      </c>
      <c r="F35" s="143">
        <v>43.013728930000013</v>
      </c>
      <c r="G35" s="143">
        <v>42.965224019999987</v>
      </c>
      <c r="H35" s="143">
        <v>48.832277149999982</v>
      </c>
      <c r="I35" s="143">
        <v>60.902857450000013</v>
      </c>
      <c r="J35" s="143">
        <v>56.630448670000007</v>
      </c>
      <c r="K35" s="143">
        <v>49.902029970000001</v>
      </c>
      <c r="L35" s="143">
        <v>46.182678889999998</v>
      </c>
      <c r="M35" s="143">
        <v>48.552460349999983</v>
      </c>
      <c r="N35" s="143">
        <v>36.987701849999986</v>
      </c>
      <c r="O35" s="143">
        <v>37.829423130000009</v>
      </c>
      <c r="P35" s="143">
        <v>29.694845970000006</v>
      </c>
      <c r="Q35" s="143">
        <v>33.310559079999997</v>
      </c>
      <c r="R35" s="143">
        <v>26.743852229999995</v>
      </c>
      <c r="S35" s="143">
        <v>25.665122489999998</v>
      </c>
    </row>
    <row r="36" spans="1:19" s="138" customFormat="1" ht="12" customHeight="1" x14ac:dyDescent="0.2">
      <c r="A36" s="172" t="s">
        <v>125</v>
      </c>
      <c r="B36" s="143">
        <v>178.40640216</v>
      </c>
      <c r="C36" s="143">
        <v>166.54700327999996</v>
      </c>
      <c r="D36" s="143">
        <v>142.33476559999997</v>
      </c>
      <c r="E36" s="143">
        <v>192.15251646000007</v>
      </c>
      <c r="F36" s="143">
        <v>296.92861134999998</v>
      </c>
      <c r="G36" s="143">
        <v>415.96263608000021</v>
      </c>
      <c r="H36" s="143">
        <v>427.1784052399999</v>
      </c>
      <c r="I36" s="143">
        <v>441.93392551000017</v>
      </c>
      <c r="J36" s="143">
        <v>497.64555089999999</v>
      </c>
      <c r="K36" s="143">
        <v>508.52567461000029</v>
      </c>
      <c r="L36" s="143">
        <v>476.39405679000043</v>
      </c>
      <c r="M36" s="143">
        <v>402.71143092999989</v>
      </c>
      <c r="N36" s="143">
        <v>423.23282704999991</v>
      </c>
      <c r="O36" s="143">
        <v>375.43928160999991</v>
      </c>
      <c r="P36" s="143">
        <v>398.24299782000003</v>
      </c>
      <c r="Q36" s="143">
        <v>375.55944102999996</v>
      </c>
      <c r="R36" s="143">
        <v>416.09919895999997</v>
      </c>
      <c r="S36" s="143">
        <v>340.0948122599998</v>
      </c>
    </row>
    <row r="37" spans="1:19" s="138" customFormat="1" ht="12" customHeight="1" x14ac:dyDescent="0.2">
      <c r="A37" s="172" t="s">
        <v>51</v>
      </c>
      <c r="B37" s="143">
        <v>90.773540159999996</v>
      </c>
      <c r="C37" s="143">
        <v>63.580654619999997</v>
      </c>
      <c r="D37" s="143">
        <v>61.812674999999999</v>
      </c>
      <c r="E37" s="143">
        <v>127.17952841000002</v>
      </c>
      <c r="F37" s="143">
        <v>161.72557768999999</v>
      </c>
      <c r="G37" s="143">
        <v>217.78764801000005</v>
      </c>
      <c r="H37" s="143">
        <v>321.16274920999996</v>
      </c>
      <c r="I37" s="143">
        <v>342.11490629999997</v>
      </c>
      <c r="J37" s="143">
        <v>331.72304953000003</v>
      </c>
      <c r="K37" s="143">
        <v>402.54701082000008</v>
      </c>
      <c r="L37" s="143">
        <v>344.75366164000002</v>
      </c>
      <c r="M37" s="143">
        <v>455.47367453999999</v>
      </c>
      <c r="N37" s="143">
        <v>410.31016819000001</v>
      </c>
      <c r="O37" s="143">
        <v>314.11352861999995</v>
      </c>
      <c r="P37" s="143">
        <v>448.78632262999992</v>
      </c>
      <c r="Q37" s="143">
        <v>401.28922203000002</v>
      </c>
      <c r="R37" s="143">
        <v>273.17091388000006</v>
      </c>
      <c r="S37" s="143">
        <v>367.81328660999998</v>
      </c>
    </row>
    <row r="38" spans="1:19" s="138" customFormat="1" ht="12" customHeight="1" x14ac:dyDescent="0.2">
      <c r="A38" s="176" t="s">
        <v>50</v>
      </c>
      <c r="B38" s="170">
        <v>630.49698120000005</v>
      </c>
      <c r="C38" s="170">
        <v>455.30322474000002</v>
      </c>
      <c r="D38" s="170">
        <v>486.4184932</v>
      </c>
      <c r="E38" s="170">
        <v>588.4055319900001</v>
      </c>
      <c r="F38" s="170">
        <v>849.12356961</v>
      </c>
      <c r="G38" s="170">
        <v>767.91806588999998</v>
      </c>
      <c r="H38" s="170">
        <v>804.51128403999996</v>
      </c>
      <c r="I38" s="170">
        <v>659.00135952000005</v>
      </c>
      <c r="J38" s="170">
        <v>857.29530183999998</v>
      </c>
      <c r="K38" s="170">
        <v>629.99320166999996</v>
      </c>
      <c r="L38" s="170">
        <v>973.7934419799999</v>
      </c>
      <c r="M38" s="170">
        <v>1077.6234934299998</v>
      </c>
      <c r="N38" s="170">
        <v>1213.3571330600003</v>
      </c>
      <c r="O38" s="170">
        <v>798.47000394999998</v>
      </c>
      <c r="P38" s="170">
        <v>980.50673648999998</v>
      </c>
      <c r="Q38" s="170">
        <v>1686.0955246799999</v>
      </c>
      <c r="R38" s="170">
        <v>1353.8181588899999</v>
      </c>
      <c r="S38" s="170">
        <v>2062.3505143499997</v>
      </c>
    </row>
    <row r="39" spans="1:19" s="138" customFormat="1" ht="11.25" customHeight="1" x14ac:dyDescent="0.2">
      <c r="A39" s="166" t="s">
        <v>152</v>
      </c>
      <c r="B39" s="166"/>
      <c r="C39" s="166"/>
      <c r="D39" s="166"/>
    </row>
    <row r="40" spans="1:19" s="138" customFormat="1" ht="11.25" customHeight="1" x14ac:dyDescent="0.2"/>
    <row r="41" spans="1:19" s="138" customFormat="1" ht="11.25" customHeight="1" x14ac:dyDescent="0.2"/>
    <row r="42" spans="1:19" s="17" customFormat="1" ht="11.25" customHeight="1" x14ac:dyDescent="0.2"/>
    <row r="43" spans="1:19" s="17" customFormat="1" ht="11.25" customHeight="1" x14ac:dyDescent="0.2"/>
    <row r="44" spans="1:19" s="17" customFormat="1" ht="11.25" customHeight="1" x14ac:dyDescent="0.2"/>
    <row r="45" spans="1:19" s="17" customFormat="1" ht="11.25" customHeight="1" x14ac:dyDescent="0.2"/>
    <row r="46" spans="1:19" ht="11.25" customHeight="1" x14ac:dyDescent="0.2"/>
    <row r="47" spans="1:19" ht="11.25" customHeight="1" x14ac:dyDescent="0.2"/>
    <row r="48" spans="1:19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</sheetData>
  <mergeCells count="1">
    <mergeCell ref="A1:K1"/>
  </mergeCells>
  <conditionalFormatting sqref="A15">
    <cfRule type="expression" dxfId="1" priority="3" stopIfTrue="1">
      <formula>$F$15=14</formula>
    </cfRule>
  </conditionalFormatting>
  <conditionalFormatting sqref="A33">
    <cfRule type="expression" dxfId="0" priority="1" stopIfTrue="1">
      <formula>$F$15=14</formula>
    </cfRule>
  </conditionalFormatting>
  <hyperlinks>
    <hyperlink ref="A2" location="OBSAH!A1" display="zpět na seznam tabulek" xr:uid="{00000000-0004-0000-0A00-000000000000}"/>
  </hyperlinks>
  <pageMargins left="0.59055118110236227" right="0.59055118110236227" top="0.59055118110236227" bottom="0.59055118110236227" header="0.39370078740157483" footer="0.39370078740157483"/>
  <pageSetup paperSize="9" scale="66" orientation="landscape" r:id="rId1"/>
  <headerFooter scaleWithDoc="0">
    <oddFooter>&amp;L&amp;"Arial,Tučné"&amp;8&amp;K00-048ČSÚ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W96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23.140625" style="14" customWidth="1"/>
    <col min="2" max="19" width="6.7109375" style="14" customWidth="1"/>
    <col min="20" max="16384" width="9.140625" style="14"/>
  </cols>
  <sheetData>
    <row r="1" spans="1:23" ht="24.95" customHeight="1" x14ac:dyDescent="0.2">
      <c r="A1" s="317" t="s">
        <v>202</v>
      </c>
      <c r="B1" s="317"/>
      <c r="C1" s="317"/>
      <c r="D1" s="317"/>
      <c r="E1" s="317"/>
      <c r="F1" s="317"/>
      <c r="G1" s="317"/>
      <c r="H1" s="317"/>
      <c r="I1" s="320"/>
      <c r="J1" s="320"/>
      <c r="K1" s="320"/>
      <c r="L1" s="320"/>
      <c r="M1" s="18"/>
      <c r="N1" s="18"/>
      <c r="O1" s="18"/>
      <c r="P1" s="18"/>
      <c r="Q1" s="18"/>
      <c r="R1" s="18"/>
      <c r="S1" s="18"/>
      <c r="T1" s="1"/>
      <c r="U1" s="1"/>
      <c r="V1" s="1"/>
      <c r="W1" s="1"/>
    </row>
    <row r="2" spans="1:23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65"/>
      <c r="U2" s="165"/>
      <c r="V2" s="165"/>
      <c r="W2" s="165"/>
    </row>
    <row r="3" spans="1:23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</row>
    <row r="4" spans="1:23" s="138" customFormat="1" ht="11.25" customHeight="1" x14ac:dyDescent="0.2">
      <c r="A4" s="140" t="s">
        <v>57</v>
      </c>
      <c r="T4" s="165"/>
      <c r="U4" s="165"/>
      <c r="V4" s="165"/>
      <c r="W4" s="165"/>
    </row>
    <row r="5" spans="1:23" s="141" customFormat="1" ht="15" customHeight="1" x14ac:dyDescent="0.2">
      <c r="A5" s="171" t="s">
        <v>5</v>
      </c>
      <c r="B5" s="147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</row>
    <row r="6" spans="1:23" s="138" customFormat="1" ht="12" customHeight="1" x14ac:dyDescent="0.2">
      <c r="A6" s="173" t="s">
        <v>21</v>
      </c>
      <c r="B6" s="158">
        <v>570</v>
      </c>
      <c r="C6" s="158">
        <v>595</v>
      </c>
      <c r="D6" s="158">
        <v>632</v>
      </c>
      <c r="E6" s="158">
        <v>716</v>
      </c>
      <c r="F6" s="158">
        <v>859</v>
      </c>
      <c r="G6" s="158">
        <v>1021</v>
      </c>
      <c r="H6" s="158">
        <v>1120</v>
      </c>
      <c r="I6" s="158">
        <v>1264</v>
      </c>
      <c r="J6" s="158">
        <v>1306</v>
      </c>
      <c r="K6" s="158">
        <v>1248</v>
      </c>
      <c r="L6" s="158">
        <v>1135</v>
      </c>
      <c r="M6" s="158">
        <v>1037</v>
      </c>
      <c r="N6" s="158">
        <v>940</v>
      </c>
      <c r="O6" s="158">
        <v>829</v>
      </c>
      <c r="P6" s="158">
        <v>835</v>
      </c>
      <c r="Q6" s="158">
        <v>745</v>
      </c>
      <c r="R6" s="158">
        <v>731</v>
      </c>
      <c r="S6" s="158">
        <v>721</v>
      </c>
      <c r="T6" s="165"/>
      <c r="U6" s="165"/>
      <c r="V6" s="165"/>
      <c r="W6" s="165"/>
    </row>
    <row r="7" spans="1:23" s="144" customFormat="1" ht="12" customHeight="1" x14ac:dyDescent="0.2">
      <c r="A7" s="172" t="s">
        <v>6</v>
      </c>
      <c r="B7" s="143">
        <v>157</v>
      </c>
      <c r="C7" s="143">
        <v>159</v>
      </c>
      <c r="D7" s="143">
        <v>157</v>
      </c>
      <c r="E7" s="143">
        <v>186</v>
      </c>
      <c r="F7" s="143">
        <v>243</v>
      </c>
      <c r="G7" s="143">
        <v>272</v>
      </c>
      <c r="H7" s="143">
        <v>307</v>
      </c>
      <c r="I7" s="143">
        <v>324</v>
      </c>
      <c r="J7" s="143">
        <v>333</v>
      </c>
      <c r="K7" s="143">
        <v>320</v>
      </c>
      <c r="L7" s="143">
        <v>318</v>
      </c>
      <c r="M7" s="143">
        <v>288</v>
      </c>
      <c r="N7" s="143">
        <v>262</v>
      </c>
      <c r="O7" s="143">
        <v>234</v>
      </c>
      <c r="P7" s="143">
        <v>232</v>
      </c>
      <c r="Q7" s="143">
        <v>207</v>
      </c>
      <c r="R7" s="143">
        <v>204</v>
      </c>
      <c r="S7" s="143">
        <v>203</v>
      </c>
      <c r="T7" s="165"/>
      <c r="U7" s="165"/>
      <c r="V7" s="165"/>
      <c r="W7" s="165"/>
    </row>
    <row r="8" spans="1:23" s="144" customFormat="1" ht="12" customHeight="1" x14ac:dyDescent="0.2">
      <c r="A8" s="172" t="s">
        <v>7</v>
      </c>
      <c r="B8" s="143">
        <v>43</v>
      </c>
      <c r="C8" s="143">
        <v>44</v>
      </c>
      <c r="D8" s="143">
        <v>53</v>
      </c>
      <c r="E8" s="143">
        <v>64</v>
      </c>
      <c r="F8" s="143">
        <v>78</v>
      </c>
      <c r="G8" s="143">
        <v>87</v>
      </c>
      <c r="H8" s="143">
        <v>97</v>
      </c>
      <c r="I8" s="143">
        <v>107</v>
      </c>
      <c r="J8" s="143">
        <v>113</v>
      </c>
      <c r="K8" s="143">
        <v>107</v>
      </c>
      <c r="L8" s="143">
        <v>91</v>
      </c>
      <c r="M8" s="143">
        <v>89</v>
      </c>
      <c r="N8" s="143">
        <v>79</v>
      </c>
      <c r="O8" s="143">
        <v>70</v>
      </c>
      <c r="P8" s="143">
        <v>77</v>
      </c>
      <c r="Q8" s="143">
        <v>62</v>
      </c>
      <c r="R8" s="143">
        <v>63</v>
      </c>
      <c r="S8" s="143">
        <v>54</v>
      </c>
      <c r="T8" s="165"/>
      <c r="U8" s="165"/>
      <c r="V8" s="165"/>
      <c r="W8" s="165"/>
    </row>
    <row r="9" spans="1:23" s="138" customFormat="1" ht="12" customHeight="1" x14ac:dyDescent="0.2">
      <c r="A9" s="172" t="s">
        <v>8</v>
      </c>
      <c r="B9" s="143">
        <v>13</v>
      </c>
      <c r="C9" s="143">
        <v>15</v>
      </c>
      <c r="D9" s="143">
        <v>19</v>
      </c>
      <c r="E9" s="143">
        <v>26</v>
      </c>
      <c r="F9" s="143">
        <v>26</v>
      </c>
      <c r="G9" s="143">
        <v>28</v>
      </c>
      <c r="H9" s="143">
        <v>33</v>
      </c>
      <c r="I9" s="143">
        <v>43</v>
      </c>
      <c r="J9" s="143">
        <v>51</v>
      </c>
      <c r="K9" s="143">
        <v>47</v>
      </c>
      <c r="L9" s="143">
        <v>40</v>
      </c>
      <c r="M9" s="143">
        <v>38</v>
      </c>
      <c r="N9" s="143">
        <v>42</v>
      </c>
      <c r="O9" s="143">
        <v>34</v>
      </c>
      <c r="P9" s="143">
        <v>28</v>
      </c>
      <c r="Q9" s="143">
        <v>29</v>
      </c>
      <c r="R9" s="143">
        <v>26</v>
      </c>
      <c r="S9" s="143">
        <v>24</v>
      </c>
      <c r="T9" s="165"/>
      <c r="U9" s="165"/>
      <c r="V9" s="165"/>
      <c r="W9" s="165"/>
    </row>
    <row r="10" spans="1:23" s="138" customFormat="1" ht="12" customHeight="1" x14ac:dyDescent="0.2">
      <c r="A10" s="172" t="s">
        <v>9</v>
      </c>
      <c r="B10" s="143">
        <v>21</v>
      </c>
      <c r="C10" s="143">
        <v>24</v>
      </c>
      <c r="D10" s="143">
        <v>27</v>
      </c>
      <c r="E10" s="143">
        <v>31</v>
      </c>
      <c r="F10" s="143">
        <v>29</v>
      </c>
      <c r="G10" s="143">
        <v>34</v>
      </c>
      <c r="H10" s="143">
        <v>37</v>
      </c>
      <c r="I10" s="143">
        <v>47</v>
      </c>
      <c r="J10" s="143">
        <v>51</v>
      </c>
      <c r="K10" s="143">
        <v>53</v>
      </c>
      <c r="L10" s="143">
        <v>42</v>
      </c>
      <c r="M10" s="143">
        <v>47</v>
      </c>
      <c r="N10" s="143">
        <v>38</v>
      </c>
      <c r="O10" s="143">
        <v>33</v>
      </c>
      <c r="P10" s="143">
        <v>36</v>
      </c>
      <c r="Q10" s="143">
        <v>27</v>
      </c>
      <c r="R10" s="143">
        <v>30</v>
      </c>
      <c r="S10" s="143">
        <v>28</v>
      </c>
      <c r="T10" s="165"/>
      <c r="U10" s="165"/>
      <c r="V10" s="165"/>
      <c r="W10" s="165"/>
    </row>
    <row r="11" spans="1:23" s="138" customFormat="1" ht="12" customHeight="1" x14ac:dyDescent="0.2">
      <c r="A11" s="172" t="s">
        <v>10</v>
      </c>
      <c r="B11" s="143">
        <v>4</v>
      </c>
      <c r="C11" s="143">
        <v>3</v>
      </c>
      <c r="D11" s="143">
        <v>2</v>
      </c>
      <c r="E11" s="143">
        <v>6</v>
      </c>
      <c r="F11" s="143">
        <v>9</v>
      </c>
      <c r="G11" s="143">
        <v>7</v>
      </c>
      <c r="H11" s="143">
        <v>8</v>
      </c>
      <c r="I11" s="143">
        <v>11</v>
      </c>
      <c r="J11" s="143">
        <v>14</v>
      </c>
      <c r="K11" s="143">
        <v>12</v>
      </c>
      <c r="L11" s="143">
        <v>9</v>
      </c>
      <c r="M11" s="143">
        <v>7</v>
      </c>
      <c r="N11" s="143">
        <v>9</v>
      </c>
      <c r="O11" s="143">
        <v>5</v>
      </c>
      <c r="P11" s="143">
        <v>7</v>
      </c>
      <c r="Q11" s="143">
        <v>6</v>
      </c>
      <c r="R11" s="143">
        <v>10</v>
      </c>
      <c r="S11" s="143">
        <v>6</v>
      </c>
      <c r="T11" s="165"/>
      <c r="U11" s="165"/>
      <c r="V11" s="165"/>
      <c r="W11" s="165"/>
    </row>
    <row r="12" spans="1:23" s="144" customFormat="1" ht="12" customHeight="1" x14ac:dyDescent="0.2">
      <c r="A12" s="172" t="s">
        <v>11</v>
      </c>
      <c r="B12" s="143">
        <v>19</v>
      </c>
      <c r="C12" s="143">
        <v>15</v>
      </c>
      <c r="D12" s="143">
        <v>21</v>
      </c>
      <c r="E12" s="143">
        <v>20</v>
      </c>
      <c r="F12" s="143">
        <v>18</v>
      </c>
      <c r="G12" s="143">
        <v>33</v>
      </c>
      <c r="H12" s="143">
        <v>34</v>
      </c>
      <c r="I12" s="143">
        <v>34</v>
      </c>
      <c r="J12" s="143">
        <v>37</v>
      </c>
      <c r="K12" s="143">
        <v>29</v>
      </c>
      <c r="L12" s="143">
        <v>29</v>
      </c>
      <c r="M12" s="143">
        <v>20</v>
      </c>
      <c r="N12" s="143">
        <v>23</v>
      </c>
      <c r="O12" s="143">
        <v>20</v>
      </c>
      <c r="P12" s="143">
        <v>18</v>
      </c>
      <c r="Q12" s="143">
        <v>16</v>
      </c>
      <c r="R12" s="143">
        <v>18</v>
      </c>
      <c r="S12" s="143">
        <v>19</v>
      </c>
      <c r="T12" s="165"/>
      <c r="U12" s="165"/>
      <c r="V12" s="165"/>
      <c r="W12" s="165"/>
    </row>
    <row r="13" spans="1:23" s="144" customFormat="1" ht="12" customHeight="1" x14ac:dyDescent="0.2">
      <c r="A13" s="172" t="s">
        <v>12</v>
      </c>
      <c r="B13" s="143">
        <v>21</v>
      </c>
      <c r="C13" s="143">
        <v>15</v>
      </c>
      <c r="D13" s="143">
        <v>19</v>
      </c>
      <c r="E13" s="143">
        <v>27</v>
      </c>
      <c r="F13" s="143">
        <v>26</v>
      </c>
      <c r="G13" s="143">
        <v>34</v>
      </c>
      <c r="H13" s="143">
        <v>34</v>
      </c>
      <c r="I13" s="143">
        <v>41</v>
      </c>
      <c r="J13" s="143">
        <v>43</v>
      </c>
      <c r="K13" s="143">
        <v>45</v>
      </c>
      <c r="L13" s="143">
        <v>45</v>
      </c>
      <c r="M13" s="143">
        <v>42</v>
      </c>
      <c r="N13" s="143">
        <v>45</v>
      </c>
      <c r="O13" s="143">
        <v>40</v>
      </c>
      <c r="P13" s="143">
        <v>40</v>
      </c>
      <c r="Q13" s="143">
        <v>35</v>
      </c>
      <c r="R13" s="143">
        <v>38</v>
      </c>
      <c r="S13" s="143">
        <v>29</v>
      </c>
      <c r="T13" s="165"/>
      <c r="U13" s="165"/>
      <c r="V13" s="165"/>
      <c r="W13" s="165"/>
    </row>
    <row r="14" spans="1:23" s="138" customFormat="1" ht="12" customHeight="1" x14ac:dyDescent="0.2">
      <c r="A14" s="172" t="s">
        <v>13</v>
      </c>
      <c r="B14" s="143">
        <v>39</v>
      </c>
      <c r="C14" s="143">
        <v>38</v>
      </c>
      <c r="D14" s="143">
        <v>34</v>
      </c>
      <c r="E14" s="143">
        <v>36</v>
      </c>
      <c r="F14" s="143">
        <v>43</v>
      </c>
      <c r="G14" s="143">
        <v>50</v>
      </c>
      <c r="H14" s="143">
        <v>50</v>
      </c>
      <c r="I14" s="143">
        <v>61</v>
      </c>
      <c r="J14" s="143">
        <v>62</v>
      </c>
      <c r="K14" s="143">
        <v>65</v>
      </c>
      <c r="L14" s="143">
        <v>58</v>
      </c>
      <c r="M14" s="143">
        <v>43</v>
      </c>
      <c r="N14" s="143">
        <v>38</v>
      </c>
      <c r="O14" s="143">
        <v>36</v>
      </c>
      <c r="P14" s="143">
        <v>38</v>
      </c>
      <c r="Q14" s="143">
        <v>32</v>
      </c>
      <c r="R14" s="143">
        <v>34</v>
      </c>
      <c r="S14" s="143">
        <v>32</v>
      </c>
      <c r="T14" s="165"/>
      <c r="U14" s="165"/>
      <c r="V14" s="165"/>
      <c r="W14" s="165"/>
    </row>
    <row r="15" spans="1:23" s="138" customFormat="1" ht="12" customHeight="1" x14ac:dyDescent="0.2">
      <c r="A15" s="172" t="s">
        <v>14</v>
      </c>
      <c r="B15" s="143">
        <v>45</v>
      </c>
      <c r="C15" s="143">
        <v>49</v>
      </c>
      <c r="D15" s="143">
        <v>46</v>
      </c>
      <c r="E15" s="143">
        <v>48</v>
      </c>
      <c r="F15" s="143">
        <v>52</v>
      </c>
      <c r="G15" s="143">
        <v>62</v>
      </c>
      <c r="H15" s="143">
        <v>59</v>
      </c>
      <c r="I15" s="143">
        <v>74</v>
      </c>
      <c r="J15" s="143">
        <v>74</v>
      </c>
      <c r="K15" s="143">
        <v>70</v>
      </c>
      <c r="L15" s="143">
        <v>53</v>
      </c>
      <c r="M15" s="143">
        <v>49</v>
      </c>
      <c r="N15" s="143">
        <v>44</v>
      </c>
      <c r="O15" s="143">
        <v>39</v>
      </c>
      <c r="P15" s="143">
        <v>39</v>
      </c>
      <c r="Q15" s="143">
        <v>35</v>
      </c>
      <c r="R15" s="143">
        <v>26</v>
      </c>
      <c r="S15" s="143">
        <v>36</v>
      </c>
      <c r="T15" s="165"/>
      <c r="U15" s="165"/>
      <c r="V15" s="165"/>
      <c r="W15" s="165"/>
    </row>
    <row r="16" spans="1:23" s="138" customFormat="1" ht="12" customHeight="1" x14ac:dyDescent="0.2">
      <c r="A16" s="172" t="s">
        <v>15</v>
      </c>
      <c r="B16" s="143">
        <v>27</v>
      </c>
      <c r="C16" s="143">
        <v>20</v>
      </c>
      <c r="D16" s="143">
        <v>23</v>
      </c>
      <c r="E16" s="143">
        <v>27</v>
      </c>
      <c r="F16" s="143">
        <v>30</v>
      </c>
      <c r="G16" s="143">
        <v>39</v>
      </c>
      <c r="H16" s="143">
        <v>45</v>
      </c>
      <c r="I16" s="143">
        <v>43</v>
      </c>
      <c r="J16" s="143">
        <v>49</v>
      </c>
      <c r="K16" s="143">
        <v>37</v>
      </c>
      <c r="L16" s="143">
        <v>33</v>
      </c>
      <c r="M16" s="143">
        <v>34</v>
      </c>
      <c r="N16" s="143">
        <v>30</v>
      </c>
      <c r="O16" s="143">
        <v>26</v>
      </c>
      <c r="P16" s="143">
        <v>30</v>
      </c>
      <c r="Q16" s="143">
        <v>30</v>
      </c>
      <c r="R16" s="143">
        <v>28</v>
      </c>
      <c r="S16" s="143">
        <v>24</v>
      </c>
      <c r="T16" s="165"/>
      <c r="U16" s="165"/>
      <c r="V16" s="165"/>
      <c r="W16" s="165"/>
    </row>
    <row r="17" spans="1:23" s="144" customFormat="1" ht="12" customHeight="1" x14ac:dyDescent="0.2">
      <c r="A17" s="172" t="s">
        <v>16</v>
      </c>
      <c r="B17" s="143">
        <v>70</v>
      </c>
      <c r="C17" s="143">
        <v>77</v>
      </c>
      <c r="D17" s="143">
        <v>87</v>
      </c>
      <c r="E17" s="143">
        <v>99</v>
      </c>
      <c r="F17" s="143">
        <v>116</v>
      </c>
      <c r="G17" s="143">
        <v>152</v>
      </c>
      <c r="H17" s="143">
        <v>159</v>
      </c>
      <c r="I17" s="143">
        <v>185</v>
      </c>
      <c r="J17" s="143">
        <v>187</v>
      </c>
      <c r="K17" s="143">
        <v>175</v>
      </c>
      <c r="L17" s="143">
        <v>150</v>
      </c>
      <c r="M17" s="143">
        <v>136</v>
      </c>
      <c r="N17" s="143">
        <v>120</v>
      </c>
      <c r="O17" s="143">
        <v>107</v>
      </c>
      <c r="P17" s="143">
        <v>109</v>
      </c>
      <c r="Q17" s="143">
        <v>94</v>
      </c>
      <c r="R17" s="143">
        <v>99</v>
      </c>
      <c r="S17" s="143">
        <v>112</v>
      </c>
      <c r="T17" s="165"/>
      <c r="U17" s="165"/>
      <c r="V17" s="165"/>
      <c r="W17" s="165"/>
    </row>
    <row r="18" spans="1:23" s="144" customFormat="1" ht="12" customHeight="1" x14ac:dyDescent="0.2">
      <c r="A18" s="172" t="s">
        <v>17</v>
      </c>
      <c r="B18" s="143">
        <v>25</v>
      </c>
      <c r="C18" s="143">
        <v>32</v>
      </c>
      <c r="D18" s="143">
        <v>33</v>
      </c>
      <c r="E18" s="143">
        <v>37</v>
      </c>
      <c r="F18" s="143">
        <v>45</v>
      </c>
      <c r="G18" s="143">
        <v>62</v>
      </c>
      <c r="H18" s="143">
        <v>60</v>
      </c>
      <c r="I18" s="143">
        <v>63</v>
      </c>
      <c r="J18" s="143">
        <v>56</v>
      </c>
      <c r="K18" s="143">
        <v>59</v>
      </c>
      <c r="L18" s="143">
        <v>53</v>
      </c>
      <c r="M18" s="143">
        <v>44</v>
      </c>
      <c r="N18" s="143">
        <v>38</v>
      </c>
      <c r="O18" s="143">
        <v>34</v>
      </c>
      <c r="P18" s="143">
        <v>36</v>
      </c>
      <c r="Q18" s="143">
        <v>32</v>
      </c>
      <c r="R18" s="143">
        <v>31</v>
      </c>
      <c r="S18" s="143">
        <v>26</v>
      </c>
      <c r="T18" s="165"/>
      <c r="U18" s="165"/>
      <c r="V18" s="165"/>
      <c r="W18" s="165"/>
    </row>
    <row r="19" spans="1:23" s="138" customFormat="1" ht="12" customHeight="1" x14ac:dyDescent="0.2">
      <c r="A19" s="172" t="s">
        <v>18</v>
      </c>
      <c r="B19" s="143">
        <v>30</v>
      </c>
      <c r="C19" s="143">
        <v>38</v>
      </c>
      <c r="D19" s="143">
        <v>41</v>
      </c>
      <c r="E19" s="143">
        <v>43</v>
      </c>
      <c r="F19" s="143">
        <v>54</v>
      </c>
      <c r="G19" s="143">
        <v>80</v>
      </c>
      <c r="H19" s="143">
        <v>91</v>
      </c>
      <c r="I19" s="143">
        <v>113</v>
      </c>
      <c r="J19" s="143">
        <v>122</v>
      </c>
      <c r="K19" s="143">
        <v>118</v>
      </c>
      <c r="L19" s="143">
        <v>103</v>
      </c>
      <c r="M19" s="143">
        <v>100</v>
      </c>
      <c r="N19" s="143">
        <v>89</v>
      </c>
      <c r="O19" s="143">
        <v>80</v>
      </c>
      <c r="P19" s="143">
        <v>74</v>
      </c>
      <c r="Q19" s="143">
        <v>72</v>
      </c>
      <c r="R19" s="143">
        <v>60</v>
      </c>
      <c r="S19" s="143">
        <v>59</v>
      </c>
      <c r="T19" s="165"/>
      <c r="U19" s="165"/>
      <c r="V19" s="165"/>
      <c r="W19" s="165"/>
    </row>
    <row r="20" spans="1:23" s="138" customFormat="1" ht="12" customHeight="1" x14ac:dyDescent="0.2">
      <c r="A20" s="172" t="s">
        <v>19</v>
      </c>
      <c r="B20" s="143">
        <v>56</v>
      </c>
      <c r="C20" s="143">
        <v>66</v>
      </c>
      <c r="D20" s="143">
        <v>70</v>
      </c>
      <c r="E20" s="143">
        <v>66</v>
      </c>
      <c r="F20" s="143">
        <v>90</v>
      </c>
      <c r="G20" s="143">
        <v>81</v>
      </c>
      <c r="H20" s="143">
        <v>106</v>
      </c>
      <c r="I20" s="143">
        <v>118</v>
      </c>
      <c r="J20" s="143">
        <v>114</v>
      </c>
      <c r="K20" s="143">
        <v>111</v>
      </c>
      <c r="L20" s="143">
        <v>111</v>
      </c>
      <c r="M20" s="143">
        <v>100</v>
      </c>
      <c r="N20" s="143">
        <v>83</v>
      </c>
      <c r="O20" s="143">
        <v>71</v>
      </c>
      <c r="P20" s="143">
        <v>71</v>
      </c>
      <c r="Q20" s="143">
        <v>68</v>
      </c>
      <c r="R20" s="143">
        <v>64</v>
      </c>
      <c r="S20" s="143">
        <v>69</v>
      </c>
      <c r="T20" s="165"/>
      <c r="U20" s="165"/>
      <c r="V20" s="165"/>
      <c r="W20" s="165"/>
    </row>
    <row r="22" spans="1:23" s="145" customFormat="1" ht="11.25" customHeight="1" x14ac:dyDescent="0.2">
      <c r="T22" s="165"/>
      <c r="U22" s="165"/>
      <c r="V22" s="165"/>
      <c r="W22" s="165"/>
    </row>
    <row r="23" spans="1:23" s="138" customFormat="1" ht="11.25" customHeight="1" x14ac:dyDescent="0.2">
      <c r="A23" s="140" t="s">
        <v>58</v>
      </c>
      <c r="T23" s="165"/>
      <c r="U23" s="165"/>
      <c r="V23" s="165"/>
      <c r="W23" s="165"/>
    </row>
    <row r="24" spans="1:23" s="138" customFormat="1" ht="15" customHeight="1" x14ac:dyDescent="0.2">
      <c r="A24" s="171" t="s">
        <v>5</v>
      </c>
      <c r="B24" s="147">
        <v>2007</v>
      </c>
      <c r="C24" s="147">
        <v>2008</v>
      </c>
      <c r="D24" s="147">
        <v>2009</v>
      </c>
      <c r="E24" s="147">
        <v>2010</v>
      </c>
      <c r="F24" s="147">
        <v>2011</v>
      </c>
      <c r="G24" s="147">
        <v>2012</v>
      </c>
      <c r="H24" s="147">
        <v>2013</v>
      </c>
      <c r="I24" s="147">
        <v>2014</v>
      </c>
      <c r="J24" s="147">
        <v>2015</v>
      </c>
      <c r="K24" s="147">
        <v>2016</v>
      </c>
      <c r="L24" s="147">
        <v>2017</v>
      </c>
      <c r="M24" s="147">
        <v>2018</v>
      </c>
      <c r="N24" s="147">
        <v>2019</v>
      </c>
      <c r="O24" s="147">
        <v>2020</v>
      </c>
      <c r="P24" s="147">
        <v>2021</v>
      </c>
      <c r="Q24" s="147">
        <v>2022</v>
      </c>
      <c r="R24" s="147">
        <v>2023</v>
      </c>
      <c r="S24" s="147">
        <v>2024</v>
      </c>
      <c r="T24" s="165"/>
      <c r="U24" s="165"/>
      <c r="V24" s="165"/>
      <c r="W24" s="165"/>
    </row>
    <row r="25" spans="1:23" s="138" customFormat="1" ht="12" customHeight="1" x14ac:dyDescent="0.2">
      <c r="A25" s="173" t="s">
        <v>21</v>
      </c>
      <c r="B25" s="158">
        <v>5017.4459329999981</v>
      </c>
      <c r="C25" s="158">
        <v>4856.9212730000036</v>
      </c>
      <c r="D25" s="158">
        <v>5246.0905319999983</v>
      </c>
      <c r="E25" s="158">
        <v>6930.8189190000057</v>
      </c>
      <c r="F25" s="158">
        <v>9665.4041379999944</v>
      </c>
      <c r="G25" s="158">
        <v>10435.119698999988</v>
      </c>
      <c r="H25" s="158">
        <v>12089.78896199999</v>
      </c>
      <c r="I25" s="158">
        <v>11912.195513000001</v>
      </c>
      <c r="J25" s="158">
        <v>13287.297845999978</v>
      </c>
      <c r="K25" s="158">
        <v>12549.735609000008</v>
      </c>
      <c r="L25" s="158">
        <v>13241.111533999998</v>
      </c>
      <c r="M25" s="158">
        <v>13595.089941000002</v>
      </c>
      <c r="N25" s="158">
        <v>14357.817340999989</v>
      </c>
      <c r="O25" s="158">
        <v>11076.764868999993</v>
      </c>
      <c r="P25" s="158">
        <v>12791.740443999999</v>
      </c>
      <c r="Q25" s="158">
        <v>16337.978055</v>
      </c>
      <c r="R25" s="158">
        <v>14385.982017999992</v>
      </c>
      <c r="S25" s="158">
        <v>17480.243934999991</v>
      </c>
    </row>
    <row r="26" spans="1:23" s="138" customFormat="1" ht="12" customHeight="1" x14ac:dyDescent="0.2">
      <c r="A26" s="172" t="s">
        <v>6</v>
      </c>
      <c r="B26" s="143">
        <v>802.8231530000005</v>
      </c>
      <c r="C26" s="143">
        <v>1004.2517499999999</v>
      </c>
      <c r="D26" s="143">
        <v>1083.8347349999999</v>
      </c>
      <c r="E26" s="143">
        <v>1477.6308360000003</v>
      </c>
      <c r="F26" s="143">
        <v>2523.111667000001</v>
      </c>
      <c r="G26" s="143">
        <v>2919.0515739999978</v>
      </c>
      <c r="H26" s="143">
        <v>3435.2125639999986</v>
      </c>
      <c r="I26" s="143">
        <v>3347.5229620000009</v>
      </c>
      <c r="J26" s="143">
        <v>4472.3195750000032</v>
      </c>
      <c r="K26" s="143">
        <v>4110.3873500000027</v>
      </c>
      <c r="L26" s="143">
        <v>3771.576489</v>
      </c>
      <c r="M26" s="143">
        <v>4111.0193950000012</v>
      </c>
      <c r="N26" s="143">
        <v>4788.5821480000004</v>
      </c>
      <c r="O26" s="143">
        <v>4666.5275799999981</v>
      </c>
      <c r="P26" s="143">
        <v>5017.5505529999991</v>
      </c>
      <c r="Q26" s="143">
        <v>4839.4094390000018</v>
      </c>
      <c r="R26" s="143">
        <v>5083.5988199999993</v>
      </c>
      <c r="S26" s="143">
        <v>6263.1911049999999</v>
      </c>
      <c r="T26" s="165"/>
      <c r="U26" s="165"/>
      <c r="V26" s="165"/>
      <c r="W26" s="165"/>
    </row>
    <row r="27" spans="1:23" s="138" customFormat="1" ht="12" customHeight="1" x14ac:dyDescent="0.2">
      <c r="A27" s="172" t="s">
        <v>7</v>
      </c>
      <c r="B27" s="143">
        <v>1767.7801810000001</v>
      </c>
      <c r="C27" s="143">
        <v>1500.4672820000001</v>
      </c>
      <c r="D27" s="143">
        <v>1591.3907390000004</v>
      </c>
      <c r="E27" s="143">
        <v>2493.192845</v>
      </c>
      <c r="F27" s="143">
        <v>3035.2091990000004</v>
      </c>
      <c r="G27" s="143">
        <v>2751.5884359999995</v>
      </c>
      <c r="H27" s="143">
        <v>3309.1418170000002</v>
      </c>
      <c r="I27" s="143">
        <v>2664.7471679999994</v>
      </c>
      <c r="J27" s="143">
        <v>2772.724333000001</v>
      </c>
      <c r="K27" s="143">
        <v>2215.195290000001</v>
      </c>
      <c r="L27" s="143">
        <v>3308.4352500000005</v>
      </c>
      <c r="M27" s="143">
        <v>3323.0280290000001</v>
      </c>
      <c r="N27" s="143">
        <v>3985.1314829999992</v>
      </c>
      <c r="O27" s="143">
        <v>1814.940617</v>
      </c>
      <c r="P27" s="143">
        <v>2286.0192159999988</v>
      </c>
      <c r="Q27" s="143">
        <v>2881.5705490000005</v>
      </c>
      <c r="R27" s="143">
        <v>2417.5004819999999</v>
      </c>
      <c r="S27" s="143">
        <v>3277.786979</v>
      </c>
      <c r="T27" s="165"/>
      <c r="U27" s="165"/>
      <c r="V27" s="165"/>
      <c r="W27" s="165"/>
    </row>
    <row r="28" spans="1:23" s="138" customFormat="1" ht="12" customHeight="1" x14ac:dyDescent="0.2">
      <c r="A28" s="172" t="s">
        <v>8</v>
      </c>
      <c r="B28" s="143">
        <v>16.369029000000001</v>
      </c>
      <c r="C28" s="143">
        <v>38.856901999999998</v>
      </c>
      <c r="D28" s="143">
        <v>38.351925999999992</v>
      </c>
      <c r="E28" s="143">
        <v>58.233186000000003</v>
      </c>
      <c r="F28" s="143">
        <v>51.408723999999992</v>
      </c>
      <c r="G28" s="143">
        <v>77.129175000000004</v>
      </c>
      <c r="H28" s="143">
        <v>103.547929</v>
      </c>
      <c r="I28" s="143">
        <v>173.48757199999997</v>
      </c>
      <c r="J28" s="143">
        <v>174.17779900000002</v>
      </c>
      <c r="K28" s="143">
        <v>201.55053800000002</v>
      </c>
      <c r="L28" s="143">
        <v>159.73882800000001</v>
      </c>
      <c r="M28" s="143">
        <v>176.01986300000002</v>
      </c>
      <c r="N28" s="143">
        <v>142.20003700000001</v>
      </c>
      <c r="O28" s="143">
        <v>130.19807</v>
      </c>
      <c r="P28" s="143">
        <v>103.300635</v>
      </c>
      <c r="Q28" s="143">
        <v>196.31564200000003</v>
      </c>
      <c r="R28" s="143">
        <v>143.72774199999998</v>
      </c>
      <c r="S28" s="143">
        <v>209.20496099999997</v>
      </c>
      <c r="T28" s="165"/>
      <c r="U28" s="165"/>
      <c r="V28" s="165"/>
      <c r="W28" s="165"/>
    </row>
    <row r="29" spans="1:23" s="138" customFormat="1" ht="12" customHeight="1" x14ac:dyDescent="0.2">
      <c r="A29" s="172" t="s">
        <v>9</v>
      </c>
      <c r="B29" s="143">
        <v>562.39401699999996</v>
      </c>
      <c r="C29" s="143">
        <v>571.31684399999995</v>
      </c>
      <c r="D29" s="143">
        <v>815.42927400000008</v>
      </c>
      <c r="E29" s="143">
        <v>807.85738199999992</v>
      </c>
      <c r="F29" s="143">
        <v>1232.8429920000001</v>
      </c>
      <c r="G29" s="143">
        <v>926.50781900000004</v>
      </c>
      <c r="H29" s="143">
        <v>894.48340999999982</v>
      </c>
      <c r="I29" s="143">
        <v>894.05031300000019</v>
      </c>
      <c r="J29" s="143">
        <v>959.67954100000009</v>
      </c>
      <c r="K29" s="143">
        <v>811.06948899999963</v>
      </c>
      <c r="L29" s="143">
        <v>666.22639099999992</v>
      </c>
      <c r="M29" s="143">
        <v>1159.5456469999999</v>
      </c>
      <c r="N29" s="143">
        <v>433.95996400000001</v>
      </c>
      <c r="O29" s="143">
        <v>434.171538</v>
      </c>
      <c r="P29" s="143">
        <v>502.8915760000001</v>
      </c>
      <c r="Q29" s="143">
        <v>4094.5694100000005</v>
      </c>
      <c r="R29" s="143">
        <v>643.07696299999975</v>
      </c>
      <c r="S29" s="143">
        <v>547.15814900000009</v>
      </c>
      <c r="T29" s="165"/>
      <c r="U29" s="165"/>
      <c r="V29" s="165"/>
      <c r="W29" s="165"/>
    </row>
    <row r="30" spans="1:23" s="138" customFormat="1" ht="12" customHeight="1" x14ac:dyDescent="0.2">
      <c r="A30" s="172" t="s">
        <v>10</v>
      </c>
      <c r="B30" s="143">
        <v>5.3192520000000005</v>
      </c>
      <c r="C30" s="143">
        <v>8.7065900000000003</v>
      </c>
      <c r="D30" s="143">
        <v>6.8911550000000004</v>
      </c>
      <c r="E30" s="143">
        <v>20.210400000000003</v>
      </c>
      <c r="F30" s="143">
        <v>15.870989</v>
      </c>
      <c r="G30" s="143">
        <v>48.34713</v>
      </c>
      <c r="H30" s="143">
        <v>92.582380999999998</v>
      </c>
      <c r="I30" s="143">
        <v>114.76525400000003</v>
      </c>
      <c r="J30" s="143">
        <v>72.339766999999995</v>
      </c>
      <c r="K30" s="143">
        <v>132.176008</v>
      </c>
      <c r="L30" s="143">
        <v>143.992659</v>
      </c>
      <c r="M30" s="143">
        <v>96.327879999999993</v>
      </c>
      <c r="N30" s="143">
        <v>95.903654000000017</v>
      </c>
      <c r="O30" s="143">
        <v>96.970612000000003</v>
      </c>
      <c r="P30" s="143">
        <v>37.870222999999996</v>
      </c>
      <c r="Q30" s="143">
        <v>42.294258000000006</v>
      </c>
      <c r="R30" s="143">
        <v>119.851297</v>
      </c>
      <c r="S30" s="143">
        <v>39.234474999999996</v>
      </c>
    </row>
    <row r="31" spans="1:23" s="138" customFormat="1" ht="12" customHeight="1" x14ac:dyDescent="0.2">
      <c r="A31" s="172" t="s">
        <v>11</v>
      </c>
      <c r="B31" s="143">
        <v>50.518082</v>
      </c>
      <c r="C31" s="143">
        <v>38.280203</v>
      </c>
      <c r="D31" s="143">
        <v>44.448711999999993</v>
      </c>
      <c r="E31" s="143">
        <v>81.709389000000016</v>
      </c>
      <c r="F31" s="143">
        <v>65.731757999999999</v>
      </c>
      <c r="G31" s="143">
        <v>118.54696600000001</v>
      </c>
      <c r="H31" s="143">
        <v>106.39324499999998</v>
      </c>
      <c r="I31" s="143">
        <v>203.38857900000005</v>
      </c>
      <c r="J31" s="143">
        <v>135.89286599999997</v>
      </c>
      <c r="K31" s="143">
        <v>97.909991999999988</v>
      </c>
      <c r="L31" s="143">
        <v>138.80458299999998</v>
      </c>
      <c r="M31" s="143">
        <v>217.71690500000005</v>
      </c>
      <c r="N31" s="143">
        <v>197.56938100000002</v>
      </c>
      <c r="O31" s="143">
        <v>70.172894999999997</v>
      </c>
      <c r="P31" s="143">
        <v>220.82336599999999</v>
      </c>
      <c r="Q31" s="143">
        <v>172.29215099999999</v>
      </c>
      <c r="R31" s="143">
        <v>122.57318899999999</v>
      </c>
      <c r="S31" s="143">
        <v>82.852021999999991</v>
      </c>
    </row>
    <row r="32" spans="1:23" s="138" customFormat="1" ht="12" customHeight="1" x14ac:dyDescent="0.2">
      <c r="A32" s="172" t="s">
        <v>12</v>
      </c>
      <c r="B32" s="143">
        <v>675.36229999999978</v>
      </c>
      <c r="C32" s="143">
        <v>253.50817899999998</v>
      </c>
      <c r="D32" s="143">
        <v>377.57395100000002</v>
      </c>
      <c r="E32" s="143">
        <v>246.56726900000001</v>
      </c>
      <c r="F32" s="143">
        <v>293.94064400000002</v>
      </c>
      <c r="G32" s="143">
        <v>434.16363300000006</v>
      </c>
      <c r="H32" s="143">
        <v>582.27491699999996</v>
      </c>
      <c r="I32" s="143">
        <v>594.40130000000011</v>
      </c>
      <c r="J32" s="143">
        <v>743.4257530000001</v>
      </c>
      <c r="K32" s="143">
        <v>801.45534199999997</v>
      </c>
      <c r="L32" s="143">
        <v>889.01383399999986</v>
      </c>
      <c r="M32" s="143">
        <v>783.69883900000013</v>
      </c>
      <c r="N32" s="143">
        <v>977.48141399999997</v>
      </c>
      <c r="O32" s="143">
        <v>694.63637499999993</v>
      </c>
      <c r="P32" s="143">
        <v>578.48186199999975</v>
      </c>
      <c r="Q32" s="143">
        <v>291.30321199999992</v>
      </c>
      <c r="R32" s="143">
        <v>1142.9251680000004</v>
      </c>
      <c r="S32" s="143">
        <v>916.95272999999975</v>
      </c>
    </row>
    <row r="33" spans="1:19" s="138" customFormat="1" ht="12" customHeight="1" x14ac:dyDescent="0.2">
      <c r="A33" s="172" t="s">
        <v>13</v>
      </c>
      <c r="B33" s="143">
        <v>94.59723200000002</v>
      </c>
      <c r="C33" s="143">
        <v>136.58067800000003</v>
      </c>
      <c r="D33" s="143">
        <v>102.193023</v>
      </c>
      <c r="E33" s="143">
        <v>115.068161</v>
      </c>
      <c r="F33" s="143">
        <v>156.57657799999996</v>
      </c>
      <c r="G33" s="143">
        <v>176.23967100000002</v>
      </c>
      <c r="H33" s="143">
        <v>270.93094099999996</v>
      </c>
      <c r="I33" s="143">
        <v>334.70913099999984</v>
      </c>
      <c r="J33" s="143">
        <v>270.68271400000003</v>
      </c>
      <c r="K33" s="143">
        <v>273.51307600000001</v>
      </c>
      <c r="L33" s="143">
        <v>286.92469500000004</v>
      </c>
      <c r="M33" s="143">
        <v>215.68399499999995</v>
      </c>
      <c r="N33" s="143">
        <v>213.81599700000007</v>
      </c>
      <c r="O33" s="143">
        <v>184.81115700000004</v>
      </c>
      <c r="P33" s="143">
        <v>206.50827199999998</v>
      </c>
      <c r="Q33" s="143">
        <v>230.37668899999994</v>
      </c>
      <c r="R33" s="143">
        <v>218.17225400000001</v>
      </c>
      <c r="S33" s="143">
        <v>203.93555299999997</v>
      </c>
    </row>
    <row r="34" spans="1:19" s="138" customFormat="1" ht="12" customHeight="1" x14ac:dyDescent="0.2">
      <c r="A34" s="172" t="s">
        <v>14</v>
      </c>
      <c r="B34" s="143">
        <v>350.70790800000003</v>
      </c>
      <c r="C34" s="143">
        <v>283.51687100000009</v>
      </c>
      <c r="D34" s="143">
        <v>220.43601000000001</v>
      </c>
      <c r="E34" s="143">
        <v>286.75388400000003</v>
      </c>
      <c r="F34" s="143">
        <v>372.93208200000004</v>
      </c>
      <c r="G34" s="143">
        <v>560.86124099999995</v>
      </c>
      <c r="H34" s="143">
        <v>532.92648900000006</v>
      </c>
      <c r="I34" s="143">
        <v>582.90282199999979</v>
      </c>
      <c r="J34" s="143">
        <v>504.49627500000003</v>
      </c>
      <c r="K34" s="143">
        <v>425.45941699999986</v>
      </c>
      <c r="L34" s="143">
        <v>324.17554200000006</v>
      </c>
      <c r="M34" s="143">
        <v>315.81096500000007</v>
      </c>
      <c r="N34" s="143">
        <v>347.93153899999993</v>
      </c>
      <c r="O34" s="143">
        <v>358.02563399999991</v>
      </c>
      <c r="P34" s="143">
        <v>410.71409900000009</v>
      </c>
      <c r="Q34" s="143">
        <v>314.59376099999997</v>
      </c>
      <c r="R34" s="143">
        <v>479.82123699999994</v>
      </c>
      <c r="S34" s="143">
        <v>544.01093000000014</v>
      </c>
    </row>
    <row r="35" spans="1:19" s="138" customFormat="1" ht="12" customHeight="1" x14ac:dyDescent="0.2">
      <c r="A35" s="172" t="s">
        <v>15</v>
      </c>
      <c r="B35" s="143">
        <v>97.752883999999995</v>
      </c>
      <c r="C35" s="143">
        <v>84.756890000000013</v>
      </c>
      <c r="D35" s="143">
        <v>50.573741999999989</v>
      </c>
      <c r="E35" s="143">
        <v>132.85172</v>
      </c>
      <c r="F35" s="143">
        <v>196.875832</v>
      </c>
      <c r="G35" s="143">
        <v>724.79321600000003</v>
      </c>
      <c r="H35" s="143">
        <v>510.7877059999999</v>
      </c>
      <c r="I35" s="143">
        <v>503.90872799999994</v>
      </c>
      <c r="J35" s="143">
        <v>450.71253300000001</v>
      </c>
      <c r="K35" s="143">
        <v>495.10415899999998</v>
      </c>
      <c r="L35" s="143">
        <v>834.41319600000008</v>
      </c>
      <c r="M35" s="143">
        <v>472.9717379999999</v>
      </c>
      <c r="N35" s="143">
        <v>563.23331699999983</v>
      </c>
      <c r="O35" s="143">
        <v>176.59019600000002</v>
      </c>
      <c r="P35" s="143">
        <v>188.83634199999997</v>
      </c>
      <c r="Q35" s="143">
        <v>211.28885899999997</v>
      </c>
      <c r="R35" s="143">
        <v>741.08814500000005</v>
      </c>
      <c r="S35" s="143">
        <v>1852.1380610000003</v>
      </c>
    </row>
    <row r="36" spans="1:19" s="138" customFormat="1" ht="12" customHeight="1" x14ac:dyDescent="0.2">
      <c r="A36" s="172" t="s">
        <v>16</v>
      </c>
      <c r="B36" s="143">
        <v>242.099728</v>
      </c>
      <c r="C36" s="143">
        <v>283.33892599999996</v>
      </c>
      <c r="D36" s="143">
        <v>353.613474</v>
      </c>
      <c r="E36" s="143">
        <v>425.20614699999999</v>
      </c>
      <c r="F36" s="143">
        <v>571.21153600000002</v>
      </c>
      <c r="G36" s="143">
        <v>722.00215200000002</v>
      </c>
      <c r="H36" s="143">
        <v>924.32979999999998</v>
      </c>
      <c r="I36" s="143">
        <v>936.19074499999965</v>
      </c>
      <c r="J36" s="143">
        <v>1102.1348929999995</v>
      </c>
      <c r="K36" s="143">
        <v>1067.2869410000001</v>
      </c>
      <c r="L36" s="143">
        <v>953.95861600000046</v>
      </c>
      <c r="M36" s="143">
        <v>977.87751700000024</v>
      </c>
      <c r="N36" s="143">
        <v>922.26904999999977</v>
      </c>
      <c r="O36" s="143">
        <v>1016.9676359999999</v>
      </c>
      <c r="P36" s="143">
        <v>1350.5177980000001</v>
      </c>
      <c r="Q36" s="143">
        <v>1179.5785950000004</v>
      </c>
      <c r="R36" s="143">
        <v>1744.8701289999999</v>
      </c>
      <c r="S36" s="143">
        <v>2008.2089530000001</v>
      </c>
    </row>
    <row r="37" spans="1:19" s="138" customFormat="1" ht="12" customHeight="1" x14ac:dyDescent="0.2">
      <c r="A37" s="172" t="s">
        <v>17</v>
      </c>
      <c r="B37" s="143">
        <v>87.505989000000014</v>
      </c>
      <c r="C37" s="143">
        <v>127.021995</v>
      </c>
      <c r="D37" s="143">
        <v>127.96467800000001</v>
      </c>
      <c r="E37" s="143">
        <v>140.42266600000002</v>
      </c>
      <c r="F37" s="143">
        <v>199.86906200000001</v>
      </c>
      <c r="G37" s="143">
        <v>234.94949200000002</v>
      </c>
      <c r="H37" s="143">
        <v>261.96387799999997</v>
      </c>
      <c r="I37" s="143">
        <v>206.24248200000005</v>
      </c>
      <c r="J37" s="143">
        <v>234.21884400000002</v>
      </c>
      <c r="K37" s="143">
        <v>277.40275899999989</v>
      </c>
      <c r="L37" s="143">
        <v>197.30751800000002</v>
      </c>
      <c r="M37" s="143">
        <v>185.78458599999999</v>
      </c>
      <c r="N37" s="143">
        <v>245.40420900000001</v>
      </c>
      <c r="O37" s="143">
        <v>159.32094099999998</v>
      </c>
      <c r="P37" s="143">
        <v>197.35637199999996</v>
      </c>
      <c r="Q37" s="143">
        <v>324.74508499999996</v>
      </c>
      <c r="R37" s="143">
        <v>147.48322999999999</v>
      </c>
      <c r="S37" s="143">
        <v>196.77418899999998</v>
      </c>
    </row>
    <row r="38" spans="1:19" s="138" customFormat="1" ht="12" customHeight="1" x14ac:dyDescent="0.2">
      <c r="A38" s="172" t="s">
        <v>18</v>
      </c>
      <c r="B38" s="143">
        <v>71.504821000000007</v>
      </c>
      <c r="C38" s="143">
        <v>135.12383700000004</v>
      </c>
      <c r="D38" s="143">
        <v>121.61003399999997</v>
      </c>
      <c r="E38" s="143">
        <v>163.60258299999998</v>
      </c>
      <c r="F38" s="143">
        <v>231.30926299999987</v>
      </c>
      <c r="G38" s="143">
        <v>352.42287900000002</v>
      </c>
      <c r="H38" s="143">
        <v>538.6361730000001</v>
      </c>
      <c r="I38" s="143">
        <v>667.68121199999996</v>
      </c>
      <c r="J38" s="143">
        <v>685.31814399999996</v>
      </c>
      <c r="K38" s="143">
        <v>782.17501700000003</v>
      </c>
      <c r="L38" s="143">
        <v>798.33105300000022</v>
      </c>
      <c r="M38" s="143">
        <v>723.50771999999995</v>
      </c>
      <c r="N38" s="143">
        <v>827.10335199999997</v>
      </c>
      <c r="O38" s="143">
        <v>657.5263510000002</v>
      </c>
      <c r="P38" s="143">
        <v>840.79363899999998</v>
      </c>
      <c r="Q38" s="143">
        <v>794.41924800000004</v>
      </c>
      <c r="R38" s="143">
        <v>804.78449000000012</v>
      </c>
      <c r="S38" s="143">
        <v>800.02068600000007</v>
      </c>
    </row>
    <row r="39" spans="1:19" s="138" customFormat="1" ht="12" customHeight="1" x14ac:dyDescent="0.2">
      <c r="A39" s="172" t="s">
        <v>19</v>
      </c>
      <c r="B39" s="143">
        <v>192.71135700000002</v>
      </c>
      <c r="C39" s="143">
        <v>391.1943260000001</v>
      </c>
      <c r="D39" s="143">
        <v>311.77907900000002</v>
      </c>
      <c r="E39" s="143">
        <v>481.512451</v>
      </c>
      <c r="F39" s="143">
        <v>718.51381200000026</v>
      </c>
      <c r="G39" s="143">
        <v>388.51631499999991</v>
      </c>
      <c r="H39" s="143">
        <v>526.57771199999991</v>
      </c>
      <c r="I39" s="143">
        <v>688.19724499999961</v>
      </c>
      <c r="J39" s="143">
        <v>709.17480899999998</v>
      </c>
      <c r="K39" s="143">
        <v>859.05023099999994</v>
      </c>
      <c r="L39" s="143">
        <v>768.21288000000027</v>
      </c>
      <c r="M39" s="143">
        <v>836.09686199999965</v>
      </c>
      <c r="N39" s="143">
        <v>617.23179600000003</v>
      </c>
      <c r="O39" s="143">
        <v>615.90526699999998</v>
      </c>
      <c r="P39" s="143">
        <v>850.07649100000026</v>
      </c>
      <c r="Q39" s="143">
        <v>765.22115699999995</v>
      </c>
      <c r="R39" s="143">
        <v>576.508872</v>
      </c>
      <c r="S39" s="143">
        <v>538.77514200000007</v>
      </c>
    </row>
    <row r="41" spans="1:19" s="138" customFormat="1" ht="11.25" customHeight="1" x14ac:dyDescent="0.2"/>
    <row r="42" spans="1:19" s="138" customFormat="1" ht="11.25" customHeight="1" x14ac:dyDescent="0.2">
      <c r="A42" s="140" t="s">
        <v>189</v>
      </c>
    </row>
    <row r="43" spans="1:19" s="138" customFormat="1" ht="15" customHeight="1" x14ac:dyDescent="0.2">
      <c r="A43" s="171" t="s">
        <v>5</v>
      </c>
      <c r="B43" s="147">
        <v>2007</v>
      </c>
      <c r="C43" s="147">
        <v>2008</v>
      </c>
      <c r="D43" s="147">
        <v>2009</v>
      </c>
      <c r="E43" s="147">
        <v>2010</v>
      </c>
      <c r="F43" s="147">
        <v>2011</v>
      </c>
      <c r="G43" s="147">
        <v>2012</v>
      </c>
      <c r="H43" s="147">
        <v>2013</v>
      </c>
      <c r="I43" s="147">
        <v>2014</v>
      </c>
      <c r="J43" s="147">
        <v>2015</v>
      </c>
      <c r="K43" s="147">
        <v>2016</v>
      </c>
      <c r="L43" s="147">
        <v>2017</v>
      </c>
      <c r="M43" s="147">
        <v>2018</v>
      </c>
      <c r="N43" s="147">
        <v>2019</v>
      </c>
      <c r="O43" s="147">
        <v>2020</v>
      </c>
      <c r="P43" s="147">
        <v>2021</v>
      </c>
      <c r="Q43" s="147">
        <v>2022</v>
      </c>
      <c r="R43" s="147">
        <v>2023</v>
      </c>
      <c r="S43" s="147">
        <v>2024</v>
      </c>
    </row>
    <row r="44" spans="1:19" s="138" customFormat="1" ht="12" customHeight="1" x14ac:dyDescent="0.2">
      <c r="A44" s="173" t="s">
        <v>21</v>
      </c>
      <c r="B44" s="158">
        <v>1204.1870239199982</v>
      </c>
      <c r="C44" s="158">
        <v>1019.9534673299993</v>
      </c>
      <c r="D44" s="158">
        <v>1049.2181063999999</v>
      </c>
      <c r="E44" s="158">
        <v>1316.8555946100009</v>
      </c>
      <c r="F44" s="158">
        <v>1836.4267862200008</v>
      </c>
      <c r="G44" s="158">
        <v>1982.67274281</v>
      </c>
      <c r="H44" s="158">
        <v>2297.0599027799972</v>
      </c>
      <c r="I44" s="158">
        <v>2263.3171474700048</v>
      </c>
      <c r="J44" s="158">
        <v>2524.5865907400039</v>
      </c>
      <c r="K44" s="158">
        <v>2384.4497657100032</v>
      </c>
      <c r="L44" s="158">
        <v>2515.811191460004</v>
      </c>
      <c r="M44" s="158">
        <v>2583.0670887900001</v>
      </c>
      <c r="N44" s="158">
        <v>2727.9852947900067</v>
      </c>
      <c r="O44" s="158">
        <v>2104.5853251100007</v>
      </c>
      <c r="P44" s="158">
        <v>2430.4306843600016</v>
      </c>
      <c r="Q44" s="158">
        <v>3104.2158304499999</v>
      </c>
      <c r="R44" s="158">
        <v>2733.336583419999</v>
      </c>
      <c r="S44" s="158">
        <v>3670.851226350002</v>
      </c>
    </row>
    <row r="45" spans="1:19" s="138" customFormat="1" ht="12" customHeight="1" x14ac:dyDescent="0.2">
      <c r="A45" s="172" t="s">
        <v>6</v>
      </c>
      <c r="B45" s="143">
        <v>192.67755671999998</v>
      </c>
      <c r="C45" s="143">
        <v>210.89286749999997</v>
      </c>
      <c r="D45" s="143">
        <v>216.76694700000013</v>
      </c>
      <c r="E45" s="143">
        <v>280.74985884000006</v>
      </c>
      <c r="F45" s="143">
        <v>479.39121672999983</v>
      </c>
      <c r="G45" s="143">
        <v>554.61979905999954</v>
      </c>
      <c r="H45" s="143">
        <v>652.69038716000011</v>
      </c>
      <c r="I45" s="143">
        <v>636.02936278000027</v>
      </c>
      <c r="J45" s="143">
        <v>849.74071924999907</v>
      </c>
      <c r="K45" s="143">
        <v>780.9735965000001</v>
      </c>
      <c r="L45" s="143">
        <v>716.59953290999999</v>
      </c>
      <c r="M45" s="143">
        <v>781.09368504999986</v>
      </c>
      <c r="N45" s="143">
        <v>909.83060812000031</v>
      </c>
      <c r="O45" s="143">
        <v>886.64024020000045</v>
      </c>
      <c r="P45" s="143">
        <v>953.33460507000029</v>
      </c>
      <c r="Q45" s="143">
        <v>919.48779341000022</v>
      </c>
      <c r="R45" s="143">
        <v>965.88377580000008</v>
      </c>
      <c r="S45" s="143">
        <v>1315.2701320500003</v>
      </c>
    </row>
    <row r="46" spans="1:19" s="138" customFormat="1" ht="12" customHeight="1" x14ac:dyDescent="0.2">
      <c r="A46" s="172" t="s">
        <v>7</v>
      </c>
      <c r="B46" s="143">
        <v>424.26724344000002</v>
      </c>
      <c r="C46" s="143">
        <v>315.09812922000015</v>
      </c>
      <c r="D46" s="143">
        <v>318.27814779999989</v>
      </c>
      <c r="E46" s="143">
        <v>473.70664055000015</v>
      </c>
      <c r="F46" s="143">
        <v>576.68974780999997</v>
      </c>
      <c r="G46" s="143">
        <v>522.80180283999994</v>
      </c>
      <c r="H46" s="143">
        <v>628.73694522999961</v>
      </c>
      <c r="I46" s="143">
        <v>506.30196192000017</v>
      </c>
      <c r="J46" s="143">
        <v>526.8176232699999</v>
      </c>
      <c r="K46" s="143">
        <v>420.88710509999993</v>
      </c>
      <c r="L46" s="143">
        <v>628.60269750000055</v>
      </c>
      <c r="M46" s="143">
        <v>631.37532551000015</v>
      </c>
      <c r="N46" s="143">
        <v>757.17498177000004</v>
      </c>
      <c r="O46" s="143">
        <v>344.8387172300001</v>
      </c>
      <c r="P46" s="143">
        <v>434.34365103999988</v>
      </c>
      <c r="Q46" s="143">
        <v>547.49840430999984</v>
      </c>
      <c r="R46" s="143">
        <v>459.32509158000005</v>
      </c>
      <c r="S46" s="143">
        <v>688.33526559000006</v>
      </c>
    </row>
    <row r="47" spans="1:19" s="138" customFormat="1" ht="12" customHeight="1" x14ac:dyDescent="0.2">
      <c r="A47" s="172" t="s">
        <v>8</v>
      </c>
      <c r="B47" s="143">
        <v>3.9285669599999999</v>
      </c>
      <c r="C47" s="143">
        <v>8.1599494199999985</v>
      </c>
      <c r="D47" s="143">
        <v>7.6703851999999992</v>
      </c>
      <c r="E47" s="143">
        <v>11.064305340000002</v>
      </c>
      <c r="F47" s="143">
        <v>9.7676575599999982</v>
      </c>
      <c r="G47" s="143">
        <v>14.65454325</v>
      </c>
      <c r="H47" s="143">
        <v>19.674106510000001</v>
      </c>
      <c r="I47" s="143">
        <v>32.962638679999998</v>
      </c>
      <c r="J47" s="143">
        <v>33.093781809999996</v>
      </c>
      <c r="K47" s="143">
        <v>38.294602219999987</v>
      </c>
      <c r="L47" s="143">
        <v>30.350377320000007</v>
      </c>
      <c r="M47" s="143">
        <v>33.443773970000002</v>
      </c>
      <c r="N47" s="143">
        <v>27.01800703</v>
      </c>
      <c r="O47" s="143">
        <v>24.737633300000002</v>
      </c>
      <c r="P47" s="143">
        <v>19.627120650000002</v>
      </c>
      <c r="Q47" s="143">
        <v>37.299971980000009</v>
      </c>
      <c r="R47" s="143">
        <v>27.308270979999996</v>
      </c>
      <c r="S47" s="143">
        <v>43.933041810000006</v>
      </c>
    </row>
    <row r="48" spans="1:19" s="138" customFormat="1" ht="12" customHeight="1" x14ac:dyDescent="0.2">
      <c r="A48" s="172" t="s">
        <v>9</v>
      </c>
      <c r="B48" s="143">
        <v>134.97456407999999</v>
      </c>
      <c r="C48" s="143">
        <v>119.97653724</v>
      </c>
      <c r="D48" s="143">
        <v>163.08585479999996</v>
      </c>
      <c r="E48" s="143">
        <v>153.49290257999999</v>
      </c>
      <c r="F48" s="143">
        <v>234.24016847999999</v>
      </c>
      <c r="G48" s="143">
        <v>176.03648560999997</v>
      </c>
      <c r="H48" s="143">
        <v>169.95184789999999</v>
      </c>
      <c r="I48" s="143">
        <v>169.86955947000001</v>
      </c>
      <c r="J48" s="143">
        <v>182.33911278999994</v>
      </c>
      <c r="K48" s="143">
        <v>154.10320290999999</v>
      </c>
      <c r="L48" s="143">
        <v>126.58301428999997</v>
      </c>
      <c r="M48" s="143">
        <v>220.31367292999997</v>
      </c>
      <c r="N48" s="143">
        <v>82.452393159999986</v>
      </c>
      <c r="O48" s="143">
        <v>82.492592220000006</v>
      </c>
      <c r="P48" s="143">
        <v>95.549399439999988</v>
      </c>
      <c r="Q48" s="143">
        <v>777.96818789999975</v>
      </c>
      <c r="R48" s="143">
        <v>122.18462297000001</v>
      </c>
      <c r="S48" s="143">
        <v>114.90321128999999</v>
      </c>
    </row>
    <row r="49" spans="1:19" s="138" customFormat="1" ht="12" customHeight="1" x14ac:dyDescent="0.2">
      <c r="A49" s="172" t="s">
        <v>10</v>
      </c>
      <c r="B49" s="143">
        <v>1.2766204800000001</v>
      </c>
      <c r="C49" s="143">
        <v>1.8283839000000002</v>
      </c>
      <c r="D49" s="143">
        <v>1.378231</v>
      </c>
      <c r="E49" s="143">
        <v>3.8399759999999996</v>
      </c>
      <c r="F49" s="143">
        <v>3.0154879099999996</v>
      </c>
      <c r="G49" s="143">
        <v>9.1859546999999999</v>
      </c>
      <c r="H49" s="143">
        <v>17.590652390000002</v>
      </c>
      <c r="I49" s="143">
        <v>21.80539826</v>
      </c>
      <c r="J49" s="143">
        <v>13.744555729999998</v>
      </c>
      <c r="K49" s="143">
        <v>25.113441520000002</v>
      </c>
      <c r="L49" s="143">
        <v>27.35860521</v>
      </c>
      <c r="M49" s="143">
        <v>18.302297199999998</v>
      </c>
      <c r="N49" s="143">
        <v>18.221694259999996</v>
      </c>
      <c r="O49" s="143">
        <v>18.424416279999999</v>
      </c>
      <c r="P49" s="143">
        <v>7.1953423699999997</v>
      </c>
      <c r="Q49" s="143">
        <v>8.0359090200000018</v>
      </c>
      <c r="R49" s="143">
        <v>22.77174643</v>
      </c>
      <c r="S49" s="143">
        <v>8.2392397500000012</v>
      </c>
    </row>
    <row r="50" spans="1:19" s="138" customFormat="1" ht="12" customHeight="1" x14ac:dyDescent="0.2">
      <c r="A50" s="172" t="s">
        <v>11</v>
      </c>
      <c r="B50" s="143">
        <v>12.124339679999999</v>
      </c>
      <c r="C50" s="143">
        <v>8.0388426299999995</v>
      </c>
      <c r="D50" s="143">
        <v>8.8897423999999994</v>
      </c>
      <c r="E50" s="143">
        <v>15.52478391</v>
      </c>
      <c r="F50" s="143">
        <v>12.489034019999998</v>
      </c>
      <c r="G50" s="143">
        <v>22.523923539999998</v>
      </c>
      <c r="H50" s="143">
        <v>20.214716550000002</v>
      </c>
      <c r="I50" s="143">
        <v>38.643830009999988</v>
      </c>
      <c r="J50" s="143">
        <v>25.819644539999992</v>
      </c>
      <c r="K50" s="143">
        <v>18.602898480000004</v>
      </c>
      <c r="L50" s="143">
        <v>26.372870770000002</v>
      </c>
      <c r="M50" s="143">
        <v>41.36621195</v>
      </c>
      <c r="N50" s="143">
        <v>37.538182389999982</v>
      </c>
      <c r="O50" s="143">
        <v>13.332850050000001</v>
      </c>
      <c r="P50" s="143">
        <v>41.956439539999998</v>
      </c>
      <c r="Q50" s="143">
        <v>32.735508690000003</v>
      </c>
      <c r="R50" s="143">
        <v>23.28890591</v>
      </c>
      <c r="S50" s="143">
        <v>17.398924620000003</v>
      </c>
    </row>
    <row r="51" spans="1:19" s="138" customFormat="1" ht="12" customHeight="1" x14ac:dyDescent="0.2">
      <c r="A51" s="172" t="s">
        <v>12</v>
      </c>
      <c r="B51" s="143">
        <v>162.08695200000003</v>
      </c>
      <c r="C51" s="143">
        <v>53.236717590000005</v>
      </c>
      <c r="D51" s="143">
        <v>75.514790200000007</v>
      </c>
      <c r="E51" s="143">
        <v>46.847781110000007</v>
      </c>
      <c r="F51" s="143">
        <v>55.848722359999996</v>
      </c>
      <c r="G51" s="143">
        <v>82.491090269999987</v>
      </c>
      <c r="H51" s="143">
        <v>110.63223422999999</v>
      </c>
      <c r="I51" s="143">
        <v>112.93624699999998</v>
      </c>
      <c r="J51" s="143">
        <v>141.25089306999996</v>
      </c>
      <c r="K51" s="143">
        <v>152.27651498000003</v>
      </c>
      <c r="L51" s="143">
        <v>168.91262846000001</v>
      </c>
      <c r="M51" s="143">
        <v>148.90277940999999</v>
      </c>
      <c r="N51" s="143">
        <v>185.72146866000003</v>
      </c>
      <c r="O51" s="143">
        <v>131.98091124999999</v>
      </c>
      <c r="P51" s="143">
        <v>109.91155377999998</v>
      </c>
      <c r="Q51" s="143">
        <v>55.347610279999998</v>
      </c>
      <c r="R51" s="143">
        <v>217.15578191999998</v>
      </c>
      <c r="S51" s="143">
        <v>192.5600733</v>
      </c>
    </row>
    <row r="52" spans="1:19" s="138" customFormat="1" ht="12" customHeight="1" x14ac:dyDescent="0.2">
      <c r="A52" s="172" t="s">
        <v>13</v>
      </c>
      <c r="B52" s="143">
        <v>22.703335680000006</v>
      </c>
      <c r="C52" s="143">
        <v>28.681942379999995</v>
      </c>
      <c r="D52" s="143">
        <v>20.438604600000001</v>
      </c>
      <c r="E52" s="143">
        <v>21.862950590000001</v>
      </c>
      <c r="F52" s="143">
        <v>29.749549819999999</v>
      </c>
      <c r="G52" s="143">
        <v>33.485537489999999</v>
      </c>
      <c r="H52" s="143">
        <v>51.476878790000001</v>
      </c>
      <c r="I52" s="143">
        <v>63.594734889999998</v>
      </c>
      <c r="J52" s="143">
        <v>51.429715659999999</v>
      </c>
      <c r="K52" s="143">
        <v>51.967484440000014</v>
      </c>
      <c r="L52" s="143">
        <v>54.515692049999998</v>
      </c>
      <c r="M52" s="143">
        <v>40.979959050000005</v>
      </c>
      <c r="N52" s="143">
        <v>40.625039430000001</v>
      </c>
      <c r="O52" s="143">
        <v>35.11411983</v>
      </c>
      <c r="P52" s="143">
        <v>39.236571680000011</v>
      </c>
      <c r="Q52" s="143">
        <v>43.771570910000008</v>
      </c>
      <c r="R52" s="143">
        <v>41.452728260000001</v>
      </c>
      <c r="S52" s="143">
        <v>42.82646613</v>
      </c>
    </row>
    <row r="53" spans="1:19" s="138" customFormat="1" ht="12" customHeight="1" x14ac:dyDescent="0.2">
      <c r="A53" s="172" t="s">
        <v>14</v>
      </c>
      <c r="B53" s="143">
        <v>84.169897920000011</v>
      </c>
      <c r="C53" s="143">
        <v>59.538542909999997</v>
      </c>
      <c r="D53" s="143">
        <v>44.087202000000005</v>
      </c>
      <c r="E53" s="143">
        <v>54.483237959999997</v>
      </c>
      <c r="F53" s="143">
        <v>70.857095580000006</v>
      </c>
      <c r="G53" s="143">
        <v>106.56363578999999</v>
      </c>
      <c r="H53" s="143">
        <v>101.25603291000002</v>
      </c>
      <c r="I53" s="143">
        <v>110.75153617999999</v>
      </c>
      <c r="J53" s="143">
        <v>95.854292249999972</v>
      </c>
      <c r="K53" s="143">
        <v>80.83728923000001</v>
      </c>
      <c r="L53" s="143">
        <v>61.593352979999992</v>
      </c>
      <c r="M53" s="143">
        <v>60.004083350000002</v>
      </c>
      <c r="N53" s="143">
        <v>66.106992409999989</v>
      </c>
      <c r="O53" s="143">
        <v>68.024870459999988</v>
      </c>
      <c r="P53" s="143">
        <v>78.035678810000007</v>
      </c>
      <c r="Q53" s="143">
        <v>59.772814589999989</v>
      </c>
      <c r="R53" s="143">
        <v>91.166035030000003</v>
      </c>
      <c r="S53" s="143">
        <v>114.24229530000001</v>
      </c>
    </row>
    <row r="54" spans="1:19" s="138" customFormat="1" ht="12" customHeight="1" x14ac:dyDescent="0.2">
      <c r="A54" s="172" t="s">
        <v>15</v>
      </c>
      <c r="B54" s="143">
        <v>23.460692160000001</v>
      </c>
      <c r="C54" s="143">
        <v>17.798946900000001</v>
      </c>
      <c r="D54" s="143">
        <v>10.1147484</v>
      </c>
      <c r="E54" s="143">
        <v>25.241826800000005</v>
      </c>
      <c r="F54" s="143">
        <v>37.406408079999999</v>
      </c>
      <c r="G54" s="143">
        <v>137.71071104000001</v>
      </c>
      <c r="H54" s="143">
        <v>97.049664140000019</v>
      </c>
      <c r="I54" s="143">
        <v>95.742658319999975</v>
      </c>
      <c r="J54" s="143">
        <v>85.635381269999996</v>
      </c>
      <c r="K54" s="143">
        <v>94.069790209999994</v>
      </c>
      <c r="L54" s="143">
        <v>158.53850724</v>
      </c>
      <c r="M54" s="143">
        <v>89.864630219999995</v>
      </c>
      <c r="N54" s="143">
        <v>107.01433023</v>
      </c>
      <c r="O54" s="143">
        <v>33.552137239999993</v>
      </c>
      <c r="P54" s="143">
        <v>35.878904980000002</v>
      </c>
      <c r="Q54" s="143">
        <v>40.144883210000003</v>
      </c>
      <c r="R54" s="143">
        <v>140.80674755000001</v>
      </c>
      <c r="S54" s="143">
        <v>388.94899280999999</v>
      </c>
    </row>
    <row r="55" spans="1:19" s="138" customFormat="1" ht="12" customHeight="1" x14ac:dyDescent="0.2">
      <c r="A55" s="172" t="s">
        <v>16</v>
      </c>
      <c r="B55" s="143">
        <v>58.103934720000005</v>
      </c>
      <c r="C55" s="143">
        <v>59.50117445999998</v>
      </c>
      <c r="D55" s="143">
        <v>70.722694799999971</v>
      </c>
      <c r="E55" s="143">
        <v>80.789167929999977</v>
      </c>
      <c r="F55" s="143">
        <v>108.53019184</v>
      </c>
      <c r="G55" s="143">
        <v>137.18040888000007</v>
      </c>
      <c r="H55" s="143">
        <v>175.62266199999999</v>
      </c>
      <c r="I55" s="143">
        <v>177.87624155</v>
      </c>
      <c r="J55" s="143">
        <v>209.40562967</v>
      </c>
      <c r="K55" s="143">
        <v>202.78451879000002</v>
      </c>
      <c r="L55" s="143">
        <v>181.25213704000009</v>
      </c>
      <c r="M55" s="143">
        <v>185.79672823000004</v>
      </c>
      <c r="N55" s="143">
        <v>175.23111949999986</v>
      </c>
      <c r="O55" s="143">
        <v>193.2238508399999</v>
      </c>
      <c r="P55" s="143">
        <v>256.59838161999994</v>
      </c>
      <c r="Q55" s="143">
        <v>224.11993305000013</v>
      </c>
      <c r="R55" s="143">
        <v>331.52532451000013</v>
      </c>
      <c r="S55" s="143">
        <v>421.72388012999988</v>
      </c>
    </row>
    <row r="56" spans="1:19" s="138" customFormat="1" ht="12" customHeight="1" x14ac:dyDescent="0.2">
      <c r="A56" s="172" t="s">
        <v>17</v>
      </c>
      <c r="B56" s="143">
        <v>21.001437360000001</v>
      </c>
      <c r="C56" s="143">
        <v>26.674618949999999</v>
      </c>
      <c r="D56" s="143">
        <v>25.592935600000001</v>
      </c>
      <c r="E56" s="143">
        <v>26.680306539999997</v>
      </c>
      <c r="F56" s="143">
        <v>37.975121780000009</v>
      </c>
      <c r="G56" s="143">
        <v>44.640403479999989</v>
      </c>
      <c r="H56" s="143">
        <v>49.773136819999998</v>
      </c>
      <c r="I56" s="143">
        <v>39.186071579999975</v>
      </c>
      <c r="J56" s="143">
        <v>44.501580359999991</v>
      </c>
      <c r="K56" s="143">
        <v>52.706524209999984</v>
      </c>
      <c r="L56" s="143">
        <v>37.488428419999991</v>
      </c>
      <c r="M56" s="143">
        <v>35.29907133999999</v>
      </c>
      <c r="N56" s="143">
        <v>46.626799709999979</v>
      </c>
      <c r="O56" s="143">
        <v>30.270978790000001</v>
      </c>
      <c r="P56" s="143">
        <v>37.497710680000004</v>
      </c>
      <c r="Q56" s="143">
        <v>61.701566150000005</v>
      </c>
      <c r="R56" s="143">
        <v>28.021813700000006</v>
      </c>
      <c r="S56" s="143">
        <v>41.322579689999998</v>
      </c>
    </row>
    <row r="57" spans="1:19" s="138" customFormat="1" ht="12" customHeight="1" x14ac:dyDescent="0.2">
      <c r="A57" s="172" t="s">
        <v>18</v>
      </c>
      <c r="B57" s="143">
        <v>17.161157039999999</v>
      </c>
      <c r="C57" s="143">
        <v>28.376005769999999</v>
      </c>
      <c r="D57" s="143">
        <v>24.3220068</v>
      </c>
      <c r="E57" s="143">
        <v>31.084490770000002</v>
      </c>
      <c r="F57" s="143">
        <v>43.948759970000019</v>
      </c>
      <c r="G57" s="143">
        <v>66.960347010000007</v>
      </c>
      <c r="H57" s="143">
        <v>102.34087286999998</v>
      </c>
      <c r="I57" s="143">
        <v>126.85943028000001</v>
      </c>
      <c r="J57" s="143">
        <v>130.21044735999999</v>
      </c>
      <c r="K57" s="143">
        <v>148.61325323000011</v>
      </c>
      <c r="L57" s="143">
        <v>151.68290006999993</v>
      </c>
      <c r="M57" s="143">
        <v>137.46646680000001</v>
      </c>
      <c r="N57" s="143">
        <v>157.14963688</v>
      </c>
      <c r="O57" s="143">
        <v>124.93000668999997</v>
      </c>
      <c r="P57" s="143">
        <v>159.75079141000003</v>
      </c>
      <c r="Q57" s="143">
        <v>150.93965711999996</v>
      </c>
      <c r="R57" s="143">
        <v>152.90905310000002</v>
      </c>
      <c r="S57" s="143">
        <v>168.00434405999999</v>
      </c>
    </row>
    <row r="58" spans="1:19" s="138" customFormat="1" ht="12" customHeight="1" x14ac:dyDescent="0.2">
      <c r="A58" s="172" t="s">
        <v>19</v>
      </c>
      <c r="B58" s="143">
        <v>46.250725680000016</v>
      </c>
      <c r="C58" s="143">
        <v>82.150808459999979</v>
      </c>
      <c r="D58" s="143">
        <v>62.355815800000023</v>
      </c>
      <c r="E58" s="143">
        <v>91.487365690000004</v>
      </c>
      <c r="F58" s="143">
        <v>136.51762427999998</v>
      </c>
      <c r="G58" s="143">
        <v>73.818099849999996</v>
      </c>
      <c r="H58" s="143">
        <v>100.04976527999999</v>
      </c>
      <c r="I58" s="143">
        <v>130.75747654999989</v>
      </c>
      <c r="J58" s="143">
        <v>134.74321370999994</v>
      </c>
      <c r="K58" s="143">
        <v>163.21954389000007</v>
      </c>
      <c r="L58" s="143">
        <v>145.9604472</v>
      </c>
      <c r="M58" s="143">
        <v>158.85840378000003</v>
      </c>
      <c r="N58" s="143">
        <v>117.27404124000005</v>
      </c>
      <c r="O58" s="143">
        <v>117.02200073000002</v>
      </c>
      <c r="P58" s="143">
        <v>161.51453328999997</v>
      </c>
      <c r="Q58" s="143">
        <v>145.39201982999998</v>
      </c>
      <c r="R58" s="143">
        <v>109.53668568000005</v>
      </c>
      <c r="S58" s="143">
        <v>113.14277982000002</v>
      </c>
    </row>
    <row r="60" spans="1:19" s="138" customFormat="1" ht="11.25" customHeight="1" x14ac:dyDescent="0.2">
      <c r="A60" s="166" t="s">
        <v>152</v>
      </c>
    </row>
    <row r="61" spans="1:19" s="138" customFormat="1" ht="11.25" customHeight="1" x14ac:dyDescent="0.2"/>
    <row r="62" spans="1:19" s="138" customFormat="1" ht="11.25" customHeight="1" x14ac:dyDescent="0.2"/>
    <row r="63" spans="1:19" s="138" customFormat="1" ht="11.25" customHeight="1" x14ac:dyDescent="0.2"/>
    <row r="64" spans="1:19" s="138" customFormat="1" ht="11.25" customHeight="1" x14ac:dyDescent="0.2"/>
    <row r="65" s="138" customFormat="1" ht="11.25" customHeight="1" x14ac:dyDescent="0.2"/>
    <row r="66" s="138" customFormat="1" ht="11.25" customHeight="1" x14ac:dyDescent="0.2"/>
    <row r="67" s="17" customFormat="1" ht="11.25" customHeight="1" x14ac:dyDescent="0.2"/>
    <row r="68" s="17" customFormat="1" ht="11.25" customHeight="1" x14ac:dyDescent="0.2"/>
    <row r="69" s="17" customFormat="1" ht="11.25" customHeight="1" x14ac:dyDescent="0.2"/>
    <row r="70" s="17" customFormat="1" ht="11.25" customHeight="1" x14ac:dyDescent="0.2"/>
    <row r="71" s="17" customFormat="1" ht="11.25" customHeight="1" x14ac:dyDescent="0.2"/>
    <row r="72" s="17" customFormat="1" ht="11.25" customHeight="1" x14ac:dyDescent="0.2"/>
    <row r="73" ht="11.25" customHeight="1" x14ac:dyDescent="0.2"/>
    <row r="74" ht="11.25" customHeight="1" x14ac:dyDescent="0.2"/>
    <row r="75" ht="11.25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</sheetData>
  <mergeCells count="1">
    <mergeCell ref="A1:L1"/>
  </mergeCells>
  <hyperlinks>
    <hyperlink ref="A2" location="OBSAH!A1" display="zpět na seznam tabulek" xr:uid="{00000000-0004-0000-0B00-000000000000}"/>
  </hyperlinks>
  <pageMargins left="0.59055118110236227" right="0.59055118110236227" top="0.59055118110236227" bottom="0.59055118110236227" header="0.39370078740157483" footer="0.39370078740157483"/>
  <pageSetup paperSize="9" scale="68" firstPageNumber="55" orientation="landscape" r:id="rId1"/>
  <headerFooter scaleWithDoc="0">
    <oddFooter>&amp;L&amp;"Arial,Tučné"&amp;8&amp;K00-048ČSÚ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/>
    <pageSetUpPr fitToPage="1"/>
  </sheetPr>
  <dimension ref="A1:Y47"/>
  <sheetViews>
    <sheetView showGridLines="0" workbookViewId="0">
      <selection activeCell="T1" sqref="T1"/>
    </sheetView>
  </sheetViews>
  <sheetFormatPr defaultColWidth="9.140625" defaultRowHeight="11.25" x14ac:dyDescent="0.2"/>
  <cols>
    <col min="1" max="1" width="45.7109375" style="24" customWidth="1"/>
    <col min="2" max="21" width="7.7109375" style="24" customWidth="1"/>
    <col min="22" max="16384" width="9.140625" style="24"/>
  </cols>
  <sheetData>
    <row r="1" spans="1:25" s="40" customFormat="1" ht="24.95" customHeight="1" x14ac:dyDescent="0.2">
      <c r="A1" s="317" t="s">
        <v>243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46"/>
      <c r="U1" s="46"/>
      <c r="V1" s="41"/>
    </row>
    <row r="2" spans="1:25" s="40" customFormat="1" ht="13.35" customHeight="1" x14ac:dyDescent="0.2">
      <c r="A2" s="39" t="s">
        <v>140</v>
      </c>
      <c r="B2" s="39"/>
      <c r="C2" s="39"/>
      <c r="D2" s="39"/>
      <c r="E2" s="39"/>
      <c r="F2" s="39"/>
      <c r="G2" s="39"/>
      <c r="H2" s="4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5" s="40" customFormat="1" ht="9.9499999999999993" customHeight="1" x14ac:dyDescent="0.2">
      <c r="A3" s="39"/>
      <c r="B3" s="39"/>
      <c r="C3" s="39"/>
      <c r="D3" s="39"/>
      <c r="E3" s="39"/>
      <c r="F3" s="39"/>
      <c r="G3" s="39"/>
      <c r="H3" s="42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5" ht="12" x14ac:dyDescent="0.2">
      <c r="A4" s="27" t="s">
        <v>154</v>
      </c>
      <c r="B4" s="27"/>
      <c r="C4" s="27"/>
      <c r="D4" s="27"/>
      <c r="E4" s="27"/>
      <c r="F4" s="27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5" s="26" customFormat="1" ht="39.950000000000003" customHeight="1" x14ac:dyDescent="0.2">
      <c r="A5" s="321" t="s">
        <v>52</v>
      </c>
      <c r="B5" s="322" t="s">
        <v>150</v>
      </c>
      <c r="C5" s="323"/>
      <c r="D5" s="323"/>
      <c r="E5" s="323"/>
      <c r="F5" s="323"/>
      <c r="G5" s="324"/>
      <c r="H5" s="322" t="s">
        <v>230</v>
      </c>
      <c r="I5" s="323"/>
      <c r="J5" s="323"/>
      <c r="K5" s="323"/>
      <c r="L5" s="323"/>
      <c r="M5" s="324"/>
      <c r="N5" s="322" t="s">
        <v>231</v>
      </c>
      <c r="O5" s="323"/>
      <c r="P5" s="323"/>
      <c r="Q5" s="323"/>
      <c r="R5" s="323"/>
      <c r="S5" s="325"/>
      <c r="V5" s="107"/>
      <c r="W5" s="107"/>
      <c r="X5" s="107"/>
      <c r="Y5" s="107"/>
    </row>
    <row r="6" spans="1:25" s="26" customFormat="1" x14ac:dyDescent="0.2">
      <c r="A6" s="321"/>
      <c r="B6" s="117">
        <v>2019</v>
      </c>
      <c r="C6" s="117">
        <v>2020</v>
      </c>
      <c r="D6" s="118">
        <v>2021</v>
      </c>
      <c r="E6" s="118">
        <v>2022</v>
      </c>
      <c r="F6" s="118">
        <v>2023</v>
      </c>
      <c r="G6" s="118">
        <v>2024</v>
      </c>
      <c r="H6" s="117">
        <v>2019</v>
      </c>
      <c r="I6" s="117">
        <v>2020</v>
      </c>
      <c r="J6" s="117">
        <v>2021</v>
      </c>
      <c r="K6" s="117">
        <v>2022</v>
      </c>
      <c r="L6" s="117">
        <v>2023</v>
      </c>
      <c r="M6" s="117">
        <v>2024</v>
      </c>
      <c r="N6" s="117">
        <v>2019</v>
      </c>
      <c r="O6" s="118">
        <v>2020</v>
      </c>
      <c r="P6" s="118">
        <v>2021</v>
      </c>
      <c r="Q6" s="118">
        <v>2022</v>
      </c>
      <c r="R6" s="118">
        <v>2023</v>
      </c>
      <c r="S6" s="119">
        <v>2024</v>
      </c>
      <c r="V6" s="107"/>
      <c r="W6" s="107"/>
      <c r="X6" s="107"/>
      <c r="Y6" s="107"/>
    </row>
    <row r="7" spans="1:25" s="27" customFormat="1" x14ac:dyDescent="0.2">
      <c r="A7" s="120" t="s">
        <v>21</v>
      </c>
      <c r="B7" s="121">
        <v>387</v>
      </c>
      <c r="C7" s="121">
        <v>474</v>
      </c>
      <c r="D7" s="122">
        <v>360</v>
      </c>
      <c r="E7" s="122">
        <v>312</v>
      </c>
      <c r="F7" s="122">
        <v>277</v>
      </c>
      <c r="G7" s="122">
        <v>298</v>
      </c>
      <c r="H7" s="121">
        <v>216</v>
      </c>
      <c r="I7" s="121">
        <v>193</v>
      </c>
      <c r="J7" s="121">
        <v>185</v>
      </c>
      <c r="K7" s="121">
        <v>169</v>
      </c>
      <c r="L7" s="121">
        <v>162</v>
      </c>
      <c r="M7" s="121">
        <v>172</v>
      </c>
      <c r="N7" s="121">
        <v>171</v>
      </c>
      <c r="O7" s="122">
        <v>281</v>
      </c>
      <c r="P7" s="122">
        <v>175</v>
      </c>
      <c r="Q7" s="122">
        <v>143</v>
      </c>
      <c r="R7" s="122">
        <v>115</v>
      </c>
      <c r="S7" s="123">
        <v>126</v>
      </c>
    </row>
    <row r="8" spans="1:25" x14ac:dyDescent="0.2">
      <c r="A8" s="124" t="s">
        <v>55</v>
      </c>
      <c r="B8" s="125"/>
      <c r="C8" s="125"/>
      <c r="D8" s="126"/>
      <c r="E8" s="126"/>
      <c r="F8" s="126"/>
      <c r="G8" s="126"/>
      <c r="H8" s="125"/>
      <c r="I8" s="125"/>
      <c r="J8" s="125"/>
      <c r="K8" s="125"/>
      <c r="L8" s="125"/>
      <c r="M8" s="125"/>
      <c r="N8" s="125"/>
      <c r="O8" s="126"/>
      <c r="P8" s="126"/>
      <c r="Q8" s="126"/>
      <c r="R8" s="126"/>
      <c r="S8" s="127"/>
    </row>
    <row r="9" spans="1:25" x14ac:dyDescent="0.2">
      <c r="A9" s="55" t="s">
        <v>29</v>
      </c>
      <c r="B9" s="56">
        <v>122</v>
      </c>
      <c r="C9" s="56">
        <v>206</v>
      </c>
      <c r="D9" s="57">
        <v>126</v>
      </c>
      <c r="E9" s="57">
        <v>84</v>
      </c>
      <c r="F9" s="57">
        <v>66</v>
      </c>
      <c r="G9" s="57">
        <v>87</v>
      </c>
      <c r="H9" s="56">
        <v>43</v>
      </c>
      <c r="I9" s="56">
        <v>37</v>
      </c>
      <c r="J9" s="56">
        <v>46</v>
      </c>
      <c r="K9" s="56">
        <v>31</v>
      </c>
      <c r="L9" s="56">
        <v>30</v>
      </c>
      <c r="M9" s="56">
        <v>50</v>
      </c>
      <c r="N9" s="56">
        <v>78</v>
      </c>
      <c r="O9" s="57">
        <v>169</v>
      </c>
      <c r="P9" s="57">
        <v>80</v>
      </c>
      <c r="Q9" s="57">
        <v>53</v>
      </c>
      <c r="R9" s="57">
        <v>36</v>
      </c>
      <c r="S9" s="58">
        <v>37</v>
      </c>
    </row>
    <row r="10" spans="1:25" s="28" customFormat="1" x14ac:dyDescent="0.2">
      <c r="A10" s="55" t="s">
        <v>30</v>
      </c>
      <c r="B10" s="56">
        <v>111</v>
      </c>
      <c r="C10" s="56">
        <v>104</v>
      </c>
      <c r="D10" s="57">
        <v>96</v>
      </c>
      <c r="E10" s="57">
        <v>90</v>
      </c>
      <c r="F10" s="57">
        <v>77</v>
      </c>
      <c r="G10" s="57">
        <v>76</v>
      </c>
      <c r="H10" s="56">
        <v>80</v>
      </c>
      <c r="I10" s="56">
        <v>65</v>
      </c>
      <c r="J10" s="56">
        <v>51</v>
      </c>
      <c r="K10" s="56">
        <v>56</v>
      </c>
      <c r="L10" s="56">
        <v>52</v>
      </c>
      <c r="M10" s="56">
        <v>46</v>
      </c>
      <c r="N10" s="56">
        <v>31</v>
      </c>
      <c r="O10" s="57">
        <v>39</v>
      </c>
      <c r="P10" s="57">
        <v>45</v>
      </c>
      <c r="Q10" s="57">
        <v>34</v>
      </c>
      <c r="R10" s="57">
        <v>25</v>
      </c>
      <c r="S10" s="58">
        <v>30</v>
      </c>
    </row>
    <row r="11" spans="1:25" x14ac:dyDescent="0.2">
      <c r="A11" s="59" t="s">
        <v>31</v>
      </c>
      <c r="B11" s="56">
        <v>56</v>
      </c>
      <c r="C11" s="56">
        <v>99</v>
      </c>
      <c r="D11" s="57">
        <v>92</v>
      </c>
      <c r="E11" s="57">
        <v>86</v>
      </c>
      <c r="F11" s="57">
        <v>79</v>
      </c>
      <c r="G11" s="57">
        <v>83</v>
      </c>
      <c r="H11" s="56">
        <v>66</v>
      </c>
      <c r="I11" s="56">
        <v>61</v>
      </c>
      <c r="J11" s="56">
        <v>61</v>
      </c>
      <c r="K11" s="56">
        <v>62</v>
      </c>
      <c r="L11" s="56">
        <v>50</v>
      </c>
      <c r="M11" s="56">
        <v>46</v>
      </c>
      <c r="N11" s="56">
        <v>32</v>
      </c>
      <c r="O11" s="57">
        <v>38</v>
      </c>
      <c r="P11" s="57">
        <v>31</v>
      </c>
      <c r="Q11" s="57">
        <v>24</v>
      </c>
      <c r="R11" s="57">
        <v>29</v>
      </c>
      <c r="S11" s="58">
        <v>37</v>
      </c>
    </row>
    <row r="12" spans="1:25" x14ac:dyDescent="0.2">
      <c r="A12" s="55" t="s">
        <v>32</v>
      </c>
      <c r="B12" s="56">
        <v>98</v>
      </c>
      <c r="C12" s="56">
        <v>65</v>
      </c>
      <c r="D12" s="57">
        <v>46</v>
      </c>
      <c r="E12" s="57">
        <v>52</v>
      </c>
      <c r="F12" s="57">
        <v>55</v>
      </c>
      <c r="G12" s="57">
        <v>52</v>
      </c>
      <c r="H12" s="56">
        <v>27</v>
      </c>
      <c r="I12" s="56">
        <v>30</v>
      </c>
      <c r="J12" s="56">
        <v>27</v>
      </c>
      <c r="K12" s="56">
        <v>20</v>
      </c>
      <c r="L12" s="56">
        <v>30</v>
      </c>
      <c r="M12" s="56">
        <v>30</v>
      </c>
      <c r="N12" s="56">
        <v>30</v>
      </c>
      <c r="O12" s="57">
        <v>35</v>
      </c>
      <c r="P12" s="57">
        <v>19</v>
      </c>
      <c r="Q12" s="57">
        <v>32</v>
      </c>
      <c r="R12" s="57">
        <v>25</v>
      </c>
      <c r="S12" s="58">
        <v>22</v>
      </c>
    </row>
    <row r="13" spans="1:25" x14ac:dyDescent="0.2">
      <c r="A13" s="124" t="s">
        <v>54</v>
      </c>
      <c r="B13" s="125"/>
      <c r="C13" s="125"/>
      <c r="D13" s="126"/>
      <c r="E13" s="126"/>
      <c r="F13" s="126"/>
      <c r="G13" s="126"/>
      <c r="H13" s="125"/>
      <c r="I13" s="125"/>
      <c r="J13" s="125"/>
      <c r="K13" s="125"/>
      <c r="L13" s="125"/>
      <c r="M13" s="125"/>
      <c r="N13" s="125"/>
      <c r="O13" s="126"/>
      <c r="P13" s="126"/>
      <c r="Q13" s="126"/>
      <c r="R13" s="126"/>
      <c r="S13" s="127"/>
    </row>
    <row r="14" spans="1:25" x14ac:dyDescent="0.2">
      <c r="A14" s="60" t="s">
        <v>34</v>
      </c>
      <c r="B14" s="56">
        <v>178</v>
      </c>
      <c r="C14" s="56">
        <v>184</v>
      </c>
      <c r="D14" s="57">
        <v>153</v>
      </c>
      <c r="E14" s="57">
        <v>140</v>
      </c>
      <c r="F14" s="57">
        <v>125</v>
      </c>
      <c r="G14" s="57">
        <v>135</v>
      </c>
      <c r="H14" s="56">
        <v>101</v>
      </c>
      <c r="I14" s="56">
        <v>79</v>
      </c>
      <c r="J14" s="56">
        <v>82</v>
      </c>
      <c r="K14" s="56">
        <v>80</v>
      </c>
      <c r="L14" s="56">
        <v>72</v>
      </c>
      <c r="M14" s="56">
        <v>72</v>
      </c>
      <c r="N14" s="56">
        <v>77</v>
      </c>
      <c r="O14" s="57">
        <v>105</v>
      </c>
      <c r="P14" s="57">
        <v>71</v>
      </c>
      <c r="Q14" s="57">
        <v>60</v>
      </c>
      <c r="R14" s="57">
        <v>53</v>
      </c>
      <c r="S14" s="58">
        <v>63</v>
      </c>
    </row>
    <row r="15" spans="1:25" x14ac:dyDescent="0.2">
      <c r="A15" s="61" t="s">
        <v>44</v>
      </c>
      <c r="B15" s="56">
        <v>16</v>
      </c>
      <c r="C15" s="56">
        <v>18</v>
      </c>
      <c r="D15" s="57">
        <v>13</v>
      </c>
      <c r="E15" s="57">
        <v>13</v>
      </c>
      <c r="F15" s="57">
        <v>12</v>
      </c>
      <c r="G15" s="57">
        <v>13</v>
      </c>
      <c r="H15" s="56">
        <v>6</v>
      </c>
      <c r="I15" s="56">
        <v>8</v>
      </c>
      <c r="J15" s="56">
        <v>4</v>
      </c>
      <c r="K15" s="56">
        <v>8</v>
      </c>
      <c r="L15" s="56">
        <v>9</v>
      </c>
      <c r="M15" s="56">
        <v>6</v>
      </c>
      <c r="N15" s="56">
        <v>10</v>
      </c>
      <c r="O15" s="57">
        <v>10</v>
      </c>
      <c r="P15" s="57">
        <v>9</v>
      </c>
      <c r="Q15" s="57">
        <v>5</v>
      </c>
      <c r="R15" s="57">
        <v>3</v>
      </c>
      <c r="S15" s="58">
        <v>7</v>
      </c>
    </row>
    <row r="16" spans="1:25" x14ac:dyDescent="0.2">
      <c r="A16" s="61" t="s">
        <v>72</v>
      </c>
      <c r="B16" s="56">
        <v>46</v>
      </c>
      <c r="C16" s="56">
        <v>45</v>
      </c>
      <c r="D16" s="57">
        <v>38</v>
      </c>
      <c r="E16" s="57">
        <v>41</v>
      </c>
      <c r="F16" s="57">
        <v>39</v>
      </c>
      <c r="G16" s="57">
        <v>35</v>
      </c>
      <c r="H16" s="56">
        <v>32</v>
      </c>
      <c r="I16" s="56">
        <v>25</v>
      </c>
      <c r="J16" s="56">
        <v>21</v>
      </c>
      <c r="K16" s="56">
        <v>23</v>
      </c>
      <c r="L16" s="56">
        <v>25</v>
      </c>
      <c r="M16" s="56">
        <v>19</v>
      </c>
      <c r="N16" s="56">
        <v>14</v>
      </c>
      <c r="O16" s="57">
        <v>20</v>
      </c>
      <c r="P16" s="57">
        <v>17</v>
      </c>
      <c r="Q16" s="57">
        <v>18</v>
      </c>
      <c r="R16" s="57">
        <v>14</v>
      </c>
      <c r="S16" s="58">
        <v>16</v>
      </c>
    </row>
    <row r="17" spans="1:19" x14ac:dyDescent="0.2">
      <c r="A17" s="61" t="s">
        <v>225</v>
      </c>
      <c r="B17" s="56">
        <v>20</v>
      </c>
      <c r="C17" s="56">
        <v>17</v>
      </c>
      <c r="D17" s="57">
        <v>13</v>
      </c>
      <c r="E17" s="57">
        <v>11</v>
      </c>
      <c r="F17" s="57">
        <v>13</v>
      </c>
      <c r="G17" s="57">
        <v>12</v>
      </c>
      <c r="H17" s="56">
        <v>8</v>
      </c>
      <c r="I17" s="56">
        <v>7</v>
      </c>
      <c r="J17" s="56">
        <v>9</v>
      </c>
      <c r="K17" s="56">
        <v>5</v>
      </c>
      <c r="L17" s="56">
        <v>5</v>
      </c>
      <c r="M17" s="56">
        <v>4</v>
      </c>
      <c r="N17" s="56">
        <v>12</v>
      </c>
      <c r="O17" s="57">
        <v>10</v>
      </c>
      <c r="P17" s="57">
        <v>4</v>
      </c>
      <c r="Q17" s="57">
        <v>6</v>
      </c>
      <c r="R17" s="57">
        <v>8</v>
      </c>
      <c r="S17" s="58">
        <v>8</v>
      </c>
    </row>
    <row r="18" spans="1:19" x14ac:dyDescent="0.2">
      <c r="A18" s="61" t="s">
        <v>148</v>
      </c>
      <c r="B18" s="56">
        <v>96</v>
      </c>
      <c r="C18" s="56">
        <v>104</v>
      </c>
      <c r="D18" s="57">
        <v>89</v>
      </c>
      <c r="E18" s="57">
        <v>75</v>
      </c>
      <c r="F18" s="57">
        <v>61</v>
      </c>
      <c r="G18" s="57">
        <v>75</v>
      </c>
      <c r="H18" s="56">
        <v>55</v>
      </c>
      <c r="I18" s="56">
        <v>39</v>
      </c>
      <c r="J18" s="56">
        <v>48</v>
      </c>
      <c r="K18" s="56">
        <v>44</v>
      </c>
      <c r="L18" s="56">
        <v>33</v>
      </c>
      <c r="M18" s="56">
        <v>43</v>
      </c>
      <c r="N18" s="56">
        <v>41</v>
      </c>
      <c r="O18" s="57">
        <v>65</v>
      </c>
      <c r="P18" s="57">
        <v>41</v>
      </c>
      <c r="Q18" s="57">
        <v>31</v>
      </c>
      <c r="R18" s="57">
        <v>28</v>
      </c>
      <c r="S18" s="58">
        <v>32</v>
      </c>
    </row>
    <row r="19" spans="1:19" x14ac:dyDescent="0.2">
      <c r="A19" s="60" t="s">
        <v>39</v>
      </c>
      <c r="B19" s="56">
        <v>60</v>
      </c>
      <c r="C19" s="56">
        <v>69</v>
      </c>
      <c r="D19" s="57">
        <v>65</v>
      </c>
      <c r="E19" s="57">
        <v>64</v>
      </c>
      <c r="F19" s="57">
        <v>49</v>
      </c>
      <c r="G19" s="57">
        <v>53</v>
      </c>
      <c r="H19" s="56">
        <v>46</v>
      </c>
      <c r="I19" s="56">
        <v>53</v>
      </c>
      <c r="J19" s="56">
        <v>43</v>
      </c>
      <c r="K19" s="56">
        <v>41</v>
      </c>
      <c r="L19" s="56">
        <v>36</v>
      </c>
      <c r="M19" s="56">
        <v>37</v>
      </c>
      <c r="N19" s="56">
        <v>14</v>
      </c>
      <c r="O19" s="57">
        <v>16</v>
      </c>
      <c r="P19" s="57">
        <v>22</v>
      </c>
      <c r="Q19" s="57">
        <v>23</v>
      </c>
      <c r="R19" s="57">
        <v>13</v>
      </c>
      <c r="S19" s="58">
        <v>16</v>
      </c>
    </row>
    <row r="20" spans="1:19" x14ac:dyDescent="0.2">
      <c r="A20" s="60" t="s">
        <v>40</v>
      </c>
      <c r="B20" s="56">
        <v>75</v>
      </c>
      <c r="C20" s="56">
        <v>79</v>
      </c>
      <c r="D20" s="57">
        <v>61</v>
      </c>
      <c r="E20" s="57">
        <v>54</v>
      </c>
      <c r="F20" s="57">
        <v>59</v>
      </c>
      <c r="G20" s="57">
        <v>58</v>
      </c>
      <c r="H20" s="56">
        <v>49</v>
      </c>
      <c r="I20" s="56">
        <v>38</v>
      </c>
      <c r="J20" s="56">
        <v>35</v>
      </c>
      <c r="K20" s="56">
        <v>33</v>
      </c>
      <c r="L20" s="56">
        <v>39</v>
      </c>
      <c r="M20" s="56">
        <v>38</v>
      </c>
      <c r="N20" s="56">
        <v>26</v>
      </c>
      <c r="O20" s="57">
        <v>41</v>
      </c>
      <c r="P20" s="57">
        <v>26</v>
      </c>
      <c r="Q20" s="57">
        <v>21</v>
      </c>
      <c r="R20" s="57">
        <v>20</v>
      </c>
      <c r="S20" s="58">
        <v>20</v>
      </c>
    </row>
    <row r="21" spans="1:19" ht="12" thickBot="1" x14ac:dyDescent="0.25">
      <c r="A21" s="62" t="s">
        <v>56</v>
      </c>
      <c r="B21" s="63">
        <v>74</v>
      </c>
      <c r="C21" s="63">
        <v>142</v>
      </c>
      <c r="D21" s="64">
        <v>81</v>
      </c>
      <c r="E21" s="64">
        <v>54</v>
      </c>
      <c r="F21" s="64">
        <v>44</v>
      </c>
      <c r="G21" s="64">
        <v>52</v>
      </c>
      <c r="H21" s="63">
        <v>20</v>
      </c>
      <c r="I21" s="63">
        <v>23</v>
      </c>
      <c r="J21" s="63">
        <v>25</v>
      </c>
      <c r="K21" s="63">
        <v>15</v>
      </c>
      <c r="L21" s="63">
        <v>15</v>
      </c>
      <c r="M21" s="63">
        <v>25</v>
      </c>
      <c r="N21" s="63">
        <v>54</v>
      </c>
      <c r="O21" s="64">
        <v>119</v>
      </c>
      <c r="P21" s="64">
        <v>56</v>
      </c>
      <c r="Q21" s="64">
        <v>39</v>
      </c>
      <c r="R21" s="64">
        <v>29</v>
      </c>
      <c r="S21" s="65">
        <v>27</v>
      </c>
    </row>
    <row r="22" spans="1:19" x14ac:dyDescent="0.2">
      <c r="A22" s="60"/>
      <c r="B22" s="67"/>
      <c r="C22" s="67"/>
      <c r="D22" s="67"/>
      <c r="E22" s="67"/>
      <c r="F22" s="67"/>
      <c r="G22" s="67"/>
      <c r="H22" s="66"/>
      <c r="I22" s="66"/>
      <c r="J22" s="66"/>
      <c r="K22" s="66"/>
      <c r="L22" s="66"/>
      <c r="M22" s="66"/>
      <c r="N22" s="66"/>
      <c r="O22" s="67"/>
      <c r="P22" s="67"/>
      <c r="Q22" s="67"/>
      <c r="R22" s="67"/>
      <c r="S22" s="67"/>
    </row>
    <row r="23" spans="1:19" x14ac:dyDescent="0.2">
      <c r="A23" s="27" t="s">
        <v>155</v>
      </c>
      <c r="B23" s="67"/>
      <c r="C23" s="67"/>
      <c r="D23" s="67"/>
      <c r="E23" s="67"/>
      <c r="F23" s="67"/>
      <c r="G23" s="67"/>
      <c r="H23" s="66"/>
      <c r="I23" s="66"/>
      <c r="J23" s="66"/>
      <c r="K23" s="66"/>
      <c r="L23" s="66"/>
      <c r="M23" s="66"/>
      <c r="N23" s="66"/>
      <c r="O23" s="67"/>
      <c r="P23" s="67"/>
      <c r="Q23" s="67"/>
      <c r="R23" s="67"/>
      <c r="S23" s="67"/>
    </row>
    <row r="24" spans="1:19" ht="39.950000000000003" customHeight="1" x14ac:dyDescent="0.2">
      <c r="A24" s="321" t="s">
        <v>52</v>
      </c>
      <c r="B24" s="322" t="s">
        <v>150</v>
      </c>
      <c r="C24" s="323"/>
      <c r="D24" s="323"/>
      <c r="E24" s="323"/>
      <c r="F24" s="323"/>
      <c r="G24" s="324"/>
      <c r="H24" s="322" t="s">
        <v>230</v>
      </c>
      <c r="I24" s="323"/>
      <c r="J24" s="323"/>
      <c r="K24" s="323"/>
      <c r="L24" s="323"/>
      <c r="M24" s="324"/>
      <c r="N24" s="322" t="s">
        <v>231</v>
      </c>
      <c r="O24" s="323"/>
      <c r="P24" s="323"/>
      <c r="Q24" s="323"/>
      <c r="R24" s="323"/>
      <c r="S24" s="325"/>
    </row>
    <row r="25" spans="1:19" x14ac:dyDescent="0.2">
      <c r="A25" s="321"/>
      <c r="B25" s="117">
        <v>2019</v>
      </c>
      <c r="C25" s="117">
        <v>2020</v>
      </c>
      <c r="D25" s="118">
        <v>2021</v>
      </c>
      <c r="E25" s="118">
        <v>2022</v>
      </c>
      <c r="F25" s="118">
        <v>2023</v>
      </c>
      <c r="G25" s="118">
        <v>2024</v>
      </c>
      <c r="H25" s="117">
        <v>2019</v>
      </c>
      <c r="I25" s="117">
        <v>2020</v>
      </c>
      <c r="J25" s="117">
        <v>2021</v>
      </c>
      <c r="K25" s="117">
        <v>2022</v>
      </c>
      <c r="L25" s="117">
        <v>2023</v>
      </c>
      <c r="M25" s="117">
        <v>2024</v>
      </c>
      <c r="N25" s="117">
        <v>2019</v>
      </c>
      <c r="O25" s="118">
        <v>2020</v>
      </c>
      <c r="P25" s="118">
        <v>2021</v>
      </c>
      <c r="Q25" s="118">
        <v>2022</v>
      </c>
      <c r="R25" s="118">
        <v>2023</v>
      </c>
      <c r="S25" s="119">
        <v>2024</v>
      </c>
    </row>
    <row r="26" spans="1:19" s="27" customFormat="1" x14ac:dyDescent="0.2">
      <c r="A26" s="120" t="s">
        <v>21</v>
      </c>
      <c r="B26" s="121">
        <v>6214.4256760000007</v>
      </c>
      <c r="C26" s="121">
        <v>8678.4734940000035</v>
      </c>
      <c r="D26" s="122">
        <v>10437.092458999996</v>
      </c>
      <c r="E26" s="122">
        <v>6495.127964999996</v>
      </c>
      <c r="F26" s="122">
        <v>7772.8628469999985</v>
      </c>
      <c r="G26" s="122">
        <v>7875.0955350000022</v>
      </c>
      <c r="H26" s="121">
        <v>3904.690759000001</v>
      </c>
      <c r="I26" s="121">
        <v>3466.9187220000022</v>
      </c>
      <c r="J26" s="121">
        <v>4309.7979639999994</v>
      </c>
      <c r="K26" s="121">
        <v>3769.5116619999994</v>
      </c>
      <c r="L26" s="121">
        <v>5507.3607840000013</v>
      </c>
      <c r="M26" s="121">
        <v>4594.6168880000014</v>
      </c>
      <c r="N26" s="121">
        <v>2309.7349169999993</v>
      </c>
      <c r="O26" s="122">
        <v>5211.5547719999995</v>
      </c>
      <c r="P26" s="122">
        <v>6127.294495000001</v>
      </c>
      <c r="Q26" s="122">
        <v>2725.6163030000007</v>
      </c>
      <c r="R26" s="122">
        <v>2265.5020630000008</v>
      </c>
      <c r="S26" s="123">
        <v>3280.4786469999999</v>
      </c>
    </row>
    <row r="27" spans="1:19" x14ac:dyDescent="0.2">
      <c r="A27" s="124" t="s">
        <v>55</v>
      </c>
      <c r="B27" s="125"/>
      <c r="C27" s="125"/>
      <c r="D27" s="126"/>
      <c r="E27" s="126"/>
      <c r="F27" s="126"/>
      <c r="G27" s="126"/>
      <c r="H27" s="125"/>
      <c r="I27" s="125"/>
      <c r="J27" s="125"/>
      <c r="K27" s="125"/>
      <c r="L27" s="125"/>
      <c r="M27" s="125"/>
      <c r="N27" s="125"/>
      <c r="O27" s="126"/>
      <c r="P27" s="126"/>
      <c r="Q27" s="126"/>
      <c r="R27" s="126"/>
      <c r="S27" s="127"/>
    </row>
    <row r="28" spans="1:19" x14ac:dyDescent="0.2">
      <c r="A28" s="55" t="s">
        <v>29</v>
      </c>
      <c r="B28" s="56">
        <v>110.69929899999997</v>
      </c>
      <c r="C28" s="56">
        <v>201.39262500000009</v>
      </c>
      <c r="D28" s="57">
        <v>279.56127500000014</v>
      </c>
      <c r="E28" s="57">
        <v>201.17779299999989</v>
      </c>
      <c r="F28" s="57">
        <v>135.19392599999998</v>
      </c>
      <c r="G28" s="57">
        <v>192.41646700000007</v>
      </c>
      <c r="H28" s="56">
        <v>52.498405000000005</v>
      </c>
      <c r="I28" s="56">
        <v>72.770652999999996</v>
      </c>
      <c r="J28" s="56">
        <v>63.477938999999978</v>
      </c>
      <c r="K28" s="56">
        <v>110.57603599999999</v>
      </c>
      <c r="L28" s="56">
        <v>94.273312000000018</v>
      </c>
      <c r="M28" s="56">
        <v>133.68509699999998</v>
      </c>
      <c r="N28" s="56">
        <v>58.200894000000005</v>
      </c>
      <c r="O28" s="57">
        <v>128.621972</v>
      </c>
      <c r="P28" s="57">
        <v>216.08333600000003</v>
      </c>
      <c r="Q28" s="57">
        <v>90.601756999999964</v>
      </c>
      <c r="R28" s="57">
        <v>40.920614</v>
      </c>
      <c r="S28" s="58">
        <v>58.731369999999991</v>
      </c>
    </row>
    <row r="29" spans="1:19" s="28" customFormat="1" x14ac:dyDescent="0.2">
      <c r="A29" s="55" t="s">
        <v>30</v>
      </c>
      <c r="B29" s="56">
        <v>738.52285500000005</v>
      </c>
      <c r="C29" s="56">
        <v>568.0933829999999</v>
      </c>
      <c r="D29" s="57">
        <v>580.53272900000024</v>
      </c>
      <c r="E29" s="57">
        <v>473.51994000000002</v>
      </c>
      <c r="F29" s="57">
        <v>406.37839699999989</v>
      </c>
      <c r="G29" s="57">
        <v>470.471476</v>
      </c>
      <c r="H29" s="56">
        <v>625.27087299999994</v>
      </c>
      <c r="I29" s="56">
        <v>395.35126500000001</v>
      </c>
      <c r="J29" s="56">
        <v>341.88110699999999</v>
      </c>
      <c r="K29" s="56">
        <v>317.60789700000009</v>
      </c>
      <c r="L29" s="56">
        <v>295.63062899999994</v>
      </c>
      <c r="M29" s="56">
        <v>288.37083200000001</v>
      </c>
      <c r="N29" s="56">
        <v>113.251982</v>
      </c>
      <c r="O29" s="57">
        <v>172.742118</v>
      </c>
      <c r="P29" s="57">
        <v>238.65162199999997</v>
      </c>
      <c r="Q29" s="57">
        <v>155.91204300000001</v>
      </c>
      <c r="R29" s="57">
        <v>110.74776799999999</v>
      </c>
      <c r="S29" s="58">
        <v>182.10064400000002</v>
      </c>
    </row>
    <row r="30" spans="1:19" x14ac:dyDescent="0.2">
      <c r="A30" s="59" t="s">
        <v>31</v>
      </c>
      <c r="B30" s="56">
        <v>1485.4123950000001</v>
      </c>
      <c r="C30" s="56">
        <v>1689.838782</v>
      </c>
      <c r="D30" s="57">
        <v>1756.5210290000005</v>
      </c>
      <c r="E30" s="57">
        <v>1855.1023720000003</v>
      </c>
      <c r="F30" s="57">
        <v>1388.8046220000001</v>
      </c>
      <c r="G30" s="57">
        <v>1848.7267709999996</v>
      </c>
      <c r="H30" s="56">
        <v>1175.553514</v>
      </c>
      <c r="I30" s="56">
        <v>1115.244146</v>
      </c>
      <c r="J30" s="56">
        <v>1054.9143970000005</v>
      </c>
      <c r="K30" s="56">
        <v>1113.1691539999995</v>
      </c>
      <c r="L30" s="56">
        <v>1004.0358169999998</v>
      </c>
      <c r="M30" s="56">
        <v>1240.9325949999998</v>
      </c>
      <c r="N30" s="56">
        <v>309.858881</v>
      </c>
      <c r="O30" s="57">
        <v>574.59463599999992</v>
      </c>
      <c r="P30" s="57">
        <v>701.60663199999999</v>
      </c>
      <c r="Q30" s="57">
        <v>741.9332179999999</v>
      </c>
      <c r="R30" s="57">
        <v>384.76880499999993</v>
      </c>
      <c r="S30" s="58">
        <v>607.79417599999999</v>
      </c>
    </row>
    <row r="31" spans="1:19" x14ac:dyDescent="0.2">
      <c r="A31" s="55" t="s">
        <v>32</v>
      </c>
      <c r="B31" s="56">
        <v>3879.791127</v>
      </c>
      <c r="C31" s="56">
        <v>6219.1487040000002</v>
      </c>
      <c r="D31" s="57">
        <v>7820.4774260000013</v>
      </c>
      <c r="E31" s="57">
        <v>3965.3278600000003</v>
      </c>
      <c r="F31" s="57">
        <v>5842.4859020000004</v>
      </c>
      <c r="G31" s="57">
        <v>5363.480821000001</v>
      </c>
      <c r="H31" s="56">
        <v>2051.3679670000001</v>
      </c>
      <c r="I31" s="56">
        <v>1883.5526580000003</v>
      </c>
      <c r="J31" s="56">
        <v>2849.5245209999994</v>
      </c>
      <c r="K31" s="56">
        <v>2228.1585749999999</v>
      </c>
      <c r="L31" s="56">
        <v>4113.4210259999991</v>
      </c>
      <c r="M31" s="56">
        <v>2931.6283639999997</v>
      </c>
      <c r="N31" s="56">
        <v>1828.4231600000001</v>
      </c>
      <c r="O31" s="57">
        <v>4335.5960459999997</v>
      </c>
      <c r="P31" s="57">
        <v>4970.952905000001</v>
      </c>
      <c r="Q31" s="57">
        <v>1737.1692850000002</v>
      </c>
      <c r="R31" s="57">
        <v>1729.0648759999997</v>
      </c>
      <c r="S31" s="58">
        <v>2431.8524570000004</v>
      </c>
    </row>
    <row r="32" spans="1:19" x14ac:dyDescent="0.2">
      <c r="A32" s="124" t="s">
        <v>54</v>
      </c>
      <c r="B32" s="125"/>
      <c r="C32" s="125"/>
      <c r="D32" s="126"/>
      <c r="E32" s="126"/>
      <c r="F32" s="126"/>
      <c r="G32" s="126"/>
      <c r="H32" s="125"/>
      <c r="I32" s="125"/>
      <c r="J32" s="125"/>
      <c r="K32" s="125"/>
      <c r="L32" s="125"/>
      <c r="M32" s="125"/>
      <c r="N32" s="125"/>
      <c r="O32" s="126"/>
      <c r="P32" s="126"/>
      <c r="Q32" s="126"/>
      <c r="R32" s="126"/>
      <c r="S32" s="127"/>
    </row>
    <row r="33" spans="1:21" x14ac:dyDescent="0.2">
      <c r="A33" s="60" t="s">
        <v>34</v>
      </c>
      <c r="B33" s="56">
        <v>3616.4742680000027</v>
      </c>
      <c r="C33" s="56">
        <v>5485.4059000000034</v>
      </c>
      <c r="D33" s="57">
        <v>6884.656095000003</v>
      </c>
      <c r="E33" s="57">
        <v>2722.7114830000005</v>
      </c>
      <c r="F33" s="57">
        <v>4289.481061999998</v>
      </c>
      <c r="G33" s="57">
        <v>3764.1652310000018</v>
      </c>
      <c r="H33" s="56">
        <v>1843.7206080000003</v>
      </c>
      <c r="I33" s="56">
        <v>1065.81475</v>
      </c>
      <c r="J33" s="56">
        <v>1478.8197960000005</v>
      </c>
      <c r="K33" s="56">
        <v>907.78202100000021</v>
      </c>
      <c r="L33" s="56">
        <v>2797.2898500000001</v>
      </c>
      <c r="M33" s="56">
        <v>1335.2180590000003</v>
      </c>
      <c r="N33" s="56">
        <v>1772.7536599999996</v>
      </c>
      <c r="O33" s="57">
        <v>4419.5911500000011</v>
      </c>
      <c r="P33" s="57">
        <v>5405.8362990000023</v>
      </c>
      <c r="Q33" s="57">
        <v>1814.9294619999998</v>
      </c>
      <c r="R33" s="57">
        <v>1492.191212</v>
      </c>
      <c r="S33" s="58">
        <v>2428.9471720000006</v>
      </c>
    </row>
    <row r="34" spans="1:21" x14ac:dyDescent="0.2">
      <c r="A34" s="61" t="s">
        <v>44</v>
      </c>
      <c r="B34" s="56">
        <v>241.06493599999999</v>
      </c>
      <c r="C34" s="56">
        <v>289.45622099999997</v>
      </c>
      <c r="D34" s="57">
        <v>222.58023300000002</v>
      </c>
      <c r="E34" s="57">
        <v>194.83814600000002</v>
      </c>
      <c r="F34" s="57">
        <v>190.75490100000002</v>
      </c>
      <c r="G34" s="57">
        <v>120.895867</v>
      </c>
      <c r="H34" s="56">
        <v>53.410792999999998</v>
      </c>
      <c r="I34" s="56">
        <v>64.383445999999992</v>
      </c>
      <c r="J34" s="56">
        <v>17.237785000000002</v>
      </c>
      <c r="K34" s="56">
        <v>44.616468999999995</v>
      </c>
      <c r="L34" s="56">
        <v>176.438774</v>
      </c>
      <c r="M34" s="56">
        <v>10.192132000000001</v>
      </c>
      <c r="N34" s="56">
        <v>187.654143</v>
      </c>
      <c r="O34" s="57">
        <v>225.07277499999998</v>
      </c>
      <c r="P34" s="57">
        <v>205.34244799999999</v>
      </c>
      <c r="Q34" s="57">
        <v>150.221677</v>
      </c>
      <c r="R34" s="57">
        <v>14.316127</v>
      </c>
      <c r="S34" s="58">
        <v>110.70373499999999</v>
      </c>
    </row>
    <row r="35" spans="1:21" x14ac:dyDescent="0.2">
      <c r="A35" s="61" t="s">
        <v>72</v>
      </c>
      <c r="B35" s="56">
        <v>1426.7738370000004</v>
      </c>
      <c r="C35" s="56">
        <v>2089.7240069999998</v>
      </c>
      <c r="D35" s="57">
        <v>2308.8594160000002</v>
      </c>
      <c r="E35" s="57">
        <v>798.98311299999978</v>
      </c>
      <c r="F35" s="57">
        <v>1931.7989559999999</v>
      </c>
      <c r="G35" s="57">
        <v>976.88104299999998</v>
      </c>
      <c r="H35" s="56">
        <v>1275.397868</v>
      </c>
      <c r="I35" s="56">
        <v>425.67587500000002</v>
      </c>
      <c r="J35" s="56">
        <v>272.64348500000006</v>
      </c>
      <c r="K35" s="56">
        <v>230.59618399999999</v>
      </c>
      <c r="L35" s="56">
        <v>1708.6883689999997</v>
      </c>
      <c r="M35" s="56">
        <v>747.20911500000011</v>
      </c>
      <c r="N35" s="56">
        <v>151.375969</v>
      </c>
      <c r="O35" s="57">
        <v>1664.0481320000001</v>
      </c>
      <c r="P35" s="57">
        <v>2036.2159309999997</v>
      </c>
      <c r="Q35" s="57">
        <v>568.3869289999999</v>
      </c>
      <c r="R35" s="57">
        <v>223.11058700000001</v>
      </c>
      <c r="S35" s="58">
        <v>229.67192799999998</v>
      </c>
    </row>
    <row r="36" spans="1:21" x14ac:dyDescent="0.2">
      <c r="A36" s="61" t="s">
        <v>225</v>
      </c>
      <c r="B36" s="56">
        <v>1056.2483699999998</v>
      </c>
      <c r="C36" s="56">
        <v>2173.8248999999992</v>
      </c>
      <c r="D36" s="57">
        <v>3220.5083319999999</v>
      </c>
      <c r="E36" s="57">
        <v>996.90132400000005</v>
      </c>
      <c r="F36" s="57">
        <v>1452.4202330000001</v>
      </c>
      <c r="G36" s="57">
        <v>1742.62445</v>
      </c>
      <c r="H36" s="56">
        <v>79.058766000000006</v>
      </c>
      <c r="I36" s="56">
        <v>342.00694300000004</v>
      </c>
      <c r="J36" s="56">
        <v>584.26756899999998</v>
      </c>
      <c r="K36" s="56">
        <v>172.283683</v>
      </c>
      <c r="L36" s="56">
        <v>448.70482900000002</v>
      </c>
      <c r="M36" s="56">
        <v>39.637494000000004</v>
      </c>
      <c r="N36" s="56">
        <v>977.18960399999992</v>
      </c>
      <c r="O36" s="57">
        <v>1831.8179569999995</v>
      </c>
      <c r="P36" s="57">
        <v>2636.2407630000002</v>
      </c>
      <c r="Q36" s="57">
        <v>824.61764100000005</v>
      </c>
      <c r="R36" s="57">
        <v>1003.715404</v>
      </c>
      <c r="S36" s="58">
        <v>1702.986956</v>
      </c>
    </row>
    <row r="37" spans="1:21" x14ac:dyDescent="0.2">
      <c r="A37" s="61" t="s">
        <v>148</v>
      </c>
      <c r="B37" s="56">
        <v>892.38712500000031</v>
      </c>
      <c r="C37" s="56">
        <v>932.40077199999951</v>
      </c>
      <c r="D37" s="57">
        <v>1132.7081139999968</v>
      </c>
      <c r="E37" s="57">
        <v>731.98890000000063</v>
      </c>
      <c r="F37" s="57">
        <v>714.50697199999877</v>
      </c>
      <c r="G37" s="57">
        <v>923.7638710000017</v>
      </c>
      <c r="H37" s="56">
        <v>435.85318100000006</v>
      </c>
      <c r="I37" s="56">
        <v>233.7484859999999</v>
      </c>
      <c r="J37" s="56">
        <v>604.67095700000004</v>
      </c>
      <c r="K37" s="56">
        <v>460.28568500000017</v>
      </c>
      <c r="L37" s="56">
        <v>463.45787799999925</v>
      </c>
      <c r="M37" s="56">
        <v>538.17931800000019</v>
      </c>
      <c r="N37" s="56">
        <v>456.53394400000002</v>
      </c>
      <c r="O37" s="57">
        <v>698.65228600000069</v>
      </c>
      <c r="P37" s="57">
        <v>528.03715700000021</v>
      </c>
      <c r="Q37" s="57">
        <v>271.70321499999977</v>
      </c>
      <c r="R37" s="57">
        <v>251.04909400000031</v>
      </c>
      <c r="S37" s="58">
        <v>385.58455300000037</v>
      </c>
    </row>
    <row r="38" spans="1:21" x14ac:dyDescent="0.2">
      <c r="A38" s="60" t="s">
        <v>39</v>
      </c>
      <c r="B38" s="56">
        <v>1098.043997</v>
      </c>
      <c r="C38" s="56">
        <v>1632.644854000001</v>
      </c>
      <c r="D38" s="57">
        <v>2333.1154120000001</v>
      </c>
      <c r="E38" s="57">
        <v>2891.304408</v>
      </c>
      <c r="F38" s="57">
        <v>2343.7888490000005</v>
      </c>
      <c r="G38" s="57">
        <v>2827.2994130000011</v>
      </c>
      <c r="H38" s="56">
        <v>1009.7463849999999</v>
      </c>
      <c r="I38" s="56">
        <v>1506.8969270000009</v>
      </c>
      <c r="J38" s="56">
        <v>2051.0827950000003</v>
      </c>
      <c r="K38" s="56">
        <v>2297.4090249999999</v>
      </c>
      <c r="L38" s="56">
        <v>2034.5748890000004</v>
      </c>
      <c r="M38" s="56">
        <v>2479.2794110000009</v>
      </c>
      <c r="N38" s="56">
        <v>88.297611999999987</v>
      </c>
      <c r="O38" s="57">
        <v>125.747927</v>
      </c>
      <c r="P38" s="57">
        <v>282.03261700000002</v>
      </c>
      <c r="Q38" s="57">
        <v>593.89538299999992</v>
      </c>
      <c r="R38" s="57">
        <v>309.21395999999999</v>
      </c>
      <c r="S38" s="58">
        <v>348.02000199999998</v>
      </c>
    </row>
    <row r="39" spans="1:21" x14ac:dyDescent="0.2">
      <c r="A39" s="60" t="s">
        <v>40</v>
      </c>
      <c r="B39" s="56">
        <v>1301.1928620000001</v>
      </c>
      <c r="C39" s="56">
        <v>1111.9912730000001</v>
      </c>
      <c r="D39" s="57">
        <v>903.66558500000008</v>
      </c>
      <c r="E39" s="57">
        <v>791.17717599999992</v>
      </c>
      <c r="F39" s="57">
        <v>950.12765299999978</v>
      </c>
      <c r="G39" s="57">
        <v>1097.59431</v>
      </c>
      <c r="H39" s="56">
        <v>906.4294359999999</v>
      </c>
      <c r="I39" s="56">
        <v>637.7002480000001</v>
      </c>
      <c r="J39" s="56">
        <v>728.73481300000003</v>
      </c>
      <c r="K39" s="56">
        <v>515.98246500000005</v>
      </c>
      <c r="L39" s="56">
        <v>649.04305499999987</v>
      </c>
      <c r="M39" s="56">
        <v>744.36679400000003</v>
      </c>
      <c r="N39" s="56">
        <v>394.76342600000004</v>
      </c>
      <c r="O39" s="57">
        <v>474.29102499999999</v>
      </c>
      <c r="P39" s="57">
        <v>174.93077200000005</v>
      </c>
      <c r="Q39" s="57">
        <v>275.19471099999998</v>
      </c>
      <c r="R39" s="57">
        <v>301.08459799999997</v>
      </c>
      <c r="S39" s="58">
        <v>353.22751600000004</v>
      </c>
    </row>
    <row r="40" spans="1:21" ht="12" thickBot="1" x14ac:dyDescent="0.25">
      <c r="A40" s="62" t="s">
        <v>56</v>
      </c>
      <c r="B40" s="63">
        <v>198.71454899999998</v>
      </c>
      <c r="C40" s="63">
        <v>448.431467</v>
      </c>
      <c r="D40" s="64">
        <v>315.65536699999996</v>
      </c>
      <c r="E40" s="64">
        <v>89.93489799999999</v>
      </c>
      <c r="F40" s="64">
        <v>189.46528300000003</v>
      </c>
      <c r="G40" s="64">
        <v>186.03658099999996</v>
      </c>
      <c r="H40" s="63">
        <v>144.79432999999997</v>
      </c>
      <c r="I40" s="63">
        <v>256.50679700000001</v>
      </c>
      <c r="J40" s="63">
        <v>51.16055999999999</v>
      </c>
      <c r="K40" s="63">
        <v>48.338150999999996</v>
      </c>
      <c r="L40" s="63">
        <v>26.452989999999996</v>
      </c>
      <c r="M40" s="63">
        <v>35.752624000000012</v>
      </c>
      <c r="N40" s="63">
        <v>53.920219000000003</v>
      </c>
      <c r="O40" s="64">
        <v>191.92467000000002</v>
      </c>
      <c r="P40" s="64">
        <v>264.49480700000004</v>
      </c>
      <c r="Q40" s="64">
        <v>41.596747000000001</v>
      </c>
      <c r="R40" s="64">
        <v>163.01229300000003</v>
      </c>
      <c r="S40" s="65">
        <v>150.28395699999996</v>
      </c>
    </row>
    <row r="41" spans="1:21" x14ac:dyDescent="0.2">
      <c r="A41" s="68" t="s">
        <v>152</v>
      </c>
      <c r="B41" s="68"/>
      <c r="C41" s="68"/>
      <c r="D41" s="68"/>
      <c r="E41" s="68"/>
      <c r="F41" s="68"/>
      <c r="G41" s="68"/>
    </row>
    <row r="42" spans="1:21" x14ac:dyDescent="0.2">
      <c r="A42" s="68"/>
      <c r="B42" s="68"/>
      <c r="C42" s="68"/>
      <c r="D42" s="68"/>
      <c r="E42" s="68"/>
      <c r="F42" s="68"/>
      <c r="G42" s="68"/>
    </row>
    <row r="43" spans="1:21" x14ac:dyDescent="0.2">
      <c r="A43" s="27" t="s">
        <v>239</v>
      </c>
    </row>
    <row r="44" spans="1:21" s="26" customFormat="1" ht="20.100000000000001" customHeight="1" x14ac:dyDescent="0.2">
      <c r="A44" s="19" t="s">
        <v>52</v>
      </c>
      <c r="B44" s="47">
        <v>2007</v>
      </c>
      <c r="C44" s="19">
        <v>2008</v>
      </c>
      <c r="D44" s="19">
        <v>2009</v>
      </c>
      <c r="E44" s="19">
        <v>2010</v>
      </c>
      <c r="F44" s="19"/>
      <c r="G44" s="19">
        <v>2011</v>
      </c>
      <c r="H44" s="43">
        <v>2012</v>
      </c>
      <c r="I44" s="43">
        <v>2013</v>
      </c>
      <c r="J44" s="43">
        <v>2014</v>
      </c>
      <c r="K44" s="43">
        <v>2015</v>
      </c>
      <c r="L44" s="43"/>
      <c r="M44" s="43">
        <v>2016</v>
      </c>
      <c r="N44" s="43">
        <v>2017</v>
      </c>
      <c r="O44" s="43">
        <v>2018</v>
      </c>
      <c r="P44" s="43">
        <v>2019</v>
      </c>
      <c r="Q44" s="43">
        <v>2020</v>
      </c>
      <c r="R44" s="43"/>
      <c r="S44" s="43">
        <v>2021</v>
      </c>
      <c r="T44" s="43">
        <v>2022</v>
      </c>
      <c r="U44" s="43">
        <v>2023</v>
      </c>
    </row>
    <row r="45" spans="1:21" s="27" customFormat="1" ht="24" x14ac:dyDescent="0.2">
      <c r="A45" s="52" t="s">
        <v>177</v>
      </c>
      <c r="B45" s="53">
        <v>181</v>
      </c>
      <c r="C45" s="54">
        <v>190</v>
      </c>
      <c r="D45" s="54">
        <v>237</v>
      </c>
      <c r="E45" s="54">
        <v>45</v>
      </c>
      <c r="F45" s="54"/>
      <c r="G45" s="54">
        <v>45</v>
      </c>
      <c r="H45" s="15">
        <v>65</v>
      </c>
      <c r="I45" s="15">
        <v>110</v>
      </c>
      <c r="J45" s="15">
        <v>422</v>
      </c>
      <c r="K45" s="15">
        <v>425</v>
      </c>
      <c r="L45" s="15"/>
      <c r="M45" s="15">
        <v>459</v>
      </c>
      <c r="N45" s="15">
        <v>426</v>
      </c>
      <c r="O45" s="15">
        <v>411</v>
      </c>
      <c r="P45" s="15">
        <v>387</v>
      </c>
      <c r="Q45" s="15">
        <v>474</v>
      </c>
      <c r="R45" s="15"/>
      <c r="S45" s="15">
        <v>360</v>
      </c>
      <c r="T45" s="15">
        <v>312</v>
      </c>
      <c r="U45" s="15">
        <v>277</v>
      </c>
    </row>
    <row r="46" spans="1:21" s="27" customFormat="1" ht="24.75" thickBot="1" x14ac:dyDescent="0.25">
      <c r="A46" s="51" t="s">
        <v>176</v>
      </c>
      <c r="B46" s="48">
        <v>991.04619100000002</v>
      </c>
      <c r="C46" s="49">
        <v>1966.6461899999999</v>
      </c>
      <c r="D46" s="49">
        <v>1308.3958230000001</v>
      </c>
      <c r="E46" s="49">
        <v>342.73062700000003</v>
      </c>
      <c r="F46" s="49"/>
      <c r="G46" s="50">
        <v>679.37436600000001</v>
      </c>
      <c r="H46" s="50">
        <v>547.99735299999998</v>
      </c>
      <c r="I46" s="50">
        <v>1469.390707</v>
      </c>
      <c r="J46" s="50">
        <v>4476.2832529999996</v>
      </c>
      <c r="K46" s="50">
        <v>4540.8725279999999</v>
      </c>
      <c r="L46" s="50"/>
      <c r="M46" s="50">
        <v>9610.7982699999993</v>
      </c>
      <c r="N46" s="50">
        <v>5046.9879709999996</v>
      </c>
      <c r="O46" s="50">
        <v>5275.9096609999997</v>
      </c>
      <c r="P46" s="50">
        <v>6214.4256760000017</v>
      </c>
      <c r="Q46" s="50">
        <v>8678.4734940000035</v>
      </c>
      <c r="R46" s="50"/>
      <c r="S46" s="50">
        <v>10437.092459</v>
      </c>
      <c r="T46" s="50">
        <v>6495.127964999996</v>
      </c>
      <c r="U46" s="50">
        <v>7772.8628469999985</v>
      </c>
    </row>
    <row r="47" spans="1:21" ht="12" x14ac:dyDescent="0.2">
      <c r="A47" s="16" t="s">
        <v>152</v>
      </c>
      <c r="B47" s="16"/>
      <c r="C47" s="16"/>
      <c r="D47" s="16"/>
      <c r="E47" s="16"/>
      <c r="F47" s="16"/>
      <c r="G47" s="16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</sheetData>
  <mergeCells count="9">
    <mergeCell ref="A1:S1"/>
    <mergeCell ref="A5:A6"/>
    <mergeCell ref="A24:A25"/>
    <mergeCell ref="B5:G5"/>
    <mergeCell ref="H5:M5"/>
    <mergeCell ref="N5:S5"/>
    <mergeCell ref="B24:G24"/>
    <mergeCell ref="H24:M24"/>
    <mergeCell ref="N24:S24"/>
  </mergeCells>
  <hyperlinks>
    <hyperlink ref="A2" location="OBSAH!A1" display="zpět na seznam tabulek" xr:uid="{00000000-0004-0000-1200-000000000000}"/>
  </hyperlinks>
  <pageMargins left="0.59055118110236227" right="0.59055118110236227" top="0.59055118110236227" bottom="0.59055118110236227" header="0.39370078740157483" footer="0.39370078740157483"/>
  <pageSetup paperSize="9" scale="89" orientation="landscape" r:id="rId1"/>
  <headerFooter scaleWithDoc="0">
    <oddFooter>&amp;L&amp;"Arial,Tučné"&amp;8&amp;K00-048ČSÚ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/>
    <pageSetUpPr fitToPage="1"/>
  </sheetPr>
  <dimension ref="A1:AC45"/>
  <sheetViews>
    <sheetView showGridLines="0" workbookViewId="0">
      <selection activeCell="T1" sqref="T1"/>
    </sheetView>
  </sheetViews>
  <sheetFormatPr defaultColWidth="9.140625" defaultRowHeight="11.25" x14ac:dyDescent="0.2"/>
  <cols>
    <col min="1" max="1" width="38.28515625" style="24" customWidth="1"/>
    <col min="2" max="19" width="6.28515625" style="24" customWidth="1"/>
    <col min="20" max="16384" width="9.140625" style="24"/>
  </cols>
  <sheetData>
    <row r="1" spans="1:29" s="40" customFormat="1" ht="24.95" customHeight="1" x14ac:dyDescent="0.2">
      <c r="A1" s="326" t="s">
        <v>244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7"/>
      <c r="O1" s="327"/>
      <c r="P1" s="327"/>
      <c r="Q1" s="327"/>
      <c r="R1" s="327"/>
      <c r="S1" s="327"/>
    </row>
    <row r="2" spans="1:29" s="40" customFormat="1" ht="13.35" customHeight="1" x14ac:dyDescent="0.2">
      <c r="A2" s="39" t="s">
        <v>140</v>
      </c>
      <c r="B2" s="39"/>
      <c r="C2" s="39"/>
      <c r="D2" s="39"/>
      <c r="E2" s="39"/>
      <c r="F2" s="39"/>
      <c r="G2" s="39"/>
      <c r="H2" s="4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9" s="40" customFormat="1" ht="12" customHeight="1" x14ac:dyDescent="0.2">
      <c r="A3" s="39"/>
      <c r="B3" s="39"/>
      <c r="C3" s="39"/>
      <c r="D3" s="39"/>
      <c r="E3" s="39"/>
      <c r="F3" s="39"/>
      <c r="G3" s="39"/>
      <c r="H3" s="42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9" ht="13.35" customHeight="1" x14ac:dyDescent="0.2">
      <c r="A4" s="27" t="s">
        <v>154</v>
      </c>
      <c r="B4" s="27"/>
      <c r="C4" s="27"/>
      <c r="D4" s="27"/>
      <c r="E4" s="27"/>
      <c r="F4" s="27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9" s="26" customFormat="1" ht="24.95" customHeight="1" x14ac:dyDescent="0.2">
      <c r="A5" s="321" t="s">
        <v>52</v>
      </c>
      <c r="B5" s="322" t="s">
        <v>150</v>
      </c>
      <c r="C5" s="323"/>
      <c r="D5" s="323"/>
      <c r="E5" s="323"/>
      <c r="F5" s="323"/>
      <c r="G5" s="324"/>
      <c r="H5" s="322" t="s">
        <v>197</v>
      </c>
      <c r="I5" s="323"/>
      <c r="J5" s="323"/>
      <c r="K5" s="323"/>
      <c r="L5" s="323"/>
      <c r="M5" s="324"/>
      <c r="N5" s="322" t="s">
        <v>149</v>
      </c>
      <c r="O5" s="323"/>
      <c r="P5" s="323"/>
      <c r="Q5" s="323"/>
      <c r="R5" s="323"/>
      <c r="S5" s="325"/>
      <c r="X5" s="107"/>
      <c r="Y5" s="107"/>
      <c r="Z5" s="107"/>
      <c r="AA5" s="107"/>
      <c r="AB5" s="107"/>
      <c r="AC5" s="107"/>
    </row>
    <row r="6" spans="1:29" s="26" customFormat="1" ht="15" customHeight="1" x14ac:dyDescent="0.2">
      <c r="A6" s="321"/>
      <c r="B6" s="117">
        <v>2019</v>
      </c>
      <c r="C6" s="117">
        <v>2020</v>
      </c>
      <c r="D6" s="118">
        <v>2021</v>
      </c>
      <c r="E6" s="118">
        <v>2022</v>
      </c>
      <c r="F6" s="118">
        <v>2023</v>
      </c>
      <c r="G6" s="118">
        <v>2024</v>
      </c>
      <c r="H6" s="117">
        <v>2019</v>
      </c>
      <c r="I6" s="117">
        <v>2020</v>
      </c>
      <c r="J6" s="117">
        <v>2021</v>
      </c>
      <c r="K6" s="117">
        <v>2022</v>
      </c>
      <c r="L6" s="117">
        <v>2023</v>
      </c>
      <c r="M6" s="117">
        <v>2024</v>
      </c>
      <c r="N6" s="117">
        <v>2019</v>
      </c>
      <c r="O6" s="118">
        <v>2020</v>
      </c>
      <c r="P6" s="118">
        <v>2021</v>
      </c>
      <c r="Q6" s="117">
        <v>2022</v>
      </c>
      <c r="R6" s="117">
        <v>2023</v>
      </c>
      <c r="S6" s="119">
        <v>2024</v>
      </c>
      <c r="X6" s="107"/>
      <c r="Y6" s="107"/>
      <c r="Z6" s="107"/>
      <c r="AA6" s="107"/>
      <c r="AB6" s="107"/>
      <c r="AC6" s="107"/>
    </row>
    <row r="7" spans="1:29" s="27" customFormat="1" ht="12.95" customHeight="1" x14ac:dyDescent="0.2">
      <c r="A7" s="120" t="s">
        <v>21</v>
      </c>
      <c r="B7" s="121">
        <v>387</v>
      </c>
      <c r="C7" s="121">
        <v>474</v>
      </c>
      <c r="D7" s="122">
        <v>360</v>
      </c>
      <c r="E7" s="122">
        <v>312</v>
      </c>
      <c r="F7" s="122">
        <v>277</v>
      </c>
      <c r="G7" s="122">
        <v>298</v>
      </c>
      <c r="H7" s="121">
        <v>288</v>
      </c>
      <c r="I7" s="121">
        <v>374</v>
      </c>
      <c r="J7" s="121">
        <v>273</v>
      </c>
      <c r="K7" s="121">
        <v>231</v>
      </c>
      <c r="L7" s="121">
        <v>195</v>
      </c>
      <c r="M7" s="121">
        <v>212</v>
      </c>
      <c r="N7" s="121">
        <v>99</v>
      </c>
      <c r="O7" s="122">
        <v>100</v>
      </c>
      <c r="P7" s="122">
        <v>87</v>
      </c>
      <c r="Q7" s="121">
        <v>81</v>
      </c>
      <c r="R7" s="121">
        <v>82</v>
      </c>
      <c r="S7" s="123">
        <v>86</v>
      </c>
    </row>
    <row r="8" spans="1:29" ht="12.95" customHeight="1" x14ac:dyDescent="0.2">
      <c r="A8" s="124" t="s">
        <v>55</v>
      </c>
      <c r="B8" s="125"/>
      <c r="C8" s="125"/>
      <c r="D8" s="126"/>
      <c r="E8" s="126"/>
      <c r="F8" s="126"/>
      <c r="G8" s="126"/>
      <c r="H8" s="125"/>
      <c r="I8" s="125"/>
      <c r="J8" s="125"/>
      <c r="K8" s="125"/>
      <c r="L8" s="125"/>
      <c r="M8" s="125"/>
      <c r="N8" s="125"/>
      <c r="O8" s="126"/>
      <c r="P8" s="126"/>
      <c r="Q8" s="125"/>
      <c r="R8" s="125"/>
      <c r="S8" s="127"/>
    </row>
    <row r="9" spans="1:29" ht="12.95" customHeight="1" x14ac:dyDescent="0.2">
      <c r="A9" s="55" t="s">
        <v>133</v>
      </c>
      <c r="B9" s="56">
        <v>121</v>
      </c>
      <c r="C9" s="56">
        <v>206</v>
      </c>
      <c r="D9" s="57">
        <v>126</v>
      </c>
      <c r="E9" s="57">
        <v>84</v>
      </c>
      <c r="F9" s="57">
        <v>66</v>
      </c>
      <c r="G9" s="57">
        <v>87</v>
      </c>
      <c r="H9" s="56">
        <v>106</v>
      </c>
      <c r="I9" s="56">
        <v>189</v>
      </c>
      <c r="J9" s="56">
        <v>113</v>
      </c>
      <c r="K9" s="56">
        <v>75</v>
      </c>
      <c r="L9" s="56">
        <v>62</v>
      </c>
      <c r="M9" s="56">
        <v>79</v>
      </c>
      <c r="N9" s="56">
        <v>15</v>
      </c>
      <c r="O9" s="57">
        <v>17</v>
      </c>
      <c r="P9" s="57">
        <v>13</v>
      </c>
      <c r="Q9" s="56">
        <v>9</v>
      </c>
      <c r="R9" s="56">
        <v>4</v>
      </c>
      <c r="S9" s="58">
        <v>8</v>
      </c>
    </row>
    <row r="10" spans="1:29" s="28" customFormat="1" ht="12.95" customHeight="1" x14ac:dyDescent="0.2">
      <c r="A10" s="55" t="s">
        <v>134</v>
      </c>
      <c r="B10" s="56">
        <v>111</v>
      </c>
      <c r="C10" s="56">
        <v>104</v>
      </c>
      <c r="D10" s="57">
        <v>96</v>
      </c>
      <c r="E10" s="57">
        <v>90</v>
      </c>
      <c r="F10" s="57">
        <v>77</v>
      </c>
      <c r="G10" s="57">
        <v>76</v>
      </c>
      <c r="H10" s="56">
        <v>92</v>
      </c>
      <c r="I10" s="56">
        <v>91</v>
      </c>
      <c r="J10" s="56">
        <v>82</v>
      </c>
      <c r="K10" s="56">
        <v>77</v>
      </c>
      <c r="L10" s="56">
        <v>60</v>
      </c>
      <c r="M10" s="56">
        <v>61</v>
      </c>
      <c r="N10" s="56">
        <v>19</v>
      </c>
      <c r="O10" s="57">
        <v>13</v>
      </c>
      <c r="P10" s="57">
        <v>14</v>
      </c>
      <c r="Q10" s="56">
        <v>13</v>
      </c>
      <c r="R10" s="56">
        <v>17</v>
      </c>
      <c r="S10" s="58">
        <v>15</v>
      </c>
    </row>
    <row r="11" spans="1:29" ht="12.95" customHeight="1" x14ac:dyDescent="0.2">
      <c r="A11" s="59" t="s">
        <v>135</v>
      </c>
      <c r="B11" s="56">
        <v>98</v>
      </c>
      <c r="C11" s="56">
        <v>99</v>
      </c>
      <c r="D11" s="57">
        <v>92</v>
      </c>
      <c r="E11" s="57">
        <v>86</v>
      </c>
      <c r="F11" s="57">
        <v>79</v>
      </c>
      <c r="G11" s="57">
        <v>83</v>
      </c>
      <c r="H11" s="56">
        <v>70</v>
      </c>
      <c r="I11" s="56">
        <v>70</v>
      </c>
      <c r="J11" s="56">
        <v>62</v>
      </c>
      <c r="K11" s="56">
        <v>61</v>
      </c>
      <c r="L11" s="56">
        <v>51</v>
      </c>
      <c r="M11" s="56">
        <v>50</v>
      </c>
      <c r="N11" s="56">
        <v>28</v>
      </c>
      <c r="O11" s="57">
        <v>29</v>
      </c>
      <c r="P11" s="57">
        <v>30</v>
      </c>
      <c r="Q11" s="56">
        <v>25</v>
      </c>
      <c r="R11" s="56">
        <v>28</v>
      </c>
      <c r="S11" s="58">
        <v>33</v>
      </c>
    </row>
    <row r="12" spans="1:29" ht="12.95" customHeight="1" x14ac:dyDescent="0.2">
      <c r="A12" s="55" t="s">
        <v>136</v>
      </c>
      <c r="B12" s="56">
        <v>57</v>
      </c>
      <c r="C12" s="56">
        <v>65</v>
      </c>
      <c r="D12" s="57">
        <v>46</v>
      </c>
      <c r="E12" s="57">
        <v>52</v>
      </c>
      <c r="F12" s="57">
        <v>55</v>
      </c>
      <c r="G12" s="57">
        <v>52</v>
      </c>
      <c r="H12" s="56">
        <v>20</v>
      </c>
      <c r="I12" s="56">
        <v>24</v>
      </c>
      <c r="J12" s="56">
        <v>16</v>
      </c>
      <c r="K12" s="56">
        <v>18</v>
      </c>
      <c r="L12" s="56">
        <v>22</v>
      </c>
      <c r="M12" s="56">
        <v>22</v>
      </c>
      <c r="N12" s="56">
        <v>37</v>
      </c>
      <c r="O12" s="57">
        <v>41</v>
      </c>
      <c r="P12" s="57">
        <v>30</v>
      </c>
      <c r="Q12" s="56">
        <v>34</v>
      </c>
      <c r="R12" s="56">
        <v>33</v>
      </c>
      <c r="S12" s="58">
        <v>30</v>
      </c>
    </row>
    <row r="13" spans="1:29" ht="12.95" customHeight="1" x14ac:dyDescent="0.2">
      <c r="A13" s="124" t="s">
        <v>54</v>
      </c>
      <c r="B13" s="125"/>
      <c r="C13" s="125"/>
      <c r="D13" s="126"/>
      <c r="E13" s="126"/>
      <c r="F13" s="126"/>
      <c r="G13" s="126"/>
      <c r="H13" s="125"/>
      <c r="I13" s="125"/>
      <c r="J13" s="125"/>
      <c r="K13" s="125"/>
      <c r="L13" s="125"/>
      <c r="M13" s="125"/>
      <c r="N13" s="125"/>
      <c r="O13" s="126"/>
      <c r="P13" s="126"/>
      <c r="Q13" s="125"/>
      <c r="R13" s="125"/>
      <c r="S13" s="127"/>
    </row>
    <row r="14" spans="1:29" ht="12.95" customHeight="1" x14ac:dyDescent="0.2">
      <c r="A14" s="60" t="s">
        <v>34</v>
      </c>
      <c r="B14" s="56">
        <v>178</v>
      </c>
      <c r="C14" s="56">
        <v>184</v>
      </c>
      <c r="D14" s="57">
        <v>153</v>
      </c>
      <c r="E14" s="57">
        <v>140</v>
      </c>
      <c r="F14" s="57">
        <v>125</v>
      </c>
      <c r="G14" s="57">
        <v>135</v>
      </c>
      <c r="H14" s="56">
        <v>133</v>
      </c>
      <c r="I14" s="56">
        <v>143</v>
      </c>
      <c r="J14" s="56">
        <v>113</v>
      </c>
      <c r="K14" s="56">
        <v>105</v>
      </c>
      <c r="L14" s="56">
        <v>89</v>
      </c>
      <c r="M14" s="56">
        <v>99</v>
      </c>
      <c r="N14" s="56">
        <v>45</v>
      </c>
      <c r="O14" s="57">
        <v>41</v>
      </c>
      <c r="P14" s="57">
        <v>40</v>
      </c>
      <c r="Q14" s="56">
        <v>35</v>
      </c>
      <c r="R14" s="56">
        <v>36</v>
      </c>
      <c r="S14" s="58">
        <v>36</v>
      </c>
    </row>
    <row r="15" spans="1:29" ht="12.95" customHeight="1" x14ac:dyDescent="0.2">
      <c r="A15" s="61" t="s">
        <v>44</v>
      </c>
      <c r="B15" s="56">
        <v>16</v>
      </c>
      <c r="C15" s="56">
        <v>18</v>
      </c>
      <c r="D15" s="57">
        <v>13</v>
      </c>
      <c r="E15" s="57">
        <v>13</v>
      </c>
      <c r="F15" s="57">
        <v>12</v>
      </c>
      <c r="G15" s="57">
        <v>13</v>
      </c>
      <c r="H15" s="56">
        <v>10</v>
      </c>
      <c r="I15" s="56">
        <v>9</v>
      </c>
      <c r="J15" s="56">
        <v>6</v>
      </c>
      <c r="K15" s="56">
        <v>9</v>
      </c>
      <c r="L15" s="56">
        <v>8</v>
      </c>
      <c r="M15" s="56">
        <v>9</v>
      </c>
      <c r="N15" s="56">
        <v>6</v>
      </c>
      <c r="O15" s="57">
        <v>9</v>
      </c>
      <c r="P15" s="57">
        <v>7</v>
      </c>
      <c r="Q15" s="56">
        <v>4</v>
      </c>
      <c r="R15" s="56">
        <v>4</v>
      </c>
      <c r="S15" s="58">
        <v>4</v>
      </c>
    </row>
    <row r="16" spans="1:29" ht="12.95" customHeight="1" x14ac:dyDescent="0.2">
      <c r="A16" s="61" t="s">
        <v>72</v>
      </c>
      <c r="B16" s="56">
        <v>46</v>
      </c>
      <c r="C16" s="56">
        <v>45</v>
      </c>
      <c r="D16" s="57">
        <v>38</v>
      </c>
      <c r="E16" s="57">
        <v>41</v>
      </c>
      <c r="F16" s="57">
        <v>39</v>
      </c>
      <c r="G16" s="57">
        <v>35</v>
      </c>
      <c r="H16" s="56">
        <v>35</v>
      </c>
      <c r="I16" s="56">
        <v>33</v>
      </c>
      <c r="J16" s="56">
        <v>28</v>
      </c>
      <c r="K16" s="56">
        <v>28</v>
      </c>
      <c r="L16" s="56">
        <v>30</v>
      </c>
      <c r="M16" s="56">
        <v>26</v>
      </c>
      <c r="N16" s="56">
        <v>11</v>
      </c>
      <c r="O16" s="57">
        <v>12</v>
      </c>
      <c r="P16" s="57">
        <v>10</v>
      </c>
      <c r="Q16" s="56">
        <v>13</v>
      </c>
      <c r="R16" s="56">
        <v>9</v>
      </c>
      <c r="S16" s="58">
        <v>9</v>
      </c>
    </row>
    <row r="17" spans="1:19" ht="12.95" customHeight="1" x14ac:dyDescent="0.2">
      <c r="A17" s="61" t="s">
        <v>225</v>
      </c>
      <c r="B17" s="56">
        <v>20</v>
      </c>
      <c r="C17" s="56">
        <v>17</v>
      </c>
      <c r="D17" s="57">
        <v>13</v>
      </c>
      <c r="E17" s="57">
        <v>11</v>
      </c>
      <c r="F17" s="57">
        <v>13</v>
      </c>
      <c r="G17" s="57">
        <v>12</v>
      </c>
      <c r="H17" s="56">
        <v>11</v>
      </c>
      <c r="I17" s="56">
        <v>10</v>
      </c>
      <c r="J17" s="56">
        <v>7</v>
      </c>
      <c r="K17" s="56">
        <v>6</v>
      </c>
      <c r="L17" s="56">
        <v>7</v>
      </c>
      <c r="M17" s="56">
        <v>8</v>
      </c>
      <c r="N17" s="56">
        <v>9</v>
      </c>
      <c r="O17" s="57">
        <v>7</v>
      </c>
      <c r="P17" s="57">
        <v>6</v>
      </c>
      <c r="Q17" s="56">
        <v>5</v>
      </c>
      <c r="R17" s="56">
        <v>6</v>
      </c>
      <c r="S17" s="58">
        <v>4</v>
      </c>
    </row>
    <row r="18" spans="1:19" ht="12.95" customHeight="1" x14ac:dyDescent="0.2">
      <c r="A18" s="61" t="s">
        <v>148</v>
      </c>
      <c r="B18" s="56">
        <v>96</v>
      </c>
      <c r="C18" s="56">
        <v>104</v>
      </c>
      <c r="D18" s="57">
        <v>89</v>
      </c>
      <c r="E18" s="57">
        <v>75</v>
      </c>
      <c r="F18" s="57">
        <v>61</v>
      </c>
      <c r="G18" s="57">
        <v>75</v>
      </c>
      <c r="H18" s="56">
        <v>77</v>
      </c>
      <c r="I18" s="56">
        <v>91</v>
      </c>
      <c r="J18" s="56">
        <v>72</v>
      </c>
      <c r="K18" s="56">
        <v>62</v>
      </c>
      <c r="L18" s="56">
        <v>44</v>
      </c>
      <c r="M18" s="56">
        <v>56</v>
      </c>
      <c r="N18" s="56">
        <v>19</v>
      </c>
      <c r="O18" s="57">
        <v>13</v>
      </c>
      <c r="P18" s="57">
        <v>17</v>
      </c>
      <c r="Q18" s="56">
        <v>13</v>
      </c>
      <c r="R18" s="56">
        <v>17</v>
      </c>
      <c r="S18" s="58">
        <v>19</v>
      </c>
    </row>
    <row r="19" spans="1:19" ht="12.95" customHeight="1" x14ac:dyDescent="0.2">
      <c r="A19" s="60" t="s">
        <v>39</v>
      </c>
      <c r="B19" s="56">
        <v>60</v>
      </c>
      <c r="C19" s="56">
        <v>69</v>
      </c>
      <c r="D19" s="57">
        <v>65</v>
      </c>
      <c r="E19" s="57">
        <v>64</v>
      </c>
      <c r="F19" s="57">
        <v>49</v>
      </c>
      <c r="G19" s="57">
        <v>53</v>
      </c>
      <c r="H19" s="56">
        <v>46</v>
      </c>
      <c r="I19" s="56">
        <v>53</v>
      </c>
      <c r="J19" s="56">
        <v>48</v>
      </c>
      <c r="K19" s="56">
        <v>44</v>
      </c>
      <c r="L19" s="56">
        <v>32</v>
      </c>
      <c r="M19" s="56">
        <v>31</v>
      </c>
      <c r="N19" s="56">
        <v>14</v>
      </c>
      <c r="O19" s="57">
        <v>16</v>
      </c>
      <c r="P19" s="57">
        <v>17</v>
      </c>
      <c r="Q19" s="56">
        <v>20</v>
      </c>
      <c r="R19" s="56">
        <v>17</v>
      </c>
      <c r="S19" s="58">
        <v>22</v>
      </c>
    </row>
    <row r="20" spans="1:19" ht="12.95" customHeight="1" x14ac:dyDescent="0.2">
      <c r="A20" s="60" t="s">
        <v>40</v>
      </c>
      <c r="B20" s="56">
        <v>75</v>
      </c>
      <c r="C20" s="56">
        <v>79</v>
      </c>
      <c r="D20" s="57">
        <v>61</v>
      </c>
      <c r="E20" s="57">
        <v>54</v>
      </c>
      <c r="F20" s="57">
        <v>59</v>
      </c>
      <c r="G20" s="57">
        <v>58</v>
      </c>
      <c r="H20" s="56">
        <v>50</v>
      </c>
      <c r="I20" s="56">
        <v>55</v>
      </c>
      <c r="J20" s="56">
        <v>38</v>
      </c>
      <c r="K20" s="56">
        <v>35</v>
      </c>
      <c r="L20" s="56">
        <v>36</v>
      </c>
      <c r="M20" s="56">
        <v>36</v>
      </c>
      <c r="N20" s="56">
        <v>25</v>
      </c>
      <c r="O20" s="57">
        <v>24</v>
      </c>
      <c r="P20" s="57">
        <v>23</v>
      </c>
      <c r="Q20" s="56">
        <v>19</v>
      </c>
      <c r="R20" s="56">
        <v>23</v>
      </c>
      <c r="S20" s="58">
        <v>22</v>
      </c>
    </row>
    <row r="21" spans="1:19" ht="12.95" customHeight="1" thickBot="1" x14ac:dyDescent="0.25">
      <c r="A21" s="62" t="s">
        <v>56</v>
      </c>
      <c r="B21" s="63">
        <v>74</v>
      </c>
      <c r="C21" s="63">
        <v>142</v>
      </c>
      <c r="D21" s="64">
        <v>81</v>
      </c>
      <c r="E21" s="64">
        <v>54</v>
      </c>
      <c r="F21" s="64">
        <v>44</v>
      </c>
      <c r="G21" s="64">
        <v>52</v>
      </c>
      <c r="H21" s="63">
        <v>59</v>
      </c>
      <c r="I21" s="63">
        <v>123</v>
      </c>
      <c r="J21" s="63">
        <v>74</v>
      </c>
      <c r="K21" s="63">
        <v>47</v>
      </c>
      <c r="L21" s="63">
        <v>38</v>
      </c>
      <c r="M21" s="63">
        <v>46</v>
      </c>
      <c r="N21" s="63">
        <v>15</v>
      </c>
      <c r="O21" s="64">
        <v>19</v>
      </c>
      <c r="P21" s="64">
        <v>7</v>
      </c>
      <c r="Q21" s="63">
        <v>7</v>
      </c>
      <c r="R21" s="63">
        <v>6</v>
      </c>
      <c r="S21" s="65">
        <v>6</v>
      </c>
    </row>
    <row r="22" spans="1:19" ht="12" customHeight="1" x14ac:dyDescent="0.2">
      <c r="A22" s="60"/>
      <c r="B22" s="67"/>
      <c r="C22" s="67"/>
      <c r="D22" s="67"/>
      <c r="E22" s="67"/>
      <c r="F22" s="67"/>
      <c r="G22" s="67"/>
      <c r="H22" s="128"/>
      <c r="I22" s="128"/>
      <c r="J22" s="128"/>
      <c r="K22" s="128"/>
      <c r="L22" s="128"/>
      <c r="M22" s="128"/>
      <c r="N22" s="128"/>
      <c r="O22" s="67"/>
      <c r="P22" s="67"/>
      <c r="Q22" s="67"/>
      <c r="R22" s="67"/>
      <c r="S22" s="67"/>
    </row>
    <row r="23" spans="1:19" ht="12" customHeight="1" x14ac:dyDescent="0.2">
      <c r="A23" s="27" t="s">
        <v>155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1:19" ht="24.95" customHeight="1" x14ac:dyDescent="0.2">
      <c r="A24" s="321" t="s">
        <v>52</v>
      </c>
      <c r="B24" s="322" t="s">
        <v>150</v>
      </c>
      <c r="C24" s="323"/>
      <c r="D24" s="323"/>
      <c r="E24" s="323"/>
      <c r="F24" s="323"/>
      <c r="G24" s="324"/>
      <c r="H24" s="322" t="s">
        <v>197</v>
      </c>
      <c r="I24" s="323"/>
      <c r="J24" s="323"/>
      <c r="K24" s="323"/>
      <c r="L24" s="323"/>
      <c r="M24" s="324"/>
      <c r="N24" s="322" t="s">
        <v>149</v>
      </c>
      <c r="O24" s="323"/>
      <c r="P24" s="323"/>
      <c r="Q24" s="323"/>
      <c r="R24" s="323"/>
      <c r="S24" s="325"/>
    </row>
    <row r="25" spans="1:19" ht="15" customHeight="1" x14ac:dyDescent="0.2">
      <c r="A25" s="321"/>
      <c r="B25" s="117">
        <v>2019</v>
      </c>
      <c r="C25" s="117">
        <v>2020</v>
      </c>
      <c r="D25" s="118">
        <v>2021</v>
      </c>
      <c r="E25" s="118">
        <v>2022</v>
      </c>
      <c r="F25" s="118">
        <v>2023</v>
      </c>
      <c r="G25" s="118">
        <v>2024</v>
      </c>
      <c r="H25" s="117">
        <v>2019</v>
      </c>
      <c r="I25" s="117">
        <v>2020</v>
      </c>
      <c r="J25" s="117">
        <v>2021</v>
      </c>
      <c r="K25" s="117">
        <v>2022</v>
      </c>
      <c r="L25" s="117">
        <v>2023</v>
      </c>
      <c r="M25" s="117">
        <v>2024</v>
      </c>
      <c r="N25" s="117">
        <v>2019</v>
      </c>
      <c r="O25" s="118">
        <v>2020</v>
      </c>
      <c r="P25" s="118">
        <v>2021</v>
      </c>
      <c r="Q25" s="117">
        <v>2022</v>
      </c>
      <c r="R25" s="117">
        <v>2023</v>
      </c>
      <c r="S25" s="119">
        <v>2024</v>
      </c>
    </row>
    <row r="26" spans="1:19" s="27" customFormat="1" ht="12.95" customHeight="1" x14ac:dyDescent="0.2">
      <c r="A26" s="120" t="s">
        <v>21</v>
      </c>
      <c r="B26" s="121">
        <v>6214.4256760000035</v>
      </c>
      <c r="C26" s="121">
        <v>8678.4734940000053</v>
      </c>
      <c r="D26" s="122">
        <v>10437.092459</v>
      </c>
      <c r="E26" s="122">
        <v>6495.1279649999969</v>
      </c>
      <c r="F26" s="122">
        <v>7772.862846999994</v>
      </c>
      <c r="G26" s="122">
        <v>7875.0955349999986</v>
      </c>
      <c r="H26" s="121">
        <v>2807.141145000001</v>
      </c>
      <c r="I26" s="121">
        <v>3892.241144000001</v>
      </c>
      <c r="J26" s="121">
        <v>4401.2540160000008</v>
      </c>
      <c r="K26" s="121">
        <v>2010.9687280000005</v>
      </c>
      <c r="L26" s="121">
        <v>2544.522922000001</v>
      </c>
      <c r="M26" s="121">
        <v>3668.1141309999994</v>
      </c>
      <c r="N26" s="121">
        <v>3407.2845310000002</v>
      </c>
      <c r="O26" s="122">
        <v>4786.2323500000011</v>
      </c>
      <c r="P26" s="122">
        <v>6035.8384429999996</v>
      </c>
      <c r="Q26" s="121">
        <v>4484.1592369999989</v>
      </c>
      <c r="R26" s="121">
        <v>5228.3399249999984</v>
      </c>
      <c r="S26" s="123">
        <v>4206.9814039999992</v>
      </c>
    </row>
    <row r="27" spans="1:19" ht="12.95" customHeight="1" x14ac:dyDescent="0.2">
      <c r="A27" s="124" t="s">
        <v>55</v>
      </c>
      <c r="B27" s="125"/>
      <c r="C27" s="125"/>
      <c r="D27" s="126"/>
      <c r="E27" s="126"/>
      <c r="F27" s="126"/>
      <c r="G27" s="126"/>
      <c r="H27" s="125"/>
      <c r="I27" s="125"/>
      <c r="J27" s="125"/>
      <c r="K27" s="125"/>
      <c r="L27" s="125"/>
      <c r="M27" s="125"/>
      <c r="N27" s="125"/>
      <c r="O27" s="126"/>
      <c r="P27" s="126"/>
      <c r="Q27" s="125"/>
      <c r="R27" s="125"/>
      <c r="S27" s="127"/>
    </row>
    <row r="28" spans="1:19" ht="12.95" customHeight="1" x14ac:dyDescent="0.2">
      <c r="A28" s="55" t="s">
        <v>133</v>
      </c>
      <c r="B28" s="56">
        <v>110.69929899999997</v>
      </c>
      <c r="C28" s="56">
        <v>201.39262500000009</v>
      </c>
      <c r="D28" s="57">
        <v>279.56127500000002</v>
      </c>
      <c r="E28" s="57">
        <v>201.17779299999998</v>
      </c>
      <c r="F28" s="57">
        <v>135.19392599999998</v>
      </c>
      <c r="G28" s="57">
        <v>192.41646700000007</v>
      </c>
      <c r="H28" s="56">
        <v>103.66821199999997</v>
      </c>
      <c r="I28" s="56">
        <v>183.81406000000013</v>
      </c>
      <c r="J28" s="56">
        <v>153.93782300000004</v>
      </c>
      <c r="K28" s="56">
        <v>150.67676699999996</v>
      </c>
      <c r="L28" s="56">
        <v>127.21372300000004</v>
      </c>
      <c r="M28" s="56">
        <v>137.54906</v>
      </c>
      <c r="N28" s="56">
        <v>7.0310869999999994</v>
      </c>
      <c r="O28" s="57">
        <v>17.578565000000001</v>
      </c>
      <c r="P28" s="57">
        <v>125.62345200000001</v>
      </c>
      <c r="Q28" s="56">
        <v>50.501025999999996</v>
      </c>
      <c r="R28" s="56">
        <v>7.9802029999999995</v>
      </c>
      <c r="S28" s="58">
        <v>54.867406999999993</v>
      </c>
    </row>
    <row r="29" spans="1:19" s="28" customFormat="1" ht="12.95" customHeight="1" x14ac:dyDescent="0.2">
      <c r="A29" s="55" t="s">
        <v>134</v>
      </c>
      <c r="B29" s="56">
        <v>738.52285499999994</v>
      </c>
      <c r="C29" s="56">
        <v>568.0933829999999</v>
      </c>
      <c r="D29" s="57">
        <v>580.53272900000002</v>
      </c>
      <c r="E29" s="57">
        <v>473.51994000000013</v>
      </c>
      <c r="F29" s="57">
        <v>406.37839699999989</v>
      </c>
      <c r="G29" s="57">
        <v>470.471476</v>
      </c>
      <c r="H29" s="56">
        <v>422.26205199999998</v>
      </c>
      <c r="I29" s="56">
        <v>307.31008799999995</v>
      </c>
      <c r="J29" s="56">
        <v>360.42759499999983</v>
      </c>
      <c r="K29" s="56">
        <v>282.71333999999996</v>
      </c>
      <c r="L29" s="56">
        <v>213.29920900000005</v>
      </c>
      <c r="M29" s="56">
        <v>324.18962699999992</v>
      </c>
      <c r="N29" s="56">
        <v>316.26080300000001</v>
      </c>
      <c r="O29" s="57">
        <v>260.78329499999995</v>
      </c>
      <c r="P29" s="57">
        <v>220.10513400000005</v>
      </c>
      <c r="Q29" s="56">
        <v>190.80659999999997</v>
      </c>
      <c r="R29" s="56">
        <v>193.07918800000007</v>
      </c>
      <c r="S29" s="58">
        <v>146.28184899999999</v>
      </c>
    </row>
    <row r="30" spans="1:19" ht="12.95" customHeight="1" x14ac:dyDescent="0.2">
      <c r="A30" s="59" t="s">
        <v>135</v>
      </c>
      <c r="B30" s="56">
        <v>1485.4123949999994</v>
      </c>
      <c r="C30" s="56">
        <v>1689.838782</v>
      </c>
      <c r="D30" s="57">
        <v>1756.5210290000007</v>
      </c>
      <c r="E30" s="57">
        <v>1855.1023720000003</v>
      </c>
      <c r="F30" s="57">
        <v>1388.8046220000001</v>
      </c>
      <c r="G30" s="57">
        <v>1848.7267709999996</v>
      </c>
      <c r="H30" s="56">
        <v>933.78604400000006</v>
      </c>
      <c r="I30" s="56">
        <v>1102.1972919999998</v>
      </c>
      <c r="J30" s="56">
        <v>1054.5347220000001</v>
      </c>
      <c r="K30" s="56">
        <v>1242.158064</v>
      </c>
      <c r="L30" s="56">
        <v>721.59702599999991</v>
      </c>
      <c r="M30" s="56">
        <v>1123.9032080000002</v>
      </c>
      <c r="N30" s="56">
        <v>551.626351</v>
      </c>
      <c r="O30" s="57">
        <v>587.64149000000009</v>
      </c>
      <c r="P30" s="57">
        <v>701.9863069999999</v>
      </c>
      <c r="Q30" s="56">
        <v>612.94430799999998</v>
      </c>
      <c r="R30" s="56">
        <v>667.20759600000008</v>
      </c>
      <c r="S30" s="58">
        <v>724.82356300000015</v>
      </c>
    </row>
    <row r="31" spans="1:19" ht="12.95" customHeight="1" x14ac:dyDescent="0.2">
      <c r="A31" s="55" t="s">
        <v>136</v>
      </c>
      <c r="B31" s="56">
        <v>3879.7911270000004</v>
      </c>
      <c r="C31" s="56">
        <v>6219.1487040000002</v>
      </c>
      <c r="D31" s="57">
        <v>7820.4774259999986</v>
      </c>
      <c r="E31" s="57">
        <v>3965.3278600000008</v>
      </c>
      <c r="F31" s="57">
        <v>5842.4859020000004</v>
      </c>
      <c r="G31" s="57">
        <v>5363.480821000001</v>
      </c>
      <c r="H31" s="56">
        <v>1347.4248369999998</v>
      </c>
      <c r="I31" s="56">
        <v>2298.9197040000004</v>
      </c>
      <c r="J31" s="56">
        <v>2832.3538760000006</v>
      </c>
      <c r="K31" s="56">
        <v>335.42055700000009</v>
      </c>
      <c r="L31" s="56">
        <v>1482.4129639999996</v>
      </c>
      <c r="M31" s="56">
        <v>2082.4722359999996</v>
      </c>
      <c r="N31" s="56">
        <v>2532.3662899999995</v>
      </c>
      <c r="O31" s="57">
        <v>3920.2290000000007</v>
      </c>
      <c r="P31" s="57">
        <v>4988.1235500000003</v>
      </c>
      <c r="Q31" s="56">
        <v>3629.9073030000009</v>
      </c>
      <c r="R31" s="56">
        <v>4360.0729380000002</v>
      </c>
      <c r="S31" s="58">
        <v>3281.0085849999996</v>
      </c>
    </row>
    <row r="32" spans="1:19" ht="12.95" customHeight="1" x14ac:dyDescent="0.2">
      <c r="A32" s="124" t="s">
        <v>54</v>
      </c>
      <c r="B32" s="125"/>
      <c r="C32" s="125"/>
      <c r="D32" s="126"/>
      <c r="E32" s="126"/>
      <c r="F32" s="126"/>
      <c r="G32" s="126"/>
      <c r="H32" s="125"/>
      <c r="I32" s="125"/>
      <c r="J32" s="125"/>
      <c r="K32" s="125"/>
      <c r="L32" s="125"/>
      <c r="M32" s="125"/>
      <c r="N32" s="125"/>
      <c r="O32" s="126"/>
      <c r="P32" s="126"/>
      <c r="Q32" s="125"/>
      <c r="R32" s="125"/>
      <c r="S32" s="127"/>
    </row>
    <row r="33" spans="1:19" ht="12.95" customHeight="1" x14ac:dyDescent="0.2">
      <c r="A33" s="60" t="s">
        <v>34</v>
      </c>
      <c r="B33" s="56">
        <v>3616.4742680000008</v>
      </c>
      <c r="C33" s="56">
        <v>5485.4059000000016</v>
      </c>
      <c r="D33" s="57">
        <v>6884.6560950000048</v>
      </c>
      <c r="E33" s="57">
        <v>2722.7114830000005</v>
      </c>
      <c r="F33" s="57">
        <v>4289.4810619999989</v>
      </c>
      <c r="G33" s="57">
        <v>3764.1652310000009</v>
      </c>
      <c r="H33" s="56">
        <v>1736.787707</v>
      </c>
      <c r="I33" s="56">
        <v>2564.1835069999997</v>
      </c>
      <c r="J33" s="56">
        <v>3408.124451000002</v>
      </c>
      <c r="K33" s="56">
        <v>891.57650100000012</v>
      </c>
      <c r="L33" s="56">
        <v>1644.3063869999999</v>
      </c>
      <c r="M33" s="56">
        <v>2409.9096680000002</v>
      </c>
      <c r="N33" s="56">
        <v>1879.686561</v>
      </c>
      <c r="O33" s="57">
        <v>2921.222393</v>
      </c>
      <c r="P33" s="57">
        <v>3476.5316439999992</v>
      </c>
      <c r="Q33" s="56">
        <v>1831.1349820000003</v>
      </c>
      <c r="R33" s="56">
        <v>2645.1746749999998</v>
      </c>
      <c r="S33" s="58">
        <v>1354.2555630000004</v>
      </c>
    </row>
    <row r="34" spans="1:19" ht="12.95" customHeight="1" x14ac:dyDescent="0.2">
      <c r="A34" s="61" t="s">
        <v>44</v>
      </c>
      <c r="B34" s="56">
        <v>241.06493599999999</v>
      </c>
      <c r="C34" s="56">
        <v>289.45622099999997</v>
      </c>
      <c r="D34" s="57">
        <v>222.58023300000002</v>
      </c>
      <c r="E34" s="57">
        <v>194.83814600000002</v>
      </c>
      <c r="F34" s="57">
        <v>190.75490099999999</v>
      </c>
      <c r="G34" s="57">
        <v>120.89586700000001</v>
      </c>
      <c r="H34" s="56">
        <v>28.395792999999998</v>
      </c>
      <c r="I34" s="56">
        <v>26.771356999999998</v>
      </c>
      <c r="J34" s="56">
        <v>29.371376000000001</v>
      </c>
      <c r="K34" s="56">
        <v>44.975966999999997</v>
      </c>
      <c r="L34" s="56">
        <v>78.806311000000008</v>
      </c>
      <c r="M34" s="56">
        <v>103.84338900000002</v>
      </c>
      <c r="N34" s="56">
        <v>212.66914299999999</v>
      </c>
      <c r="O34" s="57">
        <v>262.68486399999995</v>
      </c>
      <c r="P34" s="57">
        <v>193.20885699999999</v>
      </c>
      <c r="Q34" s="56">
        <v>149.862179</v>
      </c>
      <c r="R34" s="56">
        <v>111.94859000000001</v>
      </c>
      <c r="S34" s="58">
        <v>17.052478000000001</v>
      </c>
    </row>
    <row r="35" spans="1:19" ht="12.95" customHeight="1" x14ac:dyDescent="0.2">
      <c r="A35" s="61" t="s">
        <v>72</v>
      </c>
      <c r="B35" s="56">
        <v>1426.7738370000004</v>
      </c>
      <c r="C35" s="56">
        <v>2089.7240069999998</v>
      </c>
      <c r="D35" s="57">
        <v>2308.8594160000002</v>
      </c>
      <c r="E35" s="57">
        <v>798.98311299999978</v>
      </c>
      <c r="F35" s="57">
        <v>1931.7989560000001</v>
      </c>
      <c r="G35" s="57">
        <v>976.88104299999964</v>
      </c>
      <c r="H35" s="56">
        <v>441.45318599999996</v>
      </c>
      <c r="I35" s="56">
        <v>426.078506</v>
      </c>
      <c r="J35" s="56">
        <v>278.03812700000003</v>
      </c>
      <c r="K35" s="56">
        <v>338.38755500000002</v>
      </c>
      <c r="L35" s="56">
        <v>267.64805699999999</v>
      </c>
      <c r="M35" s="56">
        <v>244.87169899999995</v>
      </c>
      <c r="N35" s="56">
        <v>985.320651</v>
      </c>
      <c r="O35" s="57">
        <v>1663.645501</v>
      </c>
      <c r="P35" s="57">
        <v>2030.821289</v>
      </c>
      <c r="Q35" s="56">
        <v>460.59555799999998</v>
      </c>
      <c r="R35" s="56">
        <v>1664.1508990000002</v>
      </c>
      <c r="S35" s="58">
        <v>732.00934399999971</v>
      </c>
    </row>
    <row r="36" spans="1:19" ht="12.95" customHeight="1" x14ac:dyDescent="0.2">
      <c r="A36" s="61" t="s">
        <v>225</v>
      </c>
      <c r="B36" s="56">
        <v>1056.2483699999998</v>
      </c>
      <c r="C36" s="56">
        <v>2173.8248999999992</v>
      </c>
      <c r="D36" s="57">
        <v>3220.5083319999999</v>
      </c>
      <c r="E36" s="57">
        <v>996.90132400000016</v>
      </c>
      <c r="F36" s="57">
        <v>1452.4202329999998</v>
      </c>
      <c r="G36" s="57">
        <v>1742.6244499999998</v>
      </c>
      <c r="H36" s="56">
        <v>778.03940799999998</v>
      </c>
      <c r="I36" s="56">
        <v>1653.2799839999998</v>
      </c>
      <c r="J36" s="56">
        <v>2748.0056810000001</v>
      </c>
      <c r="K36" s="56">
        <v>76.401511999999997</v>
      </c>
      <c r="L36" s="56">
        <v>919.70446700000014</v>
      </c>
      <c r="M36" s="56">
        <v>1548.2841399999998</v>
      </c>
      <c r="N36" s="56">
        <v>278.20896200000004</v>
      </c>
      <c r="O36" s="57">
        <v>520.54491600000006</v>
      </c>
      <c r="P36" s="57">
        <v>472.50265100000001</v>
      </c>
      <c r="Q36" s="56">
        <v>920.49981200000002</v>
      </c>
      <c r="R36" s="56">
        <v>532.71576600000003</v>
      </c>
      <c r="S36" s="58">
        <v>194.34030999999999</v>
      </c>
    </row>
    <row r="37" spans="1:19" ht="12.95" customHeight="1" x14ac:dyDescent="0.2">
      <c r="A37" s="61" t="s">
        <v>148</v>
      </c>
      <c r="B37" s="56">
        <v>892.38712500000031</v>
      </c>
      <c r="C37" s="56">
        <v>932.40077199999951</v>
      </c>
      <c r="D37" s="57">
        <v>1132.7081139999968</v>
      </c>
      <c r="E37" s="57">
        <v>731.98890000000074</v>
      </c>
      <c r="F37" s="57">
        <v>714.50697199999877</v>
      </c>
      <c r="G37" s="57">
        <v>923.76387100000125</v>
      </c>
      <c r="H37" s="56">
        <v>488.8993200000001</v>
      </c>
      <c r="I37" s="56">
        <v>458.05365999999958</v>
      </c>
      <c r="J37" s="56">
        <v>352.70926700000155</v>
      </c>
      <c r="K37" s="56">
        <v>431.81146699999977</v>
      </c>
      <c r="L37" s="56">
        <v>378.14755199999979</v>
      </c>
      <c r="M37" s="56">
        <v>512.91044000000056</v>
      </c>
      <c r="N37" s="56">
        <v>403.48780499999992</v>
      </c>
      <c r="O37" s="57">
        <v>474.34711200000021</v>
      </c>
      <c r="P37" s="57">
        <v>779.99884699999916</v>
      </c>
      <c r="Q37" s="56">
        <v>300.17743300000029</v>
      </c>
      <c r="R37" s="56">
        <v>336.35941999999955</v>
      </c>
      <c r="S37" s="58">
        <v>410.85343100000063</v>
      </c>
    </row>
    <row r="38" spans="1:19" ht="12.95" customHeight="1" x14ac:dyDescent="0.2">
      <c r="A38" s="60" t="s">
        <v>39</v>
      </c>
      <c r="B38" s="56">
        <v>1098.043997</v>
      </c>
      <c r="C38" s="56">
        <v>1632.6448540000008</v>
      </c>
      <c r="D38" s="57">
        <v>2333.1154120000006</v>
      </c>
      <c r="E38" s="57">
        <v>2891.3044080000004</v>
      </c>
      <c r="F38" s="57">
        <v>2343.7888490000005</v>
      </c>
      <c r="G38" s="57">
        <v>2827.2994130000002</v>
      </c>
      <c r="H38" s="56">
        <v>392.84605899999997</v>
      </c>
      <c r="I38" s="56">
        <v>498.47304999999994</v>
      </c>
      <c r="J38" s="56">
        <v>509.77035400000011</v>
      </c>
      <c r="K38" s="56">
        <v>756.39628600000003</v>
      </c>
      <c r="L38" s="56">
        <v>522.53340799999989</v>
      </c>
      <c r="M38" s="56">
        <v>618.79886100000022</v>
      </c>
      <c r="N38" s="56">
        <v>705.19793800000002</v>
      </c>
      <c r="O38" s="57">
        <v>1134.1718040000001</v>
      </c>
      <c r="P38" s="57">
        <v>1823.3450580000001</v>
      </c>
      <c r="Q38" s="56">
        <v>2134.9081220000003</v>
      </c>
      <c r="R38" s="56">
        <v>1821.255441</v>
      </c>
      <c r="S38" s="58">
        <v>2208.500552</v>
      </c>
    </row>
    <row r="39" spans="1:19" ht="12.95" customHeight="1" x14ac:dyDescent="0.2">
      <c r="A39" s="60" t="s">
        <v>40</v>
      </c>
      <c r="B39" s="56">
        <v>1301.1928619999994</v>
      </c>
      <c r="C39" s="56">
        <v>1111.9912729999999</v>
      </c>
      <c r="D39" s="57">
        <v>903.66558500000008</v>
      </c>
      <c r="E39" s="57">
        <v>791.17717600000014</v>
      </c>
      <c r="F39" s="57">
        <v>950.12765300000012</v>
      </c>
      <c r="G39" s="57">
        <v>1097.59431</v>
      </c>
      <c r="H39" s="56">
        <v>543.52495399999998</v>
      </c>
      <c r="I39" s="56">
        <v>461.48561899999999</v>
      </c>
      <c r="J39" s="56">
        <v>265.45135700000009</v>
      </c>
      <c r="K39" s="56">
        <v>295.77525700000001</v>
      </c>
      <c r="L39" s="56">
        <v>333.65049199999999</v>
      </c>
      <c r="M39" s="56">
        <v>555.83965499999999</v>
      </c>
      <c r="N39" s="56">
        <v>757.6679079999999</v>
      </c>
      <c r="O39" s="57">
        <v>650.50565400000005</v>
      </c>
      <c r="P39" s="57">
        <v>638.21422800000005</v>
      </c>
      <c r="Q39" s="56">
        <v>495.40191900000002</v>
      </c>
      <c r="R39" s="56">
        <v>616.47716100000014</v>
      </c>
      <c r="S39" s="58">
        <v>541.75465499999996</v>
      </c>
    </row>
    <row r="40" spans="1:19" ht="12.95" customHeight="1" thickBot="1" x14ac:dyDescent="0.25">
      <c r="A40" s="62" t="s">
        <v>56</v>
      </c>
      <c r="B40" s="63">
        <v>198.71454899999992</v>
      </c>
      <c r="C40" s="63">
        <v>448.43146699999977</v>
      </c>
      <c r="D40" s="64">
        <v>315.65536700000018</v>
      </c>
      <c r="E40" s="64">
        <v>89.934898000000004</v>
      </c>
      <c r="F40" s="64">
        <v>189.465283</v>
      </c>
      <c r="G40" s="64">
        <v>186.03658099999996</v>
      </c>
      <c r="H40" s="63">
        <v>133.98242499999998</v>
      </c>
      <c r="I40" s="63">
        <v>368.09896799999973</v>
      </c>
      <c r="J40" s="63">
        <v>217.90785399999996</v>
      </c>
      <c r="K40" s="63">
        <v>67.220684000000006</v>
      </c>
      <c r="L40" s="63">
        <v>44.032635000000006</v>
      </c>
      <c r="M40" s="63">
        <v>83.565946999999994</v>
      </c>
      <c r="N40" s="63">
        <v>64.732123999999999</v>
      </c>
      <c r="O40" s="64">
        <v>80.332499000000013</v>
      </c>
      <c r="P40" s="64">
        <v>97.747513000000012</v>
      </c>
      <c r="Q40" s="63">
        <v>22.714214000000002</v>
      </c>
      <c r="R40" s="63">
        <v>145.432648</v>
      </c>
      <c r="S40" s="65">
        <v>102.47063399999998</v>
      </c>
    </row>
    <row r="41" spans="1:19" x14ac:dyDescent="0.2">
      <c r="A41" s="68" t="s">
        <v>152</v>
      </c>
      <c r="B41" s="68"/>
      <c r="C41" s="68"/>
      <c r="D41" s="68"/>
      <c r="E41" s="68"/>
      <c r="F41" s="68"/>
      <c r="G41" s="68"/>
    </row>
    <row r="42" spans="1:19" ht="12" customHeight="1" x14ac:dyDescent="0.2"/>
    <row r="43" spans="1:19" ht="12" customHeight="1" x14ac:dyDescent="0.2"/>
    <row r="44" spans="1:19" ht="12" customHeight="1" x14ac:dyDescent="0.2"/>
    <row r="45" spans="1:19" ht="12.95" customHeight="1" x14ac:dyDescent="0.2"/>
  </sheetData>
  <mergeCells count="9">
    <mergeCell ref="A1:S1"/>
    <mergeCell ref="B5:G5"/>
    <mergeCell ref="H5:M5"/>
    <mergeCell ref="N5:S5"/>
    <mergeCell ref="B24:G24"/>
    <mergeCell ref="H24:M24"/>
    <mergeCell ref="N24:S24"/>
    <mergeCell ref="A5:A6"/>
    <mergeCell ref="A24:A25"/>
  </mergeCells>
  <hyperlinks>
    <hyperlink ref="A2" location="OBSAH!A1" display="zpět na seznam tabulek" xr:uid="{00000000-0004-0000-1300-000000000000}"/>
  </hyperlinks>
  <pageMargins left="0.59055118110236227" right="0.59055118110236227" top="0.59055118110236227" bottom="0.59055118110236227" header="0.39370078740157483" footer="0.39370078740157483"/>
  <pageSetup paperSize="9" scale="98" orientation="landscape" r:id="rId1"/>
  <headerFooter scaleWithDoc="0">
    <oddFooter>&amp;L&amp;"Arial,Tučné"&amp;8&amp;K00-048ČSÚ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/>
    <pageSetUpPr fitToPage="1"/>
  </sheetPr>
  <dimension ref="A1:AC45"/>
  <sheetViews>
    <sheetView showGridLines="0" workbookViewId="0">
      <selection activeCell="T1" sqref="T1"/>
    </sheetView>
  </sheetViews>
  <sheetFormatPr defaultColWidth="9.140625" defaultRowHeight="11.25" x14ac:dyDescent="0.2"/>
  <cols>
    <col min="1" max="1" width="38.28515625" style="24" customWidth="1"/>
    <col min="2" max="19" width="7.7109375" style="24" customWidth="1"/>
    <col min="20" max="16384" width="9.140625" style="24"/>
  </cols>
  <sheetData>
    <row r="1" spans="1:29" s="40" customFormat="1" ht="24.95" customHeight="1" x14ac:dyDescent="0.2">
      <c r="A1" s="326" t="s">
        <v>245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7"/>
      <c r="O1" s="327"/>
      <c r="P1" s="327"/>
      <c r="Q1" s="327"/>
      <c r="R1" s="327"/>
      <c r="S1" s="327"/>
    </row>
    <row r="2" spans="1:29" s="40" customFormat="1" ht="13.35" customHeight="1" x14ac:dyDescent="0.2">
      <c r="A2" s="39" t="s">
        <v>140</v>
      </c>
      <c r="B2" s="39"/>
      <c r="C2" s="39"/>
      <c r="D2" s="39"/>
      <c r="E2" s="39"/>
      <c r="F2" s="39"/>
      <c r="G2" s="39"/>
      <c r="H2" s="42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9" s="40" customFormat="1" ht="12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4"/>
      <c r="O3" s="34"/>
      <c r="P3" s="34"/>
      <c r="Q3" s="34"/>
      <c r="R3" s="34"/>
      <c r="S3" s="34"/>
    </row>
    <row r="4" spans="1:29" ht="13.35" customHeight="1" x14ac:dyDescent="0.2">
      <c r="A4" s="27" t="s">
        <v>232</v>
      </c>
      <c r="B4" s="27"/>
      <c r="C4" s="27"/>
      <c r="D4" s="27"/>
      <c r="E4" s="27"/>
      <c r="F4" s="27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W4" s="106"/>
    </row>
    <row r="5" spans="1:29" s="26" customFormat="1" ht="40.5" customHeight="1" x14ac:dyDescent="0.2">
      <c r="A5" s="321" t="s">
        <v>52</v>
      </c>
      <c r="B5" s="322" t="s">
        <v>233</v>
      </c>
      <c r="C5" s="323"/>
      <c r="D5" s="323"/>
      <c r="E5" s="323"/>
      <c r="F5" s="323"/>
      <c r="G5" s="324"/>
      <c r="H5" s="322" t="s">
        <v>234</v>
      </c>
      <c r="I5" s="323"/>
      <c r="J5" s="323"/>
      <c r="K5" s="323"/>
      <c r="L5" s="323"/>
      <c r="M5" s="324"/>
      <c r="N5" s="322" t="s">
        <v>235</v>
      </c>
      <c r="O5" s="323"/>
      <c r="P5" s="323"/>
      <c r="Q5" s="323"/>
      <c r="R5" s="323"/>
      <c r="S5" s="325"/>
      <c r="W5" s="106"/>
      <c r="X5" s="107"/>
      <c r="Y5" s="107"/>
      <c r="Z5" s="107"/>
      <c r="AA5" s="107"/>
      <c r="AB5" s="107"/>
      <c r="AC5" s="107"/>
    </row>
    <row r="6" spans="1:29" s="26" customFormat="1" ht="15" customHeight="1" x14ac:dyDescent="0.2">
      <c r="A6" s="321"/>
      <c r="B6" s="117">
        <v>2019</v>
      </c>
      <c r="C6" s="117">
        <v>2020</v>
      </c>
      <c r="D6" s="118">
        <v>2021</v>
      </c>
      <c r="E6" s="118">
        <v>2022</v>
      </c>
      <c r="F6" s="118">
        <v>2023</v>
      </c>
      <c r="G6" s="118">
        <v>2024</v>
      </c>
      <c r="H6" s="117">
        <v>2019</v>
      </c>
      <c r="I6" s="117">
        <v>2020</v>
      </c>
      <c r="J6" s="117">
        <v>2021</v>
      </c>
      <c r="K6" s="117">
        <v>2022</v>
      </c>
      <c r="L6" s="117">
        <v>2023</v>
      </c>
      <c r="M6" s="117">
        <v>2024</v>
      </c>
      <c r="N6" s="117">
        <v>2019</v>
      </c>
      <c r="O6" s="118">
        <v>2020</v>
      </c>
      <c r="P6" s="118">
        <v>2021</v>
      </c>
      <c r="Q6" s="117">
        <v>2022</v>
      </c>
      <c r="R6" s="117">
        <v>2023</v>
      </c>
      <c r="S6" s="119">
        <v>2024</v>
      </c>
      <c r="W6" s="106"/>
      <c r="X6" s="107"/>
      <c r="Y6" s="107"/>
      <c r="Z6" s="107"/>
      <c r="AA6" s="107"/>
      <c r="AB6" s="107"/>
      <c r="AC6" s="107"/>
    </row>
    <row r="7" spans="1:29" s="27" customFormat="1" ht="12.95" customHeight="1" x14ac:dyDescent="0.2">
      <c r="A7" s="120" t="s">
        <v>21</v>
      </c>
      <c r="B7" s="121">
        <v>1111</v>
      </c>
      <c r="C7" s="121">
        <v>1110</v>
      </c>
      <c r="D7" s="122">
        <v>1010</v>
      </c>
      <c r="E7" s="122">
        <v>888</v>
      </c>
      <c r="F7" s="122">
        <v>846</v>
      </c>
      <c r="G7" s="122">
        <v>847</v>
      </c>
      <c r="H7" s="121">
        <v>940</v>
      </c>
      <c r="I7" s="121">
        <v>829</v>
      </c>
      <c r="J7" s="121">
        <v>835</v>
      </c>
      <c r="K7" s="121">
        <v>745</v>
      </c>
      <c r="L7" s="121">
        <v>731</v>
      </c>
      <c r="M7" s="121">
        <v>721</v>
      </c>
      <c r="N7" s="121">
        <v>171</v>
      </c>
      <c r="O7" s="122">
        <v>281</v>
      </c>
      <c r="P7" s="122">
        <v>175</v>
      </c>
      <c r="Q7" s="121">
        <v>143</v>
      </c>
      <c r="R7" s="121">
        <v>115</v>
      </c>
      <c r="S7" s="123">
        <v>126</v>
      </c>
      <c r="W7" s="106"/>
    </row>
    <row r="8" spans="1:29" ht="12.95" customHeight="1" x14ac:dyDescent="0.2">
      <c r="A8" s="124" t="s">
        <v>55</v>
      </c>
      <c r="B8" s="125"/>
      <c r="C8" s="125"/>
      <c r="D8" s="126"/>
      <c r="E8" s="126"/>
      <c r="F8" s="126"/>
      <c r="G8" s="126"/>
      <c r="H8" s="125"/>
      <c r="I8" s="125"/>
      <c r="J8" s="125"/>
      <c r="K8" s="125"/>
      <c r="L8" s="125"/>
      <c r="M8" s="125"/>
      <c r="N8" s="125"/>
      <c r="O8" s="126"/>
      <c r="P8" s="126"/>
      <c r="Q8" s="125"/>
      <c r="R8" s="125"/>
      <c r="S8" s="127"/>
    </row>
    <row r="9" spans="1:29" ht="12.95" customHeight="1" x14ac:dyDescent="0.2">
      <c r="A9" s="55" t="s">
        <v>133</v>
      </c>
      <c r="B9" s="56">
        <v>193</v>
      </c>
      <c r="C9" s="56">
        <v>266</v>
      </c>
      <c r="D9" s="57">
        <v>193</v>
      </c>
      <c r="E9" s="57">
        <v>138</v>
      </c>
      <c r="F9" s="57">
        <v>109</v>
      </c>
      <c r="G9" s="57">
        <v>150</v>
      </c>
      <c r="H9" s="56">
        <v>115</v>
      </c>
      <c r="I9" s="56">
        <v>97</v>
      </c>
      <c r="J9" s="56">
        <v>113</v>
      </c>
      <c r="K9" s="56">
        <v>85</v>
      </c>
      <c r="L9" s="56">
        <v>73</v>
      </c>
      <c r="M9" s="56">
        <v>113</v>
      </c>
      <c r="N9" s="56">
        <v>78</v>
      </c>
      <c r="O9" s="57">
        <v>169</v>
      </c>
      <c r="P9" s="57">
        <v>80</v>
      </c>
      <c r="Q9" s="56">
        <v>53</v>
      </c>
      <c r="R9" s="56">
        <v>36</v>
      </c>
      <c r="S9" s="58">
        <v>37</v>
      </c>
    </row>
    <row r="10" spans="1:29" s="28" customFormat="1" ht="12.95" customHeight="1" x14ac:dyDescent="0.2">
      <c r="A10" s="55" t="s">
        <v>134</v>
      </c>
      <c r="B10" s="56">
        <v>283</v>
      </c>
      <c r="C10" s="56">
        <v>251</v>
      </c>
      <c r="D10" s="57">
        <v>256</v>
      </c>
      <c r="E10" s="57">
        <v>238</v>
      </c>
      <c r="F10" s="57">
        <v>241</v>
      </c>
      <c r="G10" s="57">
        <v>210</v>
      </c>
      <c r="H10" s="56">
        <v>252</v>
      </c>
      <c r="I10" s="56">
        <v>212</v>
      </c>
      <c r="J10" s="56">
        <v>211</v>
      </c>
      <c r="K10" s="56">
        <v>204</v>
      </c>
      <c r="L10" s="56">
        <v>216</v>
      </c>
      <c r="M10" s="56">
        <v>180</v>
      </c>
      <c r="N10" s="56">
        <v>31</v>
      </c>
      <c r="O10" s="57">
        <v>39</v>
      </c>
      <c r="P10" s="57">
        <v>45</v>
      </c>
      <c r="Q10" s="56">
        <v>34</v>
      </c>
      <c r="R10" s="56">
        <v>25</v>
      </c>
      <c r="S10" s="58">
        <v>30</v>
      </c>
    </row>
    <row r="11" spans="1:29" ht="12.95" customHeight="1" x14ac:dyDescent="0.2">
      <c r="A11" s="59" t="s">
        <v>135</v>
      </c>
      <c r="B11" s="56">
        <v>353</v>
      </c>
      <c r="C11" s="56">
        <v>332</v>
      </c>
      <c r="D11" s="57">
        <v>311</v>
      </c>
      <c r="E11" s="57">
        <v>272</v>
      </c>
      <c r="F11" s="57">
        <v>268</v>
      </c>
      <c r="G11" s="57">
        <v>270</v>
      </c>
      <c r="H11" s="56">
        <v>321</v>
      </c>
      <c r="I11" s="56">
        <v>294</v>
      </c>
      <c r="J11" s="56">
        <v>280</v>
      </c>
      <c r="K11" s="56">
        <v>248</v>
      </c>
      <c r="L11" s="56">
        <v>239</v>
      </c>
      <c r="M11" s="56">
        <v>233</v>
      </c>
      <c r="N11" s="56">
        <v>32</v>
      </c>
      <c r="O11" s="57">
        <v>38</v>
      </c>
      <c r="P11" s="57">
        <v>31</v>
      </c>
      <c r="Q11" s="56">
        <v>24</v>
      </c>
      <c r="R11" s="56">
        <v>29</v>
      </c>
      <c r="S11" s="58">
        <v>37</v>
      </c>
    </row>
    <row r="12" spans="1:29" ht="12.95" customHeight="1" x14ac:dyDescent="0.2">
      <c r="A12" s="55" t="s">
        <v>136</v>
      </c>
      <c r="B12" s="56">
        <v>282</v>
      </c>
      <c r="C12" s="56">
        <v>261</v>
      </c>
      <c r="D12" s="57">
        <v>250</v>
      </c>
      <c r="E12" s="57">
        <v>240</v>
      </c>
      <c r="F12" s="57">
        <v>228</v>
      </c>
      <c r="G12" s="57">
        <v>217</v>
      </c>
      <c r="H12" s="56">
        <v>252</v>
      </c>
      <c r="I12" s="56">
        <v>226</v>
      </c>
      <c r="J12" s="56">
        <v>231</v>
      </c>
      <c r="K12" s="56">
        <v>208</v>
      </c>
      <c r="L12" s="56">
        <v>203</v>
      </c>
      <c r="M12" s="56">
        <v>195</v>
      </c>
      <c r="N12" s="56">
        <v>30</v>
      </c>
      <c r="O12" s="57">
        <v>35</v>
      </c>
      <c r="P12" s="57">
        <v>19</v>
      </c>
      <c r="Q12" s="56">
        <v>32</v>
      </c>
      <c r="R12" s="56">
        <v>25</v>
      </c>
      <c r="S12" s="58">
        <v>22</v>
      </c>
    </row>
    <row r="13" spans="1:29" ht="12.95" customHeight="1" x14ac:dyDescent="0.2">
      <c r="A13" s="124" t="s">
        <v>54</v>
      </c>
      <c r="B13" s="125"/>
      <c r="C13" s="125"/>
      <c r="D13" s="126"/>
      <c r="E13" s="126"/>
      <c r="F13" s="126"/>
      <c r="G13" s="126"/>
      <c r="H13" s="125"/>
      <c r="I13" s="125"/>
      <c r="J13" s="125"/>
      <c r="K13" s="125"/>
      <c r="L13" s="125"/>
      <c r="M13" s="125"/>
      <c r="N13" s="125"/>
      <c r="O13" s="126"/>
      <c r="P13" s="126"/>
      <c r="Q13" s="125"/>
      <c r="R13" s="125"/>
      <c r="S13" s="127"/>
    </row>
    <row r="14" spans="1:29" ht="12.95" customHeight="1" x14ac:dyDescent="0.2">
      <c r="A14" s="60" t="s">
        <v>34</v>
      </c>
      <c r="B14" s="56">
        <v>622</v>
      </c>
      <c r="C14" s="56">
        <v>581</v>
      </c>
      <c r="D14" s="57">
        <v>540</v>
      </c>
      <c r="E14" s="57">
        <v>486</v>
      </c>
      <c r="F14" s="57">
        <v>469</v>
      </c>
      <c r="G14" s="57">
        <v>449</v>
      </c>
      <c r="H14" s="56">
        <v>545</v>
      </c>
      <c r="I14" s="56">
        <v>476</v>
      </c>
      <c r="J14" s="56">
        <v>469</v>
      </c>
      <c r="K14" s="56">
        <v>426</v>
      </c>
      <c r="L14" s="56">
        <v>416</v>
      </c>
      <c r="M14" s="56">
        <v>386</v>
      </c>
      <c r="N14" s="56">
        <v>77</v>
      </c>
      <c r="O14" s="57">
        <v>105</v>
      </c>
      <c r="P14" s="57">
        <v>71</v>
      </c>
      <c r="Q14" s="56">
        <v>60</v>
      </c>
      <c r="R14" s="56">
        <v>53</v>
      </c>
      <c r="S14" s="58">
        <v>63</v>
      </c>
    </row>
    <row r="15" spans="1:29" ht="12.95" customHeight="1" x14ac:dyDescent="0.2">
      <c r="A15" s="61" t="s">
        <v>44</v>
      </c>
      <c r="B15" s="56">
        <v>73</v>
      </c>
      <c r="C15" s="56">
        <v>67</v>
      </c>
      <c r="D15" s="57">
        <v>62</v>
      </c>
      <c r="E15" s="57">
        <v>56</v>
      </c>
      <c r="F15" s="57">
        <v>64</v>
      </c>
      <c r="G15" s="57">
        <v>64</v>
      </c>
      <c r="H15" s="56">
        <v>63</v>
      </c>
      <c r="I15" s="56">
        <v>57</v>
      </c>
      <c r="J15" s="56">
        <v>53</v>
      </c>
      <c r="K15" s="56">
        <v>51</v>
      </c>
      <c r="L15" s="56">
        <v>61</v>
      </c>
      <c r="M15" s="56">
        <v>57</v>
      </c>
      <c r="N15" s="56">
        <v>10</v>
      </c>
      <c r="O15" s="57">
        <v>10</v>
      </c>
      <c r="P15" s="57">
        <v>9</v>
      </c>
      <c r="Q15" s="56">
        <v>5</v>
      </c>
      <c r="R15" s="56">
        <v>3</v>
      </c>
      <c r="S15" s="58">
        <v>7</v>
      </c>
    </row>
    <row r="16" spans="1:29" ht="12.95" customHeight="1" x14ac:dyDescent="0.2">
      <c r="A16" s="61" t="s">
        <v>72</v>
      </c>
      <c r="B16" s="56">
        <v>134</v>
      </c>
      <c r="C16" s="56">
        <v>125</v>
      </c>
      <c r="D16" s="57">
        <v>121</v>
      </c>
      <c r="E16" s="57">
        <v>108</v>
      </c>
      <c r="F16" s="57">
        <v>113</v>
      </c>
      <c r="G16" s="57">
        <v>97</v>
      </c>
      <c r="H16" s="56">
        <v>120</v>
      </c>
      <c r="I16" s="56">
        <v>105</v>
      </c>
      <c r="J16" s="56">
        <v>104</v>
      </c>
      <c r="K16" s="56">
        <v>90</v>
      </c>
      <c r="L16" s="56">
        <v>99</v>
      </c>
      <c r="M16" s="56">
        <v>81</v>
      </c>
      <c r="N16" s="56">
        <v>14</v>
      </c>
      <c r="O16" s="57">
        <v>20</v>
      </c>
      <c r="P16" s="57">
        <v>17</v>
      </c>
      <c r="Q16" s="56">
        <v>18</v>
      </c>
      <c r="R16" s="56">
        <v>14</v>
      </c>
      <c r="S16" s="58">
        <v>16</v>
      </c>
    </row>
    <row r="17" spans="1:19" ht="12.95" customHeight="1" x14ac:dyDescent="0.2">
      <c r="A17" s="61" t="s">
        <v>225</v>
      </c>
      <c r="B17" s="56">
        <v>65</v>
      </c>
      <c r="C17" s="56">
        <v>58</v>
      </c>
      <c r="D17" s="57">
        <v>48</v>
      </c>
      <c r="E17" s="57">
        <v>44</v>
      </c>
      <c r="F17" s="57">
        <v>43</v>
      </c>
      <c r="G17" s="57">
        <v>44</v>
      </c>
      <c r="H17" s="56">
        <v>53</v>
      </c>
      <c r="I17" s="56">
        <v>48</v>
      </c>
      <c r="J17" s="56">
        <v>44</v>
      </c>
      <c r="K17" s="56">
        <v>38</v>
      </c>
      <c r="L17" s="56">
        <v>35</v>
      </c>
      <c r="M17" s="56">
        <v>36</v>
      </c>
      <c r="N17" s="56">
        <v>12</v>
      </c>
      <c r="O17" s="57">
        <v>10</v>
      </c>
      <c r="P17" s="57">
        <v>4</v>
      </c>
      <c r="Q17" s="56">
        <v>6</v>
      </c>
      <c r="R17" s="56">
        <v>8</v>
      </c>
      <c r="S17" s="58">
        <v>8</v>
      </c>
    </row>
    <row r="18" spans="1:19" ht="12.95" customHeight="1" x14ac:dyDescent="0.2">
      <c r="A18" s="61" t="s">
        <v>148</v>
      </c>
      <c r="B18" s="56">
        <v>350</v>
      </c>
      <c r="C18" s="56">
        <v>331</v>
      </c>
      <c r="D18" s="57">
        <v>309</v>
      </c>
      <c r="E18" s="57">
        <v>278</v>
      </c>
      <c r="F18" s="57">
        <v>249</v>
      </c>
      <c r="G18" s="57">
        <v>244</v>
      </c>
      <c r="H18" s="56">
        <v>309</v>
      </c>
      <c r="I18" s="56">
        <v>266</v>
      </c>
      <c r="J18" s="56">
        <v>268</v>
      </c>
      <c r="K18" s="56">
        <v>247</v>
      </c>
      <c r="L18" s="56">
        <v>221</v>
      </c>
      <c r="M18" s="56">
        <v>212</v>
      </c>
      <c r="N18" s="56">
        <v>41</v>
      </c>
      <c r="O18" s="57">
        <v>65</v>
      </c>
      <c r="P18" s="57">
        <v>41</v>
      </c>
      <c r="Q18" s="56">
        <v>31</v>
      </c>
      <c r="R18" s="56">
        <v>28</v>
      </c>
      <c r="S18" s="58">
        <v>32</v>
      </c>
    </row>
    <row r="19" spans="1:19" ht="12.95" customHeight="1" x14ac:dyDescent="0.2">
      <c r="A19" s="60" t="s">
        <v>39</v>
      </c>
      <c r="B19" s="56">
        <v>170</v>
      </c>
      <c r="C19" s="56">
        <v>167</v>
      </c>
      <c r="D19" s="57">
        <v>172</v>
      </c>
      <c r="E19" s="57">
        <v>156</v>
      </c>
      <c r="F19" s="57">
        <v>148</v>
      </c>
      <c r="G19" s="57">
        <v>146</v>
      </c>
      <c r="H19" s="56">
        <v>156</v>
      </c>
      <c r="I19" s="56">
        <v>151</v>
      </c>
      <c r="J19" s="56">
        <v>150</v>
      </c>
      <c r="K19" s="56">
        <v>133</v>
      </c>
      <c r="L19" s="56">
        <v>135</v>
      </c>
      <c r="M19" s="56">
        <v>130</v>
      </c>
      <c r="N19" s="56">
        <v>14</v>
      </c>
      <c r="O19" s="57">
        <v>16</v>
      </c>
      <c r="P19" s="57">
        <v>22</v>
      </c>
      <c r="Q19" s="56">
        <v>23</v>
      </c>
      <c r="R19" s="56">
        <v>13</v>
      </c>
      <c r="S19" s="58">
        <v>16</v>
      </c>
    </row>
    <row r="20" spans="1:19" ht="12.95" customHeight="1" x14ac:dyDescent="0.2">
      <c r="A20" s="60" t="s">
        <v>40</v>
      </c>
      <c r="B20" s="56">
        <v>145</v>
      </c>
      <c r="C20" s="56">
        <v>143</v>
      </c>
      <c r="D20" s="57">
        <v>121</v>
      </c>
      <c r="E20" s="57">
        <v>114</v>
      </c>
      <c r="F20" s="57">
        <v>104</v>
      </c>
      <c r="G20" s="57">
        <v>113</v>
      </c>
      <c r="H20" s="56">
        <v>119</v>
      </c>
      <c r="I20" s="56">
        <v>102</v>
      </c>
      <c r="J20" s="56">
        <v>95</v>
      </c>
      <c r="K20" s="56">
        <v>93</v>
      </c>
      <c r="L20" s="56">
        <v>84</v>
      </c>
      <c r="M20" s="56">
        <v>93</v>
      </c>
      <c r="N20" s="56">
        <v>26</v>
      </c>
      <c r="O20" s="57">
        <v>41</v>
      </c>
      <c r="P20" s="57">
        <v>26</v>
      </c>
      <c r="Q20" s="56">
        <v>21</v>
      </c>
      <c r="R20" s="56">
        <v>20</v>
      </c>
      <c r="S20" s="58">
        <v>20</v>
      </c>
    </row>
    <row r="21" spans="1:19" ht="12.95" customHeight="1" thickBot="1" x14ac:dyDescent="0.25">
      <c r="A21" s="62" t="s">
        <v>56</v>
      </c>
      <c r="B21" s="63">
        <v>174</v>
      </c>
      <c r="C21" s="63">
        <v>219</v>
      </c>
      <c r="D21" s="64">
        <v>177</v>
      </c>
      <c r="E21" s="64">
        <v>132</v>
      </c>
      <c r="F21" s="64">
        <v>125</v>
      </c>
      <c r="G21" s="64">
        <v>139</v>
      </c>
      <c r="H21" s="63">
        <v>120</v>
      </c>
      <c r="I21" s="63">
        <v>100</v>
      </c>
      <c r="J21" s="63">
        <v>121</v>
      </c>
      <c r="K21" s="63">
        <v>93</v>
      </c>
      <c r="L21" s="63">
        <v>96</v>
      </c>
      <c r="M21" s="63">
        <v>112</v>
      </c>
      <c r="N21" s="63">
        <v>54</v>
      </c>
      <c r="O21" s="64">
        <v>119</v>
      </c>
      <c r="P21" s="64">
        <v>56</v>
      </c>
      <c r="Q21" s="63">
        <v>39</v>
      </c>
      <c r="R21" s="63">
        <v>29</v>
      </c>
      <c r="S21" s="65">
        <v>27</v>
      </c>
    </row>
    <row r="22" spans="1:19" ht="12" customHeight="1" x14ac:dyDescent="0.2">
      <c r="A22" s="60"/>
      <c r="B22" s="67"/>
      <c r="C22" s="67"/>
      <c r="D22" s="67"/>
      <c r="E22" s="67"/>
      <c r="F22" s="67"/>
      <c r="G22" s="67"/>
      <c r="H22" s="128"/>
      <c r="I22" s="128"/>
      <c r="J22" s="128"/>
      <c r="K22" s="128"/>
      <c r="L22" s="128"/>
      <c r="M22" s="128"/>
      <c r="N22" s="128"/>
      <c r="O22" s="67"/>
      <c r="P22" s="67"/>
      <c r="Q22" s="67"/>
      <c r="R22" s="67"/>
      <c r="S22" s="67"/>
    </row>
    <row r="23" spans="1:19" ht="12" customHeight="1" x14ac:dyDescent="0.2">
      <c r="A23" s="27" t="s">
        <v>236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1:19" ht="39.950000000000003" customHeight="1" x14ac:dyDescent="0.2">
      <c r="A24" s="321" t="s">
        <v>52</v>
      </c>
      <c r="B24" s="330" t="s">
        <v>233</v>
      </c>
      <c r="C24" s="331"/>
      <c r="D24" s="331"/>
      <c r="E24" s="331"/>
      <c r="F24" s="331"/>
      <c r="G24" s="332"/>
      <c r="H24" s="322" t="s">
        <v>234</v>
      </c>
      <c r="I24" s="323"/>
      <c r="J24" s="323"/>
      <c r="K24" s="323"/>
      <c r="L24" s="323"/>
      <c r="M24" s="324"/>
      <c r="N24" s="322" t="s">
        <v>237</v>
      </c>
      <c r="O24" s="323"/>
      <c r="P24" s="323"/>
      <c r="Q24" s="323"/>
      <c r="R24" s="323"/>
      <c r="S24" s="325"/>
    </row>
    <row r="25" spans="1:19" ht="15" customHeight="1" x14ac:dyDescent="0.2">
      <c r="A25" s="321"/>
      <c r="B25" s="117">
        <v>2019</v>
      </c>
      <c r="C25" s="117">
        <v>2020</v>
      </c>
      <c r="D25" s="118">
        <v>2021</v>
      </c>
      <c r="E25" s="118">
        <v>2022</v>
      </c>
      <c r="F25" s="118">
        <v>2023</v>
      </c>
      <c r="G25" s="118">
        <v>2024</v>
      </c>
      <c r="H25" s="117">
        <v>2019</v>
      </c>
      <c r="I25" s="117">
        <v>2020</v>
      </c>
      <c r="J25" s="117">
        <v>2021</v>
      </c>
      <c r="K25" s="117">
        <v>2022</v>
      </c>
      <c r="L25" s="117">
        <v>2023</v>
      </c>
      <c r="M25" s="117">
        <v>2024</v>
      </c>
      <c r="N25" s="117">
        <v>2019</v>
      </c>
      <c r="O25" s="118">
        <v>2020</v>
      </c>
      <c r="P25" s="118">
        <v>2021</v>
      </c>
      <c r="Q25" s="117">
        <v>2022</v>
      </c>
      <c r="R25" s="117">
        <v>2023</v>
      </c>
      <c r="S25" s="119">
        <v>2024</v>
      </c>
    </row>
    <row r="26" spans="1:19" s="27" customFormat="1" ht="12.95" customHeight="1" x14ac:dyDescent="0.2">
      <c r="A26" s="120" t="s">
        <v>21</v>
      </c>
      <c r="B26" s="121">
        <v>16667.552257999982</v>
      </c>
      <c r="C26" s="121">
        <v>16288.319641</v>
      </c>
      <c r="D26" s="122">
        <v>18919.034938999994</v>
      </c>
      <c r="E26" s="122">
        <v>19063.594357999998</v>
      </c>
      <c r="F26" s="122">
        <v>16651.484080999995</v>
      </c>
      <c r="G26" s="122">
        <v>20760.722582000013</v>
      </c>
      <c r="H26" s="121">
        <v>14357.817340999984</v>
      </c>
      <c r="I26" s="121">
        <v>11076.764869000001</v>
      </c>
      <c r="J26" s="121">
        <v>12791.740443999995</v>
      </c>
      <c r="K26" s="121">
        <v>16337.978054999998</v>
      </c>
      <c r="L26" s="121">
        <v>14385.982018000002</v>
      </c>
      <c r="M26" s="121">
        <v>17480.243935000013</v>
      </c>
      <c r="N26" s="121">
        <v>2309.7349169999998</v>
      </c>
      <c r="O26" s="122">
        <v>5211.5547719999986</v>
      </c>
      <c r="P26" s="122">
        <v>6127.2944950000019</v>
      </c>
      <c r="Q26" s="121">
        <v>2725.6163030000012</v>
      </c>
      <c r="R26" s="121">
        <v>2265.5020630000008</v>
      </c>
      <c r="S26" s="123">
        <v>3280.4786469999999</v>
      </c>
    </row>
    <row r="27" spans="1:19" ht="12.95" customHeight="1" x14ac:dyDescent="0.2">
      <c r="A27" s="124" t="s">
        <v>55</v>
      </c>
      <c r="B27" s="125"/>
      <c r="C27" s="125"/>
      <c r="D27" s="126"/>
      <c r="E27" s="126"/>
      <c r="F27" s="126"/>
      <c r="G27" s="126"/>
      <c r="H27" s="125"/>
      <c r="I27" s="125"/>
      <c r="J27" s="125"/>
      <c r="K27" s="125"/>
      <c r="L27" s="125"/>
      <c r="M27" s="125"/>
      <c r="N27" s="125"/>
      <c r="O27" s="126"/>
      <c r="P27" s="126"/>
      <c r="Q27" s="125"/>
      <c r="R27" s="125"/>
      <c r="S27" s="127"/>
    </row>
    <row r="28" spans="1:19" ht="12.95" customHeight="1" x14ac:dyDescent="0.2">
      <c r="A28" s="55" t="s">
        <v>133</v>
      </c>
      <c r="B28" s="56">
        <v>220.15827999999999</v>
      </c>
      <c r="C28" s="56">
        <v>243.94794700000006</v>
      </c>
      <c r="D28" s="57">
        <v>322.59573</v>
      </c>
      <c r="E28" s="57">
        <v>211.90993199999997</v>
      </c>
      <c r="F28" s="57">
        <v>179.20317399999993</v>
      </c>
      <c r="G28" s="57">
        <v>141.51145299999993</v>
      </c>
      <c r="H28" s="56">
        <v>161.95738599999999</v>
      </c>
      <c r="I28" s="56">
        <v>115.32597500000004</v>
      </c>
      <c r="J28" s="56">
        <v>106.51239400000007</v>
      </c>
      <c r="K28" s="56">
        <v>121.30817499999996</v>
      </c>
      <c r="L28" s="56">
        <v>138.28255999999993</v>
      </c>
      <c r="M28" s="56">
        <v>82.780082999999948</v>
      </c>
      <c r="N28" s="56">
        <v>58.200894000000005</v>
      </c>
      <c r="O28" s="57">
        <v>128.621972</v>
      </c>
      <c r="P28" s="57">
        <v>216.08333599999995</v>
      </c>
      <c r="Q28" s="56">
        <v>90.601756999999992</v>
      </c>
      <c r="R28" s="56">
        <v>40.920614</v>
      </c>
      <c r="S28" s="58">
        <v>58.731369999999991</v>
      </c>
    </row>
    <row r="29" spans="1:19" s="28" customFormat="1" ht="12.95" customHeight="1" x14ac:dyDescent="0.2">
      <c r="A29" s="55" t="s">
        <v>134</v>
      </c>
      <c r="B29" s="56">
        <v>1026.4481829999991</v>
      </c>
      <c r="C29" s="56">
        <v>1018.0659389999997</v>
      </c>
      <c r="D29" s="57">
        <v>1074.1570309999997</v>
      </c>
      <c r="E29" s="57">
        <v>1050.163511</v>
      </c>
      <c r="F29" s="57">
        <v>1206.4938839999998</v>
      </c>
      <c r="G29" s="57">
        <v>1275.2003010000001</v>
      </c>
      <c r="H29" s="56">
        <v>913.19620099999918</v>
      </c>
      <c r="I29" s="56">
        <v>845.32382099999973</v>
      </c>
      <c r="J29" s="56">
        <v>835.5054090000001</v>
      </c>
      <c r="K29" s="56">
        <v>894.25146800000005</v>
      </c>
      <c r="L29" s="56">
        <v>1095.7461159999998</v>
      </c>
      <c r="M29" s="56">
        <v>1093.099657</v>
      </c>
      <c r="N29" s="56">
        <v>113.25198200000003</v>
      </c>
      <c r="O29" s="57">
        <v>172.742118</v>
      </c>
      <c r="P29" s="57">
        <v>238.65162200000012</v>
      </c>
      <c r="Q29" s="56">
        <v>155.91204300000001</v>
      </c>
      <c r="R29" s="56">
        <v>110.74776800000001</v>
      </c>
      <c r="S29" s="58">
        <v>182.10064400000002</v>
      </c>
    </row>
    <row r="30" spans="1:19" ht="12.95" customHeight="1" x14ac:dyDescent="0.2">
      <c r="A30" s="59" t="s">
        <v>135</v>
      </c>
      <c r="B30" s="56">
        <v>2618.8835090000002</v>
      </c>
      <c r="C30" s="56">
        <v>2655.9745779999985</v>
      </c>
      <c r="D30" s="57">
        <v>2774.6583259999989</v>
      </c>
      <c r="E30" s="57">
        <v>2924.9390350000008</v>
      </c>
      <c r="F30" s="57">
        <v>2641.7914740000015</v>
      </c>
      <c r="G30" s="57">
        <v>3597.3937250000004</v>
      </c>
      <c r="H30" s="56">
        <v>2309.0246280000001</v>
      </c>
      <c r="I30" s="56">
        <v>2081.3799419999987</v>
      </c>
      <c r="J30" s="56">
        <v>2073.0516940000002</v>
      </c>
      <c r="K30" s="56">
        <v>2183.0058170000016</v>
      </c>
      <c r="L30" s="56">
        <v>2257.0226690000013</v>
      </c>
      <c r="M30" s="56">
        <v>2989.5995490000005</v>
      </c>
      <c r="N30" s="56">
        <v>309.858881</v>
      </c>
      <c r="O30" s="57">
        <v>574.59463600000004</v>
      </c>
      <c r="P30" s="57">
        <v>701.60663199999976</v>
      </c>
      <c r="Q30" s="56">
        <v>741.93321800000001</v>
      </c>
      <c r="R30" s="56">
        <v>384.76880499999999</v>
      </c>
      <c r="S30" s="58">
        <v>607.79417599999999</v>
      </c>
    </row>
    <row r="31" spans="1:19" ht="12.95" customHeight="1" x14ac:dyDescent="0.2">
      <c r="A31" s="55" t="s">
        <v>136</v>
      </c>
      <c r="B31" s="56">
        <v>12802.062286</v>
      </c>
      <c r="C31" s="56">
        <v>12370.331176999996</v>
      </c>
      <c r="D31" s="57">
        <v>14747.623851999988</v>
      </c>
      <c r="E31" s="57">
        <v>14876.581879999998</v>
      </c>
      <c r="F31" s="57">
        <v>12623.995548999992</v>
      </c>
      <c r="G31" s="57">
        <v>15746.617103000002</v>
      </c>
      <c r="H31" s="56">
        <v>10973.639126</v>
      </c>
      <c r="I31" s="56">
        <v>8034.7351309999958</v>
      </c>
      <c r="J31" s="56">
        <v>9776.6709469999987</v>
      </c>
      <c r="K31" s="56">
        <v>13139.412595000003</v>
      </c>
      <c r="L31" s="56">
        <v>10894.930672999992</v>
      </c>
      <c r="M31" s="56">
        <v>13314.764646000001</v>
      </c>
      <c r="N31" s="56">
        <v>1828.4231599999998</v>
      </c>
      <c r="O31" s="57">
        <v>4335.5960460000006</v>
      </c>
      <c r="P31" s="57">
        <v>4970.9529050000019</v>
      </c>
      <c r="Q31" s="56">
        <v>1737.1692849999997</v>
      </c>
      <c r="R31" s="56">
        <v>1729.0648760000001</v>
      </c>
      <c r="S31" s="58">
        <v>2431.8524570000004</v>
      </c>
    </row>
    <row r="32" spans="1:19" ht="12.95" customHeight="1" x14ac:dyDescent="0.2">
      <c r="A32" s="124" t="s">
        <v>54</v>
      </c>
      <c r="B32" s="125"/>
      <c r="C32" s="125"/>
      <c r="D32" s="126"/>
      <c r="E32" s="126"/>
      <c r="F32" s="126"/>
      <c r="G32" s="126"/>
      <c r="H32" s="125"/>
      <c r="I32" s="125"/>
      <c r="J32" s="125"/>
      <c r="K32" s="125"/>
      <c r="L32" s="125"/>
      <c r="M32" s="125"/>
      <c r="N32" s="125"/>
      <c r="O32" s="126"/>
      <c r="P32" s="126"/>
      <c r="Q32" s="125"/>
      <c r="R32" s="125"/>
      <c r="S32" s="127"/>
    </row>
    <row r="33" spans="1:19" ht="12.95" customHeight="1" x14ac:dyDescent="0.2">
      <c r="A33" s="60" t="s">
        <v>34</v>
      </c>
      <c r="B33" s="56">
        <v>11363.345594000015</v>
      </c>
      <c r="C33" s="56">
        <v>10769.453876000005</v>
      </c>
      <c r="D33" s="57">
        <v>13093.006257000001</v>
      </c>
      <c r="E33" s="57">
        <v>13264.549539999996</v>
      </c>
      <c r="F33" s="57">
        <v>10215.494614999987</v>
      </c>
      <c r="G33" s="57">
        <v>13498.626286000001</v>
      </c>
      <c r="H33" s="56">
        <v>9590.5919340000146</v>
      </c>
      <c r="I33" s="56">
        <v>6349.8627260000048</v>
      </c>
      <c r="J33" s="56">
        <v>7687.1699579999968</v>
      </c>
      <c r="K33" s="56">
        <v>11449.620078000002</v>
      </c>
      <c r="L33" s="56">
        <v>8723.3034029999872</v>
      </c>
      <c r="M33" s="56">
        <v>11069.679114</v>
      </c>
      <c r="N33" s="56">
        <v>1772.7536600000003</v>
      </c>
      <c r="O33" s="57">
        <v>4419.5911499999993</v>
      </c>
      <c r="P33" s="57">
        <v>5405.8362990000023</v>
      </c>
      <c r="Q33" s="56">
        <v>1814.9294619999998</v>
      </c>
      <c r="R33" s="56">
        <v>1492.191212</v>
      </c>
      <c r="S33" s="58">
        <v>2428.9471720000006</v>
      </c>
    </row>
    <row r="34" spans="1:19" ht="12.95" customHeight="1" x14ac:dyDescent="0.2">
      <c r="A34" s="61" t="s">
        <v>44</v>
      </c>
      <c r="B34" s="56">
        <v>1243.1918760000003</v>
      </c>
      <c r="C34" s="56">
        <v>1151.4131929999999</v>
      </c>
      <c r="D34" s="57">
        <v>1287.6317570000001</v>
      </c>
      <c r="E34" s="57">
        <v>1231.1592649999998</v>
      </c>
      <c r="F34" s="57">
        <v>1369.9436390000003</v>
      </c>
      <c r="G34" s="57">
        <v>1675.5465039999995</v>
      </c>
      <c r="H34" s="56">
        <v>1055.5377330000003</v>
      </c>
      <c r="I34" s="56">
        <v>926.340418</v>
      </c>
      <c r="J34" s="56">
        <v>1082.2893089999998</v>
      </c>
      <c r="K34" s="56">
        <v>1080.9375879999998</v>
      </c>
      <c r="L34" s="56">
        <v>1355.627512</v>
      </c>
      <c r="M34" s="56">
        <v>1564.8427689999994</v>
      </c>
      <c r="N34" s="56">
        <v>187.654143</v>
      </c>
      <c r="O34" s="57">
        <v>225.07277499999998</v>
      </c>
      <c r="P34" s="57">
        <v>205.34244799999999</v>
      </c>
      <c r="Q34" s="56">
        <v>150.221677</v>
      </c>
      <c r="R34" s="56">
        <v>14.316127</v>
      </c>
      <c r="S34" s="58">
        <v>110.70373499999999</v>
      </c>
    </row>
    <row r="35" spans="1:19" ht="12.95" customHeight="1" x14ac:dyDescent="0.2">
      <c r="A35" s="61" t="s">
        <v>72</v>
      </c>
      <c r="B35" s="56">
        <v>1583.0230750000001</v>
      </c>
      <c r="C35" s="56">
        <v>2374.7473520000003</v>
      </c>
      <c r="D35" s="57">
        <v>2858.4092669999995</v>
      </c>
      <c r="E35" s="57">
        <v>1289.5201349999998</v>
      </c>
      <c r="F35" s="57">
        <v>1822.295173</v>
      </c>
      <c r="G35" s="57">
        <v>2622.4610730000004</v>
      </c>
      <c r="H35" s="56">
        <v>1431.6471060000001</v>
      </c>
      <c r="I35" s="56">
        <v>710.69922000000031</v>
      </c>
      <c r="J35" s="56">
        <v>822.19333600000027</v>
      </c>
      <c r="K35" s="56">
        <v>721.13320599999975</v>
      </c>
      <c r="L35" s="56">
        <v>1599.1845860000003</v>
      </c>
      <c r="M35" s="56">
        <v>2392.7891450000002</v>
      </c>
      <c r="N35" s="56">
        <v>151.375969</v>
      </c>
      <c r="O35" s="57">
        <v>1664.0481320000001</v>
      </c>
      <c r="P35" s="57">
        <v>2036.2159309999997</v>
      </c>
      <c r="Q35" s="56">
        <v>568.3869289999999</v>
      </c>
      <c r="R35" s="56">
        <v>223.11058700000001</v>
      </c>
      <c r="S35" s="58">
        <v>229.67192799999998</v>
      </c>
    </row>
    <row r="36" spans="1:19" ht="12.95" customHeight="1" x14ac:dyDescent="0.2">
      <c r="A36" s="61" t="s">
        <v>225</v>
      </c>
      <c r="B36" s="56">
        <v>5518.5222709999998</v>
      </c>
      <c r="C36" s="56">
        <v>4057.680617</v>
      </c>
      <c r="D36" s="57">
        <v>5183.0385490000008</v>
      </c>
      <c r="E36" s="57">
        <v>7397.656449000001</v>
      </c>
      <c r="F36" s="57">
        <v>4171.4762469999996</v>
      </c>
      <c r="G36" s="57">
        <v>5754.4984390000009</v>
      </c>
      <c r="H36" s="56">
        <v>4541.3326669999997</v>
      </c>
      <c r="I36" s="56">
        <v>2225.8626600000002</v>
      </c>
      <c r="J36" s="56">
        <v>2546.7977860000001</v>
      </c>
      <c r="K36" s="56">
        <v>6573.0388080000021</v>
      </c>
      <c r="L36" s="56">
        <v>3167.760843</v>
      </c>
      <c r="M36" s="56">
        <v>4051.5114830000011</v>
      </c>
      <c r="N36" s="56">
        <v>977.18960399999992</v>
      </c>
      <c r="O36" s="57">
        <v>1831.8179569999995</v>
      </c>
      <c r="P36" s="57">
        <v>2636.2407630000002</v>
      </c>
      <c r="Q36" s="56">
        <v>824.61764100000005</v>
      </c>
      <c r="R36" s="56">
        <v>1003.715404</v>
      </c>
      <c r="S36" s="58">
        <v>1702.986956</v>
      </c>
    </row>
    <row r="37" spans="1:19" ht="12.95" customHeight="1" x14ac:dyDescent="0.2">
      <c r="A37" s="61" t="s">
        <v>148</v>
      </c>
      <c r="B37" s="56">
        <v>3018.6083720000142</v>
      </c>
      <c r="C37" s="56">
        <v>3185.6127140000053</v>
      </c>
      <c r="D37" s="57">
        <v>3763.9266840000005</v>
      </c>
      <c r="E37" s="57">
        <v>3346.2136909999945</v>
      </c>
      <c r="F37" s="57">
        <v>2851.7795559999877</v>
      </c>
      <c r="G37" s="57">
        <v>3446.1202700000003</v>
      </c>
      <c r="H37" s="56">
        <v>2562.074428000014</v>
      </c>
      <c r="I37" s="56">
        <v>2486.9604280000049</v>
      </c>
      <c r="J37" s="56">
        <v>3235.8895270000003</v>
      </c>
      <c r="K37" s="56">
        <v>3074.5104759999945</v>
      </c>
      <c r="L37" s="56">
        <v>2600.7304619999873</v>
      </c>
      <c r="M37" s="56">
        <v>3060.5357169999997</v>
      </c>
      <c r="N37" s="56">
        <v>456.53394400000002</v>
      </c>
      <c r="O37" s="57">
        <v>698.65228600000069</v>
      </c>
      <c r="P37" s="57">
        <v>528.03715700000021</v>
      </c>
      <c r="Q37" s="56">
        <v>271.70321499999977</v>
      </c>
      <c r="R37" s="56">
        <v>251.04909400000031</v>
      </c>
      <c r="S37" s="58">
        <v>385.58455300000037</v>
      </c>
    </row>
    <row r="38" spans="1:19" ht="12.95" customHeight="1" x14ac:dyDescent="0.2">
      <c r="A38" s="60" t="s">
        <v>39</v>
      </c>
      <c r="B38" s="56">
        <v>2368.2042839999999</v>
      </c>
      <c r="C38" s="56">
        <v>2671.6362709999999</v>
      </c>
      <c r="D38" s="57">
        <v>2811.1375810000013</v>
      </c>
      <c r="E38" s="57">
        <v>2893.3183429999999</v>
      </c>
      <c r="F38" s="57">
        <v>3144.5980690000001</v>
      </c>
      <c r="G38" s="57">
        <v>3670.2325040000014</v>
      </c>
      <c r="H38" s="56">
        <v>2279.9066720000001</v>
      </c>
      <c r="I38" s="56">
        <v>2545.888344</v>
      </c>
      <c r="J38" s="56">
        <v>2529.1049639999992</v>
      </c>
      <c r="K38" s="56">
        <v>2299.4229599999994</v>
      </c>
      <c r="L38" s="56">
        <v>2835.3841090000001</v>
      </c>
      <c r="M38" s="56">
        <v>3322.2125020000017</v>
      </c>
      <c r="N38" s="56">
        <v>88.297612000000001</v>
      </c>
      <c r="O38" s="57">
        <v>125.747927</v>
      </c>
      <c r="P38" s="57">
        <v>282.03261700000002</v>
      </c>
      <c r="Q38" s="56">
        <v>593.89538300000004</v>
      </c>
      <c r="R38" s="56">
        <v>309.21395999999999</v>
      </c>
      <c r="S38" s="58">
        <v>348.02000199999998</v>
      </c>
    </row>
    <row r="39" spans="1:19" ht="12.95" customHeight="1" x14ac:dyDescent="0.2">
      <c r="A39" s="60" t="s">
        <v>40</v>
      </c>
      <c r="B39" s="56">
        <v>1729.909633</v>
      </c>
      <c r="C39" s="56">
        <v>1620.0198689999997</v>
      </c>
      <c r="D39" s="57">
        <v>1411.2015299999998</v>
      </c>
      <c r="E39" s="57">
        <v>1653.340236</v>
      </c>
      <c r="F39" s="57">
        <v>2005.3938430000003</v>
      </c>
      <c r="G39" s="57">
        <v>2396.5280670000006</v>
      </c>
      <c r="H39" s="56">
        <v>1335.146207</v>
      </c>
      <c r="I39" s="56">
        <v>1145.7288439999998</v>
      </c>
      <c r="J39" s="56">
        <v>1236.2707579999999</v>
      </c>
      <c r="K39" s="56">
        <v>1378.1455249999995</v>
      </c>
      <c r="L39" s="56">
        <v>1704.3092450000001</v>
      </c>
      <c r="M39" s="56">
        <v>2043.3005510000005</v>
      </c>
      <c r="N39" s="56">
        <v>394.76342600000004</v>
      </c>
      <c r="O39" s="57">
        <v>474.29102499999993</v>
      </c>
      <c r="P39" s="57">
        <v>174.93077199999999</v>
      </c>
      <c r="Q39" s="56">
        <v>275.19471100000004</v>
      </c>
      <c r="R39" s="56">
        <v>301.08459799999997</v>
      </c>
      <c r="S39" s="58">
        <v>353.22751600000004</v>
      </c>
    </row>
    <row r="40" spans="1:19" ht="12.95" customHeight="1" thickBot="1" x14ac:dyDescent="0.25">
      <c r="A40" s="62" t="s">
        <v>56</v>
      </c>
      <c r="B40" s="63">
        <v>1206.0927469999683</v>
      </c>
      <c r="C40" s="63">
        <v>1227.2096249999954</v>
      </c>
      <c r="D40" s="64">
        <v>1603.6895709999906</v>
      </c>
      <c r="E40" s="64">
        <v>1252.3862389999999</v>
      </c>
      <c r="F40" s="64">
        <v>1285.9975540000003</v>
      </c>
      <c r="G40" s="64">
        <v>1195.3357250000006</v>
      </c>
      <c r="H40" s="63">
        <v>1152.1725279999689</v>
      </c>
      <c r="I40" s="63">
        <v>1035.284954999996</v>
      </c>
      <c r="J40" s="63">
        <v>1339.1947639999999</v>
      </c>
      <c r="K40" s="63">
        <v>1210.7894919999997</v>
      </c>
      <c r="L40" s="63">
        <v>1122.9852610000003</v>
      </c>
      <c r="M40" s="63">
        <v>1045.0517680000007</v>
      </c>
      <c r="N40" s="63">
        <v>53.920219000000003</v>
      </c>
      <c r="O40" s="64">
        <v>191.92467000000011</v>
      </c>
      <c r="P40" s="64">
        <v>264.49480699999998</v>
      </c>
      <c r="Q40" s="63">
        <v>41.596747000000008</v>
      </c>
      <c r="R40" s="63">
        <v>163.01229300000003</v>
      </c>
      <c r="S40" s="65">
        <v>150.28395699999996</v>
      </c>
    </row>
    <row r="41" spans="1:19" ht="11.25" customHeight="1" x14ac:dyDescent="0.2">
      <c r="A41" s="328" t="s">
        <v>238</v>
      </c>
      <c r="B41" s="329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</row>
    <row r="42" spans="1:19" ht="12" customHeight="1" x14ac:dyDescent="0.2">
      <c r="A42" s="68" t="s">
        <v>152</v>
      </c>
    </row>
    <row r="43" spans="1:19" ht="12" customHeight="1" x14ac:dyDescent="0.2"/>
    <row r="44" spans="1:19" ht="12" customHeight="1" x14ac:dyDescent="0.2"/>
    <row r="45" spans="1:19" ht="12.95" customHeight="1" x14ac:dyDescent="0.2"/>
  </sheetData>
  <mergeCells count="10">
    <mergeCell ref="A41:S41"/>
    <mergeCell ref="A5:A6"/>
    <mergeCell ref="A24:A25"/>
    <mergeCell ref="A1:S1"/>
    <mergeCell ref="B5:G5"/>
    <mergeCell ref="H5:M5"/>
    <mergeCell ref="N5:S5"/>
    <mergeCell ref="B24:G24"/>
    <mergeCell ref="H24:M24"/>
    <mergeCell ref="N24:S24"/>
  </mergeCells>
  <hyperlinks>
    <hyperlink ref="A2" location="OBSAH!A1" display="zpět na seznam tabulek" xr:uid="{00000000-0004-0000-1400-000000000000}"/>
  </hyperlinks>
  <pageMargins left="0.59055118110236227" right="0.59055118110236227" top="0.59055118110236227" bottom="0.59055118110236227" header="0.39370078740157483" footer="0.39370078740157483"/>
  <pageSetup paperSize="9" scale="98" orientation="landscape" r:id="rId1"/>
  <headerFooter scaleWithDoc="0">
    <oddFooter>&amp;L&amp;"Arial,Tučné"&amp;8&amp;K00-048ČSÚ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  <pageSetUpPr fitToPage="1"/>
  </sheetPr>
  <dimension ref="A1:T41"/>
  <sheetViews>
    <sheetView showGridLines="0" workbookViewId="0">
      <selection activeCell="U1" sqref="U1"/>
    </sheetView>
  </sheetViews>
  <sheetFormatPr defaultColWidth="9.140625" defaultRowHeight="12.75" x14ac:dyDescent="0.2"/>
  <cols>
    <col min="1" max="1" width="15.7109375" style="20" customWidth="1"/>
    <col min="2" max="20" width="7.7109375" style="20" customWidth="1"/>
    <col min="21" max="16384" width="9.140625" style="20"/>
  </cols>
  <sheetData>
    <row r="1" spans="1:20" s="30" customFormat="1" ht="24.95" customHeight="1" x14ac:dyDescent="0.2">
      <c r="A1" s="333" t="s">
        <v>246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27"/>
      <c r="N1" s="327"/>
      <c r="O1" s="334"/>
      <c r="P1" s="334"/>
      <c r="Q1" s="329"/>
      <c r="R1" s="329"/>
      <c r="S1" s="329"/>
      <c r="T1" s="109"/>
    </row>
    <row r="2" spans="1:20" s="30" customFormat="1" ht="12.95" customHeight="1" x14ac:dyDescent="0.2">
      <c r="A2" s="39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38"/>
      <c r="O2" s="38"/>
    </row>
    <row r="3" spans="1:20" s="23" customFormat="1" ht="12.95" customHeight="1" x14ac:dyDescent="0.2">
      <c r="A3" s="32"/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P3" s="45"/>
      <c r="Q3" s="45"/>
      <c r="R3" s="45"/>
      <c r="S3" s="22"/>
      <c r="T3" s="22" t="s">
        <v>174</v>
      </c>
    </row>
    <row r="4" spans="1:20" s="23" customFormat="1" ht="20.100000000000001" customHeight="1" x14ac:dyDescent="0.2">
      <c r="A4" s="132" t="s">
        <v>73</v>
      </c>
      <c r="B4" s="130" t="s">
        <v>74</v>
      </c>
      <c r="C4" s="112" t="s">
        <v>75</v>
      </c>
      <c r="D4" s="112" t="s">
        <v>76</v>
      </c>
      <c r="E4" s="112" t="s">
        <v>77</v>
      </c>
      <c r="F4" s="112" t="s">
        <v>78</v>
      </c>
      <c r="G4" s="112" t="s">
        <v>79</v>
      </c>
      <c r="H4" s="112" t="s">
        <v>80</v>
      </c>
      <c r="I4" s="112" t="s">
        <v>81</v>
      </c>
      <c r="J4" s="112" t="s">
        <v>82</v>
      </c>
      <c r="K4" s="112" t="s">
        <v>83</v>
      </c>
      <c r="L4" s="112" t="s">
        <v>84</v>
      </c>
      <c r="M4" s="112" t="s">
        <v>85</v>
      </c>
      <c r="N4" s="112" t="s">
        <v>127</v>
      </c>
      <c r="O4" s="112" t="s">
        <v>145</v>
      </c>
      <c r="P4" s="112" t="s">
        <v>179</v>
      </c>
      <c r="Q4" s="112" t="s">
        <v>216</v>
      </c>
      <c r="R4" s="112" t="s">
        <v>218</v>
      </c>
      <c r="S4" s="112" t="s">
        <v>229</v>
      </c>
      <c r="T4" s="112" t="s">
        <v>249</v>
      </c>
    </row>
    <row r="5" spans="1:20" s="23" customFormat="1" ht="12.95" customHeight="1" x14ac:dyDescent="0.2">
      <c r="A5" s="114" t="s">
        <v>180</v>
      </c>
      <c r="B5" s="131">
        <v>2202.520184099058</v>
      </c>
      <c r="C5" s="113">
        <v>3028.9713418173505</v>
      </c>
      <c r="D5" s="113">
        <v>4004.2849647588964</v>
      </c>
      <c r="E5" s="113">
        <v>6674</v>
      </c>
      <c r="F5" s="113">
        <v>7424.2</v>
      </c>
      <c r="G5" s="113">
        <v>7853.4</v>
      </c>
      <c r="H5" s="113">
        <v>7955.6</v>
      </c>
      <c r="I5" s="113">
        <v>8630.6</v>
      </c>
      <c r="J5" s="113">
        <v>8716.7999999999993</v>
      </c>
      <c r="K5" s="113">
        <v>9256.7000000000007</v>
      </c>
      <c r="L5" s="113">
        <v>10456.4</v>
      </c>
      <c r="M5" s="113">
        <v>11617.4</v>
      </c>
      <c r="N5" s="113">
        <v>14590.5</v>
      </c>
      <c r="O5" s="113">
        <v>15643.4</v>
      </c>
      <c r="P5" s="113">
        <v>16496.099999999999</v>
      </c>
      <c r="Q5" s="113">
        <v>14787.2</v>
      </c>
      <c r="R5" s="113">
        <v>16006.3</v>
      </c>
      <c r="S5" s="113">
        <v>17290.946671009533</v>
      </c>
      <c r="T5" s="113" t="s">
        <v>86</v>
      </c>
    </row>
    <row r="6" spans="1:20" s="23" customFormat="1" ht="12.95" customHeight="1" x14ac:dyDescent="0.2">
      <c r="A6" s="69" t="s">
        <v>87</v>
      </c>
      <c r="B6" s="70">
        <v>1.9</v>
      </c>
      <c r="C6" s="71">
        <v>49.6</v>
      </c>
      <c r="D6" s="71">
        <v>100.3</v>
      </c>
      <c r="E6" s="71">
        <v>193.1</v>
      </c>
      <c r="F6" s="71">
        <v>330</v>
      </c>
      <c r="G6" s="71">
        <v>396.8</v>
      </c>
      <c r="H6" s="71">
        <v>450.2</v>
      </c>
      <c r="I6" s="71">
        <v>480.2</v>
      </c>
      <c r="J6" s="71">
        <v>523</v>
      </c>
      <c r="K6" s="71">
        <v>558.70000000000005</v>
      </c>
      <c r="L6" s="71">
        <v>594.70000000000005</v>
      </c>
      <c r="M6" s="71">
        <v>672</v>
      </c>
      <c r="N6" s="71">
        <v>788.7</v>
      </c>
      <c r="O6" s="71">
        <v>945.7</v>
      </c>
      <c r="P6" s="71">
        <v>1222.3</v>
      </c>
      <c r="Q6" s="71">
        <v>1049.7</v>
      </c>
      <c r="R6" s="71">
        <v>1171.0999999999999</v>
      </c>
      <c r="S6" s="71">
        <v>1307.0999999999999</v>
      </c>
      <c r="T6" s="71" t="s">
        <v>86</v>
      </c>
    </row>
    <row r="7" spans="1:20" s="23" customFormat="1" ht="12.95" customHeight="1" x14ac:dyDescent="0.2">
      <c r="A7" s="72" t="s">
        <v>88</v>
      </c>
      <c r="B7" s="73" t="s">
        <v>86</v>
      </c>
      <c r="C7" s="74" t="s">
        <v>86</v>
      </c>
      <c r="D7" s="74" t="s">
        <v>86</v>
      </c>
      <c r="E7" s="74" t="s">
        <v>86</v>
      </c>
      <c r="F7" s="74" t="s">
        <v>86</v>
      </c>
      <c r="G7" s="74" t="s">
        <v>86</v>
      </c>
      <c r="H7" s="74" t="s">
        <v>86</v>
      </c>
      <c r="I7" s="74" t="s">
        <v>86</v>
      </c>
      <c r="J7" s="74" t="s">
        <v>86</v>
      </c>
      <c r="K7" s="74" t="s">
        <v>86</v>
      </c>
      <c r="L7" s="74" t="s">
        <v>86</v>
      </c>
      <c r="M7" s="74" t="s">
        <v>86</v>
      </c>
      <c r="N7" s="74" t="s">
        <v>86</v>
      </c>
      <c r="O7" s="74" t="s">
        <v>86</v>
      </c>
      <c r="P7" s="74" t="s">
        <v>86</v>
      </c>
      <c r="Q7" s="74" t="s">
        <v>86</v>
      </c>
      <c r="R7" s="74" t="s">
        <v>86</v>
      </c>
      <c r="S7" s="74" t="s">
        <v>86</v>
      </c>
      <c r="T7" s="74" t="s">
        <v>86</v>
      </c>
    </row>
    <row r="8" spans="1:20" s="23" customFormat="1" ht="12.95" customHeight="1" x14ac:dyDescent="0.2">
      <c r="A8" s="75" t="s">
        <v>89</v>
      </c>
      <c r="B8" s="76">
        <v>28.900006715465718</v>
      </c>
      <c r="C8" s="77">
        <v>37.142756333356857</v>
      </c>
      <c r="D8" s="77">
        <v>43.459626881797888</v>
      </c>
      <c r="E8" s="77">
        <v>40.9</v>
      </c>
      <c r="F8" s="77">
        <v>39.700000000000003</v>
      </c>
      <c r="G8" s="77">
        <v>52.1</v>
      </c>
      <c r="H8" s="77">
        <v>75</v>
      </c>
      <c r="I8" s="77">
        <v>79</v>
      </c>
      <c r="J8" s="77">
        <v>88.6</v>
      </c>
      <c r="K8" s="77">
        <v>82.3</v>
      </c>
      <c r="L8" s="77">
        <v>92.8</v>
      </c>
      <c r="M8" s="77">
        <v>88.4</v>
      </c>
      <c r="N8" s="77">
        <v>95.7</v>
      </c>
      <c r="O8" s="77">
        <v>101</v>
      </c>
      <c r="P8" s="77">
        <v>106.6</v>
      </c>
      <c r="Q8" s="77">
        <v>79.8</v>
      </c>
      <c r="R8" s="77">
        <v>95.3</v>
      </c>
      <c r="S8" s="77">
        <v>126.62623137669951</v>
      </c>
      <c r="T8" s="77">
        <v>114.22262956173971</v>
      </c>
    </row>
    <row r="9" spans="1:20" s="23" customFormat="1" ht="12.95" customHeight="1" x14ac:dyDescent="0.2">
      <c r="A9" s="72" t="s">
        <v>90</v>
      </c>
      <c r="B9" s="73" t="s">
        <v>86</v>
      </c>
      <c r="C9" s="74" t="s">
        <v>86</v>
      </c>
      <c r="D9" s="74">
        <v>5.9055646525112078</v>
      </c>
      <c r="E9" s="74">
        <v>6.3</v>
      </c>
      <c r="F9" s="74">
        <v>7.9</v>
      </c>
      <c r="G9" s="74">
        <v>6.3</v>
      </c>
      <c r="H9" s="74">
        <v>6.7</v>
      </c>
      <c r="I9" s="74">
        <v>26.2</v>
      </c>
      <c r="J9" s="74">
        <v>29.4</v>
      </c>
      <c r="K9" s="74">
        <v>43.6</v>
      </c>
      <c r="L9" s="74">
        <v>54.3</v>
      </c>
      <c r="M9" s="74">
        <v>53.9</v>
      </c>
      <c r="N9" s="74">
        <v>59.1</v>
      </c>
      <c r="O9" s="74">
        <v>89.2</v>
      </c>
      <c r="P9" s="74">
        <v>96.2</v>
      </c>
      <c r="Q9" s="74">
        <v>293.2</v>
      </c>
      <c r="R9" s="74">
        <v>343.9</v>
      </c>
      <c r="S9" s="74">
        <v>367.37191515672885</v>
      </c>
      <c r="T9" s="74">
        <v>229.09984028775048</v>
      </c>
    </row>
    <row r="10" spans="1:20" s="23" customFormat="1" ht="12.95" customHeight="1" x14ac:dyDescent="0.2">
      <c r="A10" s="72" t="s">
        <v>91</v>
      </c>
      <c r="B10" s="73" t="s">
        <v>86</v>
      </c>
      <c r="C10" s="74" t="s">
        <v>86</v>
      </c>
      <c r="D10" s="74" t="s">
        <v>86</v>
      </c>
      <c r="E10" s="74" t="s">
        <v>86</v>
      </c>
      <c r="F10" s="74" t="s">
        <v>86</v>
      </c>
      <c r="G10" s="74" t="s">
        <v>86</v>
      </c>
      <c r="H10" s="74" t="s">
        <v>86</v>
      </c>
      <c r="I10" s="74" t="s">
        <v>86</v>
      </c>
      <c r="J10" s="74" t="s">
        <v>86</v>
      </c>
      <c r="K10" s="74" t="s">
        <v>86</v>
      </c>
      <c r="L10" s="74" t="s">
        <v>86</v>
      </c>
      <c r="M10" s="74" t="s">
        <v>86</v>
      </c>
      <c r="N10" s="74" t="s">
        <v>86</v>
      </c>
      <c r="O10" s="74" t="s">
        <v>86</v>
      </c>
      <c r="P10" s="74" t="s">
        <v>86</v>
      </c>
      <c r="Q10" s="74" t="s">
        <v>86</v>
      </c>
      <c r="R10" s="74" t="s">
        <v>86</v>
      </c>
      <c r="S10" s="74" t="s">
        <v>86</v>
      </c>
      <c r="T10" s="74" t="s">
        <v>86</v>
      </c>
    </row>
    <row r="11" spans="1:20" s="23" customFormat="1" ht="12.95" customHeight="1" x14ac:dyDescent="0.2">
      <c r="A11" s="72" t="s">
        <v>92</v>
      </c>
      <c r="B11" s="73" t="s">
        <v>86</v>
      </c>
      <c r="C11" s="74" t="s">
        <v>86</v>
      </c>
      <c r="D11" s="74" t="s">
        <v>86</v>
      </c>
      <c r="E11" s="74" t="s">
        <v>86</v>
      </c>
      <c r="F11" s="74" t="s">
        <v>86</v>
      </c>
      <c r="G11" s="74" t="s">
        <v>86</v>
      </c>
      <c r="H11" s="74" t="s">
        <v>86</v>
      </c>
      <c r="I11" s="74" t="s">
        <v>86</v>
      </c>
      <c r="J11" s="74">
        <v>16</v>
      </c>
      <c r="K11" s="74">
        <v>17</v>
      </c>
      <c r="L11" s="74" t="s">
        <v>86</v>
      </c>
      <c r="M11" s="74" t="s">
        <v>86</v>
      </c>
      <c r="N11" s="74" t="s">
        <v>86</v>
      </c>
      <c r="O11" s="74" t="s">
        <v>86</v>
      </c>
      <c r="P11" s="74" t="s">
        <v>86</v>
      </c>
      <c r="Q11" s="74" t="s">
        <v>86</v>
      </c>
      <c r="R11" s="74">
        <v>1</v>
      </c>
      <c r="S11" s="74">
        <v>3</v>
      </c>
      <c r="T11" s="74">
        <v>34</v>
      </c>
    </row>
    <row r="12" spans="1:20" s="23" customFormat="1" ht="12.95" customHeight="1" x14ac:dyDescent="0.2">
      <c r="A12" s="72" t="s">
        <v>93</v>
      </c>
      <c r="B12" s="73">
        <v>1066.7</v>
      </c>
      <c r="C12" s="74">
        <v>1617.8</v>
      </c>
      <c r="D12" s="74">
        <v>1899.4</v>
      </c>
      <c r="E12" s="74">
        <v>4570.5</v>
      </c>
      <c r="F12" s="74">
        <v>5011.2</v>
      </c>
      <c r="G12" s="74">
        <v>5545.6</v>
      </c>
      <c r="H12" s="74">
        <v>5474.8</v>
      </c>
      <c r="I12" s="74">
        <v>5808.5</v>
      </c>
      <c r="J12" s="74">
        <v>5875.6</v>
      </c>
      <c r="K12" s="74">
        <v>5977.5</v>
      </c>
      <c r="L12" s="74">
        <v>6199.7</v>
      </c>
      <c r="M12" s="74">
        <v>6339.9</v>
      </c>
      <c r="N12" s="74">
        <v>6582.2</v>
      </c>
      <c r="O12" s="74">
        <v>6789.7</v>
      </c>
      <c r="P12" s="74">
        <v>7010.4</v>
      </c>
      <c r="Q12" s="74">
        <v>6805.1</v>
      </c>
      <c r="R12" s="74">
        <v>7105</v>
      </c>
      <c r="S12" s="74">
        <v>7297.1000999999997</v>
      </c>
      <c r="T12" s="74">
        <v>7602</v>
      </c>
    </row>
    <row r="13" spans="1:20" s="23" customFormat="1" ht="12.95" customHeight="1" x14ac:dyDescent="0.2">
      <c r="A13" s="72" t="s">
        <v>94</v>
      </c>
      <c r="B13" s="73" t="s">
        <v>86</v>
      </c>
      <c r="C13" s="74">
        <v>119.3</v>
      </c>
      <c r="D13" s="74">
        <v>156</v>
      </c>
      <c r="E13" s="74">
        <v>21.6</v>
      </c>
      <c r="F13" s="74">
        <v>14.1</v>
      </c>
      <c r="G13" s="74">
        <v>13.9</v>
      </c>
      <c r="H13" s="74">
        <v>11.9</v>
      </c>
      <c r="I13" s="74">
        <v>13.5</v>
      </c>
      <c r="J13" s="74">
        <v>15.1</v>
      </c>
      <c r="K13" s="74">
        <v>16.5</v>
      </c>
      <c r="L13" s="74" t="s">
        <v>86</v>
      </c>
      <c r="M13" s="74" t="s">
        <v>86</v>
      </c>
      <c r="N13" s="74" t="s">
        <v>86</v>
      </c>
      <c r="O13" s="74" t="s">
        <v>86</v>
      </c>
      <c r="P13" s="74">
        <v>0.6</v>
      </c>
      <c r="Q13" s="74">
        <v>6.7</v>
      </c>
      <c r="R13" s="74">
        <v>2.1</v>
      </c>
      <c r="S13" s="74">
        <v>2</v>
      </c>
      <c r="T13" s="74">
        <v>0.69999999000000002</v>
      </c>
    </row>
    <row r="14" spans="1:20" s="23" customFormat="1" ht="12.95" customHeight="1" x14ac:dyDescent="0.2">
      <c r="A14" s="72" t="s">
        <v>95</v>
      </c>
      <c r="B14" s="73">
        <v>65.2</v>
      </c>
      <c r="C14" s="74">
        <v>74.7</v>
      </c>
      <c r="D14" s="74">
        <v>165.6</v>
      </c>
      <c r="E14" s="74">
        <v>145.69999999999999</v>
      </c>
      <c r="F14" s="74">
        <v>216.1</v>
      </c>
      <c r="G14" s="74">
        <v>224</v>
      </c>
      <c r="H14" s="74">
        <v>261</v>
      </c>
      <c r="I14" s="74">
        <v>282</v>
      </c>
      <c r="J14" s="74">
        <v>421</v>
      </c>
      <c r="K14" s="74">
        <v>553</v>
      </c>
      <c r="L14" s="74">
        <v>708</v>
      </c>
      <c r="M14" s="74">
        <v>670</v>
      </c>
      <c r="N14" s="74">
        <v>448</v>
      </c>
      <c r="O14" s="74">
        <v>355</v>
      </c>
      <c r="P14" s="74">
        <v>626</v>
      </c>
      <c r="Q14" s="74">
        <v>658</v>
      </c>
      <c r="R14" s="74">
        <v>753</v>
      </c>
      <c r="S14" s="74">
        <v>1158</v>
      </c>
      <c r="T14" s="74">
        <v>1407</v>
      </c>
    </row>
    <row r="15" spans="1:20" s="23" customFormat="1" ht="12.95" customHeight="1" x14ac:dyDescent="0.2">
      <c r="A15" s="72" t="s">
        <v>96</v>
      </c>
      <c r="B15" s="73">
        <v>28.5</v>
      </c>
      <c r="C15" s="74">
        <v>16.2</v>
      </c>
      <c r="D15" s="74">
        <v>308.60000000000002</v>
      </c>
      <c r="E15" s="74">
        <v>535.29999999999995</v>
      </c>
      <c r="F15" s="74">
        <v>427.1</v>
      </c>
      <c r="G15" s="74">
        <v>69.400000000000006</v>
      </c>
      <c r="H15" s="74">
        <v>57.3</v>
      </c>
      <c r="I15" s="74">
        <v>186.8</v>
      </c>
      <c r="J15" s="74">
        <v>60.5</v>
      </c>
      <c r="K15" s="74">
        <v>48.3</v>
      </c>
      <c r="L15" s="74">
        <v>845.7</v>
      </c>
      <c r="M15" s="74">
        <v>1519.2</v>
      </c>
      <c r="N15" s="74">
        <v>3171</v>
      </c>
      <c r="O15" s="74">
        <v>3612.2</v>
      </c>
      <c r="P15" s="74">
        <v>3112.5</v>
      </c>
      <c r="Q15" s="74">
        <v>957.5</v>
      </c>
      <c r="R15" s="74">
        <v>1236.5</v>
      </c>
      <c r="S15" s="74">
        <v>1193.2</v>
      </c>
      <c r="T15" s="74" t="s">
        <v>86</v>
      </c>
    </row>
    <row r="16" spans="1:20" s="23" customFormat="1" ht="12.95" customHeight="1" x14ac:dyDescent="0.2">
      <c r="A16" s="72" t="s">
        <v>97</v>
      </c>
      <c r="B16" s="73" t="s">
        <v>86</v>
      </c>
      <c r="C16" s="74" t="s">
        <v>86</v>
      </c>
      <c r="D16" s="74" t="s">
        <v>86</v>
      </c>
      <c r="E16" s="74" t="s">
        <v>86</v>
      </c>
      <c r="F16" s="74" t="s">
        <v>86</v>
      </c>
      <c r="G16" s="74" t="s">
        <v>86</v>
      </c>
      <c r="H16" s="74" t="s">
        <v>86</v>
      </c>
      <c r="I16" s="74" t="s">
        <v>86</v>
      </c>
      <c r="J16" s="74" t="s">
        <v>86</v>
      </c>
      <c r="K16" s="74" t="s">
        <v>86</v>
      </c>
      <c r="L16" s="74" t="s">
        <v>86</v>
      </c>
      <c r="M16" s="74" t="s">
        <v>86</v>
      </c>
      <c r="N16" s="74" t="s">
        <v>86</v>
      </c>
      <c r="O16" s="74" t="s">
        <v>86</v>
      </c>
      <c r="P16" s="74" t="s">
        <v>86</v>
      </c>
      <c r="Q16" s="74" t="s">
        <v>86</v>
      </c>
      <c r="R16" s="74" t="s">
        <v>86</v>
      </c>
      <c r="S16" s="74">
        <v>0.69999999000000002</v>
      </c>
      <c r="T16" s="74" t="s">
        <v>86</v>
      </c>
    </row>
    <row r="17" spans="1:20" s="23" customFormat="1" ht="12.95" customHeight="1" x14ac:dyDescent="0.2">
      <c r="A17" s="72" t="s">
        <v>98</v>
      </c>
      <c r="B17" s="73" t="s">
        <v>86</v>
      </c>
      <c r="C17" s="74" t="s">
        <v>86</v>
      </c>
      <c r="D17" s="74" t="s">
        <v>86</v>
      </c>
      <c r="E17" s="74">
        <v>1.8</v>
      </c>
      <c r="F17" s="74">
        <v>6.7</v>
      </c>
      <c r="G17" s="74">
        <v>5</v>
      </c>
      <c r="H17" s="74">
        <v>4.9000000000000004</v>
      </c>
      <c r="I17" s="74">
        <v>5.4</v>
      </c>
      <c r="J17" s="74">
        <v>5.2</v>
      </c>
      <c r="K17" s="74">
        <v>5.8</v>
      </c>
      <c r="L17" s="74">
        <v>9</v>
      </c>
      <c r="M17" s="74">
        <v>11.8</v>
      </c>
      <c r="N17" s="74">
        <v>9.6999999999999993</v>
      </c>
      <c r="O17" s="74">
        <v>10.199999999999999</v>
      </c>
      <c r="P17" s="74">
        <v>13.1</v>
      </c>
      <c r="Q17" s="74">
        <v>18.600000000000001</v>
      </c>
      <c r="R17" s="74">
        <v>28.3</v>
      </c>
      <c r="S17" s="74">
        <v>34.5</v>
      </c>
      <c r="T17" s="74">
        <v>29.1</v>
      </c>
    </row>
    <row r="18" spans="1:20" s="23" customFormat="1" ht="12.95" customHeight="1" x14ac:dyDescent="0.2">
      <c r="A18" s="72" t="s">
        <v>99</v>
      </c>
      <c r="B18" s="73" t="s">
        <v>86</v>
      </c>
      <c r="C18" s="74" t="s">
        <v>86</v>
      </c>
      <c r="D18" s="74" t="s">
        <v>86</v>
      </c>
      <c r="E18" s="74" t="s">
        <v>86</v>
      </c>
      <c r="F18" s="74" t="s">
        <v>86</v>
      </c>
      <c r="G18" s="74" t="s">
        <v>86</v>
      </c>
      <c r="H18" s="74" t="s">
        <v>86</v>
      </c>
      <c r="I18" s="74" t="s">
        <v>86</v>
      </c>
      <c r="J18" s="74" t="s">
        <v>86</v>
      </c>
      <c r="K18" s="74">
        <v>0.2</v>
      </c>
      <c r="L18" s="74">
        <v>0.5</v>
      </c>
      <c r="M18" s="74">
        <v>0.7</v>
      </c>
      <c r="N18" s="74">
        <v>0.8</v>
      </c>
      <c r="O18" s="74" t="s">
        <v>86</v>
      </c>
      <c r="P18" s="74" t="s">
        <v>86</v>
      </c>
      <c r="Q18" s="74" t="s">
        <v>86</v>
      </c>
      <c r="R18" s="74" t="s">
        <v>86</v>
      </c>
      <c r="S18" s="74" t="s">
        <v>86</v>
      </c>
      <c r="T18" s="74" t="s">
        <v>86</v>
      </c>
    </row>
    <row r="19" spans="1:20" s="23" customFormat="1" ht="12.95" customHeight="1" x14ac:dyDescent="0.2">
      <c r="A19" s="72" t="s">
        <v>100</v>
      </c>
      <c r="B19" s="73" t="s">
        <v>86</v>
      </c>
      <c r="C19" s="74" t="s">
        <v>86</v>
      </c>
      <c r="D19" s="74" t="s">
        <v>86</v>
      </c>
      <c r="E19" s="74" t="s">
        <v>86</v>
      </c>
      <c r="F19" s="74" t="s">
        <v>86</v>
      </c>
      <c r="G19" s="74" t="s">
        <v>86</v>
      </c>
      <c r="H19" s="74" t="s">
        <v>86</v>
      </c>
      <c r="I19" s="74" t="s">
        <v>86</v>
      </c>
      <c r="J19" s="74" t="s">
        <v>86</v>
      </c>
      <c r="K19" s="74" t="s">
        <v>86</v>
      </c>
      <c r="L19" s="74" t="s">
        <v>86</v>
      </c>
      <c r="M19" s="74" t="s">
        <v>86</v>
      </c>
      <c r="N19" s="74" t="s">
        <v>86</v>
      </c>
      <c r="O19" s="74" t="s">
        <v>86</v>
      </c>
      <c r="P19" s="74" t="s">
        <v>86</v>
      </c>
      <c r="Q19" s="74" t="s">
        <v>86</v>
      </c>
      <c r="R19" s="74" t="s">
        <v>86</v>
      </c>
      <c r="S19" s="74" t="s">
        <v>86</v>
      </c>
      <c r="T19" s="74" t="s">
        <v>86</v>
      </c>
    </row>
    <row r="20" spans="1:20" s="23" customFormat="1" ht="12.95" customHeight="1" x14ac:dyDescent="0.2">
      <c r="A20" s="72" t="s">
        <v>101</v>
      </c>
      <c r="B20" s="73">
        <v>137.92017738359201</v>
      </c>
      <c r="C20" s="74">
        <v>127.12858548399304</v>
      </c>
      <c r="D20" s="74">
        <v>167.81977322458724</v>
      </c>
      <c r="E20" s="74">
        <v>193.7</v>
      </c>
      <c r="F20" s="74">
        <v>153.80000000000001</v>
      </c>
      <c r="G20" s="74">
        <v>162.30000000000001</v>
      </c>
      <c r="H20" s="74">
        <v>175.9</v>
      </c>
      <c r="I20" s="74">
        <v>117.3</v>
      </c>
      <c r="J20" s="74">
        <v>137.6</v>
      </c>
      <c r="K20" s="74">
        <v>168.9</v>
      </c>
      <c r="L20" s="74">
        <v>166.6</v>
      </c>
      <c r="M20" s="74">
        <v>104.1</v>
      </c>
      <c r="N20" s="74">
        <v>81.8</v>
      </c>
      <c r="O20" s="74">
        <v>78</v>
      </c>
      <c r="P20" s="74">
        <v>77.8</v>
      </c>
      <c r="Q20" s="74">
        <v>52.4</v>
      </c>
      <c r="R20" s="74">
        <v>54.4</v>
      </c>
      <c r="S20" s="74">
        <v>68.423419969843337</v>
      </c>
      <c r="T20" s="74">
        <v>76.641872463009037</v>
      </c>
    </row>
    <row r="21" spans="1:20" s="23" customFormat="1" ht="12.95" customHeight="1" x14ac:dyDescent="0.2">
      <c r="A21" s="72" t="s">
        <v>102</v>
      </c>
      <c r="B21" s="73" t="s">
        <v>86</v>
      </c>
      <c r="C21" s="74" t="s">
        <v>86</v>
      </c>
      <c r="D21" s="74" t="s">
        <v>86</v>
      </c>
      <c r="E21" s="74" t="s">
        <v>86</v>
      </c>
      <c r="F21" s="74">
        <v>1.3</v>
      </c>
      <c r="G21" s="74">
        <v>2.1</v>
      </c>
      <c r="H21" s="74">
        <v>3.8</v>
      </c>
      <c r="I21" s="74">
        <v>4.3</v>
      </c>
      <c r="J21" s="74">
        <v>5.7</v>
      </c>
      <c r="K21" s="74">
        <v>2.2999999999999998</v>
      </c>
      <c r="L21" s="74">
        <v>1.9</v>
      </c>
      <c r="M21" s="74">
        <v>1.7</v>
      </c>
      <c r="N21" s="74">
        <v>3</v>
      </c>
      <c r="O21" s="74">
        <v>4.8</v>
      </c>
      <c r="P21" s="74">
        <v>3.6</v>
      </c>
      <c r="Q21" s="74" t="s">
        <v>86</v>
      </c>
      <c r="R21" s="74" t="s">
        <v>86</v>
      </c>
      <c r="S21" s="74" t="s">
        <v>86</v>
      </c>
      <c r="T21" s="74" t="s">
        <v>86</v>
      </c>
    </row>
    <row r="22" spans="1:20" s="23" customFormat="1" ht="12.95" customHeight="1" x14ac:dyDescent="0.2">
      <c r="A22" s="72" t="s">
        <v>103</v>
      </c>
      <c r="B22" s="73" t="s">
        <v>86</v>
      </c>
      <c r="C22" s="74" t="s">
        <v>86</v>
      </c>
      <c r="D22" s="74" t="s">
        <v>86</v>
      </c>
      <c r="E22" s="74" t="s">
        <v>86</v>
      </c>
      <c r="F22" s="74" t="s">
        <v>86</v>
      </c>
      <c r="G22" s="74" t="s">
        <v>86</v>
      </c>
      <c r="H22" s="74" t="s">
        <v>86</v>
      </c>
      <c r="I22" s="74" t="s">
        <v>86</v>
      </c>
      <c r="J22" s="74" t="s">
        <v>86</v>
      </c>
      <c r="K22" s="74" t="s">
        <v>86</v>
      </c>
      <c r="L22" s="74" t="s">
        <v>86</v>
      </c>
      <c r="M22" s="74" t="s">
        <v>86</v>
      </c>
      <c r="N22" s="74" t="s">
        <v>86</v>
      </c>
      <c r="O22" s="74" t="s">
        <v>86</v>
      </c>
      <c r="P22" s="74" t="s">
        <v>86</v>
      </c>
      <c r="Q22" s="74" t="s">
        <v>86</v>
      </c>
      <c r="R22" s="74">
        <v>19</v>
      </c>
      <c r="S22" s="74">
        <v>155</v>
      </c>
      <c r="T22" s="74">
        <v>469</v>
      </c>
    </row>
    <row r="23" spans="1:20" s="23" customFormat="1" ht="12.95" customHeight="1" x14ac:dyDescent="0.2">
      <c r="A23" s="72" t="s">
        <v>104</v>
      </c>
      <c r="B23" s="73">
        <v>359</v>
      </c>
      <c r="C23" s="74">
        <v>377</v>
      </c>
      <c r="D23" s="74">
        <v>410</v>
      </c>
      <c r="E23" s="74">
        <v>445</v>
      </c>
      <c r="F23" s="74">
        <v>701</v>
      </c>
      <c r="G23" s="74">
        <v>860</v>
      </c>
      <c r="H23" s="74">
        <v>915</v>
      </c>
      <c r="I23" s="74">
        <v>865.1</v>
      </c>
      <c r="J23" s="74">
        <v>966.5</v>
      </c>
      <c r="K23" s="74">
        <v>1010.2</v>
      </c>
      <c r="L23" s="74">
        <v>921.7</v>
      </c>
      <c r="M23" s="74">
        <v>1208</v>
      </c>
      <c r="N23" s="74">
        <v>1182</v>
      </c>
      <c r="O23" s="74">
        <v>1071</v>
      </c>
      <c r="P23" s="74">
        <v>1182</v>
      </c>
      <c r="Q23" s="74">
        <v>1226</v>
      </c>
      <c r="R23" s="74">
        <v>1411</v>
      </c>
      <c r="S23" s="74">
        <v>1297</v>
      </c>
      <c r="T23" s="74">
        <v>1369</v>
      </c>
    </row>
    <row r="24" spans="1:20" s="23" customFormat="1" ht="12.95" customHeight="1" x14ac:dyDescent="0.2">
      <c r="A24" s="72" t="s">
        <v>105</v>
      </c>
      <c r="B24" s="73" t="s">
        <v>86</v>
      </c>
      <c r="C24" s="74" t="s">
        <v>86</v>
      </c>
      <c r="D24" s="74" t="s">
        <v>86</v>
      </c>
      <c r="E24" s="74" t="s">
        <v>86</v>
      </c>
      <c r="F24" s="74" t="s">
        <v>86</v>
      </c>
      <c r="G24" s="74" t="s">
        <v>86</v>
      </c>
      <c r="H24" s="74" t="s">
        <v>86</v>
      </c>
      <c r="I24" s="74" t="s">
        <v>86</v>
      </c>
      <c r="J24" s="74" t="s">
        <v>86</v>
      </c>
      <c r="K24" s="74" t="s">
        <v>86</v>
      </c>
      <c r="L24" s="74" t="s">
        <v>86</v>
      </c>
      <c r="M24" s="74">
        <v>11</v>
      </c>
      <c r="N24" s="74">
        <v>32.700000000000003</v>
      </c>
      <c r="O24" s="74">
        <v>98.8</v>
      </c>
      <c r="P24" s="74">
        <v>128.9</v>
      </c>
      <c r="Q24" s="74">
        <v>151.5</v>
      </c>
      <c r="R24" s="74">
        <v>194.7</v>
      </c>
      <c r="S24" s="74">
        <v>295.34154200721287</v>
      </c>
      <c r="T24" s="74">
        <v>420.73976221928666</v>
      </c>
    </row>
    <row r="25" spans="1:20" s="23" customFormat="1" ht="12.95" customHeight="1" x14ac:dyDescent="0.2">
      <c r="A25" s="72" t="s">
        <v>106</v>
      </c>
      <c r="B25" s="73" t="s">
        <v>86</v>
      </c>
      <c r="C25" s="74">
        <v>92</v>
      </c>
      <c r="D25" s="74">
        <v>145.1</v>
      </c>
      <c r="E25" s="74">
        <v>149.69999999999999</v>
      </c>
      <c r="F25" s="74">
        <v>167.2</v>
      </c>
      <c r="G25" s="74">
        <v>162.1</v>
      </c>
      <c r="H25" s="74">
        <v>179.9</v>
      </c>
      <c r="I25" s="74">
        <v>147.4</v>
      </c>
      <c r="J25" s="74">
        <v>153.80000000000001</v>
      </c>
      <c r="K25" s="74">
        <v>170.7</v>
      </c>
      <c r="L25" s="74">
        <v>198.2</v>
      </c>
      <c r="M25" s="74">
        <v>212.7</v>
      </c>
      <c r="N25" s="74">
        <v>238.7</v>
      </c>
      <c r="O25" s="74">
        <v>347.6</v>
      </c>
      <c r="P25" s="74">
        <v>535.70000000000005</v>
      </c>
      <c r="Q25" s="74">
        <v>710.9</v>
      </c>
      <c r="R25" s="74">
        <v>540.79999999999995</v>
      </c>
      <c r="S25" s="74">
        <v>944.5</v>
      </c>
      <c r="T25" s="74" t="s">
        <v>86</v>
      </c>
    </row>
    <row r="26" spans="1:20" s="23" customFormat="1" ht="12.95" customHeight="1" x14ac:dyDescent="0.2">
      <c r="A26" s="72" t="s">
        <v>107</v>
      </c>
      <c r="B26" s="73">
        <v>166.3</v>
      </c>
      <c r="C26" s="74">
        <v>186.8</v>
      </c>
      <c r="D26" s="74">
        <v>270.3</v>
      </c>
      <c r="E26" s="74">
        <v>356.6</v>
      </c>
      <c r="F26" s="74">
        <v>337.8</v>
      </c>
      <c r="G26" s="74">
        <v>328.8</v>
      </c>
      <c r="H26" s="74">
        <v>314.3</v>
      </c>
      <c r="I26" s="74">
        <v>574.1</v>
      </c>
      <c r="J26" s="74">
        <v>378.3</v>
      </c>
      <c r="K26" s="74">
        <v>493.2</v>
      </c>
      <c r="L26" s="74">
        <v>502</v>
      </c>
      <c r="M26" s="74">
        <v>543.70000000000005</v>
      </c>
      <c r="N26" s="74">
        <v>595.79999999999995</v>
      </c>
      <c r="O26" s="74">
        <v>698</v>
      </c>
      <c r="P26" s="74">
        <v>763.2</v>
      </c>
      <c r="Q26" s="74">
        <v>1044.0999999999999</v>
      </c>
      <c r="R26" s="74">
        <v>890.8</v>
      </c>
      <c r="S26" s="74">
        <v>760</v>
      </c>
      <c r="T26" s="74" t="s">
        <v>86</v>
      </c>
    </row>
    <row r="27" spans="1:20" s="23" customFormat="1" ht="12.95" customHeight="1" x14ac:dyDescent="0.2">
      <c r="A27" s="72" t="s">
        <v>108</v>
      </c>
      <c r="B27" s="73" t="s">
        <v>86</v>
      </c>
      <c r="C27" s="74" t="s">
        <v>86</v>
      </c>
      <c r="D27" s="74" t="s">
        <v>86</v>
      </c>
      <c r="E27" s="74" t="s">
        <v>86</v>
      </c>
      <c r="F27" s="74" t="s">
        <v>86</v>
      </c>
      <c r="G27" s="74" t="s">
        <v>86</v>
      </c>
      <c r="H27" s="74" t="s">
        <v>86</v>
      </c>
      <c r="I27" s="74" t="s">
        <v>86</v>
      </c>
      <c r="J27" s="74" t="s">
        <v>86</v>
      </c>
      <c r="K27" s="74">
        <v>9</v>
      </c>
      <c r="L27" s="74">
        <v>9.9</v>
      </c>
      <c r="M27" s="74">
        <v>9.8000000000000007</v>
      </c>
      <c r="N27" s="74" t="s">
        <v>86</v>
      </c>
      <c r="O27" s="74" t="s">
        <v>86</v>
      </c>
      <c r="P27" s="74" t="s">
        <v>86</v>
      </c>
      <c r="Q27" s="74">
        <v>18.5</v>
      </c>
      <c r="R27" s="74" t="s">
        <v>86</v>
      </c>
      <c r="S27" s="74">
        <v>12.978322146290024</v>
      </c>
      <c r="T27" s="74">
        <v>1.7385328400752018</v>
      </c>
    </row>
    <row r="28" spans="1:20" s="23" customFormat="1" ht="12.95" customHeight="1" x14ac:dyDescent="0.2">
      <c r="A28" s="72" t="s">
        <v>109</v>
      </c>
      <c r="B28" s="73" t="s">
        <v>86</v>
      </c>
      <c r="C28" s="74" t="s">
        <v>86</v>
      </c>
      <c r="D28" s="74" t="s">
        <v>86</v>
      </c>
      <c r="E28" s="74" t="s">
        <v>86</v>
      </c>
      <c r="F28" s="74" t="s">
        <v>86</v>
      </c>
      <c r="G28" s="74">
        <v>6.2</v>
      </c>
      <c r="H28" s="74">
        <v>4.9000000000000004</v>
      </c>
      <c r="I28" s="74">
        <v>7.6</v>
      </c>
      <c r="J28" s="74">
        <v>6.5</v>
      </c>
      <c r="K28" s="74">
        <v>7</v>
      </c>
      <c r="L28" s="74">
        <v>9.5</v>
      </c>
      <c r="M28" s="74">
        <v>13.6</v>
      </c>
      <c r="N28" s="74">
        <v>11.6</v>
      </c>
      <c r="O28" s="74">
        <v>14.2</v>
      </c>
      <c r="P28" s="74">
        <v>14.4</v>
      </c>
      <c r="Q28" s="74">
        <v>48.2</v>
      </c>
      <c r="R28" s="74">
        <v>52</v>
      </c>
      <c r="S28" s="74">
        <v>39</v>
      </c>
      <c r="T28" s="74">
        <v>50</v>
      </c>
    </row>
    <row r="29" spans="1:20" s="23" customFormat="1" ht="12.95" customHeight="1" x14ac:dyDescent="0.2">
      <c r="A29" s="72" t="s">
        <v>110</v>
      </c>
      <c r="B29" s="73" t="s">
        <v>86</v>
      </c>
      <c r="C29" s="74" t="s">
        <v>86</v>
      </c>
      <c r="D29" s="74" t="s">
        <v>86</v>
      </c>
      <c r="E29" s="74" t="s">
        <v>86</v>
      </c>
      <c r="F29" s="74" t="s">
        <v>86</v>
      </c>
      <c r="G29" s="74" t="s">
        <v>86</v>
      </c>
      <c r="H29" s="74" t="s">
        <v>86</v>
      </c>
      <c r="I29" s="74">
        <v>0.1</v>
      </c>
      <c r="J29" s="74" t="s">
        <v>86</v>
      </c>
      <c r="K29" s="74" t="s">
        <v>86</v>
      </c>
      <c r="L29" s="74">
        <v>2.1</v>
      </c>
      <c r="M29" s="74">
        <v>3.7</v>
      </c>
      <c r="N29" s="74">
        <v>8.3000000000000007</v>
      </c>
      <c r="O29" s="74">
        <v>24.9</v>
      </c>
      <c r="P29" s="74">
        <v>25.8</v>
      </c>
      <c r="Q29" s="74">
        <v>40.1</v>
      </c>
      <c r="R29" s="74">
        <v>59.7</v>
      </c>
      <c r="S29" s="74">
        <v>43.5</v>
      </c>
      <c r="T29" s="74" t="s">
        <v>86</v>
      </c>
    </row>
    <row r="30" spans="1:20" s="23" customFormat="1" ht="12.95" customHeight="1" x14ac:dyDescent="0.2">
      <c r="A30" s="72" t="s">
        <v>111</v>
      </c>
      <c r="B30" s="73" t="s">
        <v>86</v>
      </c>
      <c r="C30" s="74">
        <v>14</v>
      </c>
      <c r="D30" s="74">
        <v>13.8</v>
      </c>
      <c r="E30" s="74">
        <v>13.8</v>
      </c>
      <c r="F30" s="74">
        <v>10.3</v>
      </c>
      <c r="G30" s="74">
        <v>18.7</v>
      </c>
      <c r="H30" s="74">
        <v>20</v>
      </c>
      <c r="I30" s="74">
        <v>33.1</v>
      </c>
      <c r="J30" s="74">
        <v>34.1</v>
      </c>
      <c r="K30" s="74">
        <v>38.9</v>
      </c>
      <c r="L30" s="74">
        <v>46</v>
      </c>
      <c r="M30" s="74">
        <v>45.5</v>
      </c>
      <c r="N30" s="74">
        <v>45.9</v>
      </c>
      <c r="O30" s="74">
        <v>45.4</v>
      </c>
      <c r="P30" s="74">
        <v>48</v>
      </c>
      <c r="Q30" s="74">
        <v>38.6</v>
      </c>
      <c r="R30" s="74">
        <v>55.4</v>
      </c>
      <c r="S30" s="74">
        <v>55.5</v>
      </c>
      <c r="T30" s="74">
        <v>58.599997999999999</v>
      </c>
    </row>
    <row r="31" spans="1:20" s="23" customFormat="1" ht="12.95" customHeight="1" x14ac:dyDescent="0.2">
      <c r="A31" s="72" t="s">
        <v>112</v>
      </c>
      <c r="B31" s="73">
        <v>348.1</v>
      </c>
      <c r="C31" s="74">
        <v>317.3</v>
      </c>
      <c r="D31" s="74">
        <v>318</v>
      </c>
      <c r="E31" s="74" t="s">
        <v>86</v>
      </c>
      <c r="F31" s="74" t="s">
        <v>86</v>
      </c>
      <c r="G31" s="74" t="s">
        <v>86</v>
      </c>
      <c r="H31" s="74" t="s">
        <v>86</v>
      </c>
      <c r="I31" s="74" t="s">
        <v>86</v>
      </c>
      <c r="J31" s="74" t="s">
        <v>86</v>
      </c>
      <c r="K31" s="74">
        <v>6.2</v>
      </c>
      <c r="L31" s="74">
        <v>41.2</v>
      </c>
      <c r="M31" s="74">
        <v>53.7</v>
      </c>
      <c r="N31" s="74">
        <v>1176.8</v>
      </c>
      <c r="O31" s="74">
        <v>1296.7</v>
      </c>
      <c r="P31" s="74">
        <v>1459.8</v>
      </c>
      <c r="Q31" s="74">
        <v>1448.2</v>
      </c>
      <c r="R31" s="74">
        <v>1786.2</v>
      </c>
      <c r="S31" s="74">
        <v>1911</v>
      </c>
      <c r="T31" s="74">
        <v>2070.3998999999999</v>
      </c>
    </row>
    <row r="32" spans="1:20" s="23" customFormat="1" ht="12.95" customHeight="1" x14ac:dyDescent="0.2">
      <c r="A32" s="78" t="s">
        <v>113</v>
      </c>
      <c r="B32" s="79" t="s">
        <v>86</v>
      </c>
      <c r="C32" s="80" t="s">
        <v>86</v>
      </c>
      <c r="D32" s="80" t="s">
        <v>86</v>
      </c>
      <c r="E32" s="80" t="s">
        <v>86</v>
      </c>
      <c r="F32" s="80" t="s">
        <v>86</v>
      </c>
      <c r="G32" s="80" t="s">
        <v>86</v>
      </c>
      <c r="H32" s="80" t="s">
        <v>86</v>
      </c>
      <c r="I32" s="80" t="s">
        <v>86</v>
      </c>
      <c r="J32" s="80" t="s">
        <v>86</v>
      </c>
      <c r="K32" s="80">
        <v>47.4</v>
      </c>
      <c r="L32" s="80">
        <v>52.5</v>
      </c>
      <c r="M32" s="80">
        <v>54</v>
      </c>
      <c r="N32" s="80">
        <v>58.9</v>
      </c>
      <c r="O32" s="80">
        <v>61.1</v>
      </c>
      <c r="P32" s="80">
        <v>69.2</v>
      </c>
      <c r="Q32" s="80">
        <v>140.19999999999999</v>
      </c>
      <c r="R32" s="80">
        <v>206</v>
      </c>
      <c r="S32" s="80">
        <v>219.10514036276061</v>
      </c>
      <c r="T32" s="80">
        <v>225.11063874272574</v>
      </c>
    </row>
    <row r="33" spans="1:20" s="23" customFormat="1" ht="12.95" customHeight="1" x14ac:dyDescent="0.2">
      <c r="A33" s="81" t="s">
        <v>146</v>
      </c>
      <c r="B33" s="73" t="s">
        <v>86</v>
      </c>
      <c r="C33" s="74" t="s">
        <v>86</v>
      </c>
      <c r="D33" s="74" t="s">
        <v>86</v>
      </c>
      <c r="E33" s="74" t="s">
        <v>86</v>
      </c>
      <c r="F33" s="74">
        <v>1942.3</v>
      </c>
      <c r="G33" s="74">
        <v>1986.3</v>
      </c>
      <c r="H33" s="74">
        <v>2805.7</v>
      </c>
      <c r="I33" s="74">
        <v>3682.6</v>
      </c>
      <c r="J33" s="74">
        <v>4087.1</v>
      </c>
      <c r="K33" s="74">
        <v>4639.3</v>
      </c>
      <c r="L33" s="74">
        <v>6442.7</v>
      </c>
      <c r="M33" s="74">
        <v>6652.3</v>
      </c>
      <c r="N33" s="74">
        <v>7470.2</v>
      </c>
      <c r="O33" s="74">
        <v>11289.6</v>
      </c>
      <c r="P33" s="74">
        <v>18094.5</v>
      </c>
      <c r="Q33" s="74">
        <v>21758.3</v>
      </c>
      <c r="R33" s="74">
        <v>27420.6</v>
      </c>
      <c r="S33" s="74">
        <v>42299.542295304287</v>
      </c>
      <c r="T33" s="74" t="s">
        <v>86</v>
      </c>
    </row>
    <row r="34" spans="1:20" s="23" customFormat="1" ht="12.95" customHeight="1" x14ac:dyDescent="0.2">
      <c r="A34" s="81" t="s">
        <v>115</v>
      </c>
      <c r="B34" s="73">
        <v>4138.3631713554987</v>
      </c>
      <c r="C34" s="74">
        <v>4003.3694014518555</v>
      </c>
      <c r="D34" s="74">
        <v>3887.7519379844962</v>
      </c>
      <c r="E34" s="74">
        <v>1889.8</v>
      </c>
      <c r="F34" s="74">
        <v>1968</v>
      </c>
      <c r="G34" s="74">
        <v>3205</v>
      </c>
      <c r="H34" s="74">
        <v>3059.4</v>
      </c>
      <c r="I34" s="74">
        <v>3855.6</v>
      </c>
      <c r="J34" s="74">
        <v>4812.3999999999996</v>
      </c>
      <c r="K34" s="74">
        <v>4808</v>
      </c>
      <c r="L34" s="74">
        <v>4584.8</v>
      </c>
      <c r="M34" s="74">
        <v>4930</v>
      </c>
      <c r="N34" s="74">
        <v>5256.2</v>
      </c>
      <c r="O34" s="74">
        <v>4766.7</v>
      </c>
      <c r="P34" s="74">
        <v>4568.5</v>
      </c>
      <c r="Q34" s="74">
        <v>4146.5</v>
      </c>
      <c r="R34" s="74">
        <v>5025.1000000000004</v>
      </c>
      <c r="S34" s="74">
        <v>5532.1886546402957</v>
      </c>
      <c r="T34" s="74">
        <v>6236.2787025462194</v>
      </c>
    </row>
    <row r="35" spans="1:20" s="23" customFormat="1" ht="12.95" customHeight="1" x14ac:dyDescent="0.2">
      <c r="A35" s="81" t="s">
        <v>116</v>
      </c>
      <c r="B35" s="73" t="s">
        <v>86</v>
      </c>
      <c r="C35" s="74" t="s">
        <v>86</v>
      </c>
      <c r="D35" s="74">
        <v>1107.3669078311691</v>
      </c>
      <c r="E35" s="74">
        <v>954.6</v>
      </c>
      <c r="F35" s="74">
        <v>876.3</v>
      </c>
      <c r="G35" s="74">
        <v>1212.3</v>
      </c>
      <c r="H35" s="74">
        <v>1583.6</v>
      </c>
      <c r="I35" s="74">
        <v>1873.3</v>
      </c>
      <c r="J35" s="74">
        <v>2093.8000000000002</v>
      </c>
      <c r="K35" s="74">
        <v>2134.1999999999998</v>
      </c>
      <c r="L35" s="74">
        <v>2361</v>
      </c>
      <c r="M35" s="74">
        <v>1744.8</v>
      </c>
      <c r="N35" s="74">
        <v>1921.3</v>
      </c>
      <c r="O35" s="74">
        <v>1929.4</v>
      </c>
      <c r="P35" s="74">
        <v>1800.6</v>
      </c>
      <c r="Q35" s="74">
        <v>2055.3000000000002</v>
      </c>
      <c r="R35" s="74">
        <v>2015.9</v>
      </c>
      <c r="S35" s="74">
        <v>2741.438217470381</v>
      </c>
      <c r="T35" s="74">
        <v>3277.1374780589999</v>
      </c>
    </row>
    <row r="36" spans="1:20" s="23" customFormat="1" ht="12.95" customHeight="1" x14ac:dyDescent="0.2">
      <c r="A36" s="81" t="s">
        <v>117</v>
      </c>
      <c r="B36" s="73">
        <v>137.71662588023773</v>
      </c>
      <c r="C36" s="74">
        <v>134.4567054379163</v>
      </c>
      <c r="D36" s="74">
        <v>124.04415892222291</v>
      </c>
      <c r="E36" s="74">
        <v>123</v>
      </c>
      <c r="F36" s="74">
        <v>135.6</v>
      </c>
      <c r="G36" s="74">
        <v>153.6</v>
      </c>
      <c r="H36" s="74">
        <v>168.2</v>
      </c>
      <c r="I36" s="74">
        <v>189.5</v>
      </c>
      <c r="J36" s="74">
        <v>201.9</v>
      </c>
      <c r="K36" s="74">
        <v>256.3</v>
      </c>
      <c r="L36" s="74">
        <v>331.9</v>
      </c>
      <c r="M36" s="74">
        <v>401.5</v>
      </c>
      <c r="N36" s="74">
        <v>446.1</v>
      </c>
      <c r="O36" s="74">
        <v>432.9</v>
      </c>
      <c r="P36" s="74">
        <v>415.2</v>
      </c>
      <c r="Q36" s="74">
        <v>342.5</v>
      </c>
      <c r="R36" s="74">
        <v>374.9</v>
      </c>
      <c r="S36" s="74">
        <v>355.75000494922097</v>
      </c>
      <c r="T36" s="74">
        <v>311.69911945942164</v>
      </c>
    </row>
    <row r="37" spans="1:20" s="23" customFormat="1" ht="12.95" customHeight="1" x14ac:dyDescent="0.2">
      <c r="A37" s="81" t="s">
        <v>118</v>
      </c>
      <c r="B37" s="73">
        <v>5114.9425287356325</v>
      </c>
      <c r="C37" s="74">
        <v>5822.7938834023571</v>
      </c>
      <c r="D37" s="74">
        <v>6026.8515140459676</v>
      </c>
      <c r="E37" s="74">
        <v>5645.5</v>
      </c>
      <c r="F37" s="74">
        <v>5573.6</v>
      </c>
      <c r="G37" s="74">
        <v>6419.8</v>
      </c>
      <c r="H37" s="74">
        <v>6638.3</v>
      </c>
      <c r="I37" s="74">
        <v>8439.1</v>
      </c>
      <c r="J37" s="74">
        <v>8504.2000000000007</v>
      </c>
      <c r="K37" s="74">
        <v>9460</v>
      </c>
      <c r="L37" s="74">
        <v>12939.9</v>
      </c>
      <c r="M37" s="74">
        <v>13612.9</v>
      </c>
      <c r="N37" s="74">
        <v>16744.099999999999</v>
      </c>
      <c r="O37" s="74">
        <v>19759.099999999999</v>
      </c>
      <c r="P37" s="74">
        <v>22764.9</v>
      </c>
      <c r="Q37" s="74">
        <v>22929.200000000001</v>
      </c>
      <c r="R37" s="74">
        <v>28170.799999999999</v>
      </c>
      <c r="S37" s="74">
        <v>40464.009496676168</v>
      </c>
      <c r="T37" s="74" t="s">
        <v>86</v>
      </c>
    </row>
    <row r="38" spans="1:20" s="23" customFormat="1" ht="12.95" customHeight="1" x14ac:dyDescent="0.2">
      <c r="A38" s="81" t="s">
        <v>119</v>
      </c>
      <c r="B38" s="73" t="s">
        <v>86</v>
      </c>
      <c r="C38" s="74" t="s">
        <v>86</v>
      </c>
      <c r="D38" s="74" t="s">
        <v>86</v>
      </c>
      <c r="E38" s="74" t="s">
        <v>86</v>
      </c>
      <c r="F38" s="74" t="s">
        <v>86</v>
      </c>
      <c r="G38" s="74" t="s">
        <v>86</v>
      </c>
      <c r="H38" s="74" t="s">
        <v>86</v>
      </c>
      <c r="I38" s="74" t="s">
        <v>86</v>
      </c>
      <c r="J38" s="74" t="s">
        <v>86</v>
      </c>
      <c r="K38" s="74" t="s">
        <v>86</v>
      </c>
      <c r="L38" s="74" t="s">
        <v>86</v>
      </c>
      <c r="M38" s="74" t="s">
        <v>86</v>
      </c>
      <c r="N38" s="74" t="s">
        <v>86</v>
      </c>
      <c r="O38" s="74" t="s">
        <v>86</v>
      </c>
      <c r="P38" s="74" t="s">
        <v>86</v>
      </c>
      <c r="Q38" s="74" t="s">
        <v>86</v>
      </c>
      <c r="R38" s="74" t="s">
        <v>86</v>
      </c>
      <c r="S38" s="74" t="s">
        <v>86</v>
      </c>
      <c r="T38" s="74" t="s">
        <v>86</v>
      </c>
    </row>
    <row r="39" spans="1:20" s="23" customFormat="1" ht="12.95" customHeight="1" thickBot="1" x14ac:dyDescent="0.25">
      <c r="A39" s="82" t="s">
        <v>114</v>
      </c>
      <c r="B39" s="83">
        <v>943.25826264989769</v>
      </c>
      <c r="C39" s="84">
        <v>1012.1309022633594</v>
      </c>
      <c r="D39" s="84">
        <v>1176.3158663822078</v>
      </c>
      <c r="E39" s="84">
        <v>1262.0999999999999</v>
      </c>
      <c r="F39" s="84">
        <v>1133.5999999999999</v>
      </c>
      <c r="G39" s="84">
        <v>1299.8</v>
      </c>
      <c r="H39" s="84">
        <v>1411.5</v>
      </c>
      <c r="I39" s="84">
        <v>1708</v>
      </c>
      <c r="J39" s="84">
        <v>1931.1</v>
      </c>
      <c r="K39" s="84">
        <v>3752.5</v>
      </c>
      <c r="L39" s="84">
        <v>5469.5</v>
      </c>
      <c r="M39" s="84">
        <v>5479.1</v>
      </c>
      <c r="N39" s="84">
        <v>5874.5</v>
      </c>
      <c r="O39" s="84">
        <v>7132.3</v>
      </c>
      <c r="P39" s="84">
        <v>7826.7</v>
      </c>
      <c r="Q39" s="84">
        <v>7648.6</v>
      </c>
      <c r="R39" s="84">
        <v>8812.2000000000007</v>
      </c>
      <c r="S39" s="84">
        <v>9011.9142548900054</v>
      </c>
      <c r="T39" s="84">
        <v>8686.0046677933751</v>
      </c>
    </row>
    <row r="40" spans="1:20" s="23" customFormat="1" ht="15" customHeight="1" x14ac:dyDescent="0.2">
      <c r="A40" s="108" t="s">
        <v>139</v>
      </c>
      <c r="M40" s="22"/>
      <c r="N40" s="22"/>
      <c r="O40" s="85"/>
    </row>
    <row r="41" spans="1:20" s="23" customFormat="1" ht="11.25" x14ac:dyDescent="0.2"/>
  </sheetData>
  <mergeCells count="1">
    <mergeCell ref="A1:S1"/>
  </mergeCells>
  <hyperlinks>
    <hyperlink ref="A2" location="OBSAH!A1" display="zpět na seznam tabulek" xr:uid="{00000000-0004-0000-1500-000000000000}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Q4 R4:T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  <pageSetUpPr fitToPage="1"/>
  </sheetPr>
  <dimension ref="A1:T43"/>
  <sheetViews>
    <sheetView showGridLines="0" workbookViewId="0">
      <selection activeCell="U1" sqref="U1"/>
    </sheetView>
  </sheetViews>
  <sheetFormatPr defaultColWidth="9.140625" defaultRowHeight="12.75" x14ac:dyDescent="0.2"/>
  <cols>
    <col min="1" max="1" width="15.7109375" style="20" customWidth="1"/>
    <col min="2" max="20" width="7.7109375" style="20" customWidth="1"/>
    <col min="21" max="16384" width="9.140625" style="20"/>
  </cols>
  <sheetData>
    <row r="1" spans="1:20" ht="24.95" customHeight="1" x14ac:dyDescent="0.2">
      <c r="A1" s="335" t="s">
        <v>247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18"/>
      <c r="N1" s="318"/>
      <c r="O1" s="336"/>
      <c r="P1" s="336"/>
      <c r="Q1" s="337"/>
      <c r="R1" s="337"/>
      <c r="S1" s="337"/>
      <c r="T1" s="111"/>
    </row>
    <row r="2" spans="1:20" ht="12.95" customHeight="1" x14ac:dyDescent="0.2">
      <c r="A2" s="39" t="s">
        <v>140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5"/>
      <c r="N2" s="35"/>
      <c r="O2" s="35"/>
    </row>
    <row r="3" spans="1:20" s="23" customFormat="1" ht="12.95" customHeight="1" x14ac:dyDescent="0.2">
      <c r="A3" s="32"/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P3" s="45"/>
      <c r="Q3" s="45"/>
      <c r="R3" s="45"/>
      <c r="S3" s="22"/>
      <c r="T3" s="22" t="s">
        <v>175</v>
      </c>
    </row>
    <row r="4" spans="1:20" s="23" customFormat="1" ht="20.100000000000001" customHeight="1" x14ac:dyDescent="0.2">
      <c r="A4" s="129" t="s">
        <v>73</v>
      </c>
      <c r="B4" s="130" t="s">
        <v>74</v>
      </c>
      <c r="C4" s="112" t="s">
        <v>75</v>
      </c>
      <c r="D4" s="112" t="s">
        <v>76</v>
      </c>
      <c r="E4" s="112" t="s">
        <v>77</v>
      </c>
      <c r="F4" s="112" t="s">
        <v>78</v>
      </c>
      <c r="G4" s="112" t="s">
        <v>79</v>
      </c>
      <c r="H4" s="112" t="s">
        <v>80</v>
      </c>
      <c r="I4" s="112" t="s">
        <v>81</v>
      </c>
      <c r="J4" s="112" t="s">
        <v>82</v>
      </c>
      <c r="K4" s="112" t="s">
        <v>83</v>
      </c>
      <c r="L4" s="112" t="s">
        <v>84</v>
      </c>
      <c r="M4" s="112" t="s">
        <v>85</v>
      </c>
      <c r="N4" s="112" t="s">
        <v>127</v>
      </c>
      <c r="O4" s="112" t="s">
        <v>145</v>
      </c>
      <c r="P4" s="112" t="s">
        <v>179</v>
      </c>
      <c r="Q4" s="112" t="s">
        <v>216</v>
      </c>
      <c r="R4" s="112" t="s">
        <v>218</v>
      </c>
      <c r="S4" s="112" t="s">
        <v>229</v>
      </c>
      <c r="T4" s="112" t="s">
        <v>249</v>
      </c>
    </row>
    <row r="5" spans="1:20" s="23" customFormat="1" ht="12.95" customHeight="1" x14ac:dyDescent="0.2">
      <c r="A5" s="114" t="s">
        <v>180</v>
      </c>
      <c r="B5" s="131">
        <v>4336.7997999999998</v>
      </c>
      <c r="C5" s="113">
        <v>5594</v>
      </c>
      <c r="D5" s="113">
        <v>7193.1000999999997</v>
      </c>
      <c r="E5" s="113">
        <v>12229.5</v>
      </c>
      <c r="F5" s="113">
        <v>13447</v>
      </c>
      <c r="G5" s="113">
        <v>14064.4</v>
      </c>
      <c r="H5" s="113">
        <v>14250.5</v>
      </c>
      <c r="I5" s="113">
        <v>15227</v>
      </c>
      <c r="J5" s="113">
        <v>15352.4</v>
      </c>
      <c r="K5" s="113">
        <v>16236.5</v>
      </c>
      <c r="L5" s="113">
        <v>18018.599999999999</v>
      </c>
      <c r="M5" s="113">
        <v>19817.800999999999</v>
      </c>
      <c r="N5" s="113">
        <v>22912.300999999999</v>
      </c>
      <c r="O5" s="113">
        <v>24410.9</v>
      </c>
      <c r="P5" s="113">
        <v>25314</v>
      </c>
      <c r="Q5" s="113">
        <v>21995.5</v>
      </c>
      <c r="R5" s="113">
        <v>23597</v>
      </c>
      <c r="S5" s="113">
        <v>24314.800999999999</v>
      </c>
      <c r="T5" s="113" t="s">
        <v>86</v>
      </c>
    </row>
    <row r="6" spans="1:20" s="23" customFormat="1" ht="12.95" customHeight="1" x14ac:dyDescent="0.2">
      <c r="A6" s="69" t="s">
        <v>87</v>
      </c>
      <c r="B6" s="70">
        <v>2.1305513720839984</v>
      </c>
      <c r="C6" s="71">
        <v>56.724870653571159</v>
      </c>
      <c r="D6" s="71">
        <v>114.1230389725058</v>
      </c>
      <c r="E6" s="71">
        <v>326.8</v>
      </c>
      <c r="F6" s="71">
        <v>554.20000000000005</v>
      </c>
      <c r="G6" s="71">
        <v>655.29999999999995</v>
      </c>
      <c r="H6" s="71">
        <v>726.8</v>
      </c>
      <c r="I6" s="71">
        <v>758.4</v>
      </c>
      <c r="J6" s="71">
        <v>814.5</v>
      </c>
      <c r="K6" s="71">
        <v>862.8</v>
      </c>
      <c r="L6" s="71">
        <v>908.3</v>
      </c>
      <c r="M6" s="71">
        <v>1007.3</v>
      </c>
      <c r="N6" s="71">
        <v>1159.2</v>
      </c>
      <c r="O6" s="71">
        <v>1366.4</v>
      </c>
      <c r="P6" s="71">
        <v>1734</v>
      </c>
      <c r="Q6" s="71">
        <v>1465.8</v>
      </c>
      <c r="R6" s="71">
        <v>1591.6</v>
      </c>
      <c r="S6" s="71">
        <v>1662.7</v>
      </c>
      <c r="T6" s="71" t="s">
        <v>86</v>
      </c>
    </row>
    <row r="7" spans="1:20" s="23" customFormat="1" ht="12.95" customHeight="1" x14ac:dyDescent="0.2">
      <c r="A7" s="72" t="s">
        <v>88</v>
      </c>
      <c r="B7" s="73" t="s">
        <v>86</v>
      </c>
      <c r="C7" s="74" t="s">
        <v>86</v>
      </c>
      <c r="D7" s="74" t="s">
        <v>86</v>
      </c>
      <c r="E7" s="74" t="s">
        <v>86</v>
      </c>
      <c r="F7" s="74" t="s">
        <v>86</v>
      </c>
      <c r="G7" s="74" t="s">
        <v>86</v>
      </c>
      <c r="H7" s="74" t="s">
        <v>86</v>
      </c>
      <c r="I7" s="74" t="s">
        <v>86</v>
      </c>
      <c r="J7" s="74" t="s">
        <v>86</v>
      </c>
      <c r="K7" s="74" t="s">
        <v>86</v>
      </c>
      <c r="L7" s="74" t="s">
        <v>86</v>
      </c>
      <c r="M7" s="74" t="s">
        <v>86</v>
      </c>
      <c r="N7" s="74" t="s">
        <v>86</v>
      </c>
      <c r="O7" s="74" t="s">
        <v>86</v>
      </c>
      <c r="P7" s="74" t="s">
        <v>86</v>
      </c>
      <c r="Q7" s="74" t="s">
        <v>86</v>
      </c>
      <c r="R7" s="74" t="s">
        <v>86</v>
      </c>
      <c r="S7" s="74" t="s">
        <v>86</v>
      </c>
      <c r="T7" s="74" t="s">
        <v>86</v>
      </c>
    </row>
    <row r="8" spans="1:20" s="23" customFormat="1" ht="12.95" customHeight="1" x14ac:dyDescent="0.2">
      <c r="A8" s="75" t="s">
        <v>89</v>
      </c>
      <c r="B8" s="76">
        <v>59.103891801953182</v>
      </c>
      <c r="C8" s="77">
        <v>73.019737595072371</v>
      </c>
      <c r="D8" s="77">
        <v>84.637949195907922</v>
      </c>
      <c r="E8" s="77">
        <v>105.2</v>
      </c>
      <c r="F8" s="77">
        <v>105.4</v>
      </c>
      <c r="G8" s="77">
        <v>133</v>
      </c>
      <c r="H8" s="77">
        <v>186.5</v>
      </c>
      <c r="I8" s="77">
        <v>198.2</v>
      </c>
      <c r="J8" s="77">
        <v>226.8</v>
      </c>
      <c r="K8" s="77">
        <v>217.6</v>
      </c>
      <c r="L8" s="77">
        <v>239.8</v>
      </c>
      <c r="M8" s="77">
        <v>223.2</v>
      </c>
      <c r="N8" s="77">
        <v>231.4</v>
      </c>
      <c r="O8" s="77">
        <v>231.3</v>
      </c>
      <c r="P8" s="77">
        <v>235.4</v>
      </c>
      <c r="Q8" s="77">
        <v>173.7</v>
      </c>
      <c r="R8" s="77">
        <v>193.2</v>
      </c>
      <c r="S8" s="77">
        <v>226.5</v>
      </c>
      <c r="T8" s="77">
        <v>183.8</v>
      </c>
    </row>
    <row r="9" spans="1:20" s="23" customFormat="1" ht="12.95" customHeight="1" x14ac:dyDescent="0.2">
      <c r="A9" s="72" t="s">
        <v>90</v>
      </c>
      <c r="B9" s="73" t="s">
        <v>86</v>
      </c>
      <c r="C9" s="74" t="s">
        <v>86</v>
      </c>
      <c r="D9" s="74">
        <v>5.3911394173158493</v>
      </c>
      <c r="E9" s="74">
        <v>8.6</v>
      </c>
      <c r="F9" s="74">
        <v>10.7</v>
      </c>
      <c r="G9" s="74">
        <v>8.3000000000000007</v>
      </c>
      <c r="H9" s="74">
        <v>8.6999999999999993</v>
      </c>
      <c r="I9" s="74">
        <v>33.200000000000003</v>
      </c>
      <c r="J9" s="74">
        <v>37</v>
      </c>
      <c r="K9" s="74">
        <v>54.4</v>
      </c>
      <c r="L9" s="74">
        <v>67.5</v>
      </c>
      <c r="M9" s="74">
        <v>66.599999999999994</v>
      </c>
      <c r="N9" s="74">
        <v>72.099999999999994</v>
      </c>
      <c r="O9" s="74">
        <v>108.4</v>
      </c>
      <c r="P9" s="74">
        <v>116.1</v>
      </c>
      <c r="Q9" s="74">
        <v>343.4</v>
      </c>
      <c r="R9" s="74">
        <v>393.6</v>
      </c>
      <c r="S9" s="74">
        <v>377.5</v>
      </c>
      <c r="T9" s="74">
        <v>240.89999</v>
      </c>
    </row>
    <row r="10" spans="1:20" s="23" customFormat="1" ht="12.95" customHeight="1" x14ac:dyDescent="0.2">
      <c r="A10" s="72" t="s">
        <v>91</v>
      </c>
      <c r="B10" s="73" t="s">
        <v>86</v>
      </c>
      <c r="C10" s="74" t="s">
        <v>86</v>
      </c>
      <c r="D10" s="74" t="s">
        <v>86</v>
      </c>
      <c r="E10" s="74" t="s">
        <v>86</v>
      </c>
      <c r="F10" s="74" t="s">
        <v>86</v>
      </c>
      <c r="G10" s="74" t="s">
        <v>86</v>
      </c>
      <c r="H10" s="74" t="s">
        <v>86</v>
      </c>
      <c r="I10" s="74" t="s">
        <v>86</v>
      </c>
      <c r="J10" s="74" t="s">
        <v>86</v>
      </c>
      <c r="K10" s="74" t="s">
        <v>86</v>
      </c>
      <c r="L10" s="74" t="s">
        <v>86</v>
      </c>
      <c r="M10" s="74" t="s">
        <v>86</v>
      </c>
      <c r="N10" s="74" t="s">
        <v>86</v>
      </c>
      <c r="O10" s="74" t="s">
        <v>86</v>
      </c>
      <c r="P10" s="74" t="s">
        <v>86</v>
      </c>
      <c r="Q10" s="74" t="s">
        <v>86</v>
      </c>
      <c r="R10" s="74" t="s">
        <v>86</v>
      </c>
      <c r="S10" s="74" t="s">
        <v>86</v>
      </c>
      <c r="T10" s="74" t="s">
        <v>86</v>
      </c>
    </row>
    <row r="11" spans="1:20" s="23" customFormat="1" ht="12.95" customHeight="1" x14ac:dyDescent="0.2">
      <c r="A11" s="72" t="s">
        <v>92</v>
      </c>
      <c r="B11" s="73" t="s">
        <v>86</v>
      </c>
      <c r="C11" s="74" t="s">
        <v>86</v>
      </c>
      <c r="D11" s="74" t="s">
        <v>86</v>
      </c>
      <c r="E11" s="74" t="s">
        <v>86</v>
      </c>
      <c r="F11" s="74" t="s">
        <v>86</v>
      </c>
      <c r="G11" s="74" t="s">
        <v>86</v>
      </c>
      <c r="H11" s="74" t="s">
        <v>86</v>
      </c>
      <c r="I11" s="74" t="s">
        <v>86</v>
      </c>
      <c r="J11" s="74">
        <v>21.9</v>
      </c>
      <c r="K11" s="74">
        <v>22.9</v>
      </c>
      <c r="L11" s="74" t="s">
        <v>86</v>
      </c>
      <c r="M11" s="74" t="s">
        <v>86</v>
      </c>
      <c r="N11" s="74" t="s">
        <v>86</v>
      </c>
      <c r="O11" s="74" t="s">
        <v>86</v>
      </c>
      <c r="P11" s="74" t="s">
        <v>86</v>
      </c>
      <c r="Q11" s="74" t="s">
        <v>86</v>
      </c>
      <c r="R11" s="74">
        <v>1.2</v>
      </c>
      <c r="S11" s="74">
        <v>3.4000001000000002</v>
      </c>
      <c r="T11" s="74">
        <v>37.599997999999999</v>
      </c>
    </row>
    <row r="12" spans="1:20" s="23" customFormat="1" ht="12.95" customHeight="1" x14ac:dyDescent="0.2">
      <c r="A12" s="72" t="s">
        <v>93</v>
      </c>
      <c r="B12" s="73">
        <v>1163.9376449829763</v>
      </c>
      <c r="C12" s="74">
        <v>1807.9654186661421</v>
      </c>
      <c r="D12" s="74">
        <v>2137.344107450097</v>
      </c>
      <c r="E12" s="74">
        <v>7428.3</v>
      </c>
      <c r="F12" s="74">
        <v>8136</v>
      </c>
      <c r="G12" s="74">
        <v>8906.5</v>
      </c>
      <c r="H12" s="74">
        <v>8718.7000000000007</v>
      </c>
      <c r="I12" s="74">
        <v>9151</v>
      </c>
      <c r="J12" s="74">
        <v>9188</v>
      </c>
      <c r="K12" s="74">
        <v>9294.2999999999993</v>
      </c>
      <c r="L12" s="74">
        <v>9531.7000000000007</v>
      </c>
      <c r="M12" s="74">
        <v>9697.1</v>
      </c>
      <c r="N12" s="74">
        <v>10009</v>
      </c>
      <c r="O12" s="74">
        <v>10210.6</v>
      </c>
      <c r="P12" s="74">
        <v>10416.5</v>
      </c>
      <c r="Q12" s="74">
        <v>9819.1</v>
      </c>
      <c r="R12" s="74">
        <v>10128.1</v>
      </c>
      <c r="S12" s="74">
        <v>10097.1</v>
      </c>
      <c r="T12" s="74">
        <v>10019</v>
      </c>
    </row>
    <row r="13" spans="1:20" s="23" customFormat="1" ht="12.95" customHeight="1" x14ac:dyDescent="0.2">
      <c r="A13" s="72" t="s">
        <v>94</v>
      </c>
      <c r="B13" s="73" t="s">
        <v>86</v>
      </c>
      <c r="C13" s="74">
        <v>229.61471689833439</v>
      </c>
      <c r="D13" s="74">
        <v>304.10127352155126</v>
      </c>
      <c r="E13" s="74">
        <v>60.5</v>
      </c>
      <c r="F13" s="74">
        <v>38.5</v>
      </c>
      <c r="G13" s="74">
        <v>37.4</v>
      </c>
      <c r="H13" s="74">
        <v>31.7</v>
      </c>
      <c r="I13" s="74">
        <v>35.299999999999997</v>
      </c>
      <c r="J13" s="74">
        <v>39.200000000000003</v>
      </c>
      <c r="K13" s="74">
        <v>42.8</v>
      </c>
      <c r="L13" s="74" t="s">
        <v>86</v>
      </c>
      <c r="M13" s="74" t="s">
        <v>86</v>
      </c>
      <c r="N13" s="74" t="s">
        <v>86</v>
      </c>
      <c r="O13" s="74" t="s">
        <v>86</v>
      </c>
      <c r="P13" s="74">
        <v>1.4</v>
      </c>
      <c r="Q13" s="74">
        <v>16.3</v>
      </c>
      <c r="R13" s="74">
        <v>5</v>
      </c>
      <c r="S13" s="74">
        <v>4.4000000999999997</v>
      </c>
      <c r="T13" s="74">
        <v>1.3</v>
      </c>
    </row>
    <row r="14" spans="1:20" s="23" customFormat="1" ht="12.95" customHeight="1" x14ac:dyDescent="0.2">
      <c r="A14" s="72" t="s">
        <v>95</v>
      </c>
      <c r="B14" s="73">
        <v>64.445545982245491</v>
      </c>
      <c r="C14" s="74">
        <v>76.35117041131511</v>
      </c>
      <c r="D14" s="74">
        <v>172.91680154037962</v>
      </c>
      <c r="E14" s="74">
        <v>209</v>
      </c>
      <c r="F14" s="74">
        <v>325.10000000000002</v>
      </c>
      <c r="G14" s="74">
        <v>346.9</v>
      </c>
      <c r="H14" s="74">
        <v>396.8</v>
      </c>
      <c r="I14" s="74">
        <v>418.5</v>
      </c>
      <c r="J14" s="74">
        <v>616.5</v>
      </c>
      <c r="K14" s="74">
        <v>807.7</v>
      </c>
      <c r="L14" s="74">
        <v>949.5</v>
      </c>
      <c r="M14" s="74">
        <v>897.5</v>
      </c>
      <c r="N14" s="74">
        <v>591.20000000000005</v>
      </c>
      <c r="O14" s="74">
        <v>464.2</v>
      </c>
      <c r="P14" s="74">
        <v>791.7</v>
      </c>
      <c r="Q14" s="74">
        <v>848.5</v>
      </c>
      <c r="R14" s="74">
        <v>960.5</v>
      </c>
      <c r="S14" s="74">
        <v>1368.3</v>
      </c>
      <c r="T14" s="74">
        <v>1608</v>
      </c>
    </row>
    <row r="15" spans="1:20" s="23" customFormat="1" ht="12.95" customHeight="1" x14ac:dyDescent="0.2">
      <c r="A15" s="72" t="s">
        <v>96</v>
      </c>
      <c r="B15" s="73">
        <v>33.327918891324259</v>
      </c>
      <c r="C15" s="74">
        <v>19.685015450306878</v>
      </c>
      <c r="D15" s="74">
        <v>381.32142826251624</v>
      </c>
      <c r="E15" s="74">
        <v>975.5</v>
      </c>
      <c r="F15" s="74">
        <v>764.9</v>
      </c>
      <c r="G15" s="74">
        <v>123.6</v>
      </c>
      <c r="H15" s="74">
        <v>100.3</v>
      </c>
      <c r="I15" s="74">
        <v>321.3</v>
      </c>
      <c r="J15" s="74">
        <v>103</v>
      </c>
      <c r="K15" s="74">
        <v>81.5</v>
      </c>
      <c r="L15" s="74">
        <v>1414.9</v>
      </c>
      <c r="M15" s="74">
        <v>2510.3000000000002</v>
      </c>
      <c r="N15" s="74">
        <v>5202.6000000000004</v>
      </c>
      <c r="O15" s="74">
        <v>5863.7</v>
      </c>
      <c r="P15" s="74">
        <v>5000.2</v>
      </c>
      <c r="Q15" s="74">
        <v>1514.3</v>
      </c>
      <c r="R15" s="74">
        <v>1930.8</v>
      </c>
      <c r="S15" s="74">
        <v>1801</v>
      </c>
      <c r="T15" s="74" t="s">
        <v>86</v>
      </c>
    </row>
    <row r="16" spans="1:20" s="23" customFormat="1" ht="12.95" customHeight="1" x14ac:dyDescent="0.2">
      <c r="A16" s="72" t="s">
        <v>97</v>
      </c>
      <c r="B16" s="73" t="s">
        <v>86</v>
      </c>
      <c r="C16" s="74" t="s">
        <v>86</v>
      </c>
      <c r="D16" s="74" t="s">
        <v>86</v>
      </c>
      <c r="E16" s="74" t="s">
        <v>86</v>
      </c>
      <c r="F16" s="74" t="s">
        <v>86</v>
      </c>
      <c r="G16" s="74" t="s">
        <v>86</v>
      </c>
      <c r="H16" s="74" t="s">
        <v>86</v>
      </c>
      <c r="I16" s="74" t="s">
        <v>86</v>
      </c>
      <c r="J16" s="74" t="s">
        <v>86</v>
      </c>
      <c r="K16" s="74" t="s">
        <v>86</v>
      </c>
      <c r="L16" s="74" t="s">
        <v>86</v>
      </c>
      <c r="M16" s="74" t="s">
        <v>86</v>
      </c>
      <c r="N16" s="74" t="s">
        <v>86</v>
      </c>
      <c r="O16" s="74" t="s">
        <v>86</v>
      </c>
      <c r="P16" s="74" t="s">
        <v>86</v>
      </c>
      <c r="Q16" s="74" t="s">
        <v>86</v>
      </c>
      <c r="R16" s="74" t="s">
        <v>86</v>
      </c>
      <c r="S16" s="74">
        <v>1.1000000000000001</v>
      </c>
      <c r="T16" s="74" t="s">
        <v>86</v>
      </c>
    </row>
    <row r="17" spans="1:20" s="23" customFormat="1" ht="12.95" customHeight="1" x14ac:dyDescent="0.2">
      <c r="A17" s="72" t="s">
        <v>98</v>
      </c>
      <c r="B17" s="73" t="s">
        <v>86</v>
      </c>
      <c r="C17" s="74" t="s">
        <v>86</v>
      </c>
      <c r="D17" s="74" t="s">
        <v>86</v>
      </c>
      <c r="E17" s="74">
        <v>5.2</v>
      </c>
      <c r="F17" s="74">
        <v>19.8</v>
      </c>
      <c r="G17" s="74">
        <v>14.3</v>
      </c>
      <c r="H17" s="74">
        <v>13.3</v>
      </c>
      <c r="I17" s="74">
        <v>14.4</v>
      </c>
      <c r="J17" s="74">
        <v>13.7</v>
      </c>
      <c r="K17" s="74">
        <v>15.1</v>
      </c>
      <c r="L17" s="74">
        <v>23.6</v>
      </c>
      <c r="M17" s="74">
        <v>30.8</v>
      </c>
      <c r="N17" s="74">
        <v>24.2</v>
      </c>
      <c r="O17" s="74">
        <v>24.6</v>
      </c>
      <c r="P17" s="74">
        <v>30.9</v>
      </c>
      <c r="Q17" s="74">
        <v>42.9</v>
      </c>
      <c r="R17" s="74">
        <v>61.5</v>
      </c>
      <c r="S17" s="74">
        <v>64.699996999999996</v>
      </c>
      <c r="T17" s="74">
        <v>50.099997999999999</v>
      </c>
    </row>
    <row r="18" spans="1:20" s="23" customFormat="1" ht="12.95" customHeight="1" x14ac:dyDescent="0.2">
      <c r="A18" s="72" t="s">
        <v>99</v>
      </c>
      <c r="B18" s="73" t="s">
        <v>86</v>
      </c>
      <c r="C18" s="74" t="s">
        <v>86</v>
      </c>
      <c r="D18" s="74" t="s">
        <v>86</v>
      </c>
      <c r="E18" s="74" t="s">
        <v>86</v>
      </c>
      <c r="F18" s="74" t="s">
        <v>86</v>
      </c>
      <c r="G18" s="74" t="s">
        <v>86</v>
      </c>
      <c r="H18" s="74" t="s">
        <v>86</v>
      </c>
      <c r="I18" s="74" t="s">
        <v>86</v>
      </c>
      <c r="J18" s="74" t="s">
        <v>86</v>
      </c>
      <c r="K18" s="74">
        <v>0.4</v>
      </c>
      <c r="L18" s="74">
        <v>1.3</v>
      </c>
      <c r="M18" s="74">
        <v>1.6</v>
      </c>
      <c r="N18" s="74">
        <v>1.9</v>
      </c>
      <c r="O18" s="74" t="s">
        <v>86</v>
      </c>
      <c r="P18" s="74" t="s">
        <v>86</v>
      </c>
      <c r="Q18" s="74" t="s">
        <v>86</v>
      </c>
      <c r="R18" s="74" t="s">
        <v>86</v>
      </c>
      <c r="S18" s="74" t="s">
        <v>86</v>
      </c>
      <c r="T18" s="74" t="s">
        <v>86</v>
      </c>
    </row>
    <row r="19" spans="1:20" s="23" customFormat="1" ht="12.95" customHeight="1" x14ac:dyDescent="0.2">
      <c r="A19" s="72" t="s">
        <v>100</v>
      </c>
      <c r="B19" s="73" t="s">
        <v>86</v>
      </c>
      <c r="C19" s="74" t="s">
        <v>86</v>
      </c>
      <c r="D19" s="74" t="s">
        <v>86</v>
      </c>
      <c r="E19" s="74" t="s">
        <v>86</v>
      </c>
      <c r="F19" s="74" t="s">
        <v>86</v>
      </c>
      <c r="G19" s="74" t="s">
        <v>86</v>
      </c>
      <c r="H19" s="74" t="s">
        <v>86</v>
      </c>
      <c r="I19" s="74" t="s">
        <v>86</v>
      </c>
      <c r="J19" s="74" t="s">
        <v>86</v>
      </c>
      <c r="K19" s="74" t="s">
        <v>86</v>
      </c>
      <c r="L19" s="74" t="s">
        <v>86</v>
      </c>
      <c r="M19" s="74" t="s">
        <v>86</v>
      </c>
      <c r="N19" s="74" t="s">
        <v>86</v>
      </c>
      <c r="O19" s="74" t="s">
        <v>86</v>
      </c>
      <c r="P19" s="74" t="s">
        <v>86</v>
      </c>
      <c r="Q19" s="74" t="s">
        <v>86</v>
      </c>
      <c r="R19" s="74" t="s">
        <v>86</v>
      </c>
      <c r="S19" s="74" t="s">
        <v>86</v>
      </c>
      <c r="T19" s="74" t="s">
        <v>86</v>
      </c>
    </row>
    <row r="20" spans="1:20" s="23" customFormat="1" ht="12.95" customHeight="1" x14ac:dyDescent="0.2">
      <c r="A20" s="72" t="s">
        <v>101</v>
      </c>
      <c r="B20" s="73">
        <v>261.29316732035068</v>
      </c>
      <c r="C20" s="74">
        <v>255.45649017838423</v>
      </c>
      <c r="D20" s="74">
        <v>314.66530078833085</v>
      </c>
      <c r="E20" s="74">
        <v>519.70000000000005</v>
      </c>
      <c r="F20" s="74">
        <v>441.5</v>
      </c>
      <c r="G20" s="74">
        <v>446.6</v>
      </c>
      <c r="H20" s="74">
        <v>481.3</v>
      </c>
      <c r="I20" s="74">
        <v>323.10000000000002</v>
      </c>
      <c r="J20" s="74">
        <v>378.2</v>
      </c>
      <c r="K20" s="74">
        <v>465.6</v>
      </c>
      <c r="L20" s="74">
        <v>448.8</v>
      </c>
      <c r="M20" s="74">
        <v>277.89999999999998</v>
      </c>
      <c r="N20" s="74">
        <v>208.3</v>
      </c>
      <c r="O20" s="74">
        <v>195.5</v>
      </c>
      <c r="P20" s="74">
        <v>189.9</v>
      </c>
      <c r="Q20" s="74">
        <v>129.69999999999999</v>
      </c>
      <c r="R20" s="74">
        <v>129.5</v>
      </c>
      <c r="S20" s="74">
        <v>155.69999999999999</v>
      </c>
      <c r="T20" s="74">
        <v>147.69999999999999</v>
      </c>
    </row>
    <row r="21" spans="1:20" s="23" customFormat="1" ht="12.95" customHeight="1" x14ac:dyDescent="0.2">
      <c r="A21" s="72" t="s">
        <v>102</v>
      </c>
      <c r="B21" s="73" t="s">
        <v>86</v>
      </c>
      <c r="C21" s="74" t="s">
        <v>86</v>
      </c>
      <c r="D21" s="74" t="s">
        <v>86</v>
      </c>
      <c r="E21" s="74" t="s">
        <v>86</v>
      </c>
      <c r="F21" s="74">
        <v>3</v>
      </c>
      <c r="G21" s="74">
        <v>4.5999999999999996</v>
      </c>
      <c r="H21" s="74">
        <v>8.4</v>
      </c>
      <c r="I21" s="74">
        <v>9.1999999999999993</v>
      </c>
      <c r="J21" s="74">
        <v>12</v>
      </c>
      <c r="K21" s="74">
        <v>4.8</v>
      </c>
      <c r="L21" s="74">
        <v>3.7</v>
      </c>
      <c r="M21" s="74">
        <v>3.4</v>
      </c>
      <c r="N21" s="74">
        <v>5.8</v>
      </c>
      <c r="O21" s="74">
        <v>8.9</v>
      </c>
      <c r="P21" s="74">
        <v>6.6</v>
      </c>
      <c r="Q21" s="74" t="s">
        <v>86</v>
      </c>
      <c r="R21" s="74" t="s">
        <v>86</v>
      </c>
      <c r="S21" s="74" t="s">
        <v>86</v>
      </c>
      <c r="T21" s="74" t="s">
        <v>86</v>
      </c>
    </row>
    <row r="22" spans="1:20" s="23" customFormat="1" ht="12.95" customHeight="1" x14ac:dyDescent="0.2">
      <c r="A22" s="72" t="s">
        <v>103</v>
      </c>
      <c r="B22" s="73" t="s">
        <v>86</v>
      </c>
      <c r="C22" s="74" t="s">
        <v>86</v>
      </c>
      <c r="D22" s="74" t="s">
        <v>86</v>
      </c>
      <c r="E22" s="74" t="s">
        <v>86</v>
      </c>
      <c r="F22" s="74" t="s">
        <v>86</v>
      </c>
      <c r="G22" s="74" t="s">
        <v>86</v>
      </c>
      <c r="H22" s="74" t="s">
        <v>86</v>
      </c>
      <c r="I22" s="74" t="s">
        <v>86</v>
      </c>
      <c r="J22" s="74" t="s">
        <v>86</v>
      </c>
      <c r="K22" s="74" t="s">
        <v>86</v>
      </c>
      <c r="L22" s="74" t="s">
        <v>86</v>
      </c>
      <c r="M22" s="74" t="s">
        <v>86</v>
      </c>
      <c r="N22" s="74" t="s">
        <v>86</v>
      </c>
      <c r="O22" s="74" t="s">
        <v>86</v>
      </c>
      <c r="P22" s="74" t="s">
        <v>86</v>
      </c>
      <c r="Q22" s="74" t="s">
        <v>86</v>
      </c>
      <c r="R22" s="74">
        <v>26.1</v>
      </c>
      <c r="S22" s="74">
        <v>200.7</v>
      </c>
      <c r="T22" s="74">
        <v>569.09997999999996</v>
      </c>
    </row>
    <row r="23" spans="1:20" s="23" customFormat="1" ht="12.95" customHeight="1" x14ac:dyDescent="0.2">
      <c r="A23" s="72" t="s">
        <v>104</v>
      </c>
      <c r="B23" s="73">
        <v>400.1609034731668</v>
      </c>
      <c r="C23" s="74">
        <v>432.31813110133328</v>
      </c>
      <c r="D23" s="74">
        <v>476.68654023234399</v>
      </c>
      <c r="E23" s="74">
        <v>690.5</v>
      </c>
      <c r="F23" s="74">
        <v>1083</v>
      </c>
      <c r="G23" s="74">
        <v>1319.3</v>
      </c>
      <c r="H23" s="74">
        <v>1400.3</v>
      </c>
      <c r="I23" s="74">
        <v>1306.5</v>
      </c>
      <c r="J23" s="74">
        <v>1443.2</v>
      </c>
      <c r="K23" s="74">
        <v>1503.2</v>
      </c>
      <c r="L23" s="74">
        <v>1359.6</v>
      </c>
      <c r="M23" s="74">
        <v>1771.8</v>
      </c>
      <c r="N23" s="74">
        <v>1709</v>
      </c>
      <c r="O23" s="74">
        <v>1510.3</v>
      </c>
      <c r="P23" s="74">
        <v>1617.8</v>
      </c>
      <c r="Q23" s="74">
        <v>1639.4</v>
      </c>
      <c r="R23" s="74">
        <v>1836.3</v>
      </c>
      <c r="S23" s="74">
        <v>1590.1</v>
      </c>
      <c r="T23" s="74">
        <v>1578.9</v>
      </c>
    </row>
    <row r="24" spans="1:20" s="23" customFormat="1" ht="12.95" customHeight="1" x14ac:dyDescent="0.2">
      <c r="A24" s="72" t="s">
        <v>105</v>
      </c>
      <c r="B24" s="73" t="s">
        <v>86</v>
      </c>
      <c r="C24" s="74" t="s">
        <v>86</v>
      </c>
      <c r="D24" s="74" t="s">
        <v>86</v>
      </c>
      <c r="E24" s="74" t="s">
        <v>86</v>
      </c>
      <c r="F24" s="74" t="s">
        <v>86</v>
      </c>
      <c r="G24" s="74" t="s">
        <v>86</v>
      </c>
      <c r="H24" s="74" t="s">
        <v>86</v>
      </c>
      <c r="I24" s="74" t="s">
        <v>86</v>
      </c>
      <c r="J24" s="74" t="s">
        <v>86</v>
      </c>
      <c r="K24" s="74" t="s">
        <v>86</v>
      </c>
      <c r="L24" s="74" t="s">
        <v>86</v>
      </c>
      <c r="M24" s="74">
        <v>31.3</v>
      </c>
      <c r="N24" s="74">
        <v>89</v>
      </c>
      <c r="O24" s="74">
        <v>266.2</v>
      </c>
      <c r="P24" s="74">
        <v>340.1</v>
      </c>
      <c r="Q24" s="74">
        <v>396.3</v>
      </c>
      <c r="R24" s="74">
        <v>497</v>
      </c>
      <c r="S24" s="74">
        <v>699</v>
      </c>
      <c r="T24" s="74">
        <v>878.40002000000004</v>
      </c>
    </row>
    <row r="25" spans="1:20" s="23" customFormat="1" ht="12.95" customHeight="1" x14ac:dyDescent="0.2">
      <c r="A25" s="72" t="s">
        <v>106</v>
      </c>
      <c r="B25" s="73" t="s">
        <v>86</v>
      </c>
      <c r="C25" s="74">
        <v>143.6940940165467</v>
      </c>
      <c r="D25" s="74">
        <v>224.35426636464138</v>
      </c>
      <c r="E25" s="74">
        <v>321.2</v>
      </c>
      <c r="F25" s="74">
        <v>354.8</v>
      </c>
      <c r="G25" s="74">
        <v>341.3</v>
      </c>
      <c r="H25" s="74">
        <v>379.8</v>
      </c>
      <c r="I25" s="74">
        <v>312.3</v>
      </c>
      <c r="J25" s="74">
        <v>318.7</v>
      </c>
      <c r="K25" s="74">
        <v>351.1</v>
      </c>
      <c r="L25" s="74">
        <v>399.8</v>
      </c>
      <c r="M25" s="74">
        <v>421.3</v>
      </c>
      <c r="N25" s="74">
        <v>465.8</v>
      </c>
      <c r="O25" s="74">
        <v>665.9</v>
      </c>
      <c r="P25" s="74">
        <v>1007.6</v>
      </c>
      <c r="Q25" s="74">
        <v>1309.5999999999999</v>
      </c>
      <c r="R25" s="74">
        <v>1157.7</v>
      </c>
      <c r="S25" s="74">
        <v>1619.2</v>
      </c>
      <c r="T25" s="74" t="s">
        <v>86</v>
      </c>
    </row>
    <row r="26" spans="1:20" s="23" customFormat="1" ht="12.95" customHeight="1" x14ac:dyDescent="0.2">
      <c r="A26" s="72" t="s">
        <v>107</v>
      </c>
      <c r="B26" s="73">
        <v>188.56170907625301</v>
      </c>
      <c r="C26" s="74">
        <v>217.17142358890894</v>
      </c>
      <c r="D26" s="74">
        <v>311.37611423805583</v>
      </c>
      <c r="E26" s="74">
        <v>603.70000000000005</v>
      </c>
      <c r="F26" s="74">
        <v>562.20000000000005</v>
      </c>
      <c r="G26" s="74">
        <v>542.4</v>
      </c>
      <c r="H26" s="74">
        <v>509.2</v>
      </c>
      <c r="I26" s="74">
        <v>910.9</v>
      </c>
      <c r="J26" s="74">
        <v>590.20000000000005</v>
      </c>
      <c r="K26" s="74">
        <v>754.3</v>
      </c>
      <c r="L26" s="74">
        <v>750.6</v>
      </c>
      <c r="M26" s="74">
        <v>798.4</v>
      </c>
      <c r="N26" s="74">
        <v>866.5</v>
      </c>
      <c r="O26" s="74">
        <v>997.1</v>
      </c>
      <c r="P26" s="74">
        <v>1074.4000000000001</v>
      </c>
      <c r="Q26" s="74">
        <v>1432.6</v>
      </c>
      <c r="R26" s="74">
        <v>1199.2</v>
      </c>
      <c r="S26" s="74">
        <v>976.70001000000002</v>
      </c>
      <c r="T26" s="74" t="s">
        <v>86</v>
      </c>
    </row>
    <row r="27" spans="1:20" s="23" customFormat="1" ht="12.95" customHeight="1" x14ac:dyDescent="0.2">
      <c r="A27" s="72" t="s">
        <v>108</v>
      </c>
      <c r="B27" s="73" t="s">
        <v>86</v>
      </c>
      <c r="C27" s="74" t="s">
        <v>86</v>
      </c>
      <c r="D27" s="74" t="s">
        <v>86</v>
      </c>
      <c r="E27" s="74" t="s">
        <v>86</v>
      </c>
      <c r="F27" s="74" t="s">
        <v>86</v>
      </c>
      <c r="G27" s="74" t="s">
        <v>86</v>
      </c>
      <c r="H27" s="74" t="s">
        <v>86</v>
      </c>
      <c r="I27" s="74" t="s">
        <v>86</v>
      </c>
      <c r="J27" s="74" t="s">
        <v>86</v>
      </c>
      <c r="K27" s="74">
        <v>32.5</v>
      </c>
      <c r="L27" s="74">
        <v>34.6</v>
      </c>
      <c r="M27" s="74">
        <v>33.700000000000003</v>
      </c>
      <c r="N27" s="74" t="s">
        <v>86</v>
      </c>
      <c r="O27" s="74" t="s">
        <v>86</v>
      </c>
      <c r="P27" s="74" t="s">
        <v>86</v>
      </c>
      <c r="Q27" s="74">
        <v>55.3</v>
      </c>
      <c r="R27" s="74" t="s">
        <v>86</v>
      </c>
      <c r="S27" s="74">
        <v>33.5</v>
      </c>
      <c r="T27" s="74">
        <v>4</v>
      </c>
    </row>
    <row r="28" spans="1:20" s="23" customFormat="1" ht="12.95" customHeight="1" x14ac:dyDescent="0.2">
      <c r="A28" s="72" t="s">
        <v>109</v>
      </c>
      <c r="B28" s="73" t="s">
        <v>86</v>
      </c>
      <c r="C28" s="74" t="s">
        <v>86</v>
      </c>
      <c r="D28" s="74" t="s">
        <v>86</v>
      </c>
      <c r="E28" s="74" t="s">
        <v>86</v>
      </c>
      <c r="F28" s="74" t="s">
        <v>86</v>
      </c>
      <c r="G28" s="74">
        <v>11.2</v>
      </c>
      <c r="H28" s="74">
        <v>8.6999999999999993</v>
      </c>
      <c r="I28" s="74">
        <v>13.6</v>
      </c>
      <c r="J28" s="74">
        <v>11.8</v>
      </c>
      <c r="K28" s="74">
        <v>13.2</v>
      </c>
      <c r="L28" s="74">
        <v>17.7</v>
      </c>
      <c r="M28" s="74">
        <v>25.7</v>
      </c>
      <c r="N28" s="74">
        <v>21.7</v>
      </c>
      <c r="O28" s="74">
        <v>26.7</v>
      </c>
      <c r="P28" s="74">
        <v>27.1</v>
      </c>
      <c r="Q28" s="74">
        <v>91</v>
      </c>
      <c r="R28" s="74">
        <v>96.7</v>
      </c>
      <c r="S28" s="74">
        <v>68.099997999999999</v>
      </c>
      <c r="T28" s="74">
        <v>82.5</v>
      </c>
    </row>
    <row r="29" spans="1:20" s="23" customFormat="1" ht="12.95" customHeight="1" x14ac:dyDescent="0.2">
      <c r="A29" s="72" t="s">
        <v>110</v>
      </c>
      <c r="B29" s="73" t="s">
        <v>86</v>
      </c>
      <c r="C29" s="74" t="s">
        <v>86</v>
      </c>
      <c r="D29" s="74" t="s">
        <v>86</v>
      </c>
      <c r="E29" s="74" t="s">
        <v>86</v>
      </c>
      <c r="F29" s="74" t="s">
        <v>86</v>
      </c>
      <c r="G29" s="74" t="s">
        <v>86</v>
      </c>
      <c r="H29" s="74">
        <v>0.1</v>
      </c>
      <c r="I29" s="74">
        <v>0.2</v>
      </c>
      <c r="J29" s="74" t="s">
        <v>86</v>
      </c>
      <c r="K29" s="74" t="s">
        <v>86</v>
      </c>
      <c r="L29" s="74">
        <v>4.5999999999999996</v>
      </c>
      <c r="M29" s="74">
        <v>8.1</v>
      </c>
      <c r="N29" s="74">
        <v>18.2</v>
      </c>
      <c r="O29" s="74">
        <v>53.4</v>
      </c>
      <c r="P29" s="74">
        <v>54</v>
      </c>
      <c r="Q29" s="74">
        <v>82</v>
      </c>
      <c r="R29" s="74">
        <v>119.5</v>
      </c>
      <c r="S29" s="74">
        <v>81</v>
      </c>
      <c r="T29" s="74" t="s">
        <v>86</v>
      </c>
    </row>
    <row r="30" spans="1:20" s="23" customFormat="1" ht="12.95" customHeight="1" x14ac:dyDescent="0.2">
      <c r="A30" s="72" t="s">
        <v>111</v>
      </c>
      <c r="B30" s="73" t="s">
        <v>86</v>
      </c>
      <c r="C30" s="74">
        <v>22.959401218816215</v>
      </c>
      <c r="D30" s="74">
        <v>21.894509713705485</v>
      </c>
      <c r="E30" s="74">
        <v>29.9</v>
      </c>
      <c r="F30" s="74">
        <v>21.7</v>
      </c>
      <c r="G30" s="74">
        <v>39.799999999999997</v>
      </c>
      <c r="H30" s="74">
        <v>42</v>
      </c>
      <c r="I30" s="74">
        <v>69</v>
      </c>
      <c r="J30" s="74">
        <v>70.3</v>
      </c>
      <c r="K30" s="74">
        <v>79.599999999999994</v>
      </c>
      <c r="L30" s="74">
        <v>93.4</v>
      </c>
      <c r="M30" s="74">
        <v>91.7</v>
      </c>
      <c r="N30" s="74">
        <v>91.2</v>
      </c>
      <c r="O30" s="74">
        <v>88.3</v>
      </c>
      <c r="P30" s="74">
        <v>91.2</v>
      </c>
      <c r="Q30" s="74">
        <v>72.5</v>
      </c>
      <c r="R30" s="74">
        <v>101.3</v>
      </c>
      <c r="S30" s="74">
        <v>95.400002000000001</v>
      </c>
      <c r="T30" s="74">
        <v>91.5</v>
      </c>
    </row>
    <row r="31" spans="1:20" s="23" customFormat="1" ht="12.95" customHeight="1" x14ac:dyDescent="0.2">
      <c r="A31" s="72" t="s">
        <v>112</v>
      </c>
      <c r="B31" s="73">
        <v>452.36669182437123</v>
      </c>
      <c r="C31" s="74">
        <v>431.05322074054754</v>
      </c>
      <c r="D31" s="74">
        <v>434.23106281466391</v>
      </c>
      <c r="E31" s="74" t="s">
        <v>86</v>
      </c>
      <c r="F31" s="74" t="s">
        <v>86</v>
      </c>
      <c r="G31" s="74" t="s">
        <v>86</v>
      </c>
      <c r="H31" s="74" t="s">
        <v>86</v>
      </c>
      <c r="I31" s="74" t="s">
        <v>86</v>
      </c>
      <c r="J31" s="74" t="s">
        <v>86</v>
      </c>
      <c r="K31" s="74" t="s">
        <v>86</v>
      </c>
      <c r="L31" s="74" t="s">
        <v>86</v>
      </c>
      <c r="M31" s="74" t="s">
        <v>86</v>
      </c>
      <c r="N31" s="74">
        <v>2014.7</v>
      </c>
      <c r="O31" s="74">
        <v>2193.9</v>
      </c>
      <c r="P31" s="74">
        <v>2435.1999999999998</v>
      </c>
      <c r="Q31" s="74">
        <v>2388.6999999999998</v>
      </c>
      <c r="R31" s="74">
        <v>2872.7</v>
      </c>
      <c r="S31" s="74">
        <v>2935.2</v>
      </c>
      <c r="T31" s="74">
        <v>2993.3</v>
      </c>
    </row>
    <row r="32" spans="1:20" s="23" customFormat="1" ht="12.95" customHeight="1" x14ac:dyDescent="0.2">
      <c r="A32" s="78" t="s">
        <v>113</v>
      </c>
      <c r="B32" s="79" t="s">
        <v>86</v>
      </c>
      <c r="C32" s="80" t="s">
        <v>86</v>
      </c>
      <c r="D32" s="80" t="s">
        <v>86</v>
      </c>
      <c r="E32" s="80" t="s">
        <v>86</v>
      </c>
      <c r="F32" s="80" t="s">
        <v>86</v>
      </c>
      <c r="G32" s="80" t="s">
        <v>86</v>
      </c>
      <c r="H32" s="80" t="s">
        <v>86</v>
      </c>
      <c r="I32" s="80" t="s">
        <v>86</v>
      </c>
      <c r="J32" s="80" t="s">
        <v>86</v>
      </c>
      <c r="K32" s="80">
        <v>58.1</v>
      </c>
      <c r="L32" s="80">
        <v>64.8</v>
      </c>
      <c r="M32" s="80">
        <v>66.3</v>
      </c>
      <c r="N32" s="80">
        <v>71.900000000000006</v>
      </c>
      <c r="O32" s="80">
        <v>77.5</v>
      </c>
      <c r="P32" s="80">
        <v>88.4</v>
      </c>
      <c r="Q32" s="80">
        <v>174.3</v>
      </c>
      <c r="R32" s="80">
        <v>241.2</v>
      </c>
      <c r="S32" s="80">
        <v>253.5</v>
      </c>
      <c r="T32" s="80">
        <v>265.79998999999998</v>
      </c>
    </row>
    <row r="33" spans="1:20" s="23" customFormat="1" ht="12.95" customHeight="1" x14ac:dyDescent="0.2">
      <c r="A33" s="81" t="s">
        <v>146</v>
      </c>
      <c r="B33" s="73" t="s">
        <v>86</v>
      </c>
      <c r="C33" s="74" t="s">
        <v>86</v>
      </c>
      <c r="D33" s="74" t="s">
        <v>86</v>
      </c>
      <c r="E33" s="74" t="s">
        <v>86</v>
      </c>
      <c r="F33" s="74">
        <v>6285.7</v>
      </c>
      <c r="G33" s="74">
        <v>5662.3</v>
      </c>
      <c r="H33" s="74">
        <v>7431.2</v>
      </c>
      <c r="I33" s="74">
        <v>8582.1</v>
      </c>
      <c r="J33" s="74">
        <v>9378</v>
      </c>
      <c r="K33" s="74">
        <v>10553.9</v>
      </c>
      <c r="L33" s="74">
        <v>12475.6</v>
      </c>
      <c r="M33" s="74">
        <v>13392.9</v>
      </c>
      <c r="N33" s="74">
        <v>14992.4</v>
      </c>
      <c r="O33" s="74">
        <v>22410.9</v>
      </c>
      <c r="P33" s="74">
        <v>35137.199999999997</v>
      </c>
      <c r="Q33" s="74">
        <v>42678.6</v>
      </c>
      <c r="R33" s="74">
        <v>49814.6</v>
      </c>
      <c r="S33" s="74">
        <v>69832.797000000006</v>
      </c>
      <c r="T33" s="74" t="s">
        <v>86</v>
      </c>
    </row>
    <row r="34" spans="1:20" s="23" customFormat="1" ht="12.95" customHeight="1" x14ac:dyDescent="0.2">
      <c r="A34" s="81" t="s">
        <v>115</v>
      </c>
      <c r="B34" s="73">
        <v>4371.4894219411653</v>
      </c>
      <c r="C34" s="74">
        <v>4697.2868638789714</v>
      </c>
      <c r="D34" s="74">
        <v>5210.2950376731178</v>
      </c>
      <c r="E34" s="74">
        <v>2872.7</v>
      </c>
      <c r="F34" s="74">
        <v>2572.3000000000002</v>
      </c>
      <c r="G34" s="74">
        <v>3807.6</v>
      </c>
      <c r="H34" s="74">
        <v>3526.7</v>
      </c>
      <c r="I34" s="74">
        <v>4136.5</v>
      </c>
      <c r="J34" s="74">
        <v>6555</v>
      </c>
      <c r="K34" s="74">
        <v>6969.5</v>
      </c>
      <c r="L34" s="74">
        <v>6230.1</v>
      </c>
      <c r="M34" s="74">
        <v>5970.4</v>
      </c>
      <c r="N34" s="74">
        <v>6715.1</v>
      </c>
      <c r="O34" s="74">
        <v>6267.1</v>
      </c>
      <c r="P34" s="74">
        <v>5584.7</v>
      </c>
      <c r="Q34" s="74">
        <v>5015.3</v>
      </c>
      <c r="R34" s="74">
        <v>6491.8</v>
      </c>
      <c r="S34" s="74">
        <v>7565.1000999999997</v>
      </c>
      <c r="T34" s="74">
        <v>9023.4004000000004</v>
      </c>
    </row>
    <row r="35" spans="1:20" s="23" customFormat="1" ht="12.95" customHeight="1" x14ac:dyDescent="0.2">
      <c r="A35" s="81" t="s">
        <v>116</v>
      </c>
      <c r="B35" s="73" t="s">
        <v>86</v>
      </c>
      <c r="C35" s="74" t="s">
        <v>86</v>
      </c>
      <c r="D35" s="74">
        <v>1830.5330413390993</v>
      </c>
      <c r="E35" s="74">
        <v>2247.1</v>
      </c>
      <c r="F35" s="74">
        <v>2200</v>
      </c>
      <c r="G35" s="74">
        <v>2560.3000000000002</v>
      </c>
      <c r="H35" s="74">
        <v>3322.4</v>
      </c>
      <c r="I35" s="74">
        <v>3644.6</v>
      </c>
      <c r="J35" s="74">
        <v>4047.5</v>
      </c>
      <c r="K35" s="74">
        <v>3926.1</v>
      </c>
      <c r="L35" s="74">
        <v>3781.3</v>
      </c>
      <c r="M35" s="74">
        <v>2798.3</v>
      </c>
      <c r="N35" s="74">
        <v>3002.8</v>
      </c>
      <c r="O35" s="74">
        <v>3050.9</v>
      </c>
      <c r="P35" s="74">
        <v>2879</v>
      </c>
      <c r="Q35" s="74">
        <v>3334.5</v>
      </c>
      <c r="R35" s="74">
        <v>3189.8</v>
      </c>
      <c r="S35" s="74">
        <v>4273.5</v>
      </c>
      <c r="T35" s="74">
        <v>5215.6000999999997</v>
      </c>
    </row>
    <row r="36" spans="1:20" s="23" customFormat="1" ht="12.95" customHeight="1" x14ac:dyDescent="0.2">
      <c r="A36" s="81" t="s">
        <v>117</v>
      </c>
      <c r="B36" s="73">
        <v>122.48473733012602</v>
      </c>
      <c r="C36" s="74">
        <v>123.21503323617337</v>
      </c>
      <c r="D36" s="74">
        <v>111.45543038115427</v>
      </c>
      <c r="E36" s="74">
        <v>146.1</v>
      </c>
      <c r="F36" s="74">
        <v>166.4</v>
      </c>
      <c r="G36" s="74">
        <v>166.9</v>
      </c>
      <c r="H36" s="74">
        <v>172.8</v>
      </c>
      <c r="I36" s="74">
        <v>182.1</v>
      </c>
      <c r="J36" s="74">
        <v>197.3</v>
      </c>
      <c r="K36" s="74">
        <v>261</v>
      </c>
      <c r="L36" s="74">
        <v>355</v>
      </c>
      <c r="M36" s="74">
        <v>437</v>
      </c>
      <c r="N36" s="74">
        <v>476.7</v>
      </c>
      <c r="O36" s="74">
        <v>460.9</v>
      </c>
      <c r="P36" s="74">
        <v>441.7</v>
      </c>
      <c r="Q36" s="74">
        <v>383</v>
      </c>
      <c r="R36" s="74">
        <v>386.6</v>
      </c>
      <c r="S36" s="74">
        <v>345.39999</v>
      </c>
      <c r="T36" s="74">
        <v>323.10001</v>
      </c>
    </row>
    <row r="37" spans="1:20" s="23" customFormat="1" ht="12.95" customHeight="1" x14ac:dyDescent="0.2">
      <c r="A37" s="81" t="s">
        <v>118</v>
      </c>
      <c r="B37" s="73">
        <v>6363.5</v>
      </c>
      <c r="C37" s="74">
        <v>7311.1</v>
      </c>
      <c r="D37" s="74">
        <v>8259.7999999999993</v>
      </c>
      <c r="E37" s="74">
        <v>9940</v>
      </c>
      <c r="F37" s="74">
        <v>9249.2000000000007</v>
      </c>
      <c r="G37" s="74">
        <v>10004.200000000001</v>
      </c>
      <c r="H37" s="74">
        <v>10642.4</v>
      </c>
      <c r="I37" s="74">
        <v>12259.3</v>
      </c>
      <c r="J37" s="74">
        <v>12556.6</v>
      </c>
      <c r="K37" s="74">
        <v>13732.8</v>
      </c>
      <c r="L37" s="74">
        <v>15543.7</v>
      </c>
      <c r="M37" s="74">
        <v>16160.2</v>
      </c>
      <c r="N37" s="74">
        <v>19929.900000000001</v>
      </c>
      <c r="O37" s="74">
        <v>24035.8</v>
      </c>
      <c r="P37" s="74">
        <v>25824</v>
      </c>
      <c r="Q37" s="74">
        <v>26189.7</v>
      </c>
      <c r="R37" s="74">
        <v>31862.7</v>
      </c>
      <c r="S37" s="74">
        <v>38036.199000000001</v>
      </c>
      <c r="T37" s="74" t="s">
        <v>86</v>
      </c>
    </row>
    <row r="38" spans="1:20" s="23" customFormat="1" ht="12.95" customHeight="1" x14ac:dyDescent="0.2">
      <c r="A38" s="81" t="s">
        <v>119</v>
      </c>
      <c r="B38" s="73" t="s">
        <v>86</v>
      </c>
      <c r="C38" s="74" t="s">
        <v>86</v>
      </c>
      <c r="D38" s="74" t="s">
        <v>86</v>
      </c>
      <c r="E38" s="74" t="s">
        <v>86</v>
      </c>
      <c r="F38" s="74" t="s">
        <v>86</v>
      </c>
      <c r="G38" s="74" t="s">
        <v>86</v>
      </c>
      <c r="H38" s="74" t="s">
        <v>86</v>
      </c>
      <c r="I38" s="74" t="s">
        <v>86</v>
      </c>
      <c r="J38" s="74" t="s">
        <v>86</v>
      </c>
      <c r="K38" s="74" t="s">
        <v>86</v>
      </c>
      <c r="L38" s="74" t="s">
        <v>86</v>
      </c>
      <c r="M38" s="74" t="s">
        <v>86</v>
      </c>
      <c r="N38" s="74" t="s">
        <v>86</v>
      </c>
      <c r="O38" s="74" t="s">
        <v>86</v>
      </c>
      <c r="P38" s="74" t="s">
        <v>86</v>
      </c>
      <c r="Q38" s="74" t="s">
        <v>86</v>
      </c>
      <c r="R38" s="74" t="s">
        <v>86</v>
      </c>
      <c r="S38" s="74" t="s">
        <v>86</v>
      </c>
      <c r="T38" s="74" t="s">
        <v>86</v>
      </c>
    </row>
    <row r="39" spans="1:20" s="23" customFormat="1" ht="12.95" customHeight="1" thickBot="1" x14ac:dyDescent="0.25">
      <c r="A39" s="82" t="s">
        <v>114</v>
      </c>
      <c r="B39" s="83">
        <v>911.50744315214956</v>
      </c>
      <c r="C39" s="84">
        <v>990.54105074871984</v>
      </c>
      <c r="D39" s="84">
        <v>1135.1458063060522</v>
      </c>
      <c r="E39" s="84">
        <v>1933</v>
      </c>
      <c r="F39" s="84">
        <v>1887.5</v>
      </c>
      <c r="G39" s="84">
        <v>2073.8000000000002</v>
      </c>
      <c r="H39" s="84">
        <v>2231.1999999999998</v>
      </c>
      <c r="I39" s="84">
        <v>2486.6999999999998</v>
      </c>
      <c r="J39" s="84">
        <v>2904.7</v>
      </c>
      <c r="K39" s="84">
        <v>5288</v>
      </c>
      <c r="L39" s="84">
        <v>6894.5</v>
      </c>
      <c r="M39" s="84">
        <v>7647.4</v>
      </c>
      <c r="N39" s="84">
        <v>8611.7000000000007</v>
      </c>
      <c r="O39" s="84">
        <v>10352.6</v>
      </c>
      <c r="P39" s="84">
        <v>11076.2</v>
      </c>
      <c r="Q39" s="84">
        <v>10253.299999999999</v>
      </c>
      <c r="R39" s="84">
        <v>11347.6</v>
      </c>
      <c r="S39" s="84">
        <v>11146.1</v>
      </c>
      <c r="T39" s="84">
        <v>10251.4</v>
      </c>
    </row>
    <row r="40" spans="1:20" s="23" customFormat="1" ht="12" x14ac:dyDescent="0.2">
      <c r="A40" s="110" t="s">
        <v>139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  <c r="P40" s="45"/>
      <c r="R40" s="45"/>
    </row>
    <row r="41" spans="1:20" s="23" customFormat="1" ht="11.25" x14ac:dyDescent="0.2"/>
    <row r="43" spans="1:20" ht="34.5" customHeight="1" x14ac:dyDescent="0.2"/>
  </sheetData>
  <mergeCells count="1">
    <mergeCell ref="A1:S1"/>
  </mergeCells>
  <hyperlinks>
    <hyperlink ref="A2" location="OBSAH!A1" display="zpět na seznam tabulek" xr:uid="{00000000-0004-0000-1600-000000000000}"/>
  </hyperlinks>
  <pageMargins left="0.59055118110236227" right="0.59055118110236227" top="0.59055118110236227" bottom="0.59055118110236227" header="0.39370078740157483" footer="0.39370078740157483"/>
  <pageSetup paperSize="9" scale="91" orientation="landscape" r:id="rId1"/>
  <headerFooter scaleWithDoc="0">
    <oddFooter>&amp;L&amp;"Arial,Tučné"&amp;8&amp;K00-048ČSÚ 2023</oddFooter>
  </headerFooter>
  <ignoredErrors>
    <ignoredError sqref="B4:Q4 R4:T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A1:T41"/>
  <sheetViews>
    <sheetView showGridLines="0" workbookViewId="0">
      <selection activeCell="U1" sqref="U1"/>
    </sheetView>
  </sheetViews>
  <sheetFormatPr defaultColWidth="9.140625" defaultRowHeight="12.75" x14ac:dyDescent="0.2"/>
  <cols>
    <col min="1" max="1" width="15.7109375" style="20" customWidth="1"/>
    <col min="2" max="20" width="7.7109375" style="20" customWidth="1"/>
    <col min="21" max="16384" width="9.140625" style="20"/>
  </cols>
  <sheetData>
    <row r="1" spans="1:20" ht="24.95" customHeight="1" x14ac:dyDescent="0.2">
      <c r="A1" s="335" t="s">
        <v>248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38"/>
      <c r="N1" s="338"/>
      <c r="O1" s="339"/>
      <c r="P1" s="339"/>
      <c r="Q1" s="337"/>
      <c r="R1" s="337"/>
      <c r="S1" s="337"/>
      <c r="T1" s="111"/>
    </row>
    <row r="2" spans="1:20" ht="12.95" customHeight="1" x14ac:dyDescent="0.2">
      <c r="A2" s="39" t="s">
        <v>140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5"/>
      <c r="N2" s="35"/>
      <c r="O2" s="35"/>
    </row>
    <row r="3" spans="1:20" s="23" customFormat="1" ht="12.95" customHeight="1" x14ac:dyDescent="0.2">
      <c r="A3" s="32"/>
      <c r="B3" s="32"/>
      <c r="C3" s="32"/>
      <c r="D3" s="32"/>
      <c r="E3" s="32"/>
      <c r="F3" s="32"/>
      <c r="G3" s="32"/>
      <c r="H3" s="32"/>
      <c r="I3" s="33"/>
      <c r="J3" s="33"/>
      <c r="K3" s="33"/>
      <c r="L3" s="33"/>
      <c r="M3" s="33"/>
      <c r="N3" s="33"/>
      <c r="P3" s="45"/>
      <c r="Q3" s="45"/>
      <c r="R3" s="45"/>
      <c r="S3" s="22"/>
      <c r="T3" s="22" t="s">
        <v>219</v>
      </c>
    </row>
    <row r="4" spans="1:20" s="23" customFormat="1" ht="20.100000000000001" customHeight="1" x14ac:dyDescent="0.2">
      <c r="A4" s="129" t="s">
        <v>73</v>
      </c>
      <c r="B4" s="130" t="s">
        <v>74</v>
      </c>
      <c r="C4" s="112" t="s">
        <v>75</v>
      </c>
      <c r="D4" s="112" t="s">
        <v>76</v>
      </c>
      <c r="E4" s="112" t="s">
        <v>77</v>
      </c>
      <c r="F4" s="112" t="s">
        <v>78</v>
      </c>
      <c r="G4" s="112" t="s">
        <v>79</v>
      </c>
      <c r="H4" s="112" t="s">
        <v>80</v>
      </c>
      <c r="I4" s="112" t="s">
        <v>81</v>
      </c>
      <c r="J4" s="112" t="s">
        <v>82</v>
      </c>
      <c r="K4" s="112" t="s">
        <v>83</v>
      </c>
      <c r="L4" s="112" t="s">
        <v>84</v>
      </c>
      <c r="M4" s="112" t="s">
        <v>85</v>
      </c>
      <c r="N4" s="112" t="s">
        <v>127</v>
      </c>
      <c r="O4" s="112" t="s">
        <v>145</v>
      </c>
      <c r="P4" s="112" t="s">
        <v>179</v>
      </c>
      <c r="Q4" s="112" t="s">
        <v>216</v>
      </c>
      <c r="R4" s="112" t="s">
        <v>218</v>
      </c>
      <c r="S4" s="112" t="s">
        <v>229</v>
      </c>
      <c r="T4" s="112" t="s">
        <v>249</v>
      </c>
    </row>
    <row r="5" spans="1:20" s="23" customFormat="1" ht="12.95" customHeight="1" x14ac:dyDescent="0.2">
      <c r="A5" s="114" t="s">
        <v>180</v>
      </c>
      <c r="B5" s="135">
        <v>2.3700000999999998E-2</v>
      </c>
      <c r="C5" s="136">
        <v>2.9499999999999998E-2</v>
      </c>
      <c r="D5" s="136">
        <v>3.6400001000000001E-2</v>
      </c>
      <c r="E5" s="136">
        <v>6.0499999999999998E-2</v>
      </c>
      <c r="F5" s="136">
        <v>6.9300002999999999E-2</v>
      </c>
      <c r="G5" s="136">
        <v>7.1300000000000002E-2</v>
      </c>
      <c r="H5" s="136">
        <v>7.0600002999999995E-2</v>
      </c>
      <c r="I5" s="136">
        <v>7.5499996999999999E-2</v>
      </c>
      <c r="J5" s="136">
        <v>7.6899997999999997E-2</v>
      </c>
      <c r="K5" s="136">
        <v>7.9800001999999995E-2</v>
      </c>
      <c r="L5" s="136">
        <v>8.6800002000000001E-2</v>
      </c>
      <c r="M5" s="136">
        <v>9.3400001999999996E-2</v>
      </c>
      <c r="N5" s="136">
        <v>0.1047</v>
      </c>
      <c r="O5" s="136">
        <v>0.10920000000000001</v>
      </c>
      <c r="P5" s="136">
        <v>0.11210000000000001</v>
      </c>
      <c r="Q5" s="136">
        <v>0.10340000000000001</v>
      </c>
      <c r="R5" s="136">
        <v>0.10340000000000001</v>
      </c>
      <c r="S5" s="136">
        <v>0.1023</v>
      </c>
      <c r="T5" s="136" t="s">
        <v>86</v>
      </c>
    </row>
    <row r="6" spans="1:20" s="23" customFormat="1" ht="12.95" customHeight="1" x14ac:dyDescent="0.2">
      <c r="A6" s="69" t="s">
        <v>87</v>
      </c>
      <c r="B6" s="86">
        <v>6.0000003000000004E-4</v>
      </c>
      <c r="C6" s="87">
        <v>1.5299999999999999E-2</v>
      </c>
      <c r="D6" s="87">
        <v>2.9200001E-2</v>
      </c>
      <c r="E6" s="87">
        <v>5.4900002000000003E-2</v>
      </c>
      <c r="F6" s="87">
        <v>9.4899997E-2</v>
      </c>
      <c r="G6" s="87">
        <v>0.10929999999999999</v>
      </c>
      <c r="H6" s="87">
        <v>0.11890000000000001</v>
      </c>
      <c r="I6" s="87">
        <v>0.12379999999999999</v>
      </c>
      <c r="J6" s="87">
        <v>0.13249999000000001</v>
      </c>
      <c r="K6" s="87">
        <v>0.13800000000000001</v>
      </c>
      <c r="L6" s="87">
        <v>0.14309999000000001</v>
      </c>
      <c r="M6" s="87">
        <v>0.15679999999999999</v>
      </c>
      <c r="N6" s="87">
        <v>0.1779</v>
      </c>
      <c r="O6" s="87">
        <v>0.20580000000000001</v>
      </c>
      <c r="P6" s="87">
        <v>0.25490001000000001</v>
      </c>
      <c r="Q6" s="87">
        <v>0.22639999999999999</v>
      </c>
      <c r="R6" s="87">
        <v>0.23139999999999999</v>
      </c>
      <c r="S6" s="87">
        <v>0.23190000999999999</v>
      </c>
      <c r="T6" s="87" t="s">
        <v>86</v>
      </c>
    </row>
    <row r="7" spans="1:20" s="23" customFormat="1" ht="12.95" customHeight="1" x14ac:dyDescent="0.2">
      <c r="A7" s="72" t="s">
        <v>88</v>
      </c>
      <c r="B7" s="88" t="s">
        <v>86</v>
      </c>
      <c r="C7" s="89" t="s">
        <v>86</v>
      </c>
      <c r="D7" s="89" t="s">
        <v>86</v>
      </c>
      <c r="E7" s="89" t="s">
        <v>86</v>
      </c>
      <c r="F7" s="89" t="s">
        <v>86</v>
      </c>
      <c r="G7" s="89" t="s">
        <v>86</v>
      </c>
      <c r="H7" s="89" t="s">
        <v>86</v>
      </c>
      <c r="I7" s="89" t="s">
        <v>86</v>
      </c>
      <c r="J7" s="89" t="s">
        <v>86</v>
      </c>
      <c r="K7" s="89" t="s">
        <v>86</v>
      </c>
      <c r="L7" s="89" t="s">
        <v>86</v>
      </c>
      <c r="M7" s="89" t="s">
        <v>86</v>
      </c>
      <c r="N7" s="89" t="s">
        <v>86</v>
      </c>
      <c r="O7" s="89" t="s">
        <v>86</v>
      </c>
      <c r="P7" s="89" t="s">
        <v>86</v>
      </c>
      <c r="Q7" s="89" t="s">
        <v>86</v>
      </c>
      <c r="R7" s="89" t="s">
        <v>86</v>
      </c>
      <c r="S7" s="89" t="s">
        <v>86</v>
      </c>
      <c r="T7" s="89" t="s">
        <v>86</v>
      </c>
    </row>
    <row r="8" spans="1:20" s="23" customFormat="1" ht="12.95" customHeight="1" x14ac:dyDescent="0.2">
      <c r="A8" s="75" t="s">
        <v>89</v>
      </c>
      <c r="B8" s="90">
        <v>2.6200000000000001E-2</v>
      </c>
      <c r="C8" s="91">
        <v>2.98E-2</v>
      </c>
      <c r="D8" s="91">
        <v>3.1300001000000001E-2</v>
      </c>
      <c r="E8" s="91">
        <v>2.53E-2</v>
      </c>
      <c r="F8" s="91">
        <v>2.6599999999999999E-2</v>
      </c>
      <c r="G8" s="91">
        <v>3.2699998000000001E-2</v>
      </c>
      <c r="H8" s="91">
        <v>4.5000001999999997E-2</v>
      </c>
      <c r="I8" s="91">
        <v>4.82E-2</v>
      </c>
      <c r="J8" s="91">
        <v>5.5199999E-2</v>
      </c>
      <c r="K8" s="91">
        <v>5.1800000999999998E-2</v>
      </c>
      <c r="L8" s="91">
        <v>5.4400001000000003E-2</v>
      </c>
      <c r="M8" s="91">
        <v>4.9299999999999997E-2</v>
      </c>
      <c r="N8" s="91">
        <v>4.8599998999999998E-2</v>
      </c>
      <c r="O8" s="91">
        <v>4.7300000000000002E-2</v>
      </c>
      <c r="P8" s="91">
        <v>4.6500000999999999E-2</v>
      </c>
      <c r="Q8" s="91">
        <v>3.6200002000000002E-2</v>
      </c>
      <c r="R8" s="91">
        <v>3.8699998999999999E-2</v>
      </c>
      <c r="S8" s="91">
        <v>4.4100001E-2</v>
      </c>
      <c r="T8" s="91">
        <v>3.5799998999999999E-2</v>
      </c>
    </row>
    <row r="9" spans="1:20" s="23" customFormat="1" ht="12.95" customHeight="1" x14ac:dyDescent="0.2">
      <c r="A9" s="72" t="s">
        <v>90</v>
      </c>
      <c r="B9" s="88"/>
      <c r="C9" s="89"/>
      <c r="D9" s="89">
        <v>2.4999999E-3</v>
      </c>
      <c r="E9" s="89">
        <v>2.5999999999999999E-3</v>
      </c>
      <c r="F9" s="89">
        <v>3.3999999999999998E-3</v>
      </c>
      <c r="G9" s="89">
        <v>2.5999999999999999E-3</v>
      </c>
      <c r="H9" s="89">
        <v>2.7000001000000002E-3</v>
      </c>
      <c r="I9" s="89">
        <v>1.03E-2</v>
      </c>
      <c r="J9" s="89">
        <v>1.1299999999999999E-2</v>
      </c>
      <c r="K9" s="89">
        <v>1.6400000000000001E-2</v>
      </c>
      <c r="L9" s="89">
        <v>0.02</v>
      </c>
      <c r="M9" s="89">
        <v>1.9099998999999999E-2</v>
      </c>
      <c r="N9" s="89">
        <v>2.0099999E-2</v>
      </c>
      <c r="O9" s="89">
        <v>2.9600000000000001E-2</v>
      </c>
      <c r="P9" s="89">
        <v>3.1199998999999999E-2</v>
      </c>
      <c r="Q9" s="89">
        <v>9.3900002999999996E-2</v>
      </c>
      <c r="R9" s="89">
        <v>0.1008</v>
      </c>
      <c r="S9" s="89">
        <v>9.6500002000000001E-2</v>
      </c>
      <c r="T9" s="89">
        <v>6.1199999999999997E-2</v>
      </c>
    </row>
    <row r="10" spans="1:20" s="23" customFormat="1" ht="12.95" customHeight="1" x14ac:dyDescent="0.2">
      <c r="A10" s="72" t="s">
        <v>91</v>
      </c>
      <c r="B10" s="88" t="s">
        <v>86</v>
      </c>
      <c r="C10" s="89" t="s">
        <v>86</v>
      </c>
      <c r="D10" s="89" t="s">
        <v>86</v>
      </c>
      <c r="E10" s="89" t="s">
        <v>86</v>
      </c>
      <c r="F10" s="89" t="s">
        <v>86</v>
      </c>
      <c r="G10" s="89" t="s">
        <v>86</v>
      </c>
      <c r="H10" s="89" t="s">
        <v>86</v>
      </c>
      <c r="I10" s="89" t="s">
        <v>86</v>
      </c>
      <c r="J10" s="89" t="s">
        <v>86</v>
      </c>
      <c r="K10" s="89" t="s">
        <v>86</v>
      </c>
      <c r="L10" s="89" t="s">
        <v>86</v>
      </c>
      <c r="M10" s="89" t="s">
        <v>86</v>
      </c>
      <c r="N10" s="89" t="s">
        <v>86</v>
      </c>
      <c r="O10" s="89" t="s">
        <v>86</v>
      </c>
      <c r="P10" s="89" t="s">
        <v>86</v>
      </c>
      <c r="Q10" s="89" t="s">
        <v>86</v>
      </c>
      <c r="R10" s="89" t="s">
        <v>86</v>
      </c>
      <c r="S10" s="89" t="s">
        <v>86</v>
      </c>
      <c r="T10" s="89" t="s">
        <v>86</v>
      </c>
    </row>
    <row r="11" spans="1:20" s="23" customFormat="1" ht="12.95" customHeight="1" x14ac:dyDescent="0.2">
      <c r="A11" s="72" t="s">
        <v>92</v>
      </c>
      <c r="B11" s="88" t="s">
        <v>86</v>
      </c>
      <c r="C11" s="89" t="s">
        <v>86</v>
      </c>
      <c r="D11" s="89" t="s">
        <v>86</v>
      </c>
      <c r="E11" s="89" t="s">
        <v>86</v>
      </c>
      <c r="F11" s="89" t="s">
        <v>86</v>
      </c>
      <c r="G11" s="89" t="s">
        <v>86</v>
      </c>
      <c r="H11" s="89" t="s">
        <v>86</v>
      </c>
      <c r="I11" s="89" t="s">
        <v>86</v>
      </c>
      <c r="J11" s="89">
        <v>7.8999996000000006E-3</v>
      </c>
      <c r="K11" s="89">
        <v>8.2999999000000005E-3</v>
      </c>
      <c r="L11" s="89" t="s">
        <v>86</v>
      </c>
      <c r="M11" s="89" t="s">
        <v>86</v>
      </c>
      <c r="N11" s="89" t="s">
        <v>86</v>
      </c>
      <c r="O11" s="89" t="s">
        <v>86</v>
      </c>
      <c r="P11" s="89" t="s">
        <v>86</v>
      </c>
      <c r="Q11" s="89" t="s">
        <v>86</v>
      </c>
      <c r="R11" s="89">
        <v>3.9999999E-4</v>
      </c>
      <c r="S11" s="89">
        <v>1.1000000000000001E-3</v>
      </c>
      <c r="T11" s="89">
        <v>1.2500000000000001E-2</v>
      </c>
    </row>
    <row r="12" spans="1:20" s="23" customFormat="1" ht="12.95" customHeight="1" x14ac:dyDescent="0.2">
      <c r="A12" s="72" t="s">
        <v>93</v>
      </c>
      <c r="B12" s="88">
        <v>6.1099999000000002E-2</v>
      </c>
      <c r="C12" s="89">
        <v>8.8399999000000007E-2</v>
      </c>
      <c r="D12" s="89">
        <v>9.8899998000000003E-2</v>
      </c>
      <c r="E12" s="89">
        <v>0.22969999999999999</v>
      </c>
      <c r="F12" s="89">
        <v>0.25889999000000002</v>
      </c>
      <c r="G12" s="89">
        <v>0.27779999</v>
      </c>
      <c r="H12" s="89">
        <v>0.26550001000000001</v>
      </c>
      <c r="I12" s="89">
        <v>0.27810001000000001</v>
      </c>
      <c r="J12" s="89">
        <v>0.27710000000000001</v>
      </c>
      <c r="K12" s="89">
        <v>0.27750000000000002</v>
      </c>
      <c r="L12" s="89">
        <v>0.28160000000000002</v>
      </c>
      <c r="M12" s="89">
        <v>0.28410000000000002</v>
      </c>
      <c r="N12" s="89">
        <v>0.28720000000000001</v>
      </c>
      <c r="O12" s="89">
        <v>0.28830001</v>
      </c>
      <c r="P12" s="89">
        <v>0.28819999000000002</v>
      </c>
      <c r="Q12" s="89">
        <v>0.29350000999999998</v>
      </c>
      <c r="R12" s="89">
        <v>0.28330000999999999</v>
      </c>
      <c r="S12" s="89">
        <v>0.27489998999999998</v>
      </c>
      <c r="T12" s="89">
        <v>0.26890001000000002</v>
      </c>
    </row>
    <row r="13" spans="1:20" s="23" customFormat="1" ht="12.95" customHeight="1" x14ac:dyDescent="0.2">
      <c r="A13" s="72" t="s">
        <v>94</v>
      </c>
      <c r="B13" s="88">
        <v>4.8300002000000002E-2</v>
      </c>
      <c r="C13" s="89">
        <v>4.0100001000000003E-2</v>
      </c>
      <c r="D13" s="89">
        <v>4.7899998999999999E-2</v>
      </c>
      <c r="E13" s="89">
        <v>4.6399998999999997E-2</v>
      </c>
      <c r="F13" s="89">
        <v>3.1699999999999999E-2</v>
      </c>
      <c r="G13" s="89">
        <v>3.1199998999999999E-2</v>
      </c>
      <c r="H13" s="89">
        <v>2.64E-2</v>
      </c>
      <c r="I13" s="89">
        <v>3.0200001000000001E-2</v>
      </c>
      <c r="J13" s="89">
        <v>3.3500001000000001E-2</v>
      </c>
      <c r="K13" s="89">
        <v>3.6800000999999999E-2</v>
      </c>
      <c r="L13" s="89" t="s">
        <v>86</v>
      </c>
      <c r="M13" s="89" t="s">
        <v>86</v>
      </c>
      <c r="N13" s="89" t="s">
        <v>86</v>
      </c>
      <c r="O13" s="89" t="s">
        <v>86</v>
      </c>
      <c r="P13" s="89">
        <v>1E-3</v>
      </c>
      <c r="Q13" s="89">
        <v>1.32E-2</v>
      </c>
      <c r="R13" s="89">
        <v>3.5999998999999999E-3</v>
      </c>
      <c r="S13" s="89">
        <v>3.0000000000000001E-3</v>
      </c>
      <c r="T13" s="89">
        <v>7.9999998000000001E-4</v>
      </c>
    </row>
    <row r="14" spans="1:20" s="23" customFormat="1" ht="12.95" customHeight="1" x14ac:dyDescent="0.2">
      <c r="A14" s="72" t="s">
        <v>95</v>
      </c>
      <c r="B14" s="88">
        <v>3.8300000000000001E-2</v>
      </c>
      <c r="C14" s="89">
        <v>4.0399997999999999E-2</v>
      </c>
      <c r="D14" s="89">
        <v>8.3999999000000006E-2</v>
      </c>
      <c r="E14" s="89">
        <v>7.7799997999999995E-2</v>
      </c>
      <c r="F14" s="89">
        <v>0.1275</v>
      </c>
      <c r="G14" s="89">
        <v>0.1338</v>
      </c>
      <c r="H14" s="89">
        <v>0.15049999999999999</v>
      </c>
      <c r="I14" s="89">
        <v>0.15939999999999999</v>
      </c>
      <c r="J14" s="89">
        <v>0.2298</v>
      </c>
      <c r="K14" s="89">
        <v>0.27540000999999997</v>
      </c>
      <c r="L14" s="89">
        <v>0.25979998999999998</v>
      </c>
      <c r="M14" s="89">
        <v>0.24259998999999999</v>
      </c>
      <c r="N14" s="89">
        <v>0.1452</v>
      </c>
      <c r="O14" s="89">
        <v>0.106</v>
      </c>
      <c r="P14" s="89">
        <v>0.17209999000000001</v>
      </c>
      <c r="Q14" s="89">
        <v>0.1724</v>
      </c>
      <c r="R14" s="89">
        <v>0.16789999999999999</v>
      </c>
      <c r="S14" s="89">
        <v>0.22239998999999999</v>
      </c>
      <c r="T14" s="89">
        <v>0.26809999000000001</v>
      </c>
    </row>
    <row r="15" spans="1:20" s="23" customFormat="1" ht="12.95" customHeight="1" x14ac:dyDescent="0.2">
      <c r="A15" s="72" t="s">
        <v>96</v>
      </c>
      <c r="B15" s="88">
        <v>1.9E-3</v>
      </c>
      <c r="C15" s="89">
        <v>1E-3</v>
      </c>
      <c r="D15" s="89">
        <v>1.8999999E-2</v>
      </c>
      <c r="E15" s="89">
        <v>3.2600001000000003E-2</v>
      </c>
      <c r="F15" s="89">
        <v>2.7000000999999999E-2</v>
      </c>
      <c r="G15" s="89">
        <v>4.3000000999999996E-3</v>
      </c>
      <c r="H15" s="89">
        <v>3.5000001000000001E-3</v>
      </c>
      <c r="I15" s="89">
        <v>1.14E-2</v>
      </c>
      <c r="J15" s="89">
        <v>3.7000000000000002E-3</v>
      </c>
      <c r="K15" s="89">
        <v>3.0000000000000001E-3</v>
      </c>
      <c r="L15" s="89">
        <v>5.0799998999999998E-2</v>
      </c>
      <c r="M15" s="89">
        <v>8.9100002999999997E-2</v>
      </c>
      <c r="N15" s="89">
        <v>0.18179998999999999</v>
      </c>
      <c r="O15" s="89">
        <v>0.20319999999999999</v>
      </c>
      <c r="P15" s="89">
        <v>0.17249999999999999</v>
      </c>
      <c r="Q15" s="89">
        <v>5.7300001000000003E-2</v>
      </c>
      <c r="R15" s="89">
        <v>6.7100003000000005E-2</v>
      </c>
      <c r="S15" s="89">
        <v>5.9700001000000003E-2</v>
      </c>
      <c r="T15" s="89" t="s">
        <v>86</v>
      </c>
    </row>
    <row r="16" spans="1:20" s="23" customFormat="1" ht="12.95" customHeight="1" x14ac:dyDescent="0.2">
      <c r="A16" s="72" t="s">
        <v>97</v>
      </c>
      <c r="B16" s="88" t="s">
        <v>86</v>
      </c>
      <c r="C16" s="89" t="s">
        <v>86</v>
      </c>
      <c r="D16" s="89" t="s">
        <v>86</v>
      </c>
      <c r="E16" s="89" t="s">
        <v>86</v>
      </c>
      <c r="F16" s="89" t="s">
        <v>86</v>
      </c>
      <c r="G16" s="89" t="s">
        <v>86</v>
      </c>
      <c r="H16" s="89" t="s">
        <v>86</v>
      </c>
      <c r="I16" s="89" t="s">
        <v>86</v>
      </c>
      <c r="J16" s="89" t="s">
        <v>86</v>
      </c>
      <c r="K16" s="89" t="s">
        <v>86</v>
      </c>
      <c r="L16" s="89" t="s">
        <v>86</v>
      </c>
      <c r="M16" s="89" t="s">
        <v>86</v>
      </c>
      <c r="N16" s="89" t="s">
        <v>86</v>
      </c>
      <c r="O16" s="89" t="s">
        <v>86</v>
      </c>
      <c r="P16" s="89" t="s">
        <v>86</v>
      </c>
      <c r="Q16" s="89" t="s">
        <v>86</v>
      </c>
      <c r="R16" s="89" t="s">
        <v>86</v>
      </c>
      <c r="S16" s="89">
        <v>2.4000000999999998E-3</v>
      </c>
      <c r="T16" s="89" t="s">
        <v>86</v>
      </c>
    </row>
    <row r="17" spans="1:20" s="23" customFormat="1" ht="12.95" customHeight="1" x14ac:dyDescent="0.2">
      <c r="A17" s="72" t="s">
        <v>98</v>
      </c>
      <c r="B17" s="88" t="s">
        <v>86</v>
      </c>
      <c r="C17" s="89" t="s">
        <v>86</v>
      </c>
      <c r="D17" s="89" t="s">
        <v>86</v>
      </c>
      <c r="E17" s="89">
        <v>5.5999997999999999E-3</v>
      </c>
      <c r="F17" s="89">
        <v>2.4900001000000001E-2</v>
      </c>
      <c r="G17" s="89">
        <v>1.7899999E-2</v>
      </c>
      <c r="H17" s="89">
        <v>1.5699998999999999E-2</v>
      </c>
      <c r="I17" s="89">
        <v>1.6299999999999999E-2</v>
      </c>
      <c r="J17" s="89">
        <v>1.49E-2</v>
      </c>
      <c r="K17" s="89">
        <v>1.5799998999999999E-2</v>
      </c>
      <c r="L17" s="89">
        <v>2.4E-2</v>
      </c>
      <c r="M17" s="89">
        <v>3.0499999999999999E-2</v>
      </c>
      <c r="N17" s="89">
        <v>2.29E-2</v>
      </c>
      <c r="O17" s="89">
        <v>2.2200000000000001E-2</v>
      </c>
      <c r="P17" s="89">
        <v>2.6599999999999999E-2</v>
      </c>
      <c r="Q17" s="89">
        <v>3.6999999999999998E-2</v>
      </c>
      <c r="R17" s="89">
        <v>4.9800001000000003E-2</v>
      </c>
      <c r="S17" s="89">
        <v>5.1199999000000003E-2</v>
      </c>
      <c r="T17" s="89">
        <v>3.9399999999999998E-2</v>
      </c>
    </row>
    <row r="18" spans="1:20" s="23" customFormat="1" ht="12.95" customHeight="1" x14ac:dyDescent="0.2">
      <c r="A18" s="72" t="s">
        <v>99</v>
      </c>
      <c r="B18" s="88" t="s">
        <v>86</v>
      </c>
      <c r="C18" s="89" t="s">
        <v>86</v>
      </c>
      <c r="D18" s="89" t="s">
        <v>86</v>
      </c>
      <c r="E18" s="89" t="s">
        <v>86</v>
      </c>
      <c r="F18" s="89" t="s">
        <v>86</v>
      </c>
      <c r="G18" s="89" t="s">
        <v>86</v>
      </c>
      <c r="H18" s="89" t="s">
        <v>86</v>
      </c>
      <c r="I18" s="89" t="s">
        <v>86</v>
      </c>
      <c r="J18" s="89" t="s">
        <v>86</v>
      </c>
      <c r="K18" s="89">
        <v>6.9999997999999996E-4</v>
      </c>
      <c r="L18" s="89">
        <v>2.2000000000000001E-3</v>
      </c>
      <c r="M18" s="89">
        <v>2.7000001000000002E-3</v>
      </c>
      <c r="N18" s="89">
        <v>3.1000000999999999E-3</v>
      </c>
      <c r="O18" s="89" t="s">
        <v>86</v>
      </c>
      <c r="P18" s="89" t="s">
        <v>86</v>
      </c>
      <c r="Q18" s="89" t="s">
        <v>86</v>
      </c>
      <c r="R18" s="89" t="s">
        <v>86</v>
      </c>
      <c r="S18" s="89" t="s">
        <v>86</v>
      </c>
      <c r="T18" s="89" t="s">
        <v>86</v>
      </c>
    </row>
    <row r="19" spans="1:20" s="23" customFormat="1" ht="12.95" customHeight="1" x14ac:dyDescent="0.2">
      <c r="A19" s="72" t="s">
        <v>100</v>
      </c>
      <c r="B19" s="88" t="s">
        <v>86</v>
      </c>
      <c r="C19" s="89" t="s">
        <v>86</v>
      </c>
      <c r="D19" s="89" t="s">
        <v>86</v>
      </c>
      <c r="E19" s="89" t="s">
        <v>86</v>
      </c>
      <c r="F19" s="89" t="s">
        <v>86</v>
      </c>
      <c r="G19" s="89" t="s">
        <v>86</v>
      </c>
      <c r="H19" s="89" t="s">
        <v>86</v>
      </c>
      <c r="I19" s="89" t="s">
        <v>86</v>
      </c>
      <c r="J19" s="89" t="s">
        <v>86</v>
      </c>
      <c r="K19" s="89" t="s">
        <v>86</v>
      </c>
      <c r="L19" s="89" t="s">
        <v>86</v>
      </c>
      <c r="M19" s="89" t="s">
        <v>86</v>
      </c>
      <c r="N19" s="89" t="s">
        <v>86</v>
      </c>
      <c r="O19" s="89" t="s">
        <v>86</v>
      </c>
      <c r="P19" s="89" t="s">
        <v>86</v>
      </c>
      <c r="Q19" s="89" t="s">
        <v>86</v>
      </c>
      <c r="R19" s="89" t="s">
        <v>86</v>
      </c>
      <c r="S19" s="89" t="s">
        <v>86</v>
      </c>
      <c r="T19" s="89" t="s">
        <v>86</v>
      </c>
    </row>
    <row r="20" spans="1:20" s="23" customFormat="1" ht="12.95" customHeight="1" x14ac:dyDescent="0.2">
      <c r="A20" s="72" t="s">
        <v>101</v>
      </c>
      <c r="B20" s="88">
        <v>0.15160000000000001</v>
      </c>
      <c r="C20" s="89">
        <v>0.1381</v>
      </c>
      <c r="D20" s="89">
        <v>0.16389999999999999</v>
      </c>
      <c r="E20" s="89">
        <v>0.17879999999999999</v>
      </c>
      <c r="F20" s="89">
        <v>0.16289999999999999</v>
      </c>
      <c r="G20" s="89">
        <v>0.16309999999999999</v>
      </c>
      <c r="H20" s="89">
        <v>0.1724</v>
      </c>
      <c r="I20" s="89">
        <v>0.1173</v>
      </c>
      <c r="J20" s="89">
        <v>0.1346</v>
      </c>
      <c r="K20" s="89">
        <v>0.15880000999999999</v>
      </c>
      <c r="L20" s="89">
        <v>0.1477</v>
      </c>
      <c r="M20" s="89">
        <v>8.9299999000000005E-2</v>
      </c>
      <c r="N20" s="89">
        <v>6.4300000999999996E-2</v>
      </c>
      <c r="O20" s="89">
        <v>5.7100001999999997E-2</v>
      </c>
      <c r="P20" s="89">
        <v>5.28E-2</v>
      </c>
      <c r="Q20" s="89">
        <v>3.7700000999999997E-2</v>
      </c>
      <c r="R20" s="89">
        <v>3.5100001999999998E-2</v>
      </c>
      <c r="S20" s="89">
        <v>4.0500000000000001E-2</v>
      </c>
      <c r="T20" s="89">
        <v>3.8699998999999999E-2</v>
      </c>
    </row>
    <row r="21" spans="1:20" s="23" customFormat="1" ht="12.95" customHeight="1" x14ac:dyDescent="0.2">
      <c r="A21" s="72" t="s">
        <v>102</v>
      </c>
      <c r="B21" s="88"/>
      <c r="C21" s="89"/>
      <c r="D21" s="89"/>
      <c r="E21" s="89" t="s">
        <v>86</v>
      </c>
      <c r="F21" s="89">
        <v>2.0799999999999999E-2</v>
      </c>
      <c r="G21" s="89">
        <v>2.9999998999999999E-2</v>
      </c>
      <c r="H21" s="89">
        <v>5.4000000999999999E-2</v>
      </c>
      <c r="I21" s="89">
        <v>5.6899998E-2</v>
      </c>
      <c r="J21" s="89">
        <v>6.9700002999999996E-2</v>
      </c>
      <c r="K21" s="89">
        <v>2.6100000000000002E-2</v>
      </c>
      <c r="L21" s="89">
        <v>1.8200001E-2</v>
      </c>
      <c r="M21" s="89">
        <v>1.5799998999999999E-2</v>
      </c>
      <c r="N21" s="89">
        <v>2.4199999999999999E-2</v>
      </c>
      <c r="O21" s="89">
        <v>3.4799999999999998E-2</v>
      </c>
      <c r="P21" s="89">
        <v>2.4900001000000001E-2</v>
      </c>
      <c r="Q21" s="89">
        <v>2.1999999999999999E-5</v>
      </c>
      <c r="R21" s="89">
        <v>4.9999998999999996E-6</v>
      </c>
      <c r="S21" s="89">
        <v>1.5E-5</v>
      </c>
      <c r="T21" s="89">
        <v>9.9999997000000003E-5</v>
      </c>
    </row>
    <row r="22" spans="1:20" s="23" customFormat="1" ht="12.95" customHeight="1" x14ac:dyDescent="0.2">
      <c r="A22" s="72" t="s">
        <v>103</v>
      </c>
      <c r="B22" s="88" t="s">
        <v>86</v>
      </c>
      <c r="C22" s="89" t="s">
        <v>86</v>
      </c>
      <c r="D22" s="89" t="s">
        <v>86</v>
      </c>
      <c r="E22" s="89" t="s">
        <v>86</v>
      </c>
      <c r="F22" s="89" t="s">
        <v>86</v>
      </c>
      <c r="G22" s="89" t="s">
        <v>86</v>
      </c>
      <c r="H22" s="89" t="s">
        <v>86</v>
      </c>
      <c r="I22" s="89" t="s">
        <v>86</v>
      </c>
      <c r="J22" s="89" t="s">
        <v>86</v>
      </c>
      <c r="K22" s="89" t="s">
        <v>86</v>
      </c>
      <c r="L22" s="89" t="s">
        <v>86</v>
      </c>
      <c r="M22" s="89" t="s">
        <v>86</v>
      </c>
      <c r="N22" s="89" t="s">
        <v>86</v>
      </c>
      <c r="O22" s="89" t="s">
        <v>86</v>
      </c>
      <c r="P22" s="89" t="s">
        <v>86</v>
      </c>
      <c r="Q22" s="89" t="s">
        <v>86</v>
      </c>
      <c r="R22" s="89">
        <v>5.0000002000000004E-4</v>
      </c>
      <c r="S22" s="89">
        <v>3.8999998999999998E-3</v>
      </c>
      <c r="T22" s="89">
        <v>1.11E-2</v>
      </c>
    </row>
    <row r="23" spans="1:20" s="23" customFormat="1" ht="12.95" customHeight="1" x14ac:dyDescent="0.2">
      <c r="A23" s="72" t="s">
        <v>104</v>
      </c>
      <c r="B23" s="88">
        <v>6.4900002999999998E-2</v>
      </c>
      <c r="C23" s="89">
        <v>6.4199998999999994E-2</v>
      </c>
      <c r="D23" s="89">
        <v>6.5800003999999995E-2</v>
      </c>
      <c r="E23" s="89">
        <v>6.8300000999999999E-2</v>
      </c>
      <c r="F23" s="89">
        <v>0.11119999999999999</v>
      </c>
      <c r="G23" s="89">
        <v>0.13370000000000001</v>
      </c>
      <c r="H23" s="89">
        <v>0.13950001000000001</v>
      </c>
      <c r="I23" s="89">
        <v>0.13139999999999999</v>
      </c>
      <c r="J23" s="89">
        <v>0.1452</v>
      </c>
      <c r="K23" s="89">
        <v>0.1489</v>
      </c>
      <c r="L23" s="89">
        <v>0.1318</v>
      </c>
      <c r="M23" s="89">
        <v>0.16769998999999999</v>
      </c>
      <c r="N23" s="89">
        <v>0.15740000000000001</v>
      </c>
      <c r="O23" s="89">
        <v>0.13600001</v>
      </c>
      <c r="P23" s="89">
        <v>0.1424</v>
      </c>
      <c r="Q23" s="89">
        <v>0.15019999000000001</v>
      </c>
      <c r="R23" s="89">
        <v>0.1583</v>
      </c>
      <c r="S23" s="89">
        <v>0.1305</v>
      </c>
      <c r="T23" s="89">
        <v>0.13039999999999999</v>
      </c>
    </row>
    <row r="24" spans="1:20" s="23" customFormat="1" ht="12.95" customHeight="1" x14ac:dyDescent="0.2">
      <c r="A24" s="72" t="s">
        <v>105</v>
      </c>
      <c r="B24" s="88" t="s">
        <v>86</v>
      </c>
      <c r="C24" s="89" t="s">
        <v>86</v>
      </c>
      <c r="D24" s="89" t="s">
        <v>86</v>
      </c>
      <c r="E24" s="89" t="s">
        <v>86</v>
      </c>
      <c r="F24" s="89" t="s">
        <v>86</v>
      </c>
      <c r="G24" s="89" t="s">
        <v>86</v>
      </c>
      <c r="H24" s="89" t="s">
        <v>86</v>
      </c>
      <c r="I24" s="89" t="s">
        <v>86</v>
      </c>
      <c r="J24" s="89" t="s">
        <v>86</v>
      </c>
      <c r="K24" s="89" t="s">
        <v>86</v>
      </c>
      <c r="L24" s="89" t="s">
        <v>86</v>
      </c>
      <c r="M24" s="89">
        <v>2.5999999999999999E-3</v>
      </c>
      <c r="N24" s="89">
        <v>7.0000002000000002E-3</v>
      </c>
      <c r="O24" s="89">
        <v>1.9599999999999999E-2</v>
      </c>
      <c r="P24" s="89">
        <v>2.3900000000000001E-2</v>
      </c>
      <c r="Q24" s="89">
        <v>2.8500000000000001E-2</v>
      </c>
      <c r="R24" s="89">
        <v>3.3399999E-2</v>
      </c>
      <c r="S24" s="89">
        <v>4.4599999000000001E-2</v>
      </c>
      <c r="T24" s="89">
        <v>5.6000002E-2</v>
      </c>
    </row>
    <row r="25" spans="1:20" s="23" customFormat="1" ht="12.95" customHeight="1" x14ac:dyDescent="0.2">
      <c r="A25" s="72" t="s">
        <v>106</v>
      </c>
      <c r="B25" s="88" t="s">
        <v>86</v>
      </c>
      <c r="C25" s="89">
        <v>5.5300001000000001E-2</v>
      </c>
      <c r="D25" s="89">
        <v>8.2699998999999996E-2</v>
      </c>
      <c r="E25" s="89">
        <v>8.3599999999999994E-2</v>
      </c>
      <c r="F25" s="89">
        <v>9.5299995999999998E-2</v>
      </c>
      <c r="G25" s="89">
        <v>9.0099998000000001E-2</v>
      </c>
      <c r="H25" s="89">
        <v>0.10199999999999999</v>
      </c>
      <c r="I25" s="89">
        <v>8.7399996999999993E-2</v>
      </c>
      <c r="J25" s="89">
        <v>9.0099998000000001E-2</v>
      </c>
      <c r="K25" s="89">
        <v>9.8599999999999993E-2</v>
      </c>
      <c r="L25" s="89">
        <v>0.1105</v>
      </c>
      <c r="M25" s="89">
        <v>0.11409999999999999</v>
      </c>
      <c r="N25" s="89">
        <v>0.1221</v>
      </c>
      <c r="O25" s="89">
        <v>0.1696</v>
      </c>
      <c r="P25" s="89">
        <v>0.24969999000000001</v>
      </c>
      <c r="Q25" s="89">
        <v>0.35360000000000003</v>
      </c>
      <c r="R25" s="89">
        <v>0.29609998999999998</v>
      </c>
      <c r="S25" s="89">
        <v>0.38710000999999999</v>
      </c>
      <c r="T25" s="89" t="s">
        <v>86</v>
      </c>
    </row>
    <row r="26" spans="1:20" s="23" customFormat="1" ht="12.95" customHeight="1" x14ac:dyDescent="0.2">
      <c r="A26" s="72" t="s">
        <v>107</v>
      </c>
      <c r="B26" s="88">
        <v>6.5899998000000001E-2</v>
      </c>
      <c r="C26" s="89">
        <v>7.0200003999999996E-2</v>
      </c>
      <c r="D26" s="89">
        <v>9.5799996999999998E-2</v>
      </c>
      <c r="E26" s="89">
        <v>0.1222</v>
      </c>
      <c r="F26" s="89">
        <v>0.11799999999999999</v>
      </c>
      <c r="G26" s="89">
        <v>0.1118</v>
      </c>
      <c r="H26" s="89">
        <v>0.10199999999999999</v>
      </c>
      <c r="I26" s="89">
        <v>0.18129999999999999</v>
      </c>
      <c r="J26" s="89">
        <v>0.1178</v>
      </c>
      <c r="K26" s="89">
        <v>0.14940000000000001</v>
      </c>
      <c r="L26" s="89">
        <v>0.14669999</v>
      </c>
      <c r="M26" s="89">
        <v>0.15290000000000001</v>
      </c>
      <c r="N26" s="89">
        <v>0.16220000000000001</v>
      </c>
      <c r="O26" s="89">
        <v>0.18210000000000001</v>
      </c>
      <c r="P26" s="89">
        <v>0.19289999999999999</v>
      </c>
      <c r="Q26" s="89">
        <v>0.27450001000000002</v>
      </c>
      <c r="R26" s="89">
        <v>0.21929999999999999</v>
      </c>
      <c r="S26" s="89">
        <v>0.1696</v>
      </c>
      <c r="T26" s="89" t="s">
        <v>86</v>
      </c>
    </row>
    <row r="27" spans="1:20" s="23" customFormat="1" ht="12.95" customHeight="1" x14ac:dyDescent="0.2">
      <c r="A27" s="72" t="s">
        <v>108</v>
      </c>
      <c r="B27" s="88" t="s">
        <v>86</v>
      </c>
      <c r="C27" s="89" t="s">
        <v>86</v>
      </c>
      <c r="D27" s="89" t="s">
        <v>86</v>
      </c>
      <c r="E27" s="89" t="s">
        <v>86</v>
      </c>
      <c r="F27" s="89" t="s">
        <v>86</v>
      </c>
      <c r="G27" s="89" t="s">
        <v>86</v>
      </c>
      <c r="H27" s="89" t="s">
        <v>86</v>
      </c>
      <c r="I27" s="89" t="s">
        <v>86</v>
      </c>
      <c r="J27" s="89" t="s">
        <v>86</v>
      </c>
      <c r="K27" s="89">
        <v>6.0000000999999997E-3</v>
      </c>
      <c r="L27" s="89">
        <v>6.2000001999999999E-3</v>
      </c>
      <c r="M27" s="89">
        <v>5.9000001999999999E-3</v>
      </c>
      <c r="N27" s="89" t="s">
        <v>86</v>
      </c>
      <c r="O27" s="89" t="s">
        <v>86</v>
      </c>
      <c r="P27" s="89" t="s">
        <v>86</v>
      </c>
      <c r="Q27" s="89">
        <v>7.0000002000000002E-3</v>
      </c>
      <c r="R27" s="89">
        <v>6.8999999000000003E-3</v>
      </c>
      <c r="S27" s="89">
        <v>4.6000001000000004E-3</v>
      </c>
      <c r="T27" s="89">
        <v>5.0000002000000004E-4</v>
      </c>
    </row>
    <row r="28" spans="1:20" s="23" customFormat="1" ht="12.95" customHeight="1" x14ac:dyDescent="0.2">
      <c r="A28" s="72" t="s">
        <v>109</v>
      </c>
      <c r="B28" s="88"/>
      <c r="C28" s="89"/>
      <c r="D28" s="89"/>
      <c r="E28" s="89" t="s">
        <v>86</v>
      </c>
      <c r="F28" s="89" t="s">
        <v>86</v>
      </c>
      <c r="G28" s="89">
        <v>2.7999998999999999E-3</v>
      </c>
      <c r="H28" s="89">
        <v>2.4000000999999998E-3</v>
      </c>
      <c r="I28" s="89">
        <v>4.1000000000000003E-3</v>
      </c>
      <c r="J28" s="89">
        <v>3.5999998999999999E-3</v>
      </c>
      <c r="K28" s="89">
        <v>4.0000002000000002E-3</v>
      </c>
      <c r="L28" s="89">
        <v>5.4000000999999999E-3</v>
      </c>
      <c r="M28" s="89">
        <v>7.7999997999999996E-3</v>
      </c>
      <c r="N28" s="89">
        <v>6.5000001000000002E-3</v>
      </c>
      <c r="O28" s="89">
        <v>7.7999997999999996E-3</v>
      </c>
      <c r="P28" s="89">
        <v>7.7999997999999996E-3</v>
      </c>
      <c r="Q28" s="89">
        <v>2.8799999999999999E-2</v>
      </c>
      <c r="R28" s="89">
        <v>2.8200000999999999E-2</v>
      </c>
      <c r="S28" s="89">
        <v>1.8800000000000001E-2</v>
      </c>
      <c r="T28" s="89">
        <v>2.2200000000000001E-2</v>
      </c>
    </row>
    <row r="29" spans="1:20" s="23" customFormat="1" ht="12.95" customHeight="1" x14ac:dyDescent="0.2">
      <c r="A29" s="72" t="s">
        <v>110</v>
      </c>
      <c r="B29" s="88" t="s">
        <v>86</v>
      </c>
      <c r="C29" s="89" t="s">
        <v>86</v>
      </c>
      <c r="D29" s="89" t="s">
        <v>86</v>
      </c>
      <c r="E29" s="89" t="s">
        <v>86</v>
      </c>
      <c r="F29" s="89" t="s">
        <v>86</v>
      </c>
      <c r="G29" s="89">
        <v>1.9999998999999999E-5</v>
      </c>
      <c r="H29" s="89">
        <v>3.3000000000000003E-5</v>
      </c>
      <c r="I29" s="89">
        <v>9.9999997000000003E-5</v>
      </c>
      <c r="J29" s="89">
        <v>9.9999999999999995E-7</v>
      </c>
      <c r="K29" s="89">
        <v>4.9999998999999996E-6</v>
      </c>
      <c r="L29" s="89">
        <v>2.5999999999999999E-3</v>
      </c>
      <c r="M29" s="89">
        <v>4.4999997999999996E-3</v>
      </c>
      <c r="N29" s="89">
        <v>9.8000000999999993E-3</v>
      </c>
      <c r="O29" s="89">
        <v>2.76E-2</v>
      </c>
      <c r="P29" s="89">
        <v>2.7300000000000001E-2</v>
      </c>
      <c r="Q29" s="89">
        <v>4.2500000000000003E-2</v>
      </c>
      <c r="R29" s="89">
        <v>5.8600000999999999E-2</v>
      </c>
      <c r="S29" s="89">
        <v>3.9500001999999999E-2</v>
      </c>
      <c r="T29" s="89" t="s">
        <v>86</v>
      </c>
    </row>
    <row r="30" spans="1:20" s="23" customFormat="1" ht="12.95" customHeight="1" x14ac:dyDescent="0.2">
      <c r="A30" s="72" t="s">
        <v>111</v>
      </c>
      <c r="B30" s="88">
        <v>5.2900001000000002E-2</v>
      </c>
      <c r="C30" s="89">
        <v>4.4699999999999997E-2</v>
      </c>
      <c r="D30" s="89">
        <v>3.9900000999999997E-2</v>
      </c>
      <c r="E30" s="89">
        <v>3.6499998999999998E-2</v>
      </c>
      <c r="F30" s="89">
        <v>2.86E-2</v>
      </c>
      <c r="G30" s="89">
        <v>5.1899999000000002E-2</v>
      </c>
      <c r="H30" s="89">
        <v>5.4400001000000003E-2</v>
      </c>
      <c r="I30" s="89">
        <v>9.2100002E-2</v>
      </c>
      <c r="J30" s="89">
        <v>9.4599999000000004E-2</v>
      </c>
      <c r="K30" s="89">
        <v>0.1043</v>
      </c>
      <c r="L30" s="89">
        <v>0.1195</v>
      </c>
      <c r="M30" s="89">
        <v>0.1138</v>
      </c>
      <c r="N30" s="89">
        <v>0.1076</v>
      </c>
      <c r="O30" s="89">
        <v>9.9799998000000001E-2</v>
      </c>
      <c r="P30" s="89">
        <v>9.9699995999999999E-2</v>
      </c>
      <c r="Q30" s="89">
        <v>8.2599997999999994E-2</v>
      </c>
      <c r="R30" s="89">
        <v>0.10639999999999999</v>
      </c>
      <c r="S30" s="89">
        <v>9.7599997999999993E-2</v>
      </c>
      <c r="T30" s="89">
        <v>9.1399996999999997E-2</v>
      </c>
    </row>
    <row r="31" spans="1:20" s="23" customFormat="1" ht="12.95" customHeight="1" x14ac:dyDescent="0.2">
      <c r="A31" s="72" t="s">
        <v>112</v>
      </c>
      <c r="B31" s="88"/>
      <c r="C31" s="89"/>
      <c r="D31" s="89"/>
      <c r="E31" s="89" t="s">
        <v>86</v>
      </c>
      <c r="F31" s="89" t="s">
        <v>86</v>
      </c>
      <c r="G31" s="89" t="s">
        <v>86</v>
      </c>
      <c r="H31" s="89" t="s">
        <v>86</v>
      </c>
      <c r="I31" s="89" t="s">
        <v>86</v>
      </c>
      <c r="J31" s="89" t="s">
        <v>86</v>
      </c>
      <c r="K31" s="89" t="s">
        <v>86</v>
      </c>
      <c r="L31" s="89" t="s">
        <v>86</v>
      </c>
      <c r="M31" s="89" t="s">
        <v>86</v>
      </c>
      <c r="N31" s="89">
        <v>0.10059999999999999</v>
      </c>
      <c r="O31" s="89">
        <v>0.107</v>
      </c>
      <c r="P31" s="89">
        <v>0.1164</v>
      </c>
      <c r="Q31" s="89">
        <v>0.1283</v>
      </c>
      <c r="R31" s="89">
        <v>0.14460000000000001</v>
      </c>
      <c r="S31" s="89">
        <v>0.1391</v>
      </c>
      <c r="T31" s="89">
        <v>0.13819999999999999</v>
      </c>
    </row>
    <row r="32" spans="1:20" s="23" customFormat="1" ht="12.95" customHeight="1" x14ac:dyDescent="0.2">
      <c r="A32" s="78" t="s">
        <v>113</v>
      </c>
      <c r="B32" s="92" t="s">
        <v>86</v>
      </c>
      <c r="C32" s="93" t="s">
        <v>86</v>
      </c>
      <c r="D32" s="93" t="s">
        <v>86</v>
      </c>
      <c r="E32" s="93" t="s">
        <v>86</v>
      </c>
      <c r="F32" s="93" t="s">
        <v>86</v>
      </c>
      <c r="G32" s="93" t="s">
        <v>86</v>
      </c>
      <c r="H32" s="93" t="s">
        <v>86</v>
      </c>
      <c r="I32" s="93" t="s">
        <v>86</v>
      </c>
      <c r="J32" s="93" t="s">
        <v>86</v>
      </c>
      <c r="K32" s="93">
        <v>1.09E-2</v>
      </c>
      <c r="L32" s="93">
        <v>1.1599999999999999E-2</v>
      </c>
      <c r="M32" s="93">
        <v>1.1599999999999999E-2</v>
      </c>
      <c r="N32" s="93">
        <v>1.24E-2</v>
      </c>
      <c r="O32" s="93">
        <v>1.3100000000000001E-2</v>
      </c>
      <c r="P32" s="93">
        <v>1.46E-2</v>
      </c>
      <c r="Q32" s="93">
        <v>2.9300000999999999E-2</v>
      </c>
      <c r="R32" s="93">
        <v>3.8600001000000002E-2</v>
      </c>
      <c r="S32" s="93">
        <v>3.9999999000000001E-2</v>
      </c>
      <c r="T32" s="93">
        <v>4.2100000999999998E-2</v>
      </c>
    </row>
    <row r="33" spans="1:20" s="23" customFormat="1" ht="12.95" customHeight="1" x14ac:dyDescent="0.2">
      <c r="A33" s="81" t="s">
        <v>146</v>
      </c>
      <c r="B33" s="88"/>
      <c r="C33" s="89"/>
      <c r="D33" s="89"/>
      <c r="E33" s="89" t="s">
        <v>86</v>
      </c>
      <c r="F33" s="89">
        <v>5.2200001000000003E-2</v>
      </c>
      <c r="G33" s="89">
        <v>4.2500000000000003E-2</v>
      </c>
      <c r="H33" s="89">
        <v>5.0900001E-2</v>
      </c>
      <c r="I33" s="89">
        <v>5.4499999E-2</v>
      </c>
      <c r="J33" s="89">
        <v>5.5300001000000001E-2</v>
      </c>
      <c r="K33" s="89">
        <v>5.79E-2</v>
      </c>
      <c r="L33" s="89">
        <v>6.4000003E-2</v>
      </c>
      <c r="M33" s="89">
        <v>6.4300000999999996E-2</v>
      </c>
      <c r="N33" s="89">
        <v>6.7299998999999999E-2</v>
      </c>
      <c r="O33" s="89">
        <v>9.4200000000000006E-2</v>
      </c>
      <c r="P33" s="89">
        <v>0.13919999999999999</v>
      </c>
      <c r="Q33" s="89">
        <v>0.1656</v>
      </c>
      <c r="R33" s="89">
        <v>0.17820000999999999</v>
      </c>
      <c r="S33" s="89">
        <v>0.24259998999999999</v>
      </c>
      <c r="T33" s="89" t="s">
        <v>86</v>
      </c>
    </row>
    <row r="34" spans="1:20" s="23" customFormat="1" ht="12.95" customHeight="1" x14ac:dyDescent="0.2">
      <c r="A34" s="81" t="s">
        <v>115</v>
      </c>
      <c r="B34" s="88">
        <v>0.10639999999999999</v>
      </c>
      <c r="C34" s="89">
        <v>0.10920000000000001</v>
      </c>
      <c r="D34" s="89">
        <v>0.1162</v>
      </c>
      <c r="E34" s="89">
        <v>5.4600000000000003E-2</v>
      </c>
      <c r="F34" s="89">
        <v>5.1800000999999998E-2</v>
      </c>
      <c r="G34" s="89">
        <v>7.3700003E-2</v>
      </c>
      <c r="H34" s="89">
        <v>6.8199999999999997E-2</v>
      </c>
      <c r="I34" s="89">
        <v>7.9000003999999999E-2</v>
      </c>
      <c r="J34" s="89">
        <v>0.1227</v>
      </c>
      <c r="K34" s="89">
        <v>0.13</v>
      </c>
      <c r="L34" s="89">
        <v>0.1145</v>
      </c>
      <c r="M34" s="89">
        <v>0.1089</v>
      </c>
      <c r="N34" s="89">
        <v>0.12039999999999999</v>
      </c>
      <c r="O34" s="89">
        <v>0.11169999999999999</v>
      </c>
      <c r="P34" s="89">
        <v>9.9900000000000003E-2</v>
      </c>
      <c r="Q34" s="89">
        <v>9.3599997000000004E-2</v>
      </c>
      <c r="R34" s="89">
        <v>0.11799999999999999</v>
      </c>
      <c r="S34" s="89">
        <v>0.13619999999999999</v>
      </c>
      <c r="T34" s="89">
        <v>0.16009999999999999</v>
      </c>
    </row>
    <row r="35" spans="1:20" s="23" customFormat="1" ht="12.95" customHeight="1" x14ac:dyDescent="0.2">
      <c r="A35" s="81" t="s">
        <v>116</v>
      </c>
      <c r="B35" s="88"/>
      <c r="C35" s="89"/>
      <c r="D35" s="89">
        <v>0.1241</v>
      </c>
      <c r="E35" s="89">
        <v>0.12740000000000001</v>
      </c>
      <c r="F35" s="89">
        <v>0.12379999999999999</v>
      </c>
      <c r="G35" s="89">
        <v>0.1346</v>
      </c>
      <c r="H35" s="89">
        <v>0.16850001000000001</v>
      </c>
      <c r="I35" s="89">
        <v>0.1802</v>
      </c>
      <c r="J35" s="89">
        <v>0.1938</v>
      </c>
      <c r="K35" s="89">
        <v>0.18210000000000001</v>
      </c>
      <c r="L35" s="89">
        <v>0.17039999</v>
      </c>
      <c r="M35" s="89">
        <v>0.1222</v>
      </c>
      <c r="N35" s="89">
        <v>0.1268</v>
      </c>
      <c r="O35" s="89">
        <v>0.1249</v>
      </c>
      <c r="P35" s="89">
        <v>0.1152</v>
      </c>
      <c r="Q35" s="89">
        <v>0.13429999000000001</v>
      </c>
      <c r="R35" s="89">
        <v>0.12280000000000001</v>
      </c>
      <c r="S35" s="89">
        <v>0.16020000000000001</v>
      </c>
      <c r="T35" s="89">
        <v>0.1928</v>
      </c>
    </row>
    <row r="36" spans="1:20" s="23" customFormat="1" ht="12.95" customHeight="1" x14ac:dyDescent="0.2">
      <c r="A36" s="81" t="s">
        <v>117</v>
      </c>
      <c r="B36" s="88">
        <v>5.5199999E-2</v>
      </c>
      <c r="C36" s="89">
        <v>4.8599998999999998E-2</v>
      </c>
      <c r="D36" s="89">
        <v>4.2100000999999998E-2</v>
      </c>
      <c r="E36" s="89">
        <v>3.8600001000000002E-2</v>
      </c>
      <c r="F36" s="89">
        <v>4.8500001000000001E-2</v>
      </c>
      <c r="G36" s="89">
        <v>4.7200001999999998E-2</v>
      </c>
      <c r="H36" s="89">
        <v>4.6599999000000003E-2</v>
      </c>
      <c r="I36" s="89">
        <v>4.7499999000000001E-2</v>
      </c>
      <c r="J36" s="89">
        <v>5.0999998999999997E-2</v>
      </c>
      <c r="K36" s="89">
        <v>6.7699998999999997E-2</v>
      </c>
      <c r="L36" s="89">
        <v>9.4899997E-2</v>
      </c>
      <c r="M36" s="89">
        <v>0.1197</v>
      </c>
      <c r="N36" s="89">
        <v>0.12520000000000001</v>
      </c>
      <c r="O36" s="89">
        <v>0.1162</v>
      </c>
      <c r="P36" s="89">
        <v>0.1137</v>
      </c>
      <c r="Q36" s="89">
        <v>0.1061</v>
      </c>
      <c r="R36" s="89">
        <v>8.8100000999999997E-2</v>
      </c>
      <c r="S36" s="89">
        <v>6.2700003000000004E-2</v>
      </c>
      <c r="T36" s="89">
        <v>6.9799997000000003E-2</v>
      </c>
    </row>
    <row r="37" spans="1:20" s="23" customFormat="1" ht="12.95" customHeight="1" x14ac:dyDescent="0.2">
      <c r="A37" s="81" t="s">
        <v>118</v>
      </c>
      <c r="B37" s="88">
        <v>4.8799998999999997E-2</v>
      </c>
      <c r="C37" s="89">
        <v>5.2900001000000002E-2</v>
      </c>
      <c r="D37" s="89">
        <v>5.7100001999999997E-2</v>
      </c>
      <c r="E37" s="89">
        <v>5.6200000999999999E-2</v>
      </c>
      <c r="F37" s="89">
        <v>5.3699999999999998E-2</v>
      </c>
      <c r="G37" s="89">
        <v>5.6600000999999997E-2</v>
      </c>
      <c r="H37" s="89">
        <v>5.9200000000000003E-2</v>
      </c>
      <c r="I37" s="89">
        <v>6.6699996999999997E-2</v>
      </c>
      <c r="J37" s="89">
        <v>6.6900000000000001E-2</v>
      </c>
      <c r="K37" s="89">
        <v>7.1400002000000004E-2</v>
      </c>
      <c r="L37" s="89">
        <v>7.8500002999999999E-2</v>
      </c>
      <c r="M37" s="89">
        <v>8.0100000000000005E-2</v>
      </c>
      <c r="N37" s="89">
        <v>9.64E-2</v>
      </c>
      <c r="O37" s="89">
        <v>0.113</v>
      </c>
      <c r="P37" s="89">
        <v>0.1183</v>
      </c>
      <c r="Q37" s="89">
        <v>0.1226</v>
      </c>
      <c r="R37" s="89">
        <v>0.14069999999999999</v>
      </c>
      <c r="S37" s="89">
        <v>0.1638</v>
      </c>
      <c r="T37" s="89" t="s">
        <v>86</v>
      </c>
    </row>
    <row r="38" spans="1:20" s="23" customFormat="1" ht="12.95" customHeight="1" x14ac:dyDescent="0.2">
      <c r="A38" s="81" t="s">
        <v>119</v>
      </c>
      <c r="B38" s="88" t="s">
        <v>86</v>
      </c>
      <c r="C38" s="89" t="s">
        <v>86</v>
      </c>
      <c r="D38" s="89" t="s">
        <v>86</v>
      </c>
      <c r="E38" s="89" t="s">
        <v>86</v>
      </c>
      <c r="F38" s="89" t="s">
        <v>86</v>
      </c>
      <c r="G38" s="89" t="s">
        <v>86</v>
      </c>
      <c r="H38" s="89" t="s">
        <v>86</v>
      </c>
      <c r="I38" s="89" t="s">
        <v>86</v>
      </c>
      <c r="J38" s="89" t="s">
        <v>86</v>
      </c>
      <c r="K38" s="89" t="s">
        <v>86</v>
      </c>
      <c r="L38" s="89" t="s">
        <v>86</v>
      </c>
      <c r="M38" s="89" t="s">
        <v>86</v>
      </c>
      <c r="N38" s="89" t="s">
        <v>86</v>
      </c>
      <c r="O38" s="89" t="s">
        <v>86</v>
      </c>
      <c r="P38" s="89" t="s">
        <v>86</v>
      </c>
      <c r="Q38" s="89" t="s">
        <v>86</v>
      </c>
      <c r="R38" s="89" t="s">
        <v>86</v>
      </c>
      <c r="S38" s="89" t="s">
        <v>86</v>
      </c>
      <c r="T38" s="89" t="s">
        <v>86</v>
      </c>
    </row>
    <row r="39" spans="1:20" s="23" customFormat="1" ht="12.95" customHeight="1" thickBot="1" x14ac:dyDescent="0.25">
      <c r="A39" s="82" t="s">
        <v>114</v>
      </c>
      <c r="B39" s="94">
        <v>4.5400001000000002E-2</v>
      </c>
      <c r="C39" s="95">
        <v>4.6199999999999998E-2</v>
      </c>
      <c r="D39" s="95">
        <v>5.1499999999999997E-2</v>
      </c>
      <c r="E39" s="95">
        <v>6.2399997999999998E-2</v>
      </c>
      <c r="F39" s="95">
        <v>6.3900000999999998E-2</v>
      </c>
      <c r="G39" s="95">
        <v>6.8700000999999997E-2</v>
      </c>
      <c r="H39" s="95">
        <v>7.3100000999999998E-2</v>
      </c>
      <c r="I39" s="95">
        <v>8.0200002000000006E-2</v>
      </c>
      <c r="J39" s="95">
        <v>9.2100002E-2</v>
      </c>
      <c r="K39" s="95">
        <v>0.16240001000000001</v>
      </c>
      <c r="L39" s="95">
        <v>0.20720000999999999</v>
      </c>
      <c r="M39" s="95">
        <v>0.22539999999999999</v>
      </c>
      <c r="N39" s="95">
        <v>0.24729999999999999</v>
      </c>
      <c r="O39" s="95">
        <v>0.29319999000000002</v>
      </c>
      <c r="P39" s="95">
        <v>0.30869999999999997</v>
      </c>
      <c r="Q39" s="95">
        <v>0.32589998999999997</v>
      </c>
      <c r="R39" s="95">
        <v>0.33250001000000001</v>
      </c>
      <c r="S39" s="95">
        <v>0.30419998999999998</v>
      </c>
      <c r="T39" s="95">
        <v>0.27869999000000001</v>
      </c>
    </row>
    <row r="40" spans="1:20" s="23" customFormat="1" ht="12" x14ac:dyDescent="0.2">
      <c r="A40" s="110" t="s">
        <v>139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</row>
    <row r="41" spans="1:20" s="23" customFormat="1" ht="11.25" x14ac:dyDescent="0.2"/>
  </sheetData>
  <mergeCells count="1">
    <mergeCell ref="A1:S1"/>
  </mergeCells>
  <hyperlinks>
    <hyperlink ref="A2" location="OBSAH!A1" display="zpět na seznam tabulek" xr:uid="{00000000-0004-0000-1700-000000000000}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Q4 R4:T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A1:T41"/>
  <sheetViews>
    <sheetView showGridLines="0" workbookViewId="0">
      <selection activeCell="U1" sqref="U1"/>
    </sheetView>
  </sheetViews>
  <sheetFormatPr defaultColWidth="9.140625" defaultRowHeight="12.75" x14ac:dyDescent="0.2"/>
  <cols>
    <col min="1" max="1" width="15.7109375" style="20" customWidth="1"/>
    <col min="2" max="20" width="7.7109375" style="20" customWidth="1"/>
    <col min="21" max="16384" width="9.140625" style="20"/>
  </cols>
  <sheetData>
    <row r="1" spans="1:20" ht="24.95" customHeight="1" x14ac:dyDescent="0.2">
      <c r="A1" s="335" t="s">
        <v>253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39"/>
      <c r="N1" s="339"/>
      <c r="O1" s="339"/>
      <c r="P1" s="339"/>
      <c r="Q1" s="337"/>
      <c r="R1" s="337"/>
      <c r="S1" s="337"/>
      <c r="T1" s="111"/>
    </row>
    <row r="2" spans="1:20" ht="12.95" customHeight="1" x14ac:dyDescent="0.2">
      <c r="A2" s="39" t="s">
        <v>140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5"/>
      <c r="O2" s="35"/>
    </row>
    <row r="3" spans="1:20" s="23" customFormat="1" ht="12.95" customHeight="1" x14ac:dyDescent="0.2">
      <c r="A3" s="21"/>
      <c r="B3" s="21"/>
      <c r="C3" s="21"/>
      <c r="D3" s="21"/>
      <c r="E3" s="21"/>
      <c r="F3" s="21"/>
      <c r="G3" s="21"/>
      <c r="H3" s="21"/>
      <c r="I3" s="22"/>
      <c r="J3" s="22"/>
      <c r="K3" s="22"/>
      <c r="L3" s="22"/>
      <c r="M3" s="22"/>
      <c r="N3" s="22"/>
      <c r="P3" s="45"/>
      <c r="Q3" s="45"/>
      <c r="R3" s="45"/>
      <c r="S3" s="22"/>
      <c r="T3" s="22" t="s">
        <v>219</v>
      </c>
    </row>
    <row r="4" spans="1:20" s="23" customFormat="1" ht="20.100000000000001" customHeight="1" x14ac:dyDescent="0.2">
      <c r="A4" s="132" t="s">
        <v>73</v>
      </c>
      <c r="B4" s="130" t="s">
        <v>74</v>
      </c>
      <c r="C4" s="112" t="s">
        <v>75</v>
      </c>
      <c r="D4" s="112" t="s">
        <v>76</v>
      </c>
      <c r="E4" s="112" t="s">
        <v>77</v>
      </c>
      <c r="F4" s="112" t="s">
        <v>78</v>
      </c>
      <c r="G4" s="112" t="s">
        <v>79</v>
      </c>
      <c r="H4" s="112" t="s">
        <v>80</v>
      </c>
      <c r="I4" s="112" t="s">
        <v>81</v>
      </c>
      <c r="J4" s="112" t="s">
        <v>82</v>
      </c>
      <c r="K4" s="112" t="s">
        <v>83</v>
      </c>
      <c r="L4" s="112" t="s">
        <v>84</v>
      </c>
      <c r="M4" s="112" t="s">
        <v>85</v>
      </c>
      <c r="N4" s="112" t="s">
        <v>127</v>
      </c>
      <c r="O4" s="112" t="s">
        <v>145</v>
      </c>
      <c r="P4" s="112" t="s">
        <v>179</v>
      </c>
      <c r="Q4" s="112" t="s">
        <v>216</v>
      </c>
      <c r="R4" s="112" t="s">
        <v>218</v>
      </c>
      <c r="S4" s="112" t="s">
        <v>229</v>
      </c>
      <c r="T4" s="112" t="s">
        <v>249</v>
      </c>
    </row>
    <row r="5" spans="1:20" s="23" customFormat="1" ht="12.95" customHeight="1" x14ac:dyDescent="0.2">
      <c r="A5" s="114" t="s">
        <v>180</v>
      </c>
      <c r="B5" s="133">
        <v>2.2799999999999998</v>
      </c>
      <c r="C5" s="134">
        <v>2.77</v>
      </c>
      <c r="D5" s="134">
        <v>3.4100001</v>
      </c>
      <c r="E5" s="134">
        <v>5.5</v>
      </c>
      <c r="F5" s="134">
        <v>6.2</v>
      </c>
      <c r="G5" s="134">
        <v>6.3</v>
      </c>
      <c r="H5" s="134">
        <v>6</v>
      </c>
      <c r="I5" s="134">
        <v>6.2</v>
      </c>
      <c r="J5" s="134">
        <v>6.2</v>
      </c>
      <c r="K5" s="134">
        <v>6.3</v>
      </c>
      <c r="L5" s="134">
        <v>6.8</v>
      </c>
      <c r="M5" s="134">
        <v>7.2</v>
      </c>
      <c r="N5" s="134">
        <v>7.9</v>
      </c>
      <c r="O5" s="134">
        <v>8</v>
      </c>
      <c r="P5" s="134">
        <v>8.1</v>
      </c>
      <c r="Q5" s="134">
        <v>7.3</v>
      </c>
      <c r="R5" s="134">
        <v>7.4</v>
      </c>
      <c r="S5" s="134">
        <v>7.3499999000000003</v>
      </c>
      <c r="T5" s="134" t="s">
        <v>86</v>
      </c>
    </row>
    <row r="6" spans="1:20" s="23" customFormat="1" ht="12.95" customHeight="1" x14ac:dyDescent="0.2">
      <c r="A6" s="69" t="s">
        <v>87</v>
      </c>
      <c r="B6" s="96">
        <v>5.0000001000000002E-2</v>
      </c>
      <c r="C6" s="97">
        <v>1.21</v>
      </c>
      <c r="D6" s="97">
        <v>2.27</v>
      </c>
      <c r="E6" s="97">
        <v>4.2</v>
      </c>
      <c r="F6" s="97">
        <v>7.2</v>
      </c>
      <c r="G6" s="97">
        <v>7.9</v>
      </c>
      <c r="H6" s="97">
        <v>8</v>
      </c>
      <c r="I6" s="97">
        <v>7.8</v>
      </c>
      <c r="J6" s="97">
        <v>8.1999999999999993</v>
      </c>
      <c r="K6" s="97">
        <v>8.4</v>
      </c>
      <c r="L6" s="97">
        <v>8.4</v>
      </c>
      <c r="M6" s="97">
        <v>9</v>
      </c>
      <c r="N6" s="97">
        <v>9.5</v>
      </c>
      <c r="O6" s="97">
        <v>10</v>
      </c>
      <c r="P6" s="97">
        <v>11</v>
      </c>
      <c r="Q6" s="97">
        <v>9.1</v>
      </c>
      <c r="R6" s="97">
        <v>9.1</v>
      </c>
      <c r="S6" s="97">
        <v>10.02</v>
      </c>
      <c r="T6" s="97" t="s">
        <v>86</v>
      </c>
    </row>
    <row r="7" spans="1:20" s="23" customFormat="1" ht="12.95" customHeight="1" x14ac:dyDescent="0.2">
      <c r="A7" s="72" t="s">
        <v>88</v>
      </c>
      <c r="B7" s="98" t="s">
        <v>86</v>
      </c>
      <c r="C7" s="99" t="s">
        <v>86</v>
      </c>
      <c r="D7" s="99" t="s">
        <v>86</v>
      </c>
      <c r="E7" s="99" t="s">
        <v>86</v>
      </c>
      <c r="F7" s="99" t="s">
        <v>86</v>
      </c>
      <c r="G7" s="99" t="s">
        <v>86</v>
      </c>
      <c r="H7" s="99" t="s">
        <v>86</v>
      </c>
      <c r="I7" s="99" t="s">
        <v>86</v>
      </c>
      <c r="J7" s="99" t="s">
        <v>86</v>
      </c>
      <c r="K7" s="99" t="s">
        <v>86</v>
      </c>
      <c r="L7" s="99" t="s">
        <v>86</v>
      </c>
      <c r="M7" s="99" t="s">
        <v>86</v>
      </c>
      <c r="N7" s="99" t="s">
        <v>86</v>
      </c>
      <c r="O7" s="99" t="s">
        <v>86</v>
      </c>
      <c r="P7" s="99" t="s">
        <v>86</v>
      </c>
      <c r="Q7" s="99" t="s">
        <v>86</v>
      </c>
      <c r="R7" s="99" t="s">
        <v>86</v>
      </c>
      <c r="S7" s="99" t="s">
        <v>86</v>
      </c>
      <c r="T7" s="99" t="s">
        <v>86</v>
      </c>
    </row>
    <row r="8" spans="1:20" s="23" customFormat="1" ht="12.95" customHeight="1" x14ac:dyDescent="0.2">
      <c r="A8" s="75" t="s">
        <v>89</v>
      </c>
      <c r="B8" s="100">
        <v>3.8800001000000002</v>
      </c>
      <c r="C8" s="101">
        <v>4.1500000999999997</v>
      </c>
      <c r="D8" s="101">
        <v>4.1900000999999998</v>
      </c>
      <c r="E8" s="101">
        <v>3.6</v>
      </c>
      <c r="F8" s="101">
        <v>3.7</v>
      </c>
      <c r="G8" s="101">
        <v>4.4000000000000004</v>
      </c>
      <c r="H8" s="101">
        <v>5.4</v>
      </c>
      <c r="I8" s="101">
        <v>5.2</v>
      </c>
      <c r="J8" s="101">
        <v>5.5</v>
      </c>
      <c r="K8" s="101">
        <v>4.8</v>
      </c>
      <c r="L8" s="101">
        <v>5.3</v>
      </c>
      <c r="M8" s="101">
        <v>4.9000000000000004</v>
      </c>
      <c r="N8" s="101">
        <v>4.4000000000000004</v>
      </c>
      <c r="O8" s="101">
        <v>4.0999999999999996</v>
      </c>
      <c r="P8" s="101">
        <v>4</v>
      </c>
      <c r="Q8" s="101">
        <v>3.1</v>
      </c>
      <c r="R8" s="101">
        <v>3.2</v>
      </c>
      <c r="S8" s="101">
        <v>3.6300001000000002</v>
      </c>
      <c r="T8" s="101">
        <v>3.03</v>
      </c>
    </row>
    <row r="9" spans="1:20" s="23" customFormat="1" ht="12.95" customHeight="1" x14ac:dyDescent="0.2">
      <c r="A9" s="72" t="s">
        <v>90</v>
      </c>
      <c r="B9" s="98"/>
      <c r="C9" s="99"/>
      <c r="D9" s="99">
        <v>0.14000000000000001</v>
      </c>
      <c r="E9" s="99">
        <v>0.1</v>
      </c>
      <c r="F9" s="99">
        <v>0.2</v>
      </c>
      <c r="G9" s="99">
        <v>0.1</v>
      </c>
      <c r="H9" s="99">
        <v>0.1</v>
      </c>
      <c r="I9" s="99">
        <v>0.5</v>
      </c>
      <c r="J9" s="99">
        <v>0.6</v>
      </c>
      <c r="K9" s="99">
        <v>0.9</v>
      </c>
      <c r="L9" s="99">
        <v>1</v>
      </c>
      <c r="M9" s="99">
        <v>0.9</v>
      </c>
      <c r="N9" s="99">
        <v>1.1000000000000001</v>
      </c>
      <c r="O9" s="99">
        <v>1.6</v>
      </c>
      <c r="P9" s="99">
        <v>1.7</v>
      </c>
      <c r="Q9" s="99">
        <v>5.0999999999999996</v>
      </c>
      <c r="R9" s="99">
        <v>5.9</v>
      </c>
      <c r="S9" s="99">
        <v>5.46</v>
      </c>
      <c r="T9" s="99">
        <v>3.21</v>
      </c>
    </row>
    <row r="10" spans="1:20" s="23" customFormat="1" ht="12.95" customHeight="1" x14ac:dyDescent="0.2">
      <c r="A10" s="72" t="s">
        <v>91</v>
      </c>
      <c r="B10" s="98" t="s">
        <v>86</v>
      </c>
      <c r="C10" s="99" t="s">
        <v>86</v>
      </c>
      <c r="D10" s="99" t="s">
        <v>86</v>
      </c>
      <c r="E10" s="99" t="s">
        <v>86</v>
      </c>
      <c r="F10" s="99" t="s">
        <v>86</v>
      </c>
      <c r="G10" s="99" t="s">
        <v>86</v>
      </c>
      <c r="H10" s="99" t="s">
        <v>86</v>
      </c>
      <c r="I10" s="99" t="s">
        <v>86</v>
      </c>
      <c r="J10" s="99" t="s">
        <v>86</v>
      </c>
      <c r="K10" s="99" t="s">
        <v>86</v>
      </c>
      <c r="L10" s="99" t="s">
        <v>86</v>
      </c>
      <c r="M10" s="99" t="s">
        <v>86</v>
      </c>
      <c r="N10" s="99" t="s">
        <v>86</v>
      </c>
      <c r="O10" s="99" t="s">
        <v>86</v>
      </c>
      <c r="P10" s="99" t="s">
        <v>86</v>
      </c>
      <c r="Q10" s="99" t="s">
        <v>86</v>
      </c>
      <c r="R10" s="99" t="s">
        <v>86</v>
      </c>
      <c r="S10" s="99" t="s">
        <v>86</v>
      </c>
      <c r="T10" s="99" t="s">
        <v>86</v>
      </c>
    </row>
    <row r="11" spans="1:20" s="23" customFormat="1" ht="12.95" customHeight="1" x14ac:dyDescent="0.2">
      <c r="A11" s="72" t="s">
        <v>92</v>
      </c>
      <c r="B11" s="98" t="s">
        <v>86</v>
      </c>
      <c r="C11" s="99" t="s">
        <v>86</v>
      </c>
      <c r="D11" s="99" t="s">
        <v>86</v>
      </c>
      <c r="E11" s="99" t="s">
        <v>86</v>
      </c>
      <c r="F11" s="99" t="s">
        <v>86</v>
      </c>
      <c r="G11" s="99" t="s">
        <v>86</v>
      </c>
      <c r="H11" s="99" t="s">
        <v>86</v>
      </c>
      <c r="I11" s="99" t="s">
        <v>86</v>
      </c>
      <c r="J11" s="99">
        <v>0.3</v>
      </c>
      <c r="K11" s="99">
        <v>0.4</v>
      </c>
      <c r="L11" s="99" t="s">
        <v>86</v>
      </c>
      <c r="M11" s="99" t="s">
        <v>86</v>
      </c>
      <c r="N11" s="99" t="s">
        <v>86</v>
      </c>
      <c r="O11" s="99" t="s">
        <v>86</v>
      </c>
      <c r="P11" s="99" t="s">
        <v>86</v>
      </c>
      <c r="Q11" s="99" t="s">
        <v>86</v>
      </c>
      <c r="R11" s="99" t="s">
        <v>86</v>
      </c>
      <c r="S11" s="99">
        <v>5.9999998999999998E-2</v>
      </c>
      <c r="T11" s="99">
        <v>0.60000001999999997</v>
      </c>
    </row>
    <row r="12" spans="1:20" s="23" customFormat="1" ht="12.95" customHeight="1" x14ac:dyDescent="0.2">
      <c r="A12" s="72" t="s">
        <v>93</v>
      </c>
      <c r="B12" s="98">
        <v>4.7800001999999999</v>
      </c>
      <c r="C12" s="99">
        <v>6.8299998999999998</v>
      </c>
      <c r="D12" s="99">
        <v>7.7399997999999997</v>
      </c>
      <c r="E12" s="99">
        <v>17.7</v>
      </c>
      <c r="F12" s="99">
        <v>19</v>
      </c>
      <c r="G12" s="99">
        <v>20.2</v>
      </c>
      <c r="H12" s="99">
        <v>19</v>
      </c>
      <c r="I12" s="99">
        <v>19.3</v>
      </c>
      <c r="J12" s="99">
        <v>19.2</v>
      </c>
      <c r="K12" s="99">
        <v>19.2</v>
      </c>
      <c r="L12" s="99">
        <v>19.600000000000001</v>
      </c>
      <c r="M12" s="99">
        <v>19.600000000000001</v>
      </c>
      <c r="N12" s="99">
        <v>19.899999999999999</v>
      </c>
      <c r="O12" s="99">
        <v>20</v>
      </c>
      <c r="P12" s="99">
        <v>19.899999999999999</v>
      </c>
      <c r="Q12" s="99">
        <v>19.7</v>
      </c>
      <c r="R12" s="99">
        <v>19.5</v>
      </c>
      <c r="S12" s="99">
        <v>18.73</v>
      </c>
      <c r="T12" s="99">
        <v>18.709999</v>
      </c>
    </row>
    <row r="13" spans="1:20" s="23" customFormat="1" ht="12.95" customHeight="1" x14ac:dyDescent="0.2">
      <c r="A13" s="72" t="s">
        <v>94</v>
      </c>
      <c r="B13" s="98">
        <v>13.82</v>
      </c>
      <c r="C13" s="99">
        <v>14.91</v>
      </c>
      <c r="D13" s="99">
        <v>15.03</v>
      </c>
      <c r="E13" s="99">
        <v>12</v>
      </c>
      <c r="F13" s="99">
        <v>9.4</v>
      </c>
      <c r="G13" s="99">
        <v>9.6999999999999993</v>
      </c>
      <c r="H13" s="99">
        <v>8</v>
      </c>
      <c r="I13" s="99">
        <v>8.9</v>
      </c>
      <c r="J13" s="99">
        <v>8.4</v>
      </c>
      <c r="K13" s="99">
        <v>9.9</v>
      </c>
      <c r="L13" s="99" t="s">
        <v>86</v>
      </c>
      <c r="M13" s="99" t="s">
        <v>86</v>
      </c>
      <c r="N13" s="99" t="s">
        <v>86</v>
      </c>
      <c r="O13" s="99" t="s">
        <v>86</v>
      </c>
      <c r="P13" s="99">
        <v>0.2</v>
      </c>
      <c r="Q13" s="99">
        <v>2.2000000000000002</v>
      </c>
      <c r="R13" s="99">
        <v>0.6</v>
      </c>
      <c r="S13" s="99">
        <v>0.38</v>
      </c>
      <c r="T13" s="99">
        <v>0.11</v>
      </c>
    </row>
    <row r="14" spans="1:20" s="23" customFormat="1" ht="12.95" customHeight="1" x14ac:dyDescent="0.2">
      <c r="A14" s="72" t="s">
        <v>95</v>
      </c>
      <c r="B14" s="98">
        <v>4.9000000999999997</v>
      </c>
      <c r="C14" s="99">
        <v>5.0900002000000004</v>
      </c>
      <c r="D14" s="99">
        <v>10.33</v>
      </c>
      <c r="E14" s="99">
        <v>8.6</v>
      </c>
      <c r="F14" s="99">
        <v>11.6</v>
      </c>
      <c r="G14" s="99">
        <v>12.2</v>
      </c>
      <c r="H14" s="99">
        <v>14</v>
      </c>
      <c r="I14" s="99">
        <v>14.4</v>
      </c>
      <c r="J14" s="99">
        <v>20.8</v>
      </c>
      <c r="K14" s="99">
        <v>26.3</v>
      </c>
      <c r="L14" s="99">
        <v>31.7</v>
      </c>
      <c r="M14" s="99">
        <v>29.2</v>
      </c>
      <c r="N14" s="99">
        <v>16.2</v>
      </c>
      <c r="O14" s="99">
        <v>12.8</v>
      </c>
      <c r="P14" s="99">
        <v>19.2</v>
      </c>
      <c r="Q14" s="99">
        <v>19.399999999999999</v>
      </c>
      <c r="R14" s="99">
        <v>19.399999999999999</v>
      </c>
      <c r="S14" s="99">
        <v>16.549999</v>
      </c>
      <c r="T14" s="99">
        <v>20.09</v>
      </c>
    </row>
    <row r="15" spans="1:20" s="23" customFormat="1" ht="12.95" customHeight="1" x14ac:dyDescent="0.2">
      <c r="A15" s="72" t="s">
        <v>96</v>
      </c>
      <c r="B15" s="98">
        <v>0.36000000999999998</v>
      </c>
      <c r="C15" s="99">
        <v>0.2</v>
      </c>
      <c r="D15" s="99">
        <v>3.26</v>
      </c>
      <c r="E15" s="99">
        <v>5.3</v>
      </c>
      <c r="F15" s="99">
        <v>4.2</v>
      </c>
      <c r="G15" s="99">
        <v>0.7</v>
      </c>
      <c r="H15" s="99">
        <v>0.5</v>
      </c>
      <c r="I15" s="99">
        <v>1.7</v>
      </c>
      <c r="J15" s="99">
        <v>0.5</v>
      </c>
      <c r="K15" s="99">
        <v>0.4</v>
      </c>
      <c r="L15" s="99">
        <v>6.6</v>
      </c>
      <c r="M15" s="99">
        <v>10.8</v>
      </c>
      <c r="N15" s="99">
        <v>21.4</v>
      </c>
      <c r="O15" s="99">
        <v>22.7</v>
      </c>
      <c r="P15" s="99">
        <v>18.8</v>
      </c>
      <c r="Q15" s="99">
        <v>6.2</v>
      </c>
      <c r="R15" s="99">
        <v>7.9</v>
      </c>
      <c r="S15" s="99">
        <v>7.3299998999999998</v>
      </c>
      <c r="T15" s="99" t="s">
        <v>86</v>
      </c>
    </row>
    <row r="16" spans="1:20" s="23" customFormat="1" ht="12.95" customHeight="1" x14ac:dyDescent="0.2">
      <c r="A16" s="72" t="s">
        <v>97</v>
      </c>
      <c r="B16" s="98" t="s">
        <v>86</v>
      </c>
      <c r="C16" s="99" t="s">
        <v>86</v>
      </c>
      <c r="D16" s="99" t="s">
        <v>86</v>
      </c>
      <c r="E16" s="99" t="s">
        <v>86</v>
      </c>
      <c r="F16" s="99" t="s">
        <v>86</v>
      </c>
      <c r="G16" s="99" t="s">
        <v>86</v>
      </c>
      <c r="H16" s="99" t="s">
        <v>86</v>
      </c>
      <c r="I16" s="99" t="s">
        <v>86</v>
      </c>
      <c r="J16" s="99" t="s">
        <v>86</v>
      </c>
      <c r="K16" s="99" t="s">
        <v>86</v>
      </c>
      <c r="L16" s="99" t="s">
        <v>86</v>
      </c>
      <c r="M16" s="99" t="s">
        <v>86</v>
      </c>
      <c r="N16" s="99" t="s">
        <v>86</v>
      </c>
      <c r="O16" s="99" t="s">
        <v>86</v>
      </c>
      <c r="P16" s="99" t="s">
        <v>86</v>
      </c>
      <c r="Q16" s="99" t="s">
        <v>86</v>
      </c>
      <c r="R16" s="99" t="s">
        <v>86</v>
      </c>
      <c r="S16" s="99">
        <v>0.81</v>
      </c>
      <c r="T16" s="99" t="s">
        <v>86</v>
      </c>
    </row>
    <row r="17" spans="1:20" s="23" customFormat="1" ht="12.95" customHeight="1" x14ac:dyDescent="0.2">
      <c r="A17" s="72" t="s">
        <v>98</v>
      </c>
      <c r="B17" s="98" t="s">
        <v>86</v>
      </c>
      <c r="C17" s="99" t="s">
        <v>86</v>
      </c>
      <c r="D17" s="99" t="s">
        <v>86</v>
      </c>
      <c r="E17" s="99">
        <v>3</v>
      </c>
      <c r="F17" s="99">
        <v>12.3</v>
      </c>
      <c r="G17" s="99">
        <v>7.7</v>
      </c>
      <c r="H17" s="99">
        <v>6.6</v>
      </c>
      <c r="I17" s="99">
        <v>6.8</v>
      </c>
      <c r="J17" s="99">
        <v>6.1</v>
      </c>
      <c r="K17" s="99">
        <v>4.9000000000000004</v>
      </c>
      <c r="L17" s="99">
        <v>8.4</v>
      </c>
      <c r="M17" s="99">
        <v>10.3</v>
      </c>
      <c r="N17" s="99">
        <v>6.9</v>
      </c>
      <c r="O17" s="99">
        <v>5.7</v>
      </c>
      <c r="P17" s="99">
        <v>6.2</v>
      </c>
      <c r="Q17" s="99">
        <v>7</v>
      </c>
      <c r="R17" s="99">
        <v>9.1999999999999993</v>
      </c>
      <c r="S17" s="99">
        <v>9.7399997999999997</v>
      </c>
      <c r="T17" s="99">
        <v>9.0299996999999994</v>
      </c>
    </row>
    <row r="18" spans="1:20" s="23" customFormat="1" ht="12.95" customHeight="1" x14ac:dyDescent="0.2">
      <c r="A18" s="72" t="s">
        <v>99</v>
      </c>
      <c r="B18" s="98" t="s">
        <v>86</v>
      </c>
      <c r="C18" s="99" t="s">
        <v>86</v>
      </c>
      <c r="D18" s="99" t="s">
        <v>86</v>
      </c>
      <c r="E18" s="99" t="s">
        <v>86</v>
      </c>
      <c r="F18" s="99" t="s">
        <v>86</v>
      </c>
      <c r="G18" s="99" t="s">
        <v>86</v>
      </c>
      <c r="H18" s="99" t="s">
        <v>86</v>
      </c>
      <c r="I18" s="99" t="s">
        <v>86</v>
      </c>
      <c r="J18" s="99" t="s">
        <v>86</v>
      </c>
      <c r="K18" s="99">
        <v>0.3</v>
      </c>
      <c r="L18" s="99">
        <v>1.4</v>
      </c>
      <c r="M18" s="99">
        <v>2.5</v>
      </c>
      <c r="N18" s="99">
        <v>2.2000000000000002</v>
      </c>
      <c r="O18" s="99" t="s">
        <v>86</v>
      </c>
      <c r="P18" s="99" t="s">
        <v>86</v>
      </c>
      <c r="Q18" s="99" t="s">
        <v>86</v>
      </c>
      <c r="R18" s="99" t="s">
        <v>86</v>
      </c>
      <c r="S18" s="99" t="s">
        <v>86</v>
      </c>
      <c r="T18" s="99" t="s">
        <v>86</v>
      </c>
    </row>
    <row r="19" spans="1:20" s="23" customFormat="1" ht="12.95" customHeight="1" x14ac:dyDescent="0.2">
      <c r="A19" s="72" t="s">
        <v>100</v>
      </c>
      <c r="B19" s="98" t="s">
        <v>86</v>
      </c>
      <c r="C19" s="99" t="s">
        <v>86</v>
      </c>
      <c r="D19" s="99" t="s">
        <v>86</v>
      </c>
      <c r="E19" s="99" t="s">
        <v>86</v>
      </c>
      <c r="F19" s="99" t="s">
        <v>86</v>
      </c>
      <c r="G19" s="99" t="s">
        <v>86</v>
      </c>
      <c r="H19" s="99" t="s">
        <v>86</v>
      </c>
      <c r="I19" s="99" t="s">
        <v>86</v>
      </c>
      <c r="J19" s="99" t="s">
        <v>86</v>
      </c>
      <c r="K19" s="99" t="s">
        <v>86</v>
      </c>
      <c r="L19" s="99" t="s">
        <v>86</v>
      </c>
      <c r="M19" s="99" t="s">
        <v>86</v>
      </c>
      <c r="N19" s="99" t="s">
        <v>86</v>
      </c>
      <c r="O19" s="99" t="s">
        <v>86</v>
      </c>
      <c r="P19" s="99" t="s">
        <v>86</v>
      </c>
      <c r="Q19" s="99" t="s">
        <v>86</v>
      </c>
      <c r="R19" s="99" t="s">
        <v>86</v>
      </c>
      <c r="S19" s="99" t="s">
        <v>86</v>
      </c>
      <c r="T19" s="99" t="s">
        <v>86</v>
      </c>
    </row>
    <row r="20" spans="1:20" s="23" customFormat="1" ht="12.95" customHeight="1" x14ac:dyDescent="0.2">
      <c r="A20" s="72" t="s">
        <v>101</v>
      </c>
      <c r="B20" s="98">
        <v>38.139999000000003</v>
      </c>
      <c r="C20" s="99">
        <v>29.25</v>
      </c>
      <c r="D20" s="99">
        <v>34.110000999999997</v>
      </c>
      <c r="E20" s="99">
        <v>34.799999999999997</v>
      </c>
      <c r="F20" s="99">
        <v>25.2</v>
      </c>
      <c r="G20" s="99">
        <v>24.1</v>
      </c>
      <c r="H20" s="99">
        <v>23.4</v>
      </c>
      <c r="I20" s="99">
        <v>14.2</v>
      </c>
      <c r="J20" s="99">
        <v>14</v>
      </c>
      <c r="K20" s="99">
        <v>16.5</v>
      </c>
      <c r="L20" s="99">
        <v>15</v>
      </c>
      <c r="M20" s="99">
        <v>10.199999999999999</v>
      </c>
      <c r="N20" s="99">
        <v>6.7</v>
      </c>
      <c r="O20" s="99">
        <v>5</v>
      </c>
      <c r="P20" s="99">
        <v>4.8</v>
      </c>
      <c r="Q20" s="99">
        <v>3.1</v>
      </c>
      <c r="R20" s="99">
        <v>2.8</v>
      </c>
      <c r="S20" s="99">
        <v>4.0500002000000004</v>
      </c>
      <c r="T20" s="99">
        <v>3.8699998999999998</v>
      </c>
    </row>
    <row r="21" spans="1:20" s="23" customFormat="1" ht="12.95" customHeight="1" x14ac:dyDescent="0.2">
      <c r="A21" s="72" t="s">
        <v>102</v>
      </c>
      <c r="B21" s="98"/>
      <c r="C21" s="99"/>
      <c r="D21" s="99"/>
      <c r="E21" s="99" t="s">
        <v>86</v>
      </c>
      <c r="F21" s="99">
        <v>6.5</v>
      </c>
      <c r="G21" s="99">
        <v>8.4</v>
      </c>
      <c r="H21" s="99">
        <v>12.7</v>
      </c>
      <c r="I21" s="99">
        <v>12.5</v>
      </c>
      <c r="J21" s="99">
        <v>18.5</v>
      </c>
      <c r="K21" s="99">
        <v>7</v>
      </c>
      <c r="L21" s="99">
        <v>5.0999999999999996</v>
      </c>
      <c r="M21" s="99">
        <v>4.7</v>
      </c>
      <c r="N21" s="99">
        <v>7</v>
      </c>
      <c r="O21" s="99">
        <v>10.1</v>
      </c>
      <c r="P21" s="99">
        <v>7.3</v>
      </c>
      <c r="Q21" s="99" t="s">
        <v>86</v>
      </c>
      <c r="R21" s="99" t="s">
        <v>86</v>
      </c>
      <c r="S21" s="99">
        <v>4.2199999999999998E-3</v>
      </c>
      <c r="T21" s="99">
        <v>0.02</v>
      </c>
    </row>
    <row r="22" spans="1:20" s="23" customFormat="1" ht="12.95" customHeight="1" x14ac:dyDescent="0.2">
      <c r="A22" s="72" t="s">
        <v>103</v>
      </c>
      <c r="B22" s="98" t="s">
        <v>86</v>
      </c>
      <c r="C22" s="99" t="s">
        <v>86</v>
      </c>
      <c r="D22" s="99" t="s">
        <v>86</v>
      </c>
      <c r="E22" s="99" t="s">
        <v>86</v>
      </c>
      <c r="F22" s="99" t="s">
        <v>86</v>
      </c>
      <c r="G22" s="99" t="s">
        <v>86</v>
      </c>
      <c r="H22" s="99" t="s">
        <v>86</v>
      </c>
      <c r="I22" s="99" t="s">
        <v>86</v>
      </c>
      <c r="J22" s="99" t="s">
        <v>86</v>
      </c>
      <c r="K22" s="99" t="s">
        <v>86</v>
      </c>
      <c r="L22" s="99" t="s">
        <v>86</v>
      </c>
      <c r="M22" s="99" t="s">
        <v>86</v>
      </c>
      <c r="N22" s="99" t="s">
        <v>86</v>
      </c>
      <c r="O22" s="99" t="s">
        <v>86</v>
      </c>
      <c r="P22" s="99" t="s">
        <v>86</v>
      </c>
      <c r="Q22" s="99" t="s">
        <v>86</v>
      </c>
      <c r="R22" s="99" t="s">
        <v>86</v>
      </c>
      <c r="S22" s="99">
        <v>0.19</v>
      </c>
      <c r="T22" s="99">
        <v>0.51999998000000003</v>
      </c>
    </row>
    <row r="23" spans="1:20" s="23" customFormat="1" ht="12.95" customHeight="1" x14ac:dyDescent="0.2">
      <c r="A23" s="72" t="s">
        <v>104</v>
      </c>
      <c r="B23" s="98">
        <v>6.9499997999999996</v>
      </c>
      <c r="C23" s="99">
        <v>6.8800001000000002</v>
      </c>
      <c r="D23" s="99">
        <v>7.46</v>
      </c>
      <c r="E23" s="99">
        <v>8.5</v>
      </c>
      <c r="F23" s="99">
        <v>14.3</v>
      </c>
      <c r="G23" s="99">
        <v>16.5</v>
      </c>
      <c r="H23" s="99">
        <v>13.2</v>
      </c>
      <c r="I23" s="99">
        <v>12.2</v>
      </c>
      <c r="J23" s="99">
        <v>10.4</v>
      </c>
      <c r="K23" s="99">
        <v>10.7</v>
      </c>
      <c r="L23" s="99">
        <v>9.6999999999999993</v>
      </c>
      <c r="M23" s="99">
        <v>12.1</v>
      </c>
      <c r="N23" s="99">
        <v>11.1</v>
      </c>
      <c r="O23" s="99">
        <v>9.6999999999999993</v>
      </c>
      <c r="P23" s="99">
        <v>10</v>
      </c>
      <c r="Q23" s="99">
        <v>10</v>
      </c>
      <c r="R23" s="99">
        <v>10.8</v>
      </c>
      <c r="S23" s="99">
        <v>8.7600002000000003</v>
      </c>
      <c r="T23" s="99">
        <v>8.1899996000000002</v>
      </c>
    </row>
    <row r="24" spans="1:20" s="23" customFormat="1" ht="12.95" customHeight="1" x14ac:dyDescent="0.2">
      <c r="A24" s="72" t="s">
        <v>105</v>
      </c>
      <c r="B24" s="98" t="s">
        <v>86</v>
      </c>
      <c r="C24" s="99" t="s">
        <v>86</v>
      </c>
      <c r="D24" s="99" t="s">
        <v>86</v>
      </c>
      <c r="E24" s="99" t="s">
        <v>86</v>
      </c>
      <c r="F24" s="99" t="s">
        <v>86</v>
      </c>
      <c r="G24" s="99" t="s">
        <v>86</v>
      </c>
      <c r="H24" s="99" t="s">
        <v>86</v>
      </c>
      <c r="I24" s="99" t="s">
        <v>86</v>
      </c>
      <c r="J24" s="99" t="s">
        <v>86</v>
      </c>
      <c r="K24" s="99" t="s">
        <v>86</v>
      </c>
      <c r="L24" s="99" t="s">
        <v>86</v>
      </c>
      <c r="M24" s="99">
        <v>0.4</v>
      </c>
      <c r="N24" s="99">
        <v>1.1000000000000001</v>
      </c>
      <c r="O24" s="99">
        <v>2.5</v>
      </c>
      <c r="P24" s="99">
        <v>2.9</v>
      </c>
      <c r="Q24" s="99">
        <v>3.3</v>
      </c>
      <c r="R24" s="99">
        <v>3.7</v>
      </c>
      <c r="S24" s="99">
        <v>4.6999997999999996</v>
      </c>
      <c r="T24" s="99">
        <v>5.5700002</v>
      </c>
    </row>
    <row r="25" spans="1:20" s="23" customFormat="1" ht="12.95" customHeight="1" x14ac:dyDescent="0.2">
      <c r="A25" s="72" t="s">
        <v>106</v>
      </c>
      <c r="B25" s="98" t="s">
        <v>86</v>
      </c>
      <c r="C25" s="99">
        <v>12.49</v>
      </c>
      <c r="D25" s="99">
        <v>14.36</v>
      </c>
      <c r="E25" s="99">
        <v>11.6</v>
      </c>
      <c r="F25" s="99">
        <v>12.8</v>
      </c>
      <c r="G25" s="99">
        <v>12.8</v>
      </c>
      <c r="H25" s="99">
        <v>14.8</v>
      </c>
      <c r="I25" s="99">
        <v>12.8</v>
      </c>
      <c r="J25" s="99">
        <v>14.3</v>
      </c>
      <c r="K25" s="99">
        <v>16.5</v>
      </c>
      <c r="L25" s="99">
        <v>19.100000000000001</v>
      </c>
      <c r="M25" s="99">
        <v>18.399999999999999</v>
      </c>
      <c r="N25" s="99">
        <v>18.3</v>
      </c>
      <c r="O25" s="99">
        <v>24.4</v>
      </c>
      <c r="P25" s="99">
        <v>34.1</v>
      </c>
      <c r="Q25" s="99">
        <v>38.6</v>
      </c>
      <c r="R25" s="99">
        <v>29.8</v>
      </c>
      <c r="S25" s="99">
        <v>36.799999</v>
      </c>
      <c r="T25" s="99" t="s">
        <v>86</v>
      </c>
    </row>
    <row r="26" spans="1:20" s="23" customFormat="1" ht="12.95" customHeight="1" x14ac:dyDescent="0.2">
      <c r="A26" s="72" t="s">
        <v>107</v>
      </c>
      <c r="B26" s="98">
        <v>3.95</v>
      </c>
      <c r="C26" s="99">
        <v>4.1999997999999996</v>
      </c>
      <c r="D26" s="99">
        <v>5.5799998999999998</v>
      </c>
      <c r="E26" s="99">
        <v>6.8</v>
      </c>
      <c r="F26" s="99">
        <v>6.6</v>
      </c>
      <c r="G26" s="99">
        <v>6</v>
      </c>
      <c r="H26" s="99">
        <v>5.5</v>
      </c>
      <c r="I26" s="99">
        <v>8.8000000000000007</v>
      </c>
      <c r="J26" s="99">
        <v>5.6</v>
      </c>
      <c r="K26" s="99">
        <v>6.7</v>
      </c>
      <c r="L26" s="99">
        <v>6.7</v>
      </c>
      <c r="M26" s="99">
        <v>6.9</v>
      </c>
      <c r="N26" s="99">
        <v>7.6</v>
      </c>
      <c r="O26" s="99">
        <v>8.4</v>
      </c>
      <c r="P26" s="99">
        <v>8.6999999999999993</v>
      </c>
      <c r="Q26" s="99">
        <v>12.3</v>
      </c>
      <c r="R26" s="99">
        <v>9.8000000000000007</v>
      </c>
      <c r="S26" s="99">
        <v>7.75</v>
      </c>
      <c r="T26" s="99" t="s">
        <v>86</v>
      </c>
    </row>
    <row r="27" spans="1:20" s="23" customFormat="1" ht="12.95" customHeight="1" x14ac:dyDescent="0.2">
      <c r="A27" s="72" t="s">
        <v>108</v>
      </c>
      <c r="B27" s="98" t="s">
        <v>86</v>
      </c>
      <c r="C27" s="99" t="s">
        <v>86</v>
      </c>
      <c r="D27" s="99" t="s">
        <v>86</v>
      </c>
      <c r="E27" s="99" t="s">
        <v>86</v>
      </c>
      <c r="F27" s="99" t="s">
        <v>86</v>
      </c>
      <c r="G27" s="99" t="s">
        <v>86</v>
      </c>
      <c r="H27" s="99" t="s">
        <v>86</v>
      </c>
      <c r="I27" s="99" t="s">
        <v>86</v>
      </c>
      <c r="J27" s="99" t="s">
        <v>86</v>
      </c>
      <c r="K27" s="99">
        <v>3.8</v>
      </c>
      <c r="L27" s="99">
        <v>2.9</v>
      </c>
      <c r="M27" s="99">
        <v>2.2000000000000002</v>
      </c>
      <c r="N27" s="99" t="s">
        <v>86</v>
      </c>
      <c r="O27" s="99" t="s">
        <v>86</v>
      </c>
      <c r="P27" s="99" t="s">
        <v>86</v>
      </c>
      <c r="Q27" s="99">
        <v>3.1</v>
      </c>
      <c r="R27" s="99" t="s">
        <v>86</v>
      </c>
      <c r="S27" s="99">
        <v>1.6</v>
      </c>
      <c r="T27" s="99">
        <v>0.17</v>
      </c>
    </row>
    <row r="28" spans="1:20" s="23" customFormat="1" ht="12.95" customHeight="1" x14ac:dyDescent="0.2">
      <c r="A28" s="72" t="s">
        <v>109</v>
      </c>
      <c r="B28" s="98"/>
      <c r="C28" s="99"/>
      <c r="D28" s="99"/>
      <c r="E28" s="99" t="s">
        <v>86</v>
      </c>
      <c r="F28" s="99" t="s">
        <v>86</v>
      </c>
      <c r="G28" s="99">
        <v>1.2</v>
      </c>
      <c r="H28" s="99">
        <v>1</v>
      </c>
      <c r="I28" s="99">
        <v>1.7</v>
      </c>
      <c r="J28" s="99">
        <v>1.3</v>
      </c>
      <c r="K28" s="99">
        <v>1.4</v>
      </c>
      <c r="L28" s="99">
        <v>1.7</v>
      </c>
      <c r="M28" s="99">
        <v>1.8</v>
      </c>
      <c r="N28" s="99">
        <v>1.2</v>
      </c>
      <c r="O28" s="99">
        <v>1.4</v>
      </c>
      <c r="P28" s="99">
        <v>1.3</v>
      </c>
      <c r="Q28" s="99">
        <v>4.2</v>
      </c>
      <c r="R28" s="99">
        <v>4.2</v>
      </c>
      <c r="S28" s="99">
        <v>2.5899999</v>
      </c>
      <c r="T28" s="99">
        <v>3.02</v>
      </c>
    </row>
    <row r="29" spans="1:20" s="23" customFormat="1" ht="12.95" customHeight="1" x14ac:dyDescent="0.2">
      <c r="A29" s="72" t="s">
        <v>110</v>
      </c>
      <c r="B29" s="98" t="s">
        <v>86</v>
      </c>
      <c r="C29" s="99" t="s">
        <v>86</v>
      </c>
      <c r="D29" s="99" t="s">
        <v>86</v>
      </c>
      <c r="E29" s="99" t="s">
        <v>86</v>
      </c>
      <c r="F29" s="99" t="s">
        <v>86</v>
      </c>
      <c r="G29" s="99" t="s">
        <v>86</v>
      </c>
      <c r="H29" s="99" t="s">
        <v>86</v>
      </c>
      <c r="I29" s="99" t="s">
        <v>86</v>
      </c>
      <c r="J29" s="99" t="s">
        <v>86</v>
      </c>
      <c r="K29" s="99" t="s">
        <v>86</v>
      </c>
      <c r="L29" s="99">
        <v>0.8</v>
      </c>
      <c r="M29" s="99">
        <v>1.1000000000000001</v>
      </c>
      <c r="N29" s="99">
        <v>2.1</v>
      </c>
      <c r="O29" s="99">
        <v>6.1</v>
      </c>
      <c r="P29" s="99">
        <v>6.1</v>
      </c>
      <c r="Q29" s="99">
        <v>8.8000000000000007</v>
      </c>
      <c r="R29" s="99">
        <v>11.6</v>
      </c>
      <c r="S29" s="99">
        <v>7.0799998999999998</v>
      </c>
      <c r="T29" s="99" t="s">
        <v>86</v>
      </c>
    </row>
    <row r="30" spans="1:20" s="23" customFormat="1" ht="12.95" customHeight="1" x14ac:dyDescent="0.2">
      <c r="A30" s="72" t="s">
        <v>111</v>
      </c>
      <c r="B30" s="98">
        <v>6.3000002000000004</v>
      </c>
      <c r="C30" s="99">
        <v>4.8099999000000002</v>
      </c>
      <c r="D30" s="99">
        <v>4.6599997999999996</v>
      </c>
      <c r="E30" s="99">
        <v>3.5</v>
      </c>
      <c r="F30" s="99">
        <v>2.4</v>
      </c>
      <c r="G30" s="99">
        <v>3.7</v>
      </c>
      <c r="H30" s="99">
        <v>3</v>
      </c>
      <c r="I30" s="99">
        <v>4.7</v>
      </c>
      <c r="J30" s="99">
        <v>4.8</v>
      </c>
      <c r="K30" s="99">
        <v>5.7</v>
      </c>
      <c r="L30" s="99">
        <v>7.1</v>
      </c>
      <c r="M30" s="99">
        <v>7.4</v>
      </c>
      <c r="N30" s="99">
        <v>7.7</v>
      </c>
      <c r="O30" s="99">
        <v>6.8</v>
      </c>
      <c r="P30" s="99">
        <v>6.6</v>
      </c>
      <c r="Q30" s="99">
        <v>5.2</v>
      </c>
      <c r="R30" s="99">
        <v>6.8</v>
      </c>
      <c r="S30" s="99">
        <v>6.6100000999999997</v>
      </c>
      <c r="T30" s="99">
        <v>6.2399997999999997</v>
      </c>
    </row>
    <row r="31" spans="1:20" s="23" customFormat="1" ht="12.95" customHeight="1" x14ac:dyDescent="0.2">
      <c r="A31" s="72" t="s">
        <v>112</v>
      </c>
      <c r="B31" s="98"/>
      <c r="C31" s="99"/>
      <c r="D31" s="99"/>
      <c r="E31" s="99" t="s">
        <v>86</v>
      </c>
      <c r="F31" s="99" t="s">
        <v>86</v>
      </c>
      <c r="G31" s="99" t="s">
        <v>86</v>
      </c>
      <c r="H31" s="99" t="s">
        <v>86</v>
      </c>
      <c r="I31" s="99" t="s">
        <v>86</v>
      </c>
      <c r="J31" s="99" t="s">
        <v>86</v>
      </c>
      <c r="K31" s="99" t="s">
        <v>86</v>
      </c>
      <c r="L31" s="99" t="s">
        <v>86</v>
      </c>
      <c r="M31" s="99" t="s">
        <v>86</v>
      </c>
      <c r="N31" s="99">
        <v>15.2</v>
      </c>
      <c r="O31" s="99">
        <v>15.4</v>
      </c>
      <c r="P31" s="99">
        <v>16.7</v>
      </c>
      <c r="Q31" s="99">
        <v>16.5</v>
      </c>
      <c r="R31" s="99">
        <v>18.399999999999999</v>
      </c>
      <c r="S31" s="99">
        <v>17.530000999999999</v>
      </c>
      <c r="T31" s="99">
        <v>16.41</v>
      </c>
    </row>
    <row r="32" spans="1:20" s="23" customFormat="1" ht="12.95" customHeight="1" x14ac:dyDescent="0.2">
      <c r="A32" s="78" t="s">
        <v>113</v>
      </c>
      <c r="B32" s="102" t="s">
        <v>86</v>
      </c>
      <c r="C32" s="103" t="s">
        <v>86</v>
      </c>
      <c r="D32" s="103" t="s">
        <v>86</v>
      </c>
      <c r="E32" s="103" t="s">
        <v>86</v>
      </c>
      <c r="F32" s="103" t="s">
        <v>86</v>
      </c>
      <c r="G32" s="103" t="s">
        <v>86</v>
      </c>
      <c r="H32" s="103" t="s">
        <v>86</v>
      </c>
      <c r="I32" s="103" t="s">
        <v>86</v>
      </c>
      <c r="J32" s="103" t="s">
        <v>86</v>
      </c>
      <c r="K32" s="103">
        <v>0.5</v>
      </c>
      <c r="L32" s="103">
        <v>0.5</v>
      </c>
      <c r="M32" s="103">
        <v>0.5</v>
      </c>
      <c r="N32" s="103">
        <v>0.5</v>
      </c>
      <c r="O32" s="103">
        <v>0.6</v>
      </c>
      <c r="P32" s="103">
        <v>0.6</v>
      </c>
      <c r="Q32" s="103">
        <v>1.2</v>
      </c>
      <c r="R32" s="103">
        <v>1.6</v>
      </c>
      <c r="S32" s="103">
        <v>1.55</v>
      </c>
      <c r="T32" s="103">
        <v>1.5599999</v>
      </c>
    </row>
    <row r="33" spans="1:20" s="23" customFormat="1" ht="12.95" customHeight="1" x14ac:dyDescent="0.2">
      <c r="A33" s="81" t="s">
        <v>146</v>
      </c>
      <c r="B33" s="98"/>
      <c r="C33" s="99"/>
      <c r="D33" s="99"/>
      <c r="E33" s="99" t="s">
        <v>86</v>
      </c>
      <c r="F33" s="99">
        <v>4.4000000000000004</v>
      </c>
      <c r="G33" s="99">
        <v>3.4</v>
      </c>
      <c r="H33" s="99">
        <v>3.8</v>
      </c>
      <c r="I33" s="99">
        <v>3.8</v>
      </c>
      <c r="J33" s="99">
        <v>3.7</v>
      </c>
      <c r="K33" s="99">
        <v>3.8</v>
      </c>
      <c r="L33" s="99">
        <v>4.0999999999999996</v>
      </c>
      <c r="M33" s="99">
        <v>4</v>
      </c>
      <c r="N33" s="99">
        <v>4.2</v>
      </c>
      <c r="O33" s="99">
        <v>5.8</v>
      </c>
      <c r="P33" s="99">
        <v>8.3000000000000007</v>
      </c>
      <c r="Q33" s="99">
        <v>9.1999999999999993</v>
      </c>
      <c r="R33" s="99">
        <v>9.6999999999999993</v>
      </c>
      <c r="S33" s="99">
        <v>12.54</v>
      </c>
      <c r="T33" s="99" t="s">
        <v>86</v>
      </c>
    </row>
    <row r="34" spans="1:20" s="23" customFormat="1" ht="12.95" customHeight="1" x14ac:dyDescent="0.2">
      <c r="A34" s="81" t="s">
        <v>115</v>
      </c>
      <c r="B34" s="98">
        <v>4.4400000999999998</v>
      </c>
      <c r="C34" s="99">
        <v>4.3899999000000003</v>
      </c>
      <c r="D34" s="99">
        <v>4.5300001999999999</v>
      </c>
      <c r="E34" s="99">
        <v>2.1</v>
      </c>
      <c r="F34" s="99">
        <v>2.1</v>
      </c>
      <c r="G34" s="99">
        <v>3.1</v>
      </c>
      <c r="H34" s="99">
        <v>2.8</v>
      </c>
      <c r="I34" s="99">
        <v>3.3</v>
      </c>
      <c r="J34" s="99">
        <v>4.9000000000000004</v>
      </c>
      <c r="K34" s="99">
        <v>5</v>
      </c>
      <c r="L34" s="99">
        <v>4.5</v>
      </c>
      <c r="M34" s="99">
        <v>4.4000000000000004</v>
      </c>
      <c r="N34" s="99">
        <v>4.8</v>
      </c>
      <c r="O34" s="99">
        <v>4.4000000000000004</v>
      </c>
      <c r="P34" s="99">
        <v>3.9</v>
      </c>
      <c r="Q34" s="99">
        <v>3.7</v>
      </c>
      <c r="R34" s="99">
        <v>4.5999999999999996</v>
      </c>
      <c r="S34" s="99">
        <v>5.0500002000000004</v>
      </c>
      <c r="T34" s="99">
        <v>5.8800001000000002</v>
      </c>
    </row>
    <row r="35" spans="1:20" s="23" customFormat="1" ht="12.95" customHeight="1" x14ac:dyDescent="0.2">
      <c r="A35" s="81" t="s">
        <v>116</v>
      </c>
      <c r="B35" s="98"/>
      <c r="C35" s="99"/>
      <c r="D35" s="99">
        <v>5.9000000999999997</v>
      </c>
      <c r="E35" s="99">
        <v>5.9</v>
      </c>
      <c r="F35" s="99">
        <v>5.5</v>
      </c>
      <c r="G35" s="99">
        <v>5.7</v>
      </c>
      <c r="H35" s="99">
        <v>6.4</v>
      </c>
      <c r="I35" s="99">
        <v>6.3</v>
      </c>
      <c r="J35" s="99">
        <v>6.5</v>
      </c>
      <c r="K35" s="99">
        <v>6</v>
      </c>
      <c r="L35" s="99">
        <v>5.8</v>
      </c>
      <c r="M35" s="99">
        <v>4.2</v>
      </c>
      <c r="N35" s="99">
        <v>3.9</v>
      </c>
      <c r="O35" s="99">
        <v>3.6</v>
      </c>
      <c r="P35" s="99">
        <v>3.3</v>
      </c>
      <c r="Q35" s="99">
        <v>3.8</v>
      </c>
      <c r="R35" s="99">
        <v>3.4</v>
      </c>
      <c r="S35" s="99">
        <v>4.1599997999999996</v>
      </c>
      <c r="T35" s="99">
        <v>4.9099997999999996</v>
      </c>
    </row>
    <row r="36" spans="1:20" s="23" customFormat="1" ht="12.95" customHeight="1" x14ac:dyDescent="0.2">
      <c r="A36" s="81" t="s">
        <v>117</v>
      </c>
      <c r="B36" s="98">
        <v>6.9899997999999997</v>
      </c>
      <c r="C36" s="99">
        <v>6.2800001999999999</v>
      </c>
      <c r="D36" s="99">
        <v>5.1500000999999997</v>
      </c>
      <c r="E36" s="99">
        <v>4.7</v>
      </c>
      <c r="F36" s="99">
        <v>5.5</v>
      </c>
      <c r="G36" s="99">
        <v>5.6</v>
      </c>
      <c r="H36" s="99">
        <v>5.5</v>
      </c>
      <c r="I36" s="99">
        <v>5.6</v>
      </c>
      <c r="J36" s="99">
        <v>5.9</v>
      </c>
      <c r="K36" s="99">
        <v>7.4</v>
      </c>
      <c r="L36" s="99">
        <v>9.1999999999999993</v>
      </c>
      <c r="M36" s="99">
        <v>11.1</v>
      </c>
      <c r="N36" s="99">
        <v>11.4</v>
      </c>
      <c r="O36" s="99">
        <v>11.1</v>
      </c>
      <c r="P36" s="99">
        <v>10.1</v>
      </c>
      <c r="Q36" s="99">
        <v>8.6999999999999993</v>
      </c>
      <c r="R36" s="99">
        <v>8.6999999999999993</v>
      </c>
      <c r="S36" s="99">
        <v>7.3099999000000002</v>
      </c>
      <c r="T36" s="99">
        <v>6.6399999000000003</v>
      </c>
    </row>
    <row r="37" spans="1:20" s="23" customFormat="1" ht="12.95" customHeight="1" x14ac:dyDescent="0.2">
      <c r="A37" s="81" t="s">
        <v>118</v>
      </c>
      <c r="B37" s="98">
        <v>2.8099999000000002</v>
      </c>
      <c r="C37" s="99">
        <v>2.95</v>
      </c>
      <c r="D37" s="99">
        <v>3.0699999</v>
      </c>
      <c r="E37" s="99">
        <v>2.9</v>
      </c>
      <c r="F37" s="99">
        <v>2.8</v>
      </c>
      <c r="G37" s="99">
        <v>3.1</v>
      </c>
      <c r="H37" s="99">
        <v>3.1</v>
      </c>
      <c r="I37" s="99">
        <v>3.6</v>
      </c>
      <c r="J37" s="99">
        <v>3.5</v>
      </c>
      <c r="K37" s="99">
        <v>3.7</v>
      </c>
      <c r="L37" s="99">
        <v>3.9</v>
      </c>
      <c r="M37" s="99">
        <v>3.9</v>
      </c>
      <c r="N37" s="99">
        <v>4.5</v>
      </c>
      <c r="O37" s="99">
        <v>5.0999999999999996</v>
      </c>
      <c r="P37" s="99">
        <v>5</v>
      </c>
      <c r="Q37" s="99">
        <v>4.7</v>
      </c>
      <c r="R37" s="99">
        <v>5.2</v>
      </c>
      <c r="S37" s="99">
        <v>5.9899997999999997</v>
      </c>
      <c r="T37" s="99" t="s">
        <v>86</v>
      </c>
    </row>
    <row r="38" spans="1:20" s="23" customFormat="1" ht="12.95" customHeight="1" x14ac:dyDescent="0.2">
      <c r="A38" s="81" t="s">
        <v>119</v>
      </c>
      <c r="B38" s="98" t="s">
        <v>86</v>
      </c>
      <c r="C38" s="99" t="s">
        <v>86</v>
      </c>
      <c r="D38" s="99" t="s">
        <v>86</v>
      </c>
      <c r="E38" s="99" t="s">
        <v>86</v>
      </c>
      <c r="F38" s="99" t="s">
        <v>86</v>
      </c>
      <c r="G38" s="99" t="s">
        <v>86</v>
      </c>
      <c r="H38" s="99" t="s">
        <v>86</v>
      </c>
      <c r="I38" s="99" t="s">
        <v>86</v>
      </c>
      <c r="J38" s="99" t="s">
        <v>86</v>
      </c>
      <c r="K38" s="99" t="s">
        <v>86</v>
      </c>
      <c r="L38" s="99" t="s">
        <v>86</v>
      </c>
      <c r="M38" s="99" t="s">
        <v>86</v>
      </c>
      <c r="N38" s="99" t="s">
        <v>86</v>
      </c>
      <c r="O38" s="99" t="s">
        <v>86</v>
      </c>
      <c r="P38" s="99" t="s">
        <v>86</v>
      </c>
      <c r="Q38" s="99" t="s">
        <v>86</v>
      </c>
      <c r="R38" s="99" t="s">
        <v>86</v>
      </c>
      <c r="S38" s="99" t="s">
        <v>86</v>
      </c>
      <c r="T38" s="99" t="s">
        <v>86</v>
      </c>
    </row>
    <row r="39" spans="1:20" s="23" customFormat="1" ht="12.95" customHeight="1" thickBot="1" x14ac:dyDescent="0.25">
      <c r="A39" s="82" t="s">
        <v>114</v>
      </c>
      <c r="B39" s="104">
        <v>4.7699999999999996</v>
      </c>
      <c r="C39" s="105">
        <v>4.75</v>
      </c>
      <c r="D39" s="105">
        <v>5.0900002000000004</v>
      </c>
      <c r="E39" s="105">
        <v>6.3</v>
      </c>
      <c r="F39" s="105">
        <v>6.3</v>
      </c>
      <c r="G39" s="105">
        <v>6.9</v>
      </c>
      <c r="H39" s="105">
        <v>7</v>
      </c>
      <c r="I39" s="105">
        <v>8</v>
      </c>
      <c r="J39" s="105">
        <v>8.9</v>
      </c>
      <c r="K39" s="105">
        <v>9.6</v>
      </c>
      <c r="L39" s="105">
        <v>12</v>
      </c>
      <c r="M39" s="105">
        <v>12.6</v>
      </c>
      <c r="N39" s="105">
        <v>13.8</v>
      </c>
      <c r="O39" s="105">
        <v>15.4</v>
      </c>
      <c r="P39" s="105">
        <v>16.399999999999999</v>
      </c>
      <c r="Q39" s="105">
        <v>15.2</v>
      </c>
      <c r="R39" s="105">
        <v>15.8</v>
      </c>
      <c r="S39" s="105">
        <v>15.82</v>
      </c>
      <c r="T39" s="105">
        <v>15.12</v>
      </c>
    </row>
    <row r="40" spans="1:20" s="23" customFormat="1" ht="12" x14ac:dyDescent="0.2">
      <c r="A40" s="110" t="s">
        <v>151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5"/>
    </row>
    <row r="41" spans="1:20" s="23" customFormat="1" ht="11.25" x14ac:dyDescent="0.2"/>
  </sheetData>
  <mergeCells count="1">
    <mergeCell ref="A1:S1"/>
  </mergeCells>
  <hyperlinks>
    <hyperlink ref="A2" location="OBSAH!A1" display="zpět na seznam tabulek" xr:uid="{00000000-0004-0000-1800-000000000000}"/>
  </hyperlinks>
  <pageMargins left="0.59055118110236227" right="0.59055118110236227" top="0.59055118110236227" bottom="0.59055118110236227" header="0.39370078740157483" footer="0.39370078740157483"/>
  <pageSetup paperSize="9" scale="96" orientation="landscape" r:id="rId1"/>
  <headerFooter scaleWithDoc="0">
    <oddFooter>&amp;L&amp;"Arial,Tučné"&amp;8&amp;K00-048ČSÚ 2023</oddFooter>
  </headerFooter>
  <ignoredErrors>
    <ignoredError sqref="B4:Q4 R4:T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K42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7.7109375" style="1" customWidth="1"/>
    <col min="2" max="2" width="10.7109375" style="1" customWidth="1"/>
    <col min="3" max="3" width="12.7109375" style="1" customWidth="1"/>
    <col min="4" max="4" width="10.7109375" style="1" customWidth="1"/>
    <col min="5" max="5" width="12.7109375" style="1" customWidth="1"/>
    <col min="6" max="6" width="11.7109375" style="1" customWidth="1"/>
    <col min="7" max="7" width="10.7109375" style="1" customWidth="1"/>
    <col min="8" max="8" width="12.7109375" style="1" customWidth="1"/>
    <col min="9" max="9" width="0.140625" style="1" customWidth="1"/>
    <col min="10" max="16384" width="9.140625" style="1"/>
  </cols>
  <sheetData>
    <row r="1" spans="1:11" ht="20.100000000000001" customHeight="1" x14ac:dyDescent="0.2">
      <c r="A1" s="3" t="s">
        <v>20</v>
      </c>
      <c r="B1" s="3"/>
      <c r="C1" s="3"/>
      <c r="D1" s="4"/>
      <c r="E1" s="4"/>
      <c r="F1" s="4"/>
      <c r="G1" s="4"/>
      <c r="H1" s="4"/>
      <c r="I1" s="4"/>
      <c r="J1" s="5"/>
      <c r="K1" s="5"/>
    </row>
    <row r="2" spans="1:11" s="2" customFormat="1" ht="116.25" customHeight="1" x14ac:dyDescent="0.2">
      <c r="A2" s="301" t="s">
        <v>181</v>
      </c>
      <c r="B2" s="301"/>
      <c r="C2" s="301"/>
      <c r="D2" s="302"/>
      <c r="E2" s="302"/>
      <c r="F2" s="302"/>
      <c r="G2" s="302"/>
      <c r="H2" s="302"/>
      <c r="I2" s="302"/>
      <c r="J2" s="6"/>
      <c r="K2" s="6"/>
    </row>
    <row r="3" spans="1:11" ht="40.5" customHeight="1" x14ac:dyDescent="0.2">
      <c r="A3" s="301" t="s">
        <v>182</v>
      </c>
      <c r="B3" s="301"/>
      <c r="C3" s="301"/>
      <c r="D3" s="302"/>
      <c r="E3" s="302"/>
      <c r="F3" s="302"/>
      <c r="G3" s="302"/>
      <c r="H3" s="302"/>
      <c r="I3" s="302"/>
      <c r="J3" s="7"/>
      <c r="K3" s="7"/>
    </row>
    <row r="4" spans="1:11" ht="22.5" customHeight="1" x14ac:dyDescent="0.2">
      <c r="A4" s="309" t="s">
        <v>183</v>
      </c>
      <c r="B4" s="310"/>
      <c r="C4" s="310"/>
      <c r="D4" s="310"/>
      <c r="E4" s="310"/>
      <c r="F4" s="310"/>
      <c r="G4" s="310"/>
      <c r="H4" s="310"/>
      <c r="I4" s="8"/>
      <c r="J4" s="7"/>
      <c r="K4" s="7"/>
    </row>
    <row r="5" spans="1:11" ht="9.9499999999999993" customHeight="1" x14ac:dyDescent="0.2">
      <c r="A5" s="9"/>
      <c r="B5" s="9"/>
      <c r="C5" s="9"/>
      <c r="D5" s="2"/>
      <c r="E5" s="2"/>
      <c r="F5" s="2"/>
      <c r="G5" s="2"/>
      <c r="H5" s="2"/>
      <c r="I5" s="2"/>
      <c r="J5" s="2"/>
      <c r="K5" s="2"/>
    </row>
    <row r="6" spans="1:11" ht="15" customHeight="1" x14ac:dyDescent="0.2">
      <c r="A6" s="303" t="s">
        <v>4</v>
      </c>
      <c r="B6" s="307" t="s">
        <v>23</v>
      </c>
      <c r="C6" s="308"/>
      <c r="D6" s="303" t="s">
        <v>71</v>
      </c>
      <c r="E6" s="304"/>
      <c r="F6" s="305" t="s">
        <v>3</v>
      </c>
      <c r="G6" s="303" t="s">
        <v>184</v>
      </c>
      <c r="H6" s="304"/>
      <c r="I6" s="2"/>
      <c r="J6" s="2"/>
    </row>
    <row r="7" spans="1:11" ht="35.25" customHeight="1" x14ac:dyDescent="0.2">
      <c r="A7" s="304"/>
      <c r="B7" s="238" t="s">
        <v>2</v>
      </c>
      <c r="C7" s="239" t="s">
        <v>46</v>
      </c>
      <c r="D7" s="226" t="s">
        <v>2</v>
      </c>
      <c r="E7" s="227" t="s">
        <v>46</v>
      </c>
      <c r="F7" s="306"/>
      <c r="G7" s="226" t="s">
        <v>2</v>
      </c>
      <c r="H7" s="227" t="s">
        <v>46</v>
      </c>
      <c r="I7" s="2"/>
      <c r="J7" s="2"/>
    </row>
    <row r="8" spans="1:11" x14ac:dyDescent="0.2">
      <c r="A8" s="228">
        <v>2005</v>
      </c>
      <c r="B8" s="246">
        <v>454</v>
      </c>
      <c r="C8" s="253" t="s">
        <v>22</v>
      </c>
      <c r="D8" s="234">
        <v>3151</v>
      </c>
      <c r="E8" s="115" t="s">
        <v>22</v>
      </c>
      <c r="F8" s="240">
        <v>0.26</v>
      </c>
      <c r="G8" s="260">
        <v>819.3</v>
      </c>
      <c r="H8" s="267" t="s">
        <v>22</v>
      </c>
      <c r="I8" s="2"/>
      <c r="J8" s="2"/>
    </row>
    <row r="9" spans="1:11" x14ac:dyDescent="0.2">
      <c r="A9" s="229">
        <v>2006</v>
      </c>
      <c r="B9" s="247">
        <v>553</v>
      </c>
      <c r="C9" s="254" t="s">
        <v>22</v>
      </c>
      <c r="D9" s="235">
        <v>4148.8</v>
      </c>
      <c r="E9" s="10" t="s">
        <v>22</v>
      </c>
      <c r="F9" s="241">
        <v>0.24</v>
      </c>
      <c r="G9" s="261">
        <v>995.7</v>
      </c>
      <c r="H9" s="268" t="s">
        <v>22</v>
      </c>
      <c r="I9" s="2"/>
      <c r="J9" s="2"/>
    </row>
    <row r="10" spans="1:11" x14ac:dyDescent="0.2">
      <c r="A10" s="230">
        <v>2007</v>
      </c>
      <c r="B10" s="248">
        <v>583</v>
      </c>
      <c r="C10" s="255">
        <v>570</v>
      </c>
      <c r="D10" s="234">
        <v>5045.3214230000003</v>
      </c>
      <c r="E10" s="115">
        <v>5017.445933</v>
      </c>
      <c r="F10" s="242">
        <v>0.24</v>
      </c>
      <c r="G10" s="262">
        <v>1210.8771415199999</v>
      </c>
      <c r="H10" s="269">
        <v>1204.1870239199984</v>
      </c>
      <c r="I10" s="2"/>
    </row>
    <row r="11" spans="1:11" x14ac:dyDescent="0.2">
      <c r="A11" s="231">
        <v>2008</v>
      </c>
      <c r="B11" s="249">
        <v>608</v>
      </c>
      <c r="C11" s="256">
        <v>596</v>
      </c>
      <c r="D11" s="235">
        <v>4871.2606590000041</v>
      </c>
      <c r="E11" s="10">
        <v>4857.1074620000045</v>
      </c>
      <c r="F11" s="243">
        <v>0.21</v>
      </c>
      <c r="G11" s="261">
        <v>1022.9647383900007</v>
      </c>
      <c r="H11" s="268">
        <v>1019.9925670200008</v>
      </c>
      <c r="I11" s="2"/>
    </row>
    <row r="12" spans="1:11" x14ac:dyDescent="0.2">
      <c r="A12" s="230">
        <v>2009</v>
      </c>
      <c r="B12" s="248">
        <v>641</v>
      </c>
      <c r="C12" s="255">
        <v>632</v>
      </c>
      <c r="D12" s="234">
        <v>5263.2670900000076</v>
      </c>
      <c r="E12" s="115">
        <v>5246.0905320000084</v>
      </c>
      <c r="F12" s="242">
        <v>0.2</v>
      </c>
      <c r="G12" s="262">
        <v>1052.6534179999996</v>
      </c>
      <c r="H12" s="269">
        <v>1049.2181063999997</v>
      </c>
      <c r="I12" s="2"/>
    </row>
    <row r="13" spans="1:11" x14ac:dyDescent="0.2">
      <c r="A13" s="231">
        <v>2010</v>
      </c>
      <c r="B13" s="249">
        <v>739</v>
      </c>
      <c r="C13" s="256">
        <v>716</v>
      </c>
      <c r="D13" s="235">
        <v>6951.8374929999964</v>
      </c>
      <c r="E13" s="10">
        <v>6930.8189189999957</v>
      </c>
      <c r="F13" s="243">
        <v>0.19</v>
      </c>
      <c r="G13" s="263">
        <v>1320.8491236699986</v>
      </c>
      <c r="H13" s="270">
        <v>1316.8555946099989</v>
      </c>
      <c r="I13" s="2"/>
    </row>
    <row r="14" spans="1:11" x14ac:dyDescent="0.2">
      <c r="A14" s="230">
        <v>2011</v>
      </c>
      <c r="B14" s="248">
        <v>892</v>
      </c>
      <c r="C14" s="255">
        <v>859</v>
      </c>
      <c r="D14" s="234">
        <v>9721.9195959999979</v>
      </c>
      <c r="E14" s="115">
        <v>9665.4041379999962</v>
      </c>
      <c r="F14" s="242">
        <v>0.19</v>
      </c>
      <c r="G14" s="262">
        <v>1847.164723240001</v>
      </c>
      <c r="H14" s="269">
        <v>1836.4267862200006</v>
      </c>
      <c r="I14" s="2"/>
    </row>
    <row r="15" spans="1:11" x14ac:dyDescent="0.2">
      <c r="A15" s="231">
        <v>2012</v>
      </c>
      <c r="B15" s="249">
        <v>1057</v>
      </c>
      <c r="C15" s="256">
        <v>1021</v>
      </c>
      <c r="D15" s="235">
        <v>10468.188607000018</v>
      </c>
      <c r="E15" s="10">
        <v>10435.119699000017</v>
      </c>
      <c r="F15" s="243">
        <v>0.19</v>
      </c>
      <c r="G15" s="263">
        <v>1988.9558353299988</v>
      </c>
      <c r="H15" s="270">
        <v>1982.6727428099989</v>
      </c>
      <c r="I15" s="2"/>
    </row>
    <row r="16" spans="1:11" x14ac:dyDescent="0.2">
      <c r="A16" s="232">
        <v>2013</v>
      </c>
      <c r="B16" s="250">
        <v>1146</v>
      </c>
      <c r="C16" s="257">
        <v>1120</v>
      </c>
      <c r="D16" s="236">
        <v>12132.378779999985</v>
      </c>
      <c r="E16" s="116">
        <v>12089.78896199999</v>
      </c>
      <c r="F16" s="244">
        <v>0.19</v>
      </c>
      <c r="G16" s="264">
        <v>2305.1519681962022</v>
      </c>
      <c r="H16" s="271">
        <v>2297.0599027800035</v>
      </c>
      <c r="I16" s="2"/>
    </row>
    <row r="17" spans="1:9" x14ac:dyDescent="0.2">
      <c r="A17" s="233">
        <v>2014</v>
      </c>
      <c r="B17" s="251">
        <v>1284</v>
      </c>
      <c r="C17" s="258">
        <v>1264</v>
      </c>
      <c r="D17" s="237">
        <v>11978.853898999991</v>
      </c>
      <c r="E17" s="11">
        <v>11912.195513000001</v>
      </c>
      <c r="F17" s="245">
        <v>0.19</v>
      </c>
      <c r="G17" s="265">
        <v>2275.9822408099972</v>
      </c>
      <c r="H17" s="272">
        <v>2263.3171474700002</v>
      </c>
      <c r="I17" s="2"/>
    </row>
    <row r="18" spans="1:9" x14ac:dyDescent="0.2">
      <c r="A18" s="232">
        <v>2015</v>
      </c>
      <c r="B18" s="252">
        <v>1322</v>
      </c>
      <c r="C18" s="259">
        <v>1306</v>
      </c>
      <c r="D18" s="236">
        <v>13351.165351000014</v>
      </c>
      <c r="E18" s="116">
        <v>13287.297845999998</v>
      </c>
      <c r="F18" s="244">
        <v>0.19</v>
      </c>
      <c r="G18" s="266">
        <v>2536.7214166899985</v>
      </c>
      <c r="H18" s="273">
        <v>2524.5865907399989</v>
      </c>
      <c r="I18" s="2"/>
    </row>
    <row r="19" spans="1:9" x14ac:dyDescent="0.2">
      <c r="A19" s="233">
        <v>2016</v>
      </c>
      <c r="B19" s="251">
        <v>1266</v>
      </c>
      <c r="C19" s="258">
        <v>1248</v>
      </c>
      <c r="D19" s="237">
        <v>12590.363750999984</v>
      </c>
      <c r="E19" s="11">
        <v>12549.735608999999</v>
      </c>
      <c r="F19" s="245">
        <v>0.19</v>
      </c>
      <c r="G19" s="265">
        <v>2392.1691126900027</v>
      </c>
      <c r="H19" s="272">
        <v>2384.4497657100001</v>
      </c>
      <c r="I19" s="2"/>
    </row>
    <row r="20" spans="1:9" x14ac:dyDescent="0.2">
      <c r="A20" s="232">
        <v>2017</v>
      </c>
      <c r="B20" s="252">
        <v>1149</v>
      </c>
      <c r="C20" s="259">
        <v>1135</v>
      </c>
      <c r="D20" s="236">
        <v>13271.474348999998</v>
      </c>
      <c r="E20" s="116">
        <v>13241.111534</v>
      </c>
      <c r="F20" s="244">
        <v>0.19</v>
      </c>
      <c r="G20" s="266">
        <v>2521.580126310002</v>
      </c>
      <c r="H20" s="273">
        <v>2515.8111914600022</v>
      </c>
      <c r="I20" s="2"/>
    </row>
    <row r="21" spans="1:9" x14ac:dyDescent="0.2">
      <c r="A21" s="233">
        <v>2018</v>
      </c>
      <c r="B21" s="251">
        <v>1053</v>
      </c>
      <c r="C21" s="258">
        <v>1037</v>
      </c>
      <c r="D21" s="237">
        <v>13642.467508999986</v>
      </c>
      <c r="E21" s="11">
        <v>13595.089941000002</v>
      </c>
      <c r="F21" s="245">
        <v>0.19</v>
      </c>
      <c r="G21" s="265">
        <v>2592.0688267099986</v>
      </c>
      <c r="H21" s="272">
        <v>2583.0670887900005</v>
      </c>
      <c r="I21" s="2"/>
    </row>
    <row r="22" spans="1:9" x14ac:dyDescent="0.2">
      <c r="A22" s="232">
        <v>2019</v>
      </c>
      <c r="B22" s="252">
        <v>963</v>
      </c>
      <c r="C22" s="259">
        <v>940</v>
      </c>
      <c r="D22" s="236">
        <v>14448.422992999996</v>
      </c>
      <c r="E22" s="116">
        <v>14357.817340999994</v>
      </c>
      <c r="F22" s="244">
        <v>0.19</v>
      </c>
      <c r="G22" s="266">
        <v>2745.2003686700004</v>
      </c>
      <c r="H22" s="273">
        <v>2727.9852947900008</v>
      </c>
      <c r="I22" s="2"/>
    </row>
    <row r="23" spans="1:9" x14ac:dyDescent="0.2">
      <c r="A23" s="233">
        <v>2020</v>
      </c>
      <c r="B23" s="251">
        <v>840</v>
      </c>
      <c r="C23" s="258">
        <v>829</v>
      </c>
      <c r="D23" s="237">
        <v>11116.912248000011</v>
      </c>
      <c r="E23" s="11">
        <v>11076.764869000006</v>
      </c>
      <c r="F23" s="245">
        <v>0.19</v>
      </c>
      <c r="G23" s="265">
        <v>2112.2133271199982</v>
      </c>
      <c r="H23" s="272">
        <v>2104.5853251100016</v>
      </c>
      <c r="I23" s="2"/>
    </row>
    <row r="24" spans="1:9" x14ac:dyDescent="0.2">
      <c r="A24" s="232">
        <v>2021</v>
      </c>
      <c r="B24" s="252">
        <v>851</v>
      </c>
      <c r="C24" s="259">
        <v>835</v>
      </c>
      <c r="D24" s="236">
        <v>12857.036638</v>
      </c>
      <c r="E24" s="116">
        <v>12791.740444000005</v>
      </c>
      <c r="F24" s="244">
        <v>0.19</v>
      </c>
      <c r="G24" s="266">
        <v>2442.8369612199954</v>
      </c>
      <c r="H24" s="273">
        <v>2430.4306843599957</v>
      </c>
      <c r="I24" s="2"/>
    </row>
    <row r="25" spans="1:9" x14ac:dyDescent="0.2">
      <c r="A25" s="233">
        <v>2022</v>
      </c>
      <c r="B25" s="251">
        <v>760</v>
      </c>
      <c r="C25" s="258">
        <v>745</v>
      </c>
      <c r="D25" s="237">
        <v>16456.730192000006</v>
      </c>
      <c r="E25" s="11">
        <v>16337.978054999992</v>
      </c>
      <c r="F25" s="245">
        <v>0.19</v>
      </c>
      <c r="G25" s="265">
        <v>3126.7787364800015</v>
      </c>
      <c r="H25" s="272">
        <v>3104.2158304499976</v>
      </c>
      <c r="I25" s="2"/>
    </row>
    <row r="26" spans="1:9" x14ac:dyDescent="0.2">
      <c r="A26" s="274">
        <v>2023</v>
      </c>
      <c r="B26" s="275">
        <v>743</v>
      </c>
      <c r="C26" s="276">
        <v>731</v>
      </c>
      <c r="D26" s="277">
        <v>14432.861425999987</v>
      </c>
      <c r="E26" s="278">
        <v>14385.982017999992</v>
      </c>
      <c r="F26" s="244">
        <v>0.19</v>
      </c>
      <c r="G26" s="279">
        <v>2742.2436709400008</v>
      </c>
      <c r="H26" s="280">
        <v>2733.3365834200004</v>
      </c>
      <c r="I26" s="2"/>
    </row>
    <row r="27" spans="1:9" x14ac:dyDescent="0.2">
      <c r="A27" s="233">
        <v>2024</v>
      </c>
      <c r="B27" s="251">
        <v>728</v>
      </c>
      <c r="C27" s="258">
        <v>721</v>
      </c>
      <c r="D27" s="237">
        <v>17524.549289000013</v>
      </c>
      <c r="E27" s="11">
        <v>17480.243935000013</v>
      </c>
      <c r="F27" s="245">
        <v>0.21</v>
      </c>
      <c r="G27" s="265">
        <v>3680.15535069</v>
      </c>
      <c r="H27" s="272">
        <v>3670.8512263500006</v>
      </c>
      <c r="I27" s="2"/>
    </row>
    <row r="28" spans="1:9" ht="15" customHeight="1" x14ac:dyDescent="0.2">
      <c r="A28" s="12" t="s">
        <v>61</v>
      </c>
      <c r="B28" s="12"/>
      <c r="C28" s="12"/>
    </row>
    <row r="29" spans="1:9" ht="27.75" customHeight="1" x14ac:dyDescent="0.2">
      <c r="A29" s="315" t="s">
        <v>62</v>
      </c>
      <c r="B29" s="316"/>
      <c r="C29" s="316"/>
      <c r="D29" s="316"/>
      <c r="E29" s="316"/>
      <c r="F29" s="316"/>
      <c r="G29" s="316"/>
      <c r="H29" s="316"/>
    </row>
    <row r="31" spans="1:9" x14ac:dyDescent="0.2">
      <c r="A31" s="13" t="s">
        <v>59</v>
      </c>
    </row>
    <row r="32" spans="1:9" x14ac:dyDescent="0.2">
      <c r="A32" s="313" t="s">
        <v>241</v>
      </c>
      <c r="B32" s="314"/>
      <c r="C32" s="314"/>
      <c r="D32" s="314"/>
      <c r="E32" s="314"/>
      <c r="F32" s="314"/>
      <c r="G32" s="314"/>
      <c r="H32" s="314"/>
    </row>
    <row r="34" spans="1:8" x14ac:dyDescent="0.2">
      <c r="A34" s="13" t="s">
        <v>60</v>
      </c>
    </row>
    <row r="35" spans="1:8" x14ac:dyDescent="0.2">
      <c r="A35" s="313" t="s">
        <v>240</v>
      </c>
      <c r="B35" s="314"/>
      <c r="C35" s="314"/>
      <c r="D35" s="314"/>
      <c r="E35" s="314"/>
      <c r="F35" s="314"/>
      <c r="G35" s="314"/>
      <c r="H35" s="314"/>
    </row>
    <row r="39" spans="1:8" x14ac:dyDescent="0.2">
      <c r="A39" s="31" t="s">
        <v>128</v>
      </c>
      <c r="B39" s="311" t="s">
        <v>129</v>
      </c>
      <c r="C39" s="312"/>
      <c r="D39" s="312"/>
      <c r="E39" s="312"/>
      <c r="F39" s="312"/>
      <c r="G39" s="312"/>
      <c r="H39" s="312"/>
    </row>
    <row r="40" spans="1:8" x14ac:dyDescent="0.2">
      <c r="A40" s="31" t="s">
        <v>22</v>
      </c>
      <c r="B40" s="311" t="s">
        <v>130</v>
      </c>
      <c r="C40" s="312"/>
      <c r="D40" s="312"/>
      <c r="E40" s="312"/>
      <c r="F40" s="312"/>
      <c r="G40" s="312"/>
      <c r="H40" s="312"/>
    </row>
    <row r="41" spans="1:8" x14ac:dyDescent="0.2">
      <c r="A41" s="31" t="s">
        <v>131</v>
      </c>
      <c r="B41" s="311" t="s">
        <v>132</v>
      </c>
      <c r="C41" s="312"/>
      <c r="D41" s="312"/>
      <c r="E41" s="312"/>
      <c r="F41" s="312"/>
      <c r="G41" s="312"/>
      <c r="H41" s="312"/>
    </row>
    <row r="42" spans="1:8" x14ac:dyDescent="0.2">
      <c r="A42" s="1" t="s">
        <v>86</v>
      </c>
      <c r="B42" s="1" t="s">
        <v>153</v>
      </c>
    </row>
  </sheetData>
  <mergeCells count="14">
    <mergeCell ref="B39:H39"/>
    <mergeCell ref="B40:H40"/>
    <mergeCell ref="B41:H41"/>
    <mergeCell ref="A32:H32"/>
    <mergeCell ref="A29:H29"/>
    <mergeCell ref="A35:H35"/>
    <mergeCell ref="A2:I2"/>
    <mergeCell ref="A3:I3"/>
    <mergeCell ref="D6:E6"/>
    <mergeCell ref="G6:H6"/>
    <mergeCell ref="F6:F7"/>
    <mergeCell ref="A6:A7"/>
    <mergeCell ref="B6:C6"/>
    <mergeCell ref="A4:H4"/>
  </mergeCells>
  <hyperlinks>
    <hyperlink ref="A35" r:id="rId1" xr:uid="{00000000-0004-0000-0100-000000000000}"/>
    <hyperlink ref="A32" r:id="rId2" xr:uid="{00000000-0004-0000-0100-000001000000}"/>
  </hyperlinks>
  <pageMargins left="0.59055118110236227" right="0.59055118110236227" top="0.59055118110236227" bottom="0.59055118110236227" header="0.39370078740157483" footer="0.39370078740157483"/>
  <pageSetup paperSize="9" scale="73" orientation="landscape" r:id="rId3"/>
  <headerFooter scaleWithDoc="0">
    <oddFooter>&amp;L&amp;"Arial,Tučné"&amp;8&amp;K00-048ČSÚ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U54"/>
  <sheetViews>
    <sheetView showGridLines="0" zoomScaleNormal="100" workbookViewId="0">
      <selection activeCell="T1" sqref="T1"/>
    </sheetView>
  </sheetViews>
  <sheetFormatPr defaultColWidth="9.140625" defaultRowHeight="11.25" x14ac:dyDescent="0.2"/>
  <cols>
    <col min="1" max="1" width="46.5703125" style="138" customWidth="1"/>
    <col min="2" max="19" width="6.7109375" style="138" customWidth="1"/>
    <col min="20" max="115" width="7.140625" style="138" customWidth="1"/>
    <col min="116" max="16384" width="9.140625" style="138"/>
  </cols>
  <sheetData>
    <row r="1" spans="1:19" ht="24.95" customHeight="1" x14ac:dyDescent="0.2">
      <c r="A1" s="317" t="s">
        <v>187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8"/>
      <c r="M1" s="212"/>
      <c r="N1" s="212"/>
      <c r="O1" s="212"/>
      <c r="P1" s="212"/>
      <c r="Q1" s="212"/>
      <c r="R1" s="212"/>
      <c r="S1" s="212"/>
    </row>
    <row r="2" spans="1:19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  <c r="M2" s="159"/>
      <c r="N2" s="159"/>
      <c r="O2" s="159"/>
      <c r="P2" s="159"/>
      <c r="Q2" s="159"/>
      <c r="R2" s="159"/>
      <c r="S2" s="159"/>
    </row>
    <row r="3" spans="1:19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141" customFormat="1" ht="22.5" customHeight="1" x14ac:dyDescent="0.2">
      <c r="A4" s="169" t="s">
        <v>52</v>
      </c>
      <c r="B4" s="148">
        <v>2007</v>
      </c>
      <c r="C4" s="147">
        <v>2008</v>
      </c>
      <c r="D4" s="147">
        <v>2009</v>
      </c>
      <c r="E4" s="147">
        <v>2010</v>
      </c>
      <c r="F4" s="147">
        <v>2011</v>
      </c>
      <c r="G4" s="147">
        <v>2012</v>
      </c>
      <c r="H4" s="147">
        <v>2013</v>
      </c>
      <c r="I4" s="147">
        <v>2014</v>
      </c>
      <c r="J4" s="147">
        <v>2015</v>
      </c>
      <c r="K4" s="147">
        <v>2016</v>
      </c>
      <c r="L4" s="147">
        <v>2017</v>
      </c>
      <c r="M4" s="147">
        <v>2018</v>
      </c>
      <c r="N4" s="147">
        <v>2019</v>
      </c>
      <c r="O4" s="147">
        <v>2020</v>
      </c>
      <c r="P4" s="147">
        <v>2021</v>
      </c>
      <c r="Q4" s="147">
        <v>2022</v>
      </c>
      <c r="R4" s="147">
        <v>2023</v>
      </c>
      <c r="S4" s="147">
        <v>2024</v>
      </c>
    </row>
    <row r="5" spans="1:19" s="144" customFormat="1" ht="24" customHeight="1" x14ac:dyDescent="0.2">
      <c r="A5" s="215" t="s">
        <v>63</v>
      </c>
      <c r="B5" s="157">
        <v>571</v>
      </c>
      <c r="C5" s="158">
        <v>597</v>
      </c>
      <c r="D5" s="158">
        <v>632</v>
      </c>
      <c r="E5" s="158">
        <v>718</v>
      </c>
      <c r="F5" s="158">
        <v>863</v>
      </c>
      <c r="G5" s="158">
        <v>1025</v>
      </c>
      <c r="H5" s="158">
        <v>1124</v>
      </c>
      <c r="I5" s="158">
        <v>1268</v>
      </c>
      <c r="J5" s="158">
        <v>1311</v>
      </c>
      <c r="K5" s="158">
        <v>1254</v>
      </c>
      <c r="L5" s="158">
        <v>1141</v>
      </c>
      <c r="M5" s="158">
        <v>1043</v>
      </c>
      <c r="N5" s="158">
        <v>950</v>
      </c>
      <c r="O5" s="158">
        <v>837</v>
      </c>
      <c r="P5" s="158">
        <v>845</v>
      </c>
      <c r="Q5" s="158">
        <v>756</v>
      </c>
      <c r="R5" s="158">
        <v>738</v>
      </c>
      <c r="S5" s="158">
        <v>726</v>
      </c>
    </row>
    <row r="6" spans="1:19" s="144" customFormat="1" ht="12" customHeight="1" x14ac:dyDescent="0.2">
      <c r="A6" s="216" t="s">
        <v>0</v>
      </c>
      <c r="B6" s="162">
        <v>1</v>
      </c>
      <c r="C6" s="160">
        <v>2</v>
      </c>
      <c r="D6" s="160" t="s">
        <v>22</v>
      </c>
      <c r="E6" s="160">
        <v>2</v>
      </c>
      <c r="F6" s="160">
        <v>4</v>
      </c>
      <c r="G6" s="160">
        <v>4</v>
      </c>
      <c r="H6" s="160">
        <v>4</v>
      </c>
      <c r="I6" s="160">
        <v>4</v>
      </c>
      <c r="J6" s="160">
        <v>5</v>
      </c>
      <c r="K6" s="160">
        <v>6</v>
      </c>
      <c r="L6" s="160">
        <v>6</v>
      </c>
      <c r="M6" s="160">
        <v>6</v>
      </c>
      <c r="N6" s="160">
        <v>10</v>
      </c>
      <c r="O6" s="160">
        <v>8</v>
      </c>
      <c r="P6" s="160">
        <v>10</v>
      </c>
      <c r="Q6" s="160">
        <v>11</v>
      </c>
      <c r="R6" s="160">
        <v>7</v>
      </c>
      <c r="S6" s="160">
        <v>5</v>
      </c>
    </row>
    <row r="7" spans="1:19" ht="12" customHeight="1" x14ac:dyDescent="0.2">
      <c r="A7" s="216" t="s">
        <v>1</v>
      </c>
      <c r="B7" s="162">
        <v>431</v>
      </c>
      <c r="C7" s="160">
        <v>437</v>
      </c>
      <c r="D7" s="160">
        <v>452</v>
      </c>
      <c r="E7" s="160">
        <v>514</v>
      </c>
      <c r="F7" s="160">
        <v>606</v>
      </c>
      <c r="G7" s="160">
        <v>716</v>
      </c>
      <c r="H7" s="160">
        <v>796</v>
      </c>
      <c r="I7" s="160">
        <v>902</v>
      </c>
      <c r="J7" s="160">
        <v>938</v>
      </c>
      <c r="K7" s="160">
        <v>889</v>
      </c>
      <c r="L7" s="160">
        <v>798</v>
      </c>
      <c r="M7" s="160">
        <v>735</v>
      </c>
      <c r="N7" s="160">
        <v>677</v>
      </c>
      <c r="O7" s="160">
        <v>597</v>
      </c>
      <c r="P7" s="160">
        <v>607</v>
      </c>
      <c r="Q7" s="160">
        <v>530</v>
      </c>
      <c r="R7" s="160">
        <v>523</v>
      </c>
      <c r="S7" s="160">
        <v>531</v>
      </c>
    </row>
    <row r="8" spans="1:19" ht="12" customHeight="1" x14ac:dyDescent="0.2">
      <c r="A8" s="217" t="s">
        <v>53</v>
      </c>
      <c r="B8" s="162">
        <v>139</v>
      </c>
      <c r="C8" s="160">
        <v>158</v>
      </c>
      <c r="D8" s="160">
        <v>180</v>
      </c>
      <c r="E8" s="160">
        <v>202</v>
      </c>
      <c r="F8" s="160">
        <v>253</v>
      </c>
      <c r="G8" s="160">
        <v>305</v>
      </c>
      <c r="H8" s="160">
        <v>324</v>
      </c>
      <c r="I8" s="160">
        <v>362</v>
      </c>
      <c r="J8" s="160">
        <v>368</v>
      </c>
      <c r="K8" s="160">
        <v>359</v>
      </c>
      <c r="L8" s="160">
        <v>337</v>
      </c>
      <c r="M8" s="160">
        <v>302</v>
      </c>
      <c r="N8" s="160">
        <v>263</v>
      </c>
      <c r="O8" s="160">
        <v>232</v>
      </c>
      <c r="P8" s="160">
        <v>228</v>
      </c>
      <c r="Q8" s="160">
        <v>215</v>
      </c>
      <c r="R8" s="160">
        <v>208</v>
      </c>
      <c r="S8" s="160">
        <v>190</v>
      </c>
    </row>
    <row r="9" spans="1:19" s="144" customFormat="1" ht="24" customHeight="1" x14ac:dyDescent="0.2">
      <c r="A9" s="215" t="s">
        <v>64</v>
      </c>
      <c r="B9" s="157">
        <v>5027.8043220000036</v>
      </c>
      <c r="C9" s="158">
        <v>4858.8909189999995</v>
      </c>
      <c r="D9" s="158">
        <v>5246.0905320000002</v>
      </c>
      <c r="E9" s="158">
        <v>6937.1163190000098</v>
      </c>
      <c r="F9" s="158">
        <v>9706.9325770000069</v>
      </c>
      <c r="G9" s="158">
        <v>10451.918092000005</v>
      </c>
      <c r="H9" s="158">
        <v>12110.821126999996</v>
      </c>
      <c r="I9" s="158">
        <v>11934.183744999978</v>
      </c>
      <c r="J9" s="158">
        <v>13316.617021999984</v>
      </c>
      <c r="K9" s="158">
        <v>12578.699894999994</v>
      </c>
      <c r="L9" s="158">
        <v>13259.85338699999</v>
      </c>
      <c r="M9" s="158">
        <v>13630.193224000002</v>
      </c>
      <c r="N9" s="158">
        <v>14403.264215999996</v>
      </c>
      <c r="O9" s="158">
        <v>11105.379668000007</v>
      </c>
      <c r="P9" s="158">
        <v>12856.463924999998</v>
      </c>
      <c r="Q9" s="158">
        <v>16372.335841999995</v>
      </c>
      <c r="R9" s="158">
        <v>14430.319979</v>
      </c>
      <c r="S9" s="158">
        <v>17524.482342999992</v>
      </c>
    </row>
    <row r="10" spans="1:19" s="144" customFormat="1" ht="12" customHeight="1" x14ac:dyDescent="0.2">
      <c r="A10" s="216" t="s">
        <v>0</v>
      </c>
      <c r="B10" s="162">
        <v>10.358389000000001</v>
      </c>
      <c r="C10" s="160">
        <v>1.969646</v>
      </c>
      <c r="D10" s="160" t="s">
        <v>22</v>
      </c>
      <c r="E10" s="160">
        <v>6.2973999999999997</v>
      </c>
      <c r="F10" s="160">
        <v>41.528438999999999</v>
      </c>
      <c r="G10" s="160">
        <v>16.798393000000001</v>
      </c>
      <c r="H10" s="160">
        <v>21.032164999999999</v>
      </c>
      <c r="I10" s="160">
        <v>21.988232</v>
      </c>
      <c r="J10" s="160">
        <v>29.319176000000002</v>
      </c>
      <c r="K10" s="160">
        <v>28.964286000000001</v>
      </c>
      <c r="L10" s="160">
        <v>18.741852999999999</v>
      </c>
      <c r="M10" s="160">
        <v>35.103282999999998</v>
      </c>
      <c r="N10" s="160">
        <v>45.446875000000013</v>
      </c>
      <c r="O10" s="160">
        <v>28.614799000000001</v>
      </c>
      <c r="P10" s="160">
        <v>64.723480999999992</v>
      </c>
      <c r="Q10" s="160">
        <v>34.357787000000009</v>
      </c>
      <c r="R10" s="160">
        <v>44.337961000000007</v>
      </c>
      <c r="S10" s="160">
        <v>44.238408</v>
      </c>
    </row>
    <row r="11" spans="1:19" ht="12" customHeight="1" x14ac:dyDescent="0.2">
      <c r="A11" s="216" t="s">
        <v>1</v>
      </c>
      <c r="B11" s="162">
        <v>1861.7643230000017</v>
      </c>
      <c r="C11" s="160">
        <v>1495.1030769999995</v>
      </c>
      <c r="D11" s="160">
        <v>1354.4328750000006</v>
      </c>
      <c r="E11" s="160">
        <v>2276.8862909999993</v>
      </c>
      <c r="F11" s="160">
        <v>2821.4099340000039</v>
      </c>
      <c r="G11" s="160">
        <v>3453.0706489999993</v>
      </c>
      <c r="H11" s="160">
        <v>4154.8817749999989</v>
      </c>
      <c r="I11" s="160">
        <v>4635.0638990000052</v>
      </c>
      <c r="J11" s="160">
        <v>5519.7641270000031</v>
      </c>
      <c r="K11" s="160">
        <v>5191.0527059999986</v>
      </c>
      <c r="L11" s="160">
        <v>4303.7822750000023</v>
      </c>
      <c r="M11" s="160">
        <v>5084.3379139999988</v>
      </c>
      <c r="N11" s="160">
        <v>4782.9865160000054</v>
      </c>
      <c r="O11" s="160">
        <v>4458.776914</v>
      </c>
      <c r="P11" s="160">
        <v>4756.2335239999993</v>
      </c>
      <c r="Q11" s="160">
        <v>8421.3102519999957</v>
      </c>
      <c r="R11" s="160">
        <v>4871.5236870000044</v>
      </c>
      <c r="S11" s="160">
        <v>5470.4809820000009</v>
      </c>
    </row>
    <row r="12" spans="1:19" ht="12" customHeight="1" x14ac:dyDescent="0.2">
      <c r="A12" s="217" t="s">
        <v>53</v>
      </c>
      <c r="B12" s="162">
        <v>3155.6816100000015</v>
      </c>
      <c r="C12" s="160">
        <v>3361.8181959999997</v>
      </c>
      <c r="D12" s="160">
        <v>3891.6576569999997</v>
      </c>
      <c r="E12" s="160">
        <v>4653.9326279999996</v>
      </c>
      <c r="F12" s="160">
        <v>6843.9942040000014</v>
      </c>
      <c r="G12" s="160">
        <v>6982.0490499999987</v>
      </c>
      <c r="H12" s="160">
        <v>7934.9071870000034</v>
      </c>
      <c r="I12" s="160">
        <v>7277.1316139999963</v>
      </c>
      <c r="J12" s="160">
        <v>7767.5337190000128</v>
      </c>
      <c r="K12" s="160">
        <v>7358.6829030000008</v>
      </c>
      <c r="L12" s="160">
        <v>8937.3292590000001</v>
      </c>
      <c r="M12" s="160">
        <v>8510.7520270000005</v>
      </c>
      <c r="N12" s="160">
        <v>9574.8308249999955</v>
      </c>
      <c r="O12" s="160">
        <v>6617.9879550000014</v>
      </c>
      <c r="P12" s="160">
        <v>8035.5069199999953</v>
      </c>
      <c r="Q12" s="160">
        <v>7916.6678030000012</v>
      </c>
      <c r="R12" s="160">
        <v>9514.4583309999925</v>
      </c>
      <c r="S12" s="160">
        <v>12009.762952999999</v>
      </c>
    </row>
    <row r="13" spans="1:19" ht="24" customHeight="1" x14ac:dyDescent="0.2">
      <c r="A13" s="215" t="s">
        <v>185</v>
      </c>
      <c r="B13" s="157">
        <v>1206.6730372800002</v>
      </c>
      <c r="C13" s="158">
        <v>1020.3670929899999</v>
      </c>
      <c r="D13" s="158">
        <v>1049.2181063999999</v>
      </c>
      <c r="E13" s="158">
        <v>1318.0521006099996</v>
      </c>
      <c r="F13" s="158">
        <v>1844.3171896300009</v>
      </c>
      <c r="G13" s="158">
        <v>1985.8644374800001</v>
      </c>
      <c r="H13" s="158">
        <v>2301.0560141299984</v>
      </c>
      <c r="I13" s="158">
        <v>2267.4949115500012</v>
      </c>
      <c r="J13" s="158">
        <v>2530.1572341800002</v>
      </c>
      <c r="K13" s="158">
        <v>2389.9529800500004</v>
      </c>
      <c r="L13" s="158">
        <v>2519.3721435299985</v>
      </c>
      <c r="M13" s="158">
        <v>2589.7367125599985</v>
      </c>
      <c r="N13" s="158">
        <v>2736.6202010400016</v>
      </c>
      <c r="O13" s="158">
        <v>2110.0221369200021</v>
      </c>
      <c r="P13" s="158">
        <v>2442.7281457499998</v>
      </c>
      <c r="Q13" s="158">
        <v>3110.7438099800002</v>
      </c>
      <c r="R13" s="158">
        <v>2741.7607960099967</v>
      </c>
      <c r="S13" s="158">
        <v>3680.1412920300008</v>
      </c>
    </row>
    <row r="14" spans="1:19" ht="12" customHeight="1" x14ac:dyDescent="0.2">
      <c r="A14" s="218" t="s">
        <v>24</v>
      </c>
      <c r="B14" s="220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</row>
    <row r="15" spans="1:19" s="144" customFormat="1" ht="12" customHeight="1" x14ac:dyDescent="0.2">
      <c r="A15" s="202" t="s">
        <v>0</v>
      </c>
      <c r="B15" s="162">
        <v>2.4860133599999998</v>
      </c>
      <c r="C15" s="160">
        <v>0.41362566000000001</v>
      </c>
      <c r="D15" s="160" t="s">
        <v>22</v>
      </c>
      <c r="E15" s="160">
        <v>1.1965060000000001</v>
      </c>
      <c r="F15" s="160">
        <v>7.8904034100000002</v>
      </c>
      <c r="G15" s="160">
        <v>3.1916946700000004</v>
      </c>
      <c r="H15" s="160">
        <v>3.9961113499999996</v>
      </c>
      <c r="I15" s="160">
        <v>4.1777640799999993</v>
      </c>
      <c r="J15" s="160">
        <v>5.5706434399999996</v>
      </c>
      <c r="K15" s="160">
        <v>5.5032143400000004</v>
      </c>
      <c r="L15" s="160">
        <v>3.5609520699999995</v>
      </c>
      <c r="M15" s="160">
        <v>6.6696237700000003</v>
      </c>
      <c r="N15" s="160">
        <v>8.634906250000002</v>
      </c>
      <c r="O15" s="160">
        <v>5.43681181</v>
      </c>
      <c r="P15" s="160">
        <v>12.297461390000002</v>
      </c>
      <c r="Q15" s="160">
        <v>6.5279795299999996</v>
      </c>
      <c r="R15" s="160">
        <v>8.4242125899999998</v>
      </c>
      <c r="S15" s="160">
        <v>9.2900656799999997</v>
      </c>
    </row>
    <row r="16" spans="1:19" s="144" customFormat="1" ht="12" customHeight="1" x14ac:dyDescent="0.2">
      <c r="A16" s="202" t="s">
        <v>1</v>
      </c>
      <c r="B16" s="162">
        <v>446.82343752000014</v>
      </c>
      <c r="C16" s="160">
        <v>313.97164617000004</v>
      </c>
      <c r="D16" s="160">
        <v>270.88657500000011</v>
      </c>
      <c r="E16" s="160">
        <v>432.60839529000037</v>
      </c>
      <c r="F16" s="160">
        <v>536.06788745999972</v>
      </c>
      <c r="G16" s="160">
        <v>656.0834233099996</v>
      </c>
      <c r="H16" s="160">
        <v>789.42753725</v>
      </c>
      <c r="I16" s="160">
        <v>880.66214081000135</v>
      </c>
      <c r="J16" s="160">
        <v>1048.7551841299992</v>
      </c>
      <c r="K16" s="160">
        <v>986.30001413999992</v>
      </c>
      <c r="L16" s="160">
        <v>817.71863225000027</v>
      </c>
      <c r="M16" s="160">
        <v>966.02420366000024</v>
      </c>
      <c r="N16" s="160">
        <v>908.76743804000068</v>
      </c>
      <c r="O16" s="160">
        <v>847.16761366000071</v>
      </c>
      <c r="P16" s="160">
        <v>903.68436955999994</v>
      </c>
      <c r="Q16" s="160">
        <v>1600.04894788</v>
      </c>
      <c r="R16" s="160">
        <v>925.5895005299991</v>
      </c>
      <c r="S16" s="160">
        <v>1148.801006220001</v>
      </c>
    </row>
    <row r="17" spans="1:21" ht="12" customHeight="1" x14ac:dyDescent="0.2">
      <c r="A17" s="219" t="s">
        <v>53</v>
      </c>
      <c r="B17" s="162">
        <v>757.36358640000014</v>
      </c>
      <c r="C17" s="160">
        <v>705.98182115999987</v>
      </c>
      <c r="D17" s="160">
        <v>778.33153139999979</v>
      </c>
      <c r="E17" s="160">
        <v>884.24719931999994</v>
      </c>
      <c r="F17" s="160">
        <v>1300.3588987600001</v>
      </c>
      <c r="G17" s="160">
        <v>1326.5893195000012</v>
      </c>
      <c r="H17" s="160">
        <v>1507.6323655299996</v>
      </c>
      <c r="I17" s="160">
        <v>1382.6550066600014</v>
      </c>
      <c r="J17" s="160">
        <v>1475.8314066100008</v>
      </c>
      <c r="K17" s="160">
        <v>1398.14975157</v>
      </c>
      <c r="L17" s="160">
        <v>1698.0925592100007</v>
      </c>
      <c r="M17" s="160">
        <v>1617.0428851299998</v>
      </c>
      <c r="N17" s="160">
        <v>1819.2178567500021</v>
      </c>
      <c r="O17" s="160">
        <v>1257.4177114500003</v>
      </c>
      <c r="P17" s="160">
        <v>1526.7463148000002</v>
      </c>
      <c r="Q17" s="160">
        <v>1504.1668825699999</v>
      </c>
      <c r="R17" s="160">
        <v>1807.74708289</v>
      </c>
      <c r="S17" s="160">
        <v>2522.0502201300005</v>
      </c>
    </row>
    <row r="18" spans="1:21" ht="12" customHeight="1" x14ac:dyDescent="0.2">
      <c r="A18" s="218" t="s">
        <v>55</v>
      </c>
      <c r="B18" s="220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</row>
    <row r="19" spans="1:21" ht="12" customHeight="1" x14ac:dyDescent="0.2">
      <c r="A19" s="202" t="s">
        <v>29</v>
      </c>
      <c r="B19" s="162">
        <v>18.661471679999998</v>
      </c>
      <c r="C19" s="160">
        <v>16.30048644</v>
      </c>
      <c r="D19" s="160">
        <v>17.229234399999999</v>
      </c>
      <c r="E19" s="160">
        <v>17.068848359999993</v>
      </c>
      <c r="F19" s="160">
        <v>20.995325280000014</v>
      </c>
      <c r="G19" s="160">
        <v>24.256982130000001</v>
      </c>
      <c r="H19" s="160">
        <v>35.037707529999999</v>
      </c>
      <c r="I19" s="160">
        <v>30.281604919999992</v>
      </c>
      <c r="J19" s="160">
        <v>32.344830119999997</v>
      </c>
      <c r="K19" s="160">
        <v>25.352895669999995</v>
      </c>
      <c r="L19" s="160">
        <v>24.993073670000012</v>
      </c>
      <c r="M19" s="160">
        <v>22.709112360000006</v>
      </c>
      <c r="N19" s="160">
        <v>30.771903339999998</v>
      </c>
      <c r="O19" s="160">
        <v>21.91193525000001</v>
      </c>
      <c r="P19" s="160">
        <v>20.237354860000003</v>
      </c>
      <c r="Q19" s="160">
        <v>23.048553250000001</v>
      </c>
      <c r="R19" s="160">
        <v>26.273686399999992</v>
      </c>
      <c r="S19" s="160">
        <v>17.383817430000001</v>
      </c>
    </row>
    <row r="20" spans="1:21" s="145" customFormat="1" ht="11.25" customHeight="1" x14ac:dyDescent="0.2">
      <c r="A20" s="202" t="s">
        <v>30</v>
      </c>
      <c r="B20" s="162">
        <v>68.529585359999984</v>
      </c>
      <c r="C20" s="160">
        <v>86.995494179999966</v>
      </c>
      <c r="D20" s="160">
        <v>109.86044459999998</v>
      </c>
      <c r="E20" s="160">
        <v>93.561720139999977</v>
      </c>
      <c r="F20" s="160">
        <v>112.62736399999999</v>
      </c>
      <c r="G20" s="160">
        <v>125.42928489000001</v>
      </c>
      <c r="H20" s="160">
        <v>165.63417713000007</v>
      </c>
      <c r="I20" s="160">
        <v>171.10871458000008</v>
      </c>
      <c r="J20" s="160">
        <v>181.87572957999984</v>
      </c>
      <c r="K20" s="160">
        <v>192.50391576000018</v>
      </c>
      <c r="L20" s="160">
        <v>151.94613747</v>
      </c>
      <c r="M20" s="160">
        <v>159.06584046</v>
      </c>
      <c r="N20" s="160">
        <v>174.55045628000002</v>
      </c>
      <c r="O20" s="160">
        <v>161.16388372999998</v>
      </c>
      <c r="P20" s="160">
        <v>159.05386095999995</v>
      </c>
      <c r="Q20" s="160">
        <v>170.33263449999998</v>
      </c>
      <c r="R20" s="160">
        <v>208.40112284999998</v>
      </c>
      <c r="S20" s="160">
        <v>229.55092797000009</v>
      </c>
    </row>
    <row r="21" spans="1:21" ht="11.25" customHeight="1" x14ac:dyDescent="0.2">
      <c r="A21" s="219" t="s">
        <v>31</v>
      </c>
      <c r="B21" s="162">
        <v>194.64749016000002</v>
      </c>
      <c r="C21" s="160">
        <v>210.67656980999993</v>
      </c>
      <c r="D21" s="160">
        <v>212.11221979999999</v>
      </c>
      <c r="E21" s="160">
        <v>267.80119144999986</v>
      </c>
      <c r="F21" s="160">
        <v>351.67891350000008</v>
      </c>
      <c r="G21" s="160">
        <v>388.00060074999999</v>
      </c>
      <c r="H21" s="160">
        <v>496.46551713999969</v>
      </c>
      <c r="I21" s="160">
        <v>558.21988182000007</v>
      </c>
      <c r="J21" s="160">
        <v>566.90082335999966</v>
      </c>
      <c r="K21" s="160">
        <v>576.02270283999917</v>
      </c>
      <c r="L21" s="160">
        <v>497.60560720000001</v>
      </c>
      <c r="M21" s="160">
        <v>419.84690754000013</v>
      </c>
      <c r="N21" s="160">
        <v>443.33686955000019</v>
      </c>
      <c r="O21" s="160">
        <v>397.57008108999986</v>
      </c>
      <c r="P21" s="160">
        <v>395.99472478000013</v>
      </c>
      <c r="Q21" s="160">
        <v>415.43200065999997</v>
      </c>
      <c r="R21" s="160">
        <v>434.60319084999986</v>
      </c>
      <c r="S21" s="160">
        <v>634.76188083000034</v>
      </c>
    </row>
    <row r="22" spans="1:21" ht="11.25" customHeight="1" x14ac:dyDescent="0.2">
      <c r="A22" s="202" t="s">
        <v>32</v>
      </c>
      <c r="B22" s="162">
        <v>924.83449008000002</v>
      </c>
      <c r="C22" s="160">
        <v>706.39454255999988</v>
      </c>
      <c r="D22" s="160">
        <v>710.01620759999992</v>
      </c>
      <c r="E22" s="160">
        <v>939.62034065999967</v>
      </c>
      <c r="F22" s="160">
        <v>1359.0155868500008</v>
      </c>
      <c r="G22" s="160">
        <v>1448.1775697100002</v>
      </c>
      <c r="H22" s="160">
        <v>1603.9186123299987</v>
      </c>
      <c r="I22" s="160">
        <v>1507.884710230001</v>
      </c>
      <c r="J22" s="160">
        <v>1749.0358511200004</v>
      </c>
      <c r="K22" s="160">
        <v>1596.0734657800012</v>
      </c>
      <c r="L22" s="160">
        <v>1844.8273251899984</v>
      </c>
      <c r="M22" s="160">
        <v>1988.1148521999996</v>
      </c>
      <c r="N22" s="160">
        <v>2087.9609718700012</v>
      </c>
      <c r="O22" s="160">
        <v>1529.3762368500006</v>
      </c>
      <c r="P22" s="160">
        <v>1867.4422051500007</v>
      </c>
      <c r="Q22" s="160">
        <v>2501.9306215699994</v>
      </c>
      <c r="R22" s="160">
        <v>2072.4827959099998</v>
      </c>
      <c r="S22" s="160">
        <v>2798.4446657999997</v>
      </c>
    </row>
    <row r="23" spans="1:21" ht="11.25" customHeight="1" x14ac:dyDescent="0.2">
      <c r="A23" s="218" t="s">
        <v>54</v>
      </c>
      <c r="B23" s="220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21" ht="11.25" customHeight="1" x14ac:dyDescent="0.2">
      <c r="A24" s="144" t="s">
        <v>34</v>
      </c>
      <c r="B24" s="221">
        <v>1015.7192315999998</v>
      </c>
      <c r="C24" s="213">
        <v>786.1287991199996</v>
      </c>
      <c r="D24" s="213">
        <v>818.29269459999944</v>
      </c>
      <c r="E24" s="213">
        <v>1014.0771800399992</v>
      </c>
      <c r="F24" s="213">
        <v>1355.8910742800008</v>
      </c>
      <c r="G24" s="213">
        <v>1440.204077970001</v>
      </c>
      <c r="H24" s="213">
        <v>1688.980265799999</v>
      </c>
      <c r="I24" s="213">
        <v>1624.6871321399992</v>
      </c>
      <c r="J24" s="213">
        <v>1726.9002653500024</v>
      </c>
      <c r="K24" s="213">
        <v>1592.2262789000008</v>
      </c>
      <c r="L24" s="213">
        <v>1780.6128387999988</v>
      </c>
      <c r="M24" s="213">
        <v>1805.835958389999</v>
      </c>
      <c r="N24" s="213">
        <v>1822.59419</v>
      </c>
      <c r="O24" s="213">
        <v>1208.4661182900008</v>
      </c>
      <c r="P24" s="213">
        <v>1468.9331754099996</v>
      </c>
      <c r="Q24" s="213">
        <v>2179.2172341</v>
      </c>
      <c r="R24" s="213">
        <v>1659.8785802599998</v>
      </c>
      <c r="S24" s="213">
        <v>2327.1625322400005</v>
      </c>
    </row>
    <row r="25" spans="1:21" ht="11.25" customHeight="1" x14ac:dyDescent="0.2">
      <c r="A25" s="142" t="s">
        <v>41</v>
      </c>
      <c r="B25" s="162">
        <v>7.6049985600000003</v>
      </c>
      <c r="C25" s="160">
        <v>6.2085657899999998</v>
      </c>
      <c r="D25" s="160">
        <v>2.8503940000000001</v>
      </c>
      <c r="E25" s="160">
        <v>8.3052883599999987</v>
      </c>
      <c r="F25" s="160">
        <v>11.386728309999997</v>
      </c>
      <c r="G25" s="160">
        <v>21.75612594</v>
      </c>
      <c r="H25" s="160">
        <v>24.432144460000004</v>
      </c>
      <c r="I25" s="160">
        <v>26.086669019999999</v>
      </c>
      <c r="J25" s="160">
        <v>19.46773022</v>
      </c>
      <c r="K25" s="160">
        <v>19.627499699999998</v>
      </c>
      <c r="L25" s="160">
        <v>16.665172080000001</v>
      </c>
      <c r="M25" s="160">
        <v>21.672455260000003</v>
      </c>
      <c r="N25" s="160">
        <v>14.20317925</v>
      </c>
      <c r="O25" s="160">
        <v>12.698159610000001</v>
      </c>
      <c r="P25" s="160">
        <v>26.970467129999999</v>
      </c>
      <c r="Q25" s="160">
        <v>11.002146460000001</v>
      </c>
      <c r="R25" s="160">
        <v>18.210497370000002</v>
      </c>
      <c r="S25" s="160">
        <v>17.844359820000001</v>
      </c>
      <c r="U25" s="139"/>
    </row>
    <row r="26" spans="1:21" ht="12" customHeight="1" x14ac:dyDescent="0.2">
      <c r="A26" s="142" t="s">
        <v>42</v>
      </c>
      <c r="B26" s="162">
        <v>8.6952782400000004</v>
      </c>
      <c r="C26" s="160">
        <v>5.7228372599999995</v>
      </c>
      <c r="D26" s="160">
        <v>6.2021572000000003</v>
      </c>
      <c r="E26" s="160">
        <v>7.1246895400000012</v>
      </c>
      <c r="F26" s="160">
        <v>5.9459536699999997</v>
      </c>
      <c r="G26" s="160">
        <v>6.0063058399999996</v>
      </c>
      <c r="H26" s="160">
        <v>8.509067159999999</v>
      </c>
      <c r="I26" s="160">
        <v>13.39547576</v>
      </c>
      <c r="J26" s="160">
        <v>12.931503170000001</v>
      </c>
      <c r="K26" s="160">
        <v>19.952526050000003</v>
      </c>
      <c r="L26" s="160">
        <v>19.053713569999999</v>
      </c>
      <c r="M26" s="160">
        <v>15.847513539999998</v>
      </c>
      <c r="N26" s="160">
        <v>12.042811609999999</v>
      </c>
      <c r="O26" s="160">
        <v>14.523665549999999</v>
      </c>
      <c r="P26" s="160">
        <v>10.113794049999999</v>
      </c>
      <c r="Q26" s="160">
        <v>17.255685239999998</v>
      </c>
      <c r="R26" s="160">
        <v>9.7287282699999995</v>
      </c>
      <c r="S26" s="160">
        <v>28.804097279999993</v>
      </c>
      <c r="U26" s="139"/>
    </row>
    <row r="27" spans="1:21" ht="12" customHeight="1" x14ac:dyDescent="0.2">
      <c r="A27" s="142" t="s">
        <v>221</v>
      </c>
      <c r="B27" s="162">
        <v>55.522730639999999</v>
      </c>
      <c r="C27" s="160">
        <v>59.533682880000001</v>
      </c>
      <c r="D27" s="160">
        <v>60.02147639999999</v>
      </c>
      <c r="E27" s="160">
        <v>116.61430576000002</v>
      </c>
      <c r="F27" s="160">
        <v>74.348463190000004</v>
      </c>
      <c r="G27" s="160">
        <v>90.509821960000011</v>
      </c>
      <c r="H27" s="160">
        <v>137.29274809</v>
      </c>
      <c r="I27" s="160">
        <v>174.92634638999994</v>
      </c>
      <c r="J27" s="160">
        <v>147.30277326000004</v>
      </c>
      <c r="K27" s="160">
        <v>151.28334052000002</v>
      </c>
      <c r="L27" s="160">
        <v>117.84178043</v>
      </c>
      <c r="M27" s="160">
        <v>111.50465855999997</v>
      </c>
      <c r="N27" s="160">
        <v>86.986784959999966</v>
      </c>
      <c r="O27" s="160">
        <v>64.709209719999976</v>
      </c>
      <c r="P27" s="160">
        <v>156.90925458000007</v>
      </c>
      <c r="Q27" s="160">
        <v>96.046808419999991</v>
      </c>
      <c r="R27" s="160">
        <v>71.85598524000001</v>
      </c>
      <c r="S27" s="160">
        <v>123.82088438999996</v>
      </c>
      <c r="U27" s="139"/>
    </row>
    <row r="28" spans="1:21" ht="12" customHeight="1" x14ac:dyDescent="0.2">
      <c r="A28" s="142" t="s">
        <v>222</v>
      </c>
      <c r="B28" s="162">
        <v>33.917823120000001</v>
      </c>
      <c r="C28" s="160">
        <v>21.17685402</v>
      </c>
      <c r="D28" s="160">
        <v>29.983178200000001</v>
      </c>
      <c r="E28" s="160">
        <v>29.645276490000001</v>
      </c>
      <c r="F28" s="160">
        <v>36.66282617000001</v>
      </c>
      <c r="G28" s="160">
        <v>55.992476740000015</v>
      </c>
      <c r="H28" s="160">
        <v>82.42392375</v>
      </c>
      <c r="I28" s="160">
        <v>83.487419489999979</v>
      </c>
      <c r="J28" s="160">
        <v>90.187335530000041</v>
      </c>
      <c r="K28" s="160">
        <v>99.318312210000016</v>
      </c>
      <c r="L28" s="160">
        <v>63.204539299999993</v>
      </c>
      <c r="M28" s="160">
        <v>71.42474052999998</v>
      </c>
      <c r="N28" s="160">
        <v>52.082670230000012</v>
      </c>
      <c r="O28" s="160">
        <v>61.897030169999987</v>
      </c>
      <c r="P28" s="160">
        <v>62.045730440000007</v>
      </c>
      <c r="Q28" s="160">
        <v>90.200170790000001</v>
      </c>
      <c r="R28" s="160">
        <v>71.809844879999986</v>
      </c>
      <c r="S28" s="160">
        <v>68.72178138000001</v>
      </c>
      <c r="U28" s="139"/>
    </row>
    <row r="29" spans="1:21" ht="12" customHeight="1" x14ac:dyDescent="0.2">
      <c r="A29" s="142" t="s">
        <v>223</v>
      </c>
      <c r="B29" s="162">
        <v>42.678201600000008</v>
      </c>
      <c r="C29" s="160">
        <v>33.584758830000006</v>
      </c>
      <c r="D29" s="160">
        <v>21.0069032</v>
      </c>
      <c r="E29" s="160">
        <v>50.190919840000007</v>
      </c>
      <c r="F29" s="160">
        <v>61.838166270000002</v>
      </c>
      <c r="G29" s="160">
        <v>71.772776259999958</v>
      </c>
      <c r="H29" s="160">
        <v>101.59362415000002</v>
      </c>
      <c r="I29" s="160">
        <v>122.97251535000001</v>
      </c>
      <c r="J29" s="160">
        <v>130.74224063999995</v>
      </c>
      <c r="K29" s="160">
        <v>124.17417833000003</v>
      </c>
      <c r="L29" s="160">
        <v>90.914576489999959</v>
      </c>
      <c r="M29" s="160">
        <v>84.994489990000005</v>
      </c>
      <c r="N29" s="160">
        <v>80.89487480999999</v>
      </c>
      <c r="O29" s="160">
        <v>65.235779520000008</v>
      </c>
      <c r="P29" s="160">
        <v>66.90027812999999</v>
      </c>
      <c r="Q29" s="160">
        <v>83.975936850000011</v>
      </c>
      <c r="R29" s="160">
        <v>67.158617710000001</v>
      </c>
      <c r="S29" s="160">
        <v>77.788288829999999</v>
      </c>
      <c r="U29" s="139"/>
    </row>
    <row r="30" spans="1:21" ht="12" customHeight="1" x14ac:dyDescent="0.2">
      <c r="A30" s="142" t="s">
        <v>224</v>
      </c>
      <c r="B30" s="162">
        <v>96.478199999999973</v>
      </c>
      <c r="C30" s="160">
        <v>78.668151240000014</v>
      </c>
      <c r="D30" s="160">
        <v>85.341782399999971</v>
      </c>
      <c r="E30" s="160">
        <v>109.51799329000004</v>
      </c>
      <c r="F30" s="160">
        <v>146.53726667999999</v>
      </c>
      <c r="G30" s="160">
        <v>199.45968827000004</v>
      </c>
      <c r="H30" s="160">
        <v>281.14406703999981</v>
      </c>
      <c r="I30" s="160">
        <v>261.44715559000002</v>
      </c>
      <c r="J30" s="160">
        <v>282.35328137999994</v>
      </c>
      <c r="K30" s="160">
        <v>260.77337702</v>
      </c>
      <c r="L30" s="160">
        <v>289.68927999000005</v>
      </c>
      <c r="M30" s="160">
        <v>325.07495864999993</v>
      </c>
      <c r="N30" s="160">
        <v>304.89475350999993</v>
      </c>
      <c r="O30" s="160">
        <v>280.93964052999991</v>
      </c>
      <c r="P30" s="160">
        <v>308.91203656000022</v>
      </c>
      <c r="Q30" s="160">
        <v>326.72608087999987</v>
      </c>
      <c r="R30" s="160">
        <v>388.45796513999971</v>
      </c>
      <c r="S30" s="160">
        <v>508.91742027000021</v>
      </c>
      <c r="U30" s="139"/>
    </row>
    <row r="31" spans="1:21" ht="12" customHeight="1" x14ac:dyDescent="0.2">
      <c r="A31" s="142" t="s">
        <v>72</v>
      </c>
      <c r="B31" s="162">
        <v>153.08517384000001</v>
      </c>
      <c r="C31" s="160">
        <v>96.305087969999988</v>
      </c>
      <c r="D31" s="160">
        <v>147.97259419999995</v>
      </c>
      <c r="E31" s="160">
        <v>124.22592102999998</v>
      </c>
      <c r="F31" s="160">
        <v>212.56693801999998</v>
      </c>
      <c r="G31" s="160">
        <v>284.78341937999988</v>
      </c>
      <c r="H31" s="160">
        <v>239.45562250000003</v>
      </c>
      <c r="I31" s="160">
        <v>276.21826953999999</v>
      </c>
      <c r="J31" s="160">
        <v>265.27412019999997</v>
      </c>
      <c r="K31" s="160">
        <v>257.86397124000013</v>
      </c>
      <c r="L31" s="160">
        <v>299.06443364999984</v>
      </c>
      <c r="M31" s="160">
        <v>210.0501338</v>
      </c>
      <c r="N31" s="160">
        <v>272.01295013999999</v>
      </c>
      <c r="O31" s="160">
        <v>135.03285179999997</v>
      </c>
      <c r="P31" s="160">
        <v>156.21673384000005</v>
      </c>
      <c r="Q31" s="160">
        <v>137.01530914</v>
      </c>
      <c r="R31" s="160">
        <v>303.84507134</v>
      </c>
      <c r="S31" s="160">
        <v>502.48572045000031</v>
      </c>
      <c r="U31" s="139"/>
    </row>
    <row r="32" spans="1:21" ht="12" customHeight="1" x14ac:dyDescent="0.2">
      <c r="A32" s="142" t="s">
        <v>225</v>
      </c>
      <c r="B32" s="162">
        <v>592.77620400000035</v>
      </c>
      <c r="C32" s="160">
        <v>470.67750744000006</v>
      </c>
      <c r="D32" s="160">
        <v>447.40287159999986</v>
      </c>
      <c r="E32" s="160">
        <v>551.75111350999998</v>
      </c>
      <c r="F32" s="160">
        <v>767.85809675999997</v>
      </c>
      <c r="G32" s="160">
        <v>647.32454091999989</v>
      </c>
      <c r="H32" s="160">
        <v>728.98315322000008</v>
      </c>
      <c r="I32" s="160">
        <v>591.30423868000003</v>
      </c>
      <c r="J32" s="160">
        <v>665.48316657999999</v>
      </c>
      <c r="K32" s="160">
        <v>582.41124973000012</v>
      </c>
      <c r="L32" s="160">
        <v>815.40183190999983</v>
      </c>
      <c r="M32" s="160">
        <v>876.63335097999993</v>
      </c>
      <c r="N32" s="160">
        <v>862.85320673000001</v>
      </c>
      <c r="O32" s="160">
        <v>422.91390539999998</v>
      </c>
      <c r="P32" s="160">
        <v>483.89157933999996</v>
      </c>
      <c r="Q32" s="160">
        <v>1248.8773735199998</v>
      </c>
      <c r="R32" s="160">
        <v>601.87456016999988</v>
      </c>
      <c r="S32" s="160">
        <v>850.81741143000033</v>
      </c>
      <c r="U32" s="139"/>
    </row>
    <row r="33" spans="1:21" ht="12" customHeight="1" x14ac:dyDescent="0.2">
      <c r="A33" s="142" t="s">
        <v>226</v>
      </c>
      <c r="B33" s="162">
        <v>24.960621599999996</v>
      </c>
      <c r="C33" s="160">
        <v>14.25135369</v>
      </c>
      <c r="D33" s="160">
        <v>17.511337400000002</v>
      </c>
      <c r="E33" s="160">
        <v>16.701672219999999</v>
      </c>
      <c r="F33" s="160">
        <v>38.746635210000008</v>
      </c>
      <c r="G33" s="160">
        <v>62.598922660000014</v>
      </c>
      <c r="H33" s="160">
        <v>85.145915429999988</v>
      </c>
      <c r="I33" s="160">
        <v>74.849042320000009</v>
      </c>
      <c r="J33" s="160">
        <v>113.15811436999999</v>
      </c>
      <c r="K33" s="160">
        <v>76.821824100000043</v>
      </c>
      <c r="L33" s="160">
        <v>68.777511379999993</v>
      </c>
      <c r="M33" s="160">
        <v>88.633657080000006</v>
      </c>
      <c r="N33" s="160">
        <v>136.62295875999999</v>
      </c>
      <c r="O33" s="160">
        <v>150.51587599000001</v>
      </c>
      <c r="P33" s="160">
        <v>196.97330134000001</v>
      </c>
      <c r="Q33" s="160">
        <v>168.11772279999994</v>
      </c>
      <c r="R33" s="160">
        <v>126.93731013999997</v>
      </c>
      <c r="S33" s="160">
        <v>147.96256839000006</v>
      </c>
      <c r="U33" s="139"/>
    </row>
    <row r="34" spans="1:21" ht="12" customHeight="1" x14ac:dyDescent="0.2">
      <c r="A34" s="144" t="s">
        <v>39</v>
      </c>
      <c r="B34" s="221">
        <v>83.446950239999993</v>
      </c>
      <c r="C34" s="213">
        <v>100.09086255</v>
      </c>
      <c r="D34" s="213">
        <v>83.449386800000013</v>
      </c>
      <c r="E34" s="213">
        <v>112.12891040000004</v>
      </c>
      <c r="F34" s="213">
        <v>186.13926346</v>
      </c>
      <c r="G34" s="213">
        <v>185.62801468999999</v>
      </c>
      <c r="H34" s="213">
        <v>242.31840798000007</v>
      </c>
      <c r="I34" s="213">
        <v>263.10434528000008</v>
      </c>
      <c r="J34" s="213">
        <v>399.65160576000011</v>
      </c>
      <c r="K34" s="213">
        <v>344.17244670000002</v>
      </c>
      <c r="L34" s="213">
        <v>294.43274531999998</v>
      </c>
      <c r="M34" s="213">
        <v>385.65412678000001</v>
      </c>
      <c r="N34" s="213">
        <v>440.74046160000006</v>
      </c>
      <c r="O34" s="213">
        <v>486.46341022000007</v>
      </c>
      <c r="P34" s="213">
        <v>483.58806821000002</v>
      </c>
      <c r="Q34" s="213">
        <v>438.14555521999995</v>
      </c>
      <c r="R34" s="213">
        <v>544.04399360000014</v>
      </c>
      <c r="S34" s="213">
        <v>704.04526079999994</v>
      </c>
    </row>
    <row r="35" spans="1:21" ht="12" customHeight="1" x14ac:dyDescent="0.2">
      <c r="A35" s="144" t="s">
        <v>40</v>
      </c>
      <c r="B35" s="221">
        <v>33.067450079999993</v>
      </c>
      <c r="C35" s="213">
        <v>56.747903940000008</v>
      </c>
      <c r="D35" s="213">
        <v>60.397563800000029</v>
      </c>
      <c r="E35" s="213">
        <v>66.574425090000034</v>
      </c>
      <c r="F35" s="213">
        <v>99.047027169999964</v>
      </c>
      <c r="G35" s="213">
        <v>146.75723633000004</v>
      </c>
      <c r="H35" s="213">
        <v>171.65288009000008</v>
      </c>
      <c r="I35" s="213">
        <v>203.47334820999993</v>
      </c>
      <c r="J35" s="213">
        <v>238.14140826999991</v>
      </c>
      <c r="K35" s="213">
        <v>256.46991653999999</v>
      </c>
      <c r="L35" s="213">
        <v>268.5456500200001</v>
      </c>
      <c r="M35" s="213">
        <v>226.63845905000005</v>
      </c>
      <c r="N35" s="213">
        <v>254.04871880000002</v>
      </c>
      <c r="O35" s="213">
        <v>218.33362801999999</v>
      </c>
      <c r="P35" s="213">
        <v>235.70635781999997</v>
      </c>
      <c r="Q35" s="213">
        <v>263.01210693000013</v>
      </c>
      <c r="R35" s="213">
        <v>324.15754155999997</v>
      </c>
      <c r="S35" s="213">
        <v>429.09311570999995</v>
      </c>
    </row>
    <row r="36" spans="1:21" ht="12" customHeight="1" x14ac:dyDescent="0.2">
      <c r="A36" s="144" t="s">
        <v>56</v>
      </c>
      <c r="B36" s="222">
        <v>74.439405360000208</v>
      </c>
      <c r="C36" s="214">
        <v>77.399527379999995</v>
      </c>
      <c r="D36" s="214">
        <v>87.078461199999879</v>
      </c>
      <c r="E36" s="214">
        <v>125.27158507999934</v>
      </c>
      <c r="F36" s="214">
        <v>203.23982472000057</v>
      </c>
      <c r="G36" s="214">
        <v>213.27510848999964</v>
      </c>
      <c r="H36" s="214">
        <v>198.10446025999909</v>
      </c>
      <c r="I36" s="214">
        <v>176.23008591999815</v>
      </c>
      <c r="J36" s="214">
        <v>165.46395480000228</v>
      </c>
      <c r="K36" s="214">
        <v>197.08433791000107</v>
      </c>
      <c r="L36" s="214">
        <v>175.78090938999912</v>
      </c>
      <c r="M36" s="214">
        <v>171.60816833999951</v>
      </c>
      <c r="N36" s="214">
        <v>219.23683064000147</v>
      </c>
      <c r="O36" s="214">
        <v>196.75898039000123</v>
      </c>
      <c r="P36" s="214">
        <v>254.50054431000024</v>
      </c>
      <c r="Q36" s="214">
        <v>230.36891373000094</v>
      </c>
      <c r="R36" s="214">
        <v>213.68068058999592</v>
      </c>
      <c r="S36" s="214">
        <v>219.84038327999994</v>
      </c>
    </row>
    <row r="37" spans="1:21" ht="12" customHeight="1" x14ac:dyDescent="0.2">
      <c r="A37" s="218" t="s">
        <v>25</v>
      </c>
      <c r="B37" s="220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</row>
    <row r="38" spans="1:21" ht="12" customHeight="1" x14ac:dyDescent="0.2">
      <c r="A38" s="202" t="s">
        <v>6</v>
      </c>
      <c r="B38" s="162">
        <v>192.67755671999998</v>
      </c>
      <c r="C38" s="160">
        <v>211.30649315999997</v>
      </c>
      <c r="D38" s="160">
        <v>216.76694700000004</v>
      </c>
      <c r="E38" s="160">
        <v>281.7696648399999</v>
      </c>
      <c r="F38" s="160">
        <v>481.94541199999992</v>
      </c>
      <c r="G38" s="160">
        <v>555.11074233999989</v>
      </c>
      <c r="H38" s="160">
        <v>653.44476620000012</v>
      </c>
      <c r="I38" s="160">
        <v>636.13535751000029</v>
      </c>
      <c r="J38" s="160">
        <v>853.75316489999909</v>
      </c>
      <c r="K38" s="160">
        <v>784.40156358000002</v>
      </c>
      <c r="L38" s="160">
        <v>718.38458803999981</v>
      </c>
      <c r="M38" s="160">
        <v>786.88260200999991</v>
      </c>
      <c r="N38" s="160">
        <v>913.52159277000032</v>
      </c>
      <c r="O38" s="160">
        <v>888.20263433000048</v>
      </c>
      <c r="P38" s="160">
        <v>955.81642212000031</v>
      </c>
      <c r="Q38" s="160">
        <v>920.86985170000003</v>
      </c>
      <c r="R38" s="160">
        <v>971.93260534999979</v>
      </c>
      <c r="S38" s="160">
        <v>1322.5956195899996</v>
      </c>
    </row>
    <row r="39" spans="1:21" ht="12" customHeight="1" x14ac:dyDescent="0.2">
      <c r="A39" s="202" t="s">
        <v>7</v>
      </c>
      <c r="B39" s="162">
        <v>424.26724344000002</v>
      </c>
      <c r="C39" s="160">
        <v>315.09812922000015</v>
      </c>
      <c r="D39" s="160">
        <v>318.27814779999989</v>
      </c>
      <c r="E39" s="160">
        <v>473.88334055000013</v>
      </c>
      <c r="F39" s="160">
        <v>577.04002496999999</v>
      </c>
      <c r="G39" s="160">
        <v>523.23513564999996</v>
      </c>
      <c r="H39" s="160">
        <v>629.98978489999956</v>
      </c>
      <c r="I39" s="160">
        <v>509.00344861000019</v>
      </c>
      <c r="J39" s="160">
        <v>527.1175584099999</v>
      </c>
      <c r="K39" s="160">
        <v>420.91030770999993</v>
      </c>
      <c r="L39" s="160">
        <v>628.60269750000055</v>
      </c>
      <c r="M39" s="160">
        <v>631.37532551000027</v>
      </c>
      <c r="N39" s="160">
        <v>757.17498177000004</v>
      </c>
      <c r="O39" s="160">
        <v>344.8387172300001</v>
      </c>
      <c r="P39" s="160">
        <v>434.76309921999984</v>
      </c>
      <c r="Q39" s="160">
        <v>548.33198636999998</v>
      </c>
      <c r="R39" s="160">
        <v>459.45451577999989</v>
      </c>
      <c r="S39" s="160">
        <v>688.33526558999984</v>
      </c>
    </row>
    <row r="40" spans="1:21" ht="12" customHeight="1" x14ac:dyDescent="0.2">
      <c r="A40" s="202" t="s">
        <v>8</v>
      </c>
      <c r="B40" s="162">
        <v>3.9285669599999995</v>
      </c>
      <c r="C40" s="160">
        <v>8.1599494200000002</v>
      </c>
      <c r="D40" s="160">
        <v>7.6703852000000001</v>
      </c>
      <c r="E40" s="160">
        <v>11.064305340000001</v>
      </c>
      <c r="F40" s="160">
        <v>9.7676575599999982</v>
      </c>
      <c r="G40" s="160">
        <v>14.65454325</v>
      </c>
      <c r="H40" s="160">
        <v>19.674106509999998</v>
      </c>
      <c r="I40" s="160">
        <v>32.962638679999998</v>
      </c>
      <c r="J40" s="160">
        <v>33.093781809999996</v>
      </c>
      <c r="K40" s="160">
        <v>38.294602219999994</v>
      </c>
      <c r="L40" s="160">
        <v>30.350377320000003</v>
      </c>
      <c r="M40" s="160">
        <v>33.443773970000002</v>
      </c>
      <c r="N40" s="160">
        <v>27.01800703</v>
      </c>
      <c r="O40" s="160">
        <v>24.737633300000002</v>
      </c>
      <c r="P40" s="160">
        <v>19.627120649999995</v>
      </c>
      <c r="Q40" s="160">
        <v>37.299971980000002</v>
      </c>
      <c r="R40" s="160">
        <v>27.30827098</v>
      </c>
      <c r="S40" s="160">
        <v>43.933041809999999</v>
      </c>
    </row>
    <row r="41" spans="1:21" x14ac:dyDescent="0.2">
      <c r="A41" s="202" t="s">
        <v>9</v>
      </c>
      <c r="B41" s="162">
        <v>134.97456407999999</v>
      </c>
      <c r="C41" s="160">
        <v>119.97653723999998</v>
      </c>
      <c r="D41" s="160">
        <v>163.08585480000002</v>
      </c>
      <c r="E41" s="160">
        <v>153.49290257999996</v>
      </c>
      <c r="F41" s="160">
        <v>234.24016848000002</v>
      </c>
      <c r="G41" s="160">
        <v>176.03648560999994</v>
      </c>
      <c r="H41" s="160">
        <v>169.95184789999993</v>
      </c>
      <c r="I41" s="160">
        <v>169.86955946999996</v>
      </c>
      <c r="J41" s="160">
        <v>182.33911278999992</v>
      </c>
      <c r="K41" s="160">
        <v>154.10320291000002</v>
      </c>
      <c r="L41" s="160">
        <v>126.58301428999998</v>
      </c>
      <c r="M41" s="160">
        <v>220.31367292999994</v>
      </c>
      <c r="N41" s="160">
        <v>82.452393159999986</v>
      </c>
      <c r="O41" s="160">
        <v>82.492592220000006</v>
      </c>
      <c r="P41" s="160">
        <v>95.549399439999988</v>
      </c>
      <c r="Q41" s="160">
        <v>781.16823705999991</v>
      </c>
      <c r="R41" s="160">
        <v>124.18768580999999</v>
      </c>
      <c r="S41" s="160">
        <v>116.64234267000002</v>
      </c>
    </row>
    <row r="42" spans="1:21" x14ac:dyDescent="0.2">
      <c r="A42" s="202" t="s">
        <v>10</v>
      </c>
      <c r="B42" s="162">
        <v>1.2766204800000001</v>
      </c>
      <c r="C42" s="160">
        <v>1.8283839</v>
      </c>
      <c r="D42" s="160">
        <v>1.378231</v>
      </c>
      <c r="E42" s="160">
        <v>3.8399759999999996</v>
      </c>
      <c r="F42" s="160">
        <v>3.0154879099999996</v>
      </c>
      <c r="G42" s="160">
        <v>9.1859546999999999</v>
      </c>
      <c r="H42" s="160">
        <v>17.590652389999999</v>
      </c>
      <c r="I42" s="160">
        <v>21.80539826</v>
      </c>
      <c r="J42" s="160">
        <v>13.744555729999998</v>
      </c>
      <c r="K42" s="160">
        <v>25.113441520000002</v>
      </c>
      <c r="L42" s="160">
        <v>27.35860521</v>
      </c>
      <c r="M42" s="160">
        <v>18.302297199999998</v>
      </c>
      <c r="N42" s="160">
        <v>18.221694259999996</v>
      </c>
      <c r="O42" s="160">
        <v>18.424416279999999</v>
      </c>
      <c r="P42" s="160">
        <v>7.1953423699999997</v>
      </c>
      <c r="Q42" s="160">
        <v>8.0359090200000001</v>
      </c>
      <c r="R42" s="160">
        <v>22.771746429999997</v>
      </c>
      <c r="S42" s="160">
        <v>8.2392397500000012</v>
      </c>
    </row>
    <row r="43" spans="1:21" x14ac:dyDescent="0.2">
      <c r="A43" s="202" t="s">
        <v>11</v>
      </c>
      <c r="B43" s="162">
        <v>12.124339679999999</v>
      </c>
      <c r="C43" s="160">
        <v>8.0388426300000013</v>
      </c>
      <c r="D43" s="160">
        <v>8.8897423999999994</v>
      </c>
      <c r="E43" s="160">
        <v>15.52478391</v>
      </c>
      <c r="F43" s="160">
        <v>12.489034019999998</v>
      </c>
      <c r="G43" s="160">
        <v>22.523923539999998</v>
      </c>
      <c r="H43" s="160">
        <v>20.214716550000002</v>
      </c>
      <c r="I43" s="160">
        <v>39.226824489999991</v>
      </c>
      <c r="J43" s="160">
        <v>26.413078189999997</v>
      </c>
      <c r="K43" s="160">
        <v>18.792692519999999</v>
      </c>
      <c r="L43" s="160">
        <v>27.353486230000001</v>
      </c>
      <c r="M43" s="160">
        <v>41.640134570000015</v>
      </c>
      <c r="N43" s="160">
        <v>37.904264319999982</v>
      </c>
      <c r="O43" s="160">
        <v>15.025239710000001</v>
      </c>
      <c r="P43" s="160">
        <v>49.755758280000009</v>
      </c>
      <c r="Q43" s="160">
        <v>33.228865919999997</v>
      </c>
      <c r="R43" s="160">
        <v>23.28890591</v>
      </c>
      <c r="S43" s="160">
        <v>17.624371380000007</v>
      </c>
    </row>
    <row r="44" spans="1:21" x14ac:dyDescent="0.2">
      <c r="A44" s="202" t="s">
        <v>12</v>
      </c>
      <c r="B44" s="162">
        <v>162.08695200000003</v>
      </c>
      <c r="C44" s="160">
        <v>53.236717589999998</v>
      </c>
      <c r="D44" s="160">
        <v>75.514790199999993</v>
      </c>
      <c r="E44" s="160">
        <v>46.847781110000007</v>
      </c>
      <c r="F44" s="160">
        <v>55.848722360000004</v>
      </c>
      <c r="G44" s="160">
        <v>82.491090270000015</v>
      </c>
      <c r="H44" s="160">
        <v>110.63223422999999</v>
      </c>
      <c r="I44" s="160">
        <v>112.93624699999997</v>
      </c>
      <c r="J44" s="160">
        <v>141.25089306999999</v>
      </c>
      <c r="K44" s="160">
        <v>152.27651498000009</v>
      </c>
      <c r="L44" s="160">
        <v>168.91262846000001</v>
      </c>
      <c r="M44" s="160">
        <v>148.90277941000002</v>
      </c>
      <c r="N44" s="160">
        <v>185.72146866000003</v>
      </c>
      <c r="O44" s="160">
        <v>131.98091124999999</v>
      </c>
      <c r="P44" s="160">
        <v>109.91155377999998</v>
      </c>
      <c r="Q44" s="160">
        <v>55.347610279999998</v>
      </c>
      <c r="R44" s="160">
        <v>217.15578191999995</v>
      </c>
      <c r="S44" s="160">
        <v>192.5600733</v>
      </c>
    </row>
    <row r="45" spans="1:21" x14ac:dyDescent="0.2">
      <c r="A45" s="202" t="s">
        <v>13</v>
      </c>
      <c r="B45" s="162">
        <v>22.703335680000002</v>
      </c>
      <c r="C45" s="160">
        <v>28.681942380000002</v>
      </c>
      <c r="D45" s="160">
        <v>20.438604600000001</v>
      </c>
      <c r="E45" s="160">
        <v>21.862950589999993</v>
      </c>
      <c r="F45" s="160">
        <v>29.749549819999999</v>
      </c>
      <c r="G45" s="160">
        <v>33.485537489999999</v>
      </c>
      <c r="H45" s="160">
        <v>51.476878790000008</v>
      </c>
      <c r="I45" s="160">
        <v>63.594734889999991</v>
      </c>
      <c r="J45" s="160">
        <v>51.429715659999999</v>
      </c>
      <c r="K45" s="160">
        <v>51.96748444</v>
      </c>
      <c r="L45" s="160">
        <v>54.515692050000013</v>
      </c>
      <c r="M45" s="160">
        <v>40.979959050000005</v>
      </c>
      <c r="N45" s="160">
        <v>40.625039430000001</v>
      </c>
      <c r="O45" s="160">
        <v>35.11411983</v>
      </c>
      <c r="P45" s="160">
        <v>39.236571680000004</v>
      </c>
      <c r="Q45" s="160">
        <v>43.771570910000001</v>
      </c>
      <c r="R45" s="160">
        <v>41.695624260000002</v>
      </c>
      <c r="S45" s="160">
        <v>42.826466129999993</v>
      </c>
    </row>
    <row r="46" spans="1:21" x14ac:dyDescent="0.2">
      <c r="A46" s="202" t="s">
        <v>14</v>
      </c>
      <c r="B46" s="162">
        <v>84.169897919999983</v>
      </c>
      <c r="C46" s="160">
        <v>59.538542910000004</v>
      </c>
      <c r="D46" s="160">
        <v>44.087201999999998</v>
      </c>
      <c r="E46" s="160">
        <v>54.483237960000025</v>
      </c>
      <c r="F46" s="160">
        <v>70.857095580000021</v>
      </c>
      <c r="G46" s="160">
        <v>106.56363578999998</v>
      </c>
      <c r="H46" s="160">
        <v>101.25603291000002</v>
      </c>
      <c r="I46" s="160">
        <v>110.75153617999999</v>
      </c>
      <c r="J46" s="160">
        <v>95.854292249999972</v>
      </c>
      <c r="K46" s="160">
        <v>80.837289230000025</v>
      </c>
      <c r="L46" s="160">
        <v>61.593352980000006</v>
      </c>
      <c r="M46" s="160">
        <v>60.004083350000023</v>
      </c>
      <c r="N46" s="160">
        <v>66.106992409999989</v>
      </c>
      <c r="O46" s="160">
        <v>68.024870459999988</v>
      </c>
      <c r="P46" s="160">
        <v>78.035678810000007</v>
      </c>
      <c r="Q46" s="160">
        <v>59.772814590000003</v>
      </c>
      <c r="R46" s="160">
        <v>91.166035029999989</v>
      </c>
      <c r="S46" s="160">
        <v>114.24229530000001</v>
      </c>
    </row>
    <row r="47" spans="1:21" x14ac:dyDescent="0.2">
      <c r="A47" s="202" t="s">
        <v>15</v>
      </c>
      <c r="B47" s="162">
        <v>23.460692160000001</v>
      </c>
      <c r="C47" s="160">
        <v>17.798946900000001</v>
      </c>
      <c r="D47" s="160">
        <v>10.1147484</v>
      </c>
      <c r="E47" s="160">
        <v>25.241826800000002</v>
      </c>
      <c r="F47" s="160">
        <v>37.406408080000006</v>
      </c>
      <c r="G47" s="160">
        <v>137.71071104000004</v>
      </c>
      <c r="H47" s="160">
        <v>97.049664140000019</v>
      </c>
      <c r="I47" s="160">
        <v>95.742658319999975</v>
      </c>
      <c r="J47" s="160">
        <v>85.635381269999982</v>
      </c>
      <c r="K47" s="160">
        <v>94.069790209999994</v>
      </c>
      <c r="L47" s="160">
        <v>158.53850724</v>
      </c>
      <c r="M47" s="160">
        <v>89.864630219999981</v>
      </c>
      <c r="N47" s="160">
        <v>107.01433023</v>
      </c>
      <c r="O47" s="160">
        <v>33.552137239999993</v>
      </c>
      <c r="P47" s="160">
        <v>35.878904979999987</v>
      </c>
      <c r="Q47" s="160">
        <v>40.14488321000001</v>
      </c>
      <c r="R47" s="160">
        <v>140.80674754999998</v>
      </c>
      <c r="S47" s="160">
        <v>388.94899280999999</v>
      </c>
    </row>
    <row r="48" spans="1:21" x14ac:dyDescent="0.2">
      <c r="A48" s="202" t="s">
        <v>16</v>
      </c>
      <c r="B48" s="162">
        <v>58.103934719999998</v>
      </c>
      <c r="C48" s="160">
        <v>59.501174459999994</v>
      </c>
      <c r="D48" s="160">
        <v>70.722694799999999</v>
      </c>
      <c r="E48" s="160">
        <v>80.789167930000005</v>
      </c>
      <c r="F48" s="160">
        <v>108.53019183999996</v>
      </c>
      <c r="G48" s="160">
        <v>137.18040888000007</v>
      </c>
      <c r="H48" s="160">
        <v>177.61155464000004</v>
      </c>
      <c r="I48" s="160">
        <v>178.66352972999999</v>
      </c>
      <c r="J48" s="160">
        <v>210.07045866999999</v>
      </c>
      <c r="K48" s="160">
        <v>204.64676939999998</v>
      </c>
      <c r="L48" s="160">
        <v>182.04741852000001</v>
      </c>
      <c r="M48" s="160">
        <v>186.40351241999997</v>
      </c>
      <c r="N48" s="160">
        <v>179.80895916999984</v>
      </c>
      <c r="O48" s="160">
        <v>195.40587885999989</v>
      </c>
      <c r="P48" s="160">
        <v>258.19525904</v>
      </c>
      <c r="Q48" s="160">
        <v>224.73886584000007</v>
      </c>
      <c r="R48" s="160">
        <v>331.5253245099999</v>
      </c>
      <c r="S48" s="160">
        <v>421.72388013</v>
      </c>
    </row>
    <row r="49" spans="1:19" x14ac:dyDescent="0.2">
      <c r="A49" s="202" t="s">
        <v>17</v>
      </c>
      <c r="B49" s="162">
        <v>23.487450720000002</v>
      </c>
      <c r="C49" s="160">
        <v>26.674618950000003</v>
      </c>
      <c r="D49" s="160">
        <v>25.592935600000001</v>
      </c>
      <c r="E49" s="160">
        <v>26.680306539999993</v>
      </c>
      <c r="F49" s="160">
        <v>42.961052759999987</v>
      </c>
      <c r="G49" s="160">
        <v>44.640403480000003</v>
      </c>
      <c r="H49" s="160">
        <v>49.773136819999998</v>
      </c>
      <c r="I49" s="160">
        <v>39.186071579999989</v>
      </c>
      <c r="J49" s="160">
        <v>44.501580359999991</v>
      </c>
      <c r="K49" s="160">
        <v>52.706524209999984</v>
      </c>
      <c r="L49" s="160">
        <v>37.488428419999998</v>
      </c>
      <c r="M49" s="160">
        <v>35.299071339999998</v>
      </c>
      <c r="N49" s="160">
        <v>46.626799709999979</v>
      </c>
      <c r="O49" s="160">
        <v>30.270978790000001</v>
      </c>
      <c r="P49" s="160">
        <v>37.497710680000004</v>
      </c>
      <c r="Q49" s="160">
        <v>61.701566149999991</v>
      </c>
      <c r="R49" s="160">
        <v>28.021813700000006</v>
      </c>
      <c r="S49" s="160">
        <v>41.322579689999998</v>
      </c>
    </row>
    <row r="50" spans="1:19" x14ac:dyDescent="0.2">
      <c r="A50" s="202" t="s">
        <v>18</v>
      </c>
      <c r="B50" s="162">
        <v>17.161157039999999</v>
      </c>
      <c r="C50" s="160">
        <v>28.376005769999999</v>
      </c>
      <c r="D50" s="160">
        <v>24.322006799999997</v>
      </c>
      <c r="E50" s="160">
        <v>31.084490770000006</v>
      </c>
      <c r="F50" s="160">
        <v>43.948759969999998</v>
      </c>
      <c r="G50" s="160">
        <v>66.960347009999992</v>
      </c>
      <c r="H50" s="160">
        <v>102.34087286999997</v>
      </c>
      <c r="I50" s="160">
        <v>126.85943027999998</v>
      </c>
      <c r="J50" s="160">
        <v>130.21044736000002</v>
      </c>
      <c r="K50" s="160">
        <v>148.61325323000008</v>
      </c>
      <c r="L50" s="160">
        <v>151.68290006999999</v>
      </c>
      <c r="M50" s="160">
        <v>137.46646680000001</v>
      </c>
      <c r="N50" s="160">
        <v>157.14963688</v>
      </c>
      <c r="O50" s="160">
        <v>124.93000668999997</v>
      </c>
      <c r="P50" s="160">
        <v>159.75079141000006</v>
      </c>
      <c r="Q50" s="160">
        <v>150.93965712000005</v>
      </c>
      <c r="R50" s="160">
        <v>152.90905309999999</v>
      </c>
      <c r="S50" s="160">
        <v>168.00434405999999</v>
      </c>
    </row>
    <row r="51" spans="1:19" x14ac:dyDescent="0.2">
      <c r="A51" s="223" t="s">
        <v>19</v>
      </c>
      <c r="B51" s="224">
        <v>46.250725680000002</v>
      </c>
      <c r="C51" s="225">
        <v>82.150808460000007</v>
      </c>
      <c r="D51" s="225">
        <v>62.355815800000002</v>
      </c>
      <c r="E51" s="225">
        <v>91.487365690000004</v>
      </c>
      <c r="F51" s="225">
        <v>136.51762427999992</v>
      </c>
      <c r="G51" s="225">
        <v>76.085518430000022</v>
      </c>
      <c r="H51" s="225">
        <v>100.04976528000005</v>
      </c>
      <c r="I51" s="225">
        <v>130.75747654999989</v>
      </c>
      <c r="J51" s="225">
        <v>134.74321371000008</v>
      </c>
      <c r="K51" s="225">
        <v>163.21954389000007</v>
      </c>
      <c r="L51" s="225">
        <v>145.96044720000003</v>
      </c>
      <c r="M51" s="225">
        <v>158.85840378000003</v>
      </c>
      <c r="N51" s="225">
        <v>117.27404124000005</v>
      </c>
      <c r="O51" s="225">
        <v>117.02200073000002</v>
      </c>
      <c r="P51" s="225">
        <v>161.51453329</v>
      </c>
      <c r="Q51" s="225">
        <v>145.39201983000001</v>
      </c>
      <c r="R51" s="225">
        <v>109.53668568000003</v>
      </c>
      <c r="S51" s="225">
        <v>113.14277981999997</v>
      </c>
    </row>
    <row r="52" spans="1:19" x14ac:dyDescent="0.2">
      <c r="A52" s="166" t="s">
        <v>152</v>
      </c>
    </row>
    <row r="54" spans="1:19" x14ac:dyDescent="0.2"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</row>
  </sheetData>
  <mergeCells count="1">
    <mergeCell ref="A1:L1"/>
  </mergeCells>
  <hyperlinks>
    <hyperlink ref="A2" location="OBSAH!A1" display="zpět na seznam tabulek" xr:uid="{00000000-0004-0000-0200-000000000000}"/>
  </hyperlinks>
  <pageMargins left="0.59055118110236227" right="0.59055118110236227" top="0.59055118110236227" bottom="0.59055118110236227" header="0.39370078740157483" footer="0.39370078740157483"/>
  <pageSetup paperSize="9" scale="71" orientation="landscape" r:id="rId1"/>
  <headerFooter scaleWithDoc="0">
    <oddFooter>&amp;L&amp;"Arial,Tučné"&amp;8&amp;K00-048ČSÚ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S78"/>
  <sheetViews>
    <sheetView showGridLines="0" zoomScaleNormal="100" workbookViewId="0">
      <selection activeCell="T1" sqref="T1"/>
    </sheetView>
  </sheetViews>
  <sheetFormatPr defaultColWidth="9.140625" defaultRowHeight="12" x14ac:dyDescent="0.2"/>
  <cols>
    <col min="1" max="1" width="43.5703125" style="17" customWidth="1"/>
    <col min="2" max="19" width="6.7109375" style="17" customWidth="1"/>
    <col min="20" max="16384" width="9.140625" style="17"/>
  </cols>
  <sheetData>
    <row r="1" spans="1:19" s="137" customFormat="1" ht="24.95" customHeight="1" x14ac:dyDescent="0.2">
      <c r="A1" s="317" t="s">
        <v>188</v>
      </c>
      <c r="B1" s="317"/>
      <c r="C1" s="317"/>
      <c r="D1" s="317"/>
      <c r="E1" s="317"/>
      <c r="F1" s="317"/>
      <c r="G1" s="317"/>
      <c r="H1" s="317"/>
      <c r="I1" s="319"/>
      <c r="J1" s="318"/>
      <c r="K1" s="191"/>
      <c r="L1" s="191"/>
      <c r="M1" s="191"/>
      <c r="N1" s="191"/>
      <c r="O1" s="191"/>
      <c r="P1" s="191"/>
      <c r="Q1" s="191"/>
      <c r="R1" s="191"/>
      <c r="S1" s="191"/>
    </row>
    <row r="2" spans="1:19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67"/>
      <c r="J2" s="168"/>
      <c r="K2" s="165"/>
      <c r="L2" s="165"/>
      <c r="M2" s="165"/>
      <c r="N2" s="165"/>
      <c r="O2" s="165"/>
      <c r="P2" s="165"/>
      <c r="Q2" s="165"/>
      <c r="R2" s="165"/>
      <c r="S2" s="165"/>
    </row>
    <row r="3" spans="1:19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138" customFormat="1" ht="11.25" customHeight="1" x14ac:dyDescent="0.2">
      <c r="A4" s="140" t="s">
        <v>57</v>
      </c>
      <c r="B4" s="140"/>
      <c r="C4" s="140"/>
      <c r="D4" s="140"/>
    </row>
    <row r="5" spans="1:19" s="141" customFormat="1" ht="24.95" customHeight="1" x14ac:dyDescent="0.2">
      <c r="A5" s="146" t="s">
        <v>65</v>
      </c>
      <c r="B5" s="204">
        <v>2007</v>
      </c>
      <c r="C5" s="198">
        <v>2008</v>
      </c>
      <c r="D5" s="198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</row>
    <row r="6" spans="1:19" s="144" customFormat="1" ht="12.95" customHeight="1" x14ac:dyDescent="0.2">
      <c r="A6" s="156" t="s">
        <v>21</v>
      </c>
      <c r="B6" s="208">
        <v>570</v>
      </c>
      <c r="C6" s="199">
        <v>595</v>
      </c>
      <c r="D6" s="199">
        <v>632</v>
      </c>
      <c r="E6" s="158">
        <v>716</v>
      </c>
      <c r="F6" s="158">
        <v>859</v>
      </c>
      <c r="G6" s="158">
        <v>1021</v>
      </c>
      <c r="H6" s="158">
        <v>1120</v>
      </c>
      <c r="I6" s="158">
        <v>1264</v>
      </c>
      <c r="J6" s="158">
        <v>1306</v>
      </c>
      <c r="K6" s="158">
        <v>1248</v>
      </c>
      <c r="L6" s="158">
        <v>1135</v>
      </c>
      <c r="M6" s="158">
        <v>1037</v>
      </c>
      <c r="N6" s="158">
        <v>940</v>
      </c>
      <c r="O6" s="158">
        <v>829</v>
      </c>
      <c r="P6" s="158">
        <v>835</v>
      </c>
      <c r="Q6" s="158">
        <v>745</v>
      </c>
      <c r="R6" s="158">
        <v>731</v>
      </c>
      <c r="S6" s="158">
        <v>721</v>
      </c>
    </row>
    <row r="7" spans="1:19" s="144" customFormat="1" ht="12.95" customHeight="1" x14ac:dyDescent="0.2">
      <c r="A7" s="201" t="s">
        <v>66</v>
      </c>
      <c r="B7" s="205">
        <v>7</v>
      </c>
      <c r="C7" s="192">
        <v>4</v>
      </c>
      <c r="D7" s="192">
        <v>8</v>
      </c>
      <c r="E7" s="160">
        <v>3</v>
      </c>
      <c r="F7" s="160">
        <v>6</v>
      </c>
      <c r="G7" s="160">
        <v>5</v>
      </c>
      <c r="H7" s="160">
        <v>6</v>
      </c>
      <c r="I7" s="160">
        <v>10</v>
      </c>
      <c r="J7" s="160">
        <v>11</v>
      </c>
      <c r="K7" s="160">
        <v>8</v>
      </c>
      <c r="L7" s="160">
        <v>8</v>
      </c>
      <c r="M7" s="160">
        <v>14</v>
      </c>
      <c r="N7" s="160">
        <v>7</v>
      </c>
      <c r="O7" s="160">
        <v>5</v>
      </c>
      <c r="P7" s="160">
        <v>5</v>
      </c>
      <c r="Q7" s="160">
        <v>4</v>
      </c>
      <c r="R7" s="160">
        <v>3</v>
      </c>
      <c r="S7" s="160">
        <v>5</v>
      </c>
    </row>
    <row r="8" spans="1:19" s="144" customFormat="1" ht="12.95" customHeight="1" x14ac:dyDescent="0.2">
      <c r="A8" s="201" t="s">
        <v>34</v>
      </c>
      <c r="B8" s="205">
        <v>334</v>
      </c>
      <c r="C8" s="192">
        <v>337</v>
      </c>
      <c r="D8" s="192">
        <v>346</v>
      </c>
      <c r="E8" s="160">
        <v>413</v>
      </c>
      <c r="F8" s="160">
        <v>486</v>
      </c>
      <c r="G8" s="160">
        <v>603</v>
      </c>
      <c r="H8" s="160">
        <v>664</v>
      </c>
      <c r="I8" s="160">
        <v>767</v>
      </c>
      <c r="J8" s="160">
        <v>785</v>
      </c>
      <c r="K8" s="160">
        <v>755</v>
      </c>
      <c r="L8" s="160">
        <v>658</v>
      </c>
      <c r="M8" s="160">
        <v>593</v>
      </c>
      <c r="N8" s="160">
        <v>545</v>
      </c>
      <c r="O8" s="160">
        <v>476</v>
      </c>
      <c r="P8" s="160">
        <v>469</v>
      </c>
      <c r="Q8" s="160">
        <v>426</v>
      </c>
      <c r="R8" s="160">
        <v>416</v>
      </c>
      <c r="S8" s="160">
        <v>386</v>
      </c>
    </row>
    <row r="9" spans="1:19" s="144" customFormat="1" ht="12.95" customHeight="1" x14ac:dyDescent="0.2">
      <c r="A9" s="202" t="s">
        <v>67</v>
      </c>
      <c r="B9" s="206">
        <v>15</v>
      </c>
      <c r="C9" s="193">
        <v>16</v>
      </c>
      <c r="D9" s="193">
        <v>17</v>
      </c>
      <c r="E9" s="160">
        <v>16</v>
      </c>
      <c r="F9" s="160">
        <v>20</v>
      </c>
      <c r="G9" s="160">
        <v>22</v>
      </c>
      <c r="H9" s="160">
        <v>35</v>
      </c>
      <c r="I9" s="160">
        <v>42</v>
      </c>
      <c r="J9" s="160">
        <v>42</v>
      </c>
      <c r="K9" s="160">
        <v>39</v>
      </c>
      <c r="L9" s="160">
        <v>34</v>
      </c>
      <c r="M9" s="160">
        <v>25</v>
      </c>
      <c r="N9" s="160">
        <v>27</v>
      </c>
      <c r="O9" s="160">
        <v>23</v>
      </c>
      <c r="P9" s="160">
        <v>27</v>
      </c>
      <c r="Q9" s="160">
        <v>19</v>
      </c>
      <c r="R9" s="160">
        <v>22</v>
      </c>
      <c r="S9" s="160">
        <v>19</v>
      </c>
    </row>
    <row r="10" spans="1:19" s="138" customFormat="1" ht="12.95" customHeight="1" x14ac:dyDescent="0.2">
      <c r="A10" s="202" t="s">
        <v>68</v>
      </c>
      <c r="B10" s="206">
        <v>62</v>
      </c>
      <c r="C10" s="193">
        <v>57</v>
      </c>
      <c r="D10" s="193">
        <v>56</v>
      </c>
      <c r="E10" s="160">
        <v>61</v>
      </c>
      <c r="F10" s="160">
        <v>70</v>
      </c>
      <c r="G10" s="160">
        <v>76</v>
      </c>
      <c r="H10" s="160">
        <v>81</v>
      </c>
      <c r="I10" s="160">
        <v>90</v>
      </c>
      <c r="J10" s="160">
        <v>89</v>
      </c>
      <c r="K10" s="160">
        <v>62</v>
      </c>
      <c r="L10" s="160">
        <v>61</v>
      </c>
      <c r="M10" s="160">
        <v>51</v>
      </c>
      <c r="N10" s="160">
        <v>38</v>
      </c>
      <c r="O10" s="160">
        <v>33</v>
      </c>
      <c r="P10" s="160">
        <v>47</v>
      </c>
      <c r="Q10" s="160">
        <v>41</v>
      </c>
      <c r="R10" s="160">
        <v>36</v>
      </c>
      <c r="S10" s="160">
        <v>38</v>
      </c>
    </row>
    <row r="11" spans="1:19" s="138" customFormat="1" ht="12.95" customHeight="1" x14ac:dyDescent="0.2">
      <c r="A11" s="202" t="s">
        <v>35</v>
      </c>
      <c r="B11" s="206">
        <v>72</v>
      </c>
      <c r="C11" s="193">
        <v>80</v>
      </c>
      <c r="D11" s="193">
        <v>96</v>
      </c>
      <c r="E11" s="160">
        <v>105</v>
      </c>
      <c r="F11" s="160">
        <v>128</v>
      </c>
      <c r="G11" s="160">
        <v>139</v>
      </c>
      <c r="H11" s="160">
        <v>136</v>
      </c>
      <c r="I11" s="160">
        <v>155</v>
      </c>
      <c r="J11" s="160">
        <v>161</v>
      </c>
      <c r="K11" s="160">
        <v>180</v>
      </c>
      <c r="L11" s="160">
        <v>168</v>
      </c>
      <c r="M11" s="160">
        <v>175</v>
      </c>
      <c r="N11" s="160">
        <v>156</v>
      </c>
      <c r="O11" s="160">
        <v>151</v>
      </c>
      <c r="P11" s="160">
        <v>150</v>
      </c>
      <c r="Q11" s="160">
        <v>133</v>
      </c>
      <c r="R11" s="160">
        <v>135</v>
      </c>
      <c r="S11" s="160">
        <v>130</v>
      </c>
    </row>
    <row r="12" spans="1:19" s="138" customFormat="1" ht="12.95" customHeight="1" x14ac:dyDescent="0.2">
      <c r="A12" s="202" t="s">
        <v>69</v>
      </c>
      <c r="B12" s="206" t="s">
        <v>22</v>
      </c>
      <c r="C12" s="193">
        <v>2</v>
      </c>
      <c r="D12" s="193">
        <v>3</v>
      </c>
      <c r="E12" s="160">
        <v>7</v>
      </c>
      <c r="F12" s="160">
        <v>15</v>
      </c>
      <c r="G12" s="160">
        <v>17</v>
      </c>
      <c r="H12" s="160">
        <v>23</v>
      </c>
      <c r="I12" s="160">
        <v>27</v>
      </c>
      <c r="J12" s="160">
        <v>24</v>
      </c>
      <c r="K12" s="160">
        <v>24</v>
      </c>
      <c r="L12" s="160">
        <v>25</v>
      </c>
      <c r="M12" s="160">
        <v>23</v>
      </c>
      <c r="N12" s="160">
        <v>20</v>
      </c>
      <c r="O12" s="160">
        <v>20</v>
      </c>
      <c r="P12" s="160">
        <v>17</v>
      </c>
      <c r="Q12" s="160">
        <v>17</v>
      </c>
      <c r="R12" s="160">
        <v>13</v>
      </c>
      <c r="S12" s="160">
        <v>12</v>
      </c>
    </row>
    <row r="13" spans="1:19" s="138" customFormat="1" ht="12.95" customHeight="1" x14ac:dyDescent="0.2">
      <c r="A13" s="203" t="s">
        <v>36</v>
      </c>
      <c r="B13" s="207">
        <v>58</v>
      </c>
      <c r="C13" s="194">
        <v>84</v>
      </c>
      <c r="D13" s="194">
        <v>77</v>
      </c>
      <c r="E13" s="160">
        <v>85</v>
      </c>
      <c r="F13" s="160">
        <v>108</v>
      </c>
      <c r="G13" s="160">
        <v>124</v>
      </c>
      <c r="H13" s="160">
        <v>133</v>
      </c>
      <c r="I13" s="160">
        <v>137</v>
      </c>
      <c r="J13" s="160">
        <v>151</v>
      </c>
      <c r="K13" s="160">
        <v>140</v>
      </c>
      <c r="L13" s="160">
        <v>146</v>
      </c>
      <c r="M13" s="160">
        <v>126</v>
      </c>
      <c r="N13" s="160">
        <v>119</v>
      </c>
      <c r="O13" s="160">
        <v>102</v>
      </c>
      <c r="P13" s="160">
        <v>95</v>
      </c>
      <c r="Q13" s="160">
        <v>93</v>
      </c>
      <c r="R13" s="160">
        <v>84</v>
      </c>
      <c r="S13" s="160">
        <v>93</v>
      </c>
    </row>
    <row r="14" spans="1:19" s="138" customFormat="1" ht="12.95" customHeight="1" x14ac:dyDescent="0.2">
      <c r="A14" s="202" t="s">
        <v>70</v>
      </c>
      <c r="B14" s="206">
        <v>22</v>
      </c>
      <c r="C14" s="193">
        <v>15</v>
      </c>
      <c r="D14" s="193">
        <v>29</v>
      </c>
      <c r="E14" s="160">
        <v>26</v>
      </c>
      <c r="F14" s="160">
        <v>26</v>
      </c>
      <c r="G14" s="160">
        <v>35</v>
      </c>
      <c r="H14" s="160">
        <v>42</v>
      </c>
      <c r="I14" s="160">
        <v>36</v>
      </c>
      <c r="J14" s="160">
        <v>43</v>
      </c>
      <c r="K14" s="160">
        <v>40</v>
      </c>
      <c r="L14" s="160">
        <v>35</v>
      </c>
      <c r="M14" s="160">
        <v>30</v>
      </c>
      <c r="N14" s="160">
        <v>28</v>
      </c>
      <c r="O14" s="160">
        <v>19</v>
      </c>
      <c r="P14" s="160">
        <v>25</v>
      </c>
      <c r="Q14" s="160">
        <v>12</v>
      </c>
      <c r="R14" s="160">
        <v>22</v>
      </c>
      <c r="S14" s="160">
        <v>38</v>
      </c>
    </row>
    <row r="16" spans="1:19" s="145" customFormat="1" ht="11.25" customHeight="1" x14ac:dyDescent="0.2"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</row>
    <row r="17" spans="1:19" s="138" customFormat="1" ht="11.25" customHeight="1" x14ac:dyDescent="0.2">
      <c r="A17" s="140" t="s">
        <v>58</v>
      </c>
      <c r="B17" s="140"/>
      <c r="C17" s="140"/>
      <c r="D17" s="140"/>
    </row>
    <row r="18" spans="1:19" s="138" customFormat="1" ht="24.95" customHeight="1" x14ac:dyDescent="0.2">
      <c r="A18" s="146" t="s">
        <v>65</v>
      </c>
      <c r="B18" s="204">
        <v>2007</v>
      </c>
      <c r="C18" s="198">
        <v>2008</v>
      </c>
      <c r="D18" s="198">
        <v>2009</v>
      </c>
      <c r="E18" s="147">
        <v>2010</v>
      </c>
      <c r="F18" s="147">
        <v>2011</v>
      </c>
      <c r="G18" s="147">
        <v>2012</v>
      </c>
      <c r="H18" s="147">
        <v>2013</v>
      </c>
      <c r="I18" s="147">
        <v>2014</v>
      </c>
      <c r="J18" s="147">
        <v>2015</v>
      </c>
      <c r="K18" s="147">
        <v>2016</v>
      </c>
      <c r="L18" s="147">
        <v>2017</v>
      </c>
      <c r="M18" s="147">
        <v>2018</v>
      </c>
      <c r="N18" s="147">
        <v>2019</v>
      </c>
      <c r="O18" s="147">
        <v>2020</v>
      </c>
      <c r="P18" s="147">
        <v>2021</v>
      </c>
      <c r="Q18" s="147">
        <v>2022</v>
      </c>
      <c r="R18" s="147">
        <v>2023</v>
      </c>
      <c r="S18" s="147">
        <v>2024</v>
      </c>
    </row>
    <row r="19" spans="1:19" s="144" customFormat="1" ht="12" customHeight="1" x14ac:dyDescent="0.2">
      <c r="A19" s="156" t="s">
        <v>21</v>
      </c>
      <c r="B19" s="211">
        <v>5017.445933</v>
      </c>
      <c r="C19" s="200">
        <v>4856.921272999999</v>
      </c>
      <c r="D19" s="200">
        <v>5246.0905320000011</v>
      </c>
      <c r="E19" s="158">
        <v>6930.8189190000003</v>
      </c>
      <c r="F19" s="158">
        <v>9665.4041379999962</v>
      </c>
      <c r="G19" s="158">
        <v>10435.119699000001</v>
      </c>
      <c r="H19" s="158">
        <v>12089.788961999999</v>
      </c>
      <c r="I19" s="158">
        <v>11912.195513000002</v>
      </c>
      <c r="J19" s="158">
        <v>13287.297846000003</v>
      </c>
      <c r="K19" s="158">
        <v>12549.735608999998</v>
      </c>
      <c r="L19" s="158">
        <v>13241.111533999994</v>
      </c>
      <c r="M19" s="158">
        <v>13595.089941000002</v>
      </c>
      <c r="N19" s="158">
        <v>14357.817341000007</v>
      </c>
      <c r="O19" s="158">
        <v>11076.764869000008</v>
      </c>
      <c r="P19" s="158">
        <v>12791.740443999983</v>
      </c>
      <c r="Q19" s="158">
        <v>16337.978055000003</v>
      </c>
      <c r="R19" s="158">
        <v>14385.982017999992</v>
      </c>
      <c r="S19" s="158">
        <v>17480.243934999991</v>
      </c>
    </row>
    <row r="20" spans="1:19" s="144" customFormat="1" ht="12.95" customHeight="1" x14ac:dyDescent="0.2">
      <c r="A20" s="201" t="s">
        <v>66</v>
      </c>
      <c r="B20" s="209">
        <v>23.018155999999998</v>
      </c>
      <c r="C20" s="196">
        <v>6.1134319999999995</v>
      </c>
      <c r="D20" s="196">
        <v>3.9114549999999997</v>
      </c>
      <c r="E20" s="160">
        <v>5.0060559999999992</v>
      </c>
      <c r="F20" s="160">
        <v>5.9922620000000002</v>
      </c>
      <c r="G20" s="160">
        <v>6.438453</v>
      </c>
      <c r="H20" s="160">
        <v>10.963281000000002</v>
      </c>
      <c r="I20" s="160">
        <v>13.761751</v>
      </c>
      <c r="J20" s="160">
        <v>17.488485999999998</v>
      </c>
      <c r="K20" s="160">
        <v>13.686216</v>
      </c>
      <c r="L20" s="160">
        <v>12.744846000000001</v>
      </c>
      <c r="M20" s="160">
        <v>9.1536410000000004</v>
      </c>
      <c r="N20" s="160">
        <v>9.9967200000000016</v>
      </c>
      <c r="O20" s="160">
        <v>7.4925269999999999</v>
      </c>
      <c r="P20" s="160">
        <v>7.9952710000000007</v>
      </c>
      <c r="Q20" s="160">
        <v>7.9582690000000005</v>
      </c>
      <c r="R20" s="160">
        <v>8.9045550000000002</v>
      </c>
      <c r="S20" s="160">
        <v>10.279426999999998</v>
      </c>
    </row>
    <row r="21" spans="1:19" s="144" customFormat="1" ht="12.95" customHeight="1" x14ac:dyDescent="0.2">
      <c r="A21" s="201" t="s">
        <v>34</v>
      </c>
      <c r="B21" s="209">
        <v>4221.8050760000006</v>
      </c>
      <c r="C21" s="196">
        <v>3743.284282999999</v>
      </c>
      <c r="D21" s="196">
        <v>4091.4634730000007</v>
      </c>
      <c r="E21" s="160">
        <v>5337.2483159999992</v>
      </c>
      <c r="F21" s="160">
        <v>7110.027070000001</v>
      </c>
      <c r="G21" s="160">
        <v>7568.0876810000018</v>
      </c>
      <c r="H21" s="160">
        <v>8878.9019639999988</v>
      </c>
      <c r="I21" s="160">
        <v>8543.772891999999</v>
      </c>
      <c r="J21" s="160">
        <v>9085.8254300000026</v>
      </c>
      <c r="K21" s="160">
        <v>8379.1393939999998</v>
      </c>
      <c r="L21" s="160">
        <v>9366.4853860000003</v>
      </c>
      <c r="M21" s="160">
        <v>9488.3786980000004</v>
      </c>
      <c r="N21" s="160">
        <v>9590.591934000011</v>
      </c>
      <c r="O21" s="160">
        <v>6349.8627260000085</v>
      </c>
      <c r="P21" s="160">
        <v>7687.1699580000013</v>
      </c>
      <c r="Q21" s="160">
        <v>11449.620077999998</v>
      </c>
      <c r="R21" s="160">
        <v>8723.3034029999872</v>
      </c>
      <c r="S21" s="160">
        <v>11069.679114</v>
      </c>
    </row>
    <row r="22" spans="1:19" s="144" customFormat="1" ht="12.95" customHeight="1" x14ac:dyDescent="0.2">
      <c r="A22" s="202" t="s">
        <v>67</v>
      </c>
      <c r="B22" s="210">
        <v>81.598427000000015</v>
      </c>
      <c r="C22" s="197">
        <v>88.981280999999981</v>
      </c>
      <c r="D22" s="197">
        <v>83.822210999999996</v>
      </c>
      <c r="E22" s="160">
        <v>98.334272999999996</v>
      </c>
      <c r="F22" s="160">
        <v>126.96861600000001</v>
      </c>
      <c r="G22" s="160">
        <v>142.72269</v>
      </c>
      <c r="H22" s="160">
        <v>211.793948</v>
      </c>
      <c r="I22" s="160">
        <v>136.74456500000002</v>
      </c>
      <c r="J22" s="160">
        <v>172.04534899999999</v>
      </c>
      <c r="K22" s="160">
        <v>176.405879</v>
      </c>
      <c r="L22" s="160">
        <v>234.48996400000001</v>
      </c>
      <c r="M22" s="160">
        <v>277.50611000000004</v>
      </c>
      <c r="N22" s="160">
        <v>457.15220499999992</v>
      </c>
      <c r="O22" s="160">
        <v>424.36435899999998</v>
      </c>
      <c r="P22" s="160">
        <v>438.73182699999995</v>
      </c>
      <c r="Q22" s="160">
        <v>202.48701400000004</v>
      </c>
      <c r="R22" s="160">
        <v>321.26725199999998</v>
      </c>
      <c r="S22" s="160">
        <v>196.98295400000001</v>
      </c>
    </row>
    <row r="23" spans="1:19" s="138" customFormat="1" ht="12.95" customHeight="1" x14ac:dyDescent="0.2">
      <c r="A23" s="202" t="s">
        <v>68</v>
      </c>
      <c r="B23" s="210">
        <v>172.00004800000002</v>
      </c>
      <c r="C23" s="197">
        <v>234.51544900000002</v>
      </c>
      <c r="D23" s="197">
        <v>223.82300100000003</v>
      </c>
      <c r="E23" s="160">
        <v>171.92077799999998</v>
      </c>
      <c r="F23" s="160">
        <v>277.27258999999998</v>
      </c>
      <c r="G23" s="160">
        <v>265.16286399999996</v>
      </c>
      <c r="H23" s="160">
        <v>247.13828700000005</v>
      </c>
      <c r="I23" s="160">
        <v>287.16796000000005</v>
      </c>
      <c r="J23" s="160">
        <v>249.30590399999994</v>
      </c>
      <c r="K23" s="160">
        <v>265.02274799999998</v>
      </c>
      <c r="L23" s="160">
        <v>228.66163599999996</v>
      </c>
      <c r="M23" s="160">
        <v>180.30862899999997</v>
      </c>
      <c r="N23" s="160">
        <v>194.67486899999997</v>
      </c>
      <c r="O23" s="160">
        <v>100.010007</v>
      </c>
      <c r="P23" s="160">
        <v>210.954881</v>
      </c>
      <c r="Q23" s="160">
        <v>326.63992900000005</v>
      </c>
      <c r="R23" s="160">
        <v>270.93190699999997</v>
      </c>
      <c r="S23" s="160">
        <v>219.43655300000006</v>
      </c>
    </row>
    <row r="24" spans="1:19" s="138" customFormat="1" ht="12.95" customHeight="1" x14ac:dyDescent="0.2">
      <c r="A24" s="202" t="s">
        <v>35</v>
      </c>
      <c r="B24" s="210">
        <v>347.695626</v>
      </c>
      <c r="C24" s="197">
        <v>476.62315500000011</v>
      </c>
      <c r="D24" s="197">
        <v>417.24693400000012</v>
      </c>
      <c r="E24" s="160">
        <v>584.78476000000012</v>
      </c>
      <c r="F24" s="160">
        <v>966.23720099999969</v>
      </c>
      <c r="G24" s="160">
        <v>976.08917900000029</v>
      </c>
      <c r="H24" s="160">
        <v>1275.3600420000002</v>
      </c>
      <c r="I24" s="160">
        <v>1384.2018450000007</v>
      </c>
      <c r="J24" s="160">
        <v>2082.311369</v>
      </c>
      <c r="K24" s="160">
        <v>1793.3919980000001</v>
      </c>
      <c r="L24" s="160">
        <v>1540.6449889999997</v>
      </c>
      <c r="M24" s="160">
        <v>2015.5001579999998</v>
      </c>
      <c r="N24" s="160">
        <v>2279.9066719999978</v>
      </c>
      <c r="O24" s="160">
        <v>2545.8883440000018</v>
      </c>
      <c r="P24" s="160">
        <v>2529.1049640000001</v>
      </c>
      <c r="Q24" s="160">
        <v>2299.4229599999999</v>
      </c>
      <c r="R24" s="160">
        <v>2835.3841090000001</v>
      </c>
      <c r="S24" s="160">
        <v>3322.2125020000017</v>
      </c>
    </row>
    <row r="25" spans="1:19" s="138" customFormat="1" ht="12.95" customHeight="1" x14ac:dyDescent="0.2">
      <c r="A25" s="202" t="s">
        <v>69</v>
      </c>
      <c r="B25" s="210" t="s">
        <v>22</v>
      </c>
      <c r="C25" s="197">
        <v>19.231895000000002</v>
      </c>
      <c r="D25" s="197">
        <v>86.805202000000008</v>
      </c>
      <c r="E25" s="160">
        <v>344.480909</v>
      </c>
      <c r="F25" s="160">
        <v>633.65116000000012</v>
      </c>
      <c r="G25" s="160">
        <v>663.79679199999998</v>
      </c>
      <c r="H25" s="160">
        <v>484.14718899999997</v>
      </c>
      <c r="I25" s="160">
        <v>424.965236</v>
      </c>
      <c r="J25" s="160">
        <v>332.27728400000001</v>
      </c>
      <c r="K25" s="160">
        <v>443.95885299999998</v>
      </c>
      <c r="L25" s="160">
        <v>340.02625900000004</v>
      </c>
      <c r="M25" s="160">
        <v>372.1839940000001</v>
      </c>
      <c r="N25" s="160">
        <v>381.83406899999989</v>
      </c>
      <c r="O25" s="160">
        <v>440.87712399999998</v>
      </c>
      <c r="P25" s="160">
        <v>627.49496199999999</v>
      </c>
      <c r="Q25" s="160">
        <v>589.24150399999996</v>
      </c>
      <c r="R25" s="160">
        <v>419.20227799999998</v>
      </c>
      <c r="S25" s="160">
        <v>499.14683100000002</v>
      </c>
    </row>
    <row r="26" spans="1:19" s="138" customFormat="1" ht="12.95" customHeight="1" x14ac:dyDescent="0.2">
      <c r="A26" s="203" t="s">
        <v>36</v>
      </c>
      <c r="B26" s="209">
        <v>137.78104199999999</v>
      </c>
      <c r="C26" s="196">
        <v>268.44465700000001</v>
      </c>
      <c r="D26" s="196">
        <v>301.98781900000017</v>
      </c>
      <c r="E26" s="160">
        <v>349.46171099999992</v>
      </c>
      <c r="F26" s="160">
        <v>519.45657900000003</v>
      </c>
      <c r="G26" s="160">
        <v>770.12580800000001</v>
      </c>
      <c r="H26" s="160">
        <v>896.84231799999998</v>
      </c>
      <c r="I26" s="160">
        <v>1056.6940080000002</v>
      </c>
      <c r="J26" s="160">
        <v>1248.2981269999998</v>
      </c>
      <c r="K26" s="160">
        <v>1342.6540279999995</v>
      </c>
      <c r="L26" s="160">
        <v>1409.1167889999992</v>
      </c>
      <c r="M26" s="160">
        <v>1188.2737549999995</v>
      </c>
      <c r="N26" s="160">
        <v>1335.146207</v>
      </c>
      <c r="O26" s="160">
        <v>1145.7288439999998</v>
      </c>
      <c r="P26" s="160">
        <v>1236.2707579999997</v>
      </c>
      <c r="Q26" s="160">
        <v>1378.1455249999999</v>
      </c>
      <c r="R26" s="160">
        <v>1704.3092450000001</v>
      </c>
      <c r="S26" s="160">
        <v>2043.3005510000005</v>
      </c>
    </row>
    <row r="27" spans="1:19" s="138" customFormat="1" ht="12.95" customHeight="1" x14ac:dyDescent="0.2">
      <c r="A27" s="202" t="s">
        <v>70</v>
      </c>
      <c r="B27" s="210">
        <v>33.547558000000002</v>
      </c>
      <c r="C27" s="197">
        <v>19.727121000000004</v>
      </c>
      <c r="D27" s="197">
        <v>37.030436999999999</v>
      </c>
      <c r="E27" s="160">
        <v>39.582116000000497</v>
      </c>
      <c r="F27" s="160">
        <v>25.798659999996744</v>
      </c>
      <c r="G27" s="160">
        <v>42.696232000000236</v>
      </c>
      <c r="H27" s="160">
        <v>84.641932999998971</v>
      </c>
      <c r="I27" s="160">
        <v>64.887255999999979</v>
      </c>
      <c r="J27" s="160">
        <v>99.745897000000696</v>
      </c>
      <c r="K27" s="160">
        <v>135.47649300000194</v>
      </c>
      <c r="L27" s="160">
        <v>108.94166499999301</v>
      </c>
      <c r="M27" s="160">
        <v>63.78495600000349</v>
      </c>
      <c r="N27" s="160">
        <v>108.51466499999999</v>
      </c>
      <c r="O27" s="160">
        <v>62.540937999999997</v>
      </c>
      <c r="P27" s="160">
        <v>54.017822999999993</v>
      </c>
      <c r="Q27" s="160">
        <v>84.462775999999991</v>
      </c>
      <c r="R27" s="160">
        <v>102.67926899999999</v>
      </c>
      <c r="S27" s="160">
        <v>119.20600299999995</v>
      </c>
    </row>
    <row r="29" spans="1:19" s="138" customFormat="1" ht="11.25" customHeight="1" x14ac:dyDescent="0.2"/>
    <row r="30" spans="1:19" s="138" customFormat="1" ht="11.25" customHeight="1" x14ac:dyDescent="0.2">
      <c r="A30" s="140" t="s">
        <v>189</v>
      </c>
      <c r="B30" s="140"/>
      <c r="C30" s="140"/>
      <c r="D30" s="140"/>
    </row>
    <row r="31" spans="1:19" s="138" customFormat="1" ht="24.95" customHeight="1" x14ac:dyDescent="0.2">
      <c r="A31" s="146" t="s">
        <v>65</v>
      </c>
      <c r="B31" s="204">
        <v>2007</v>
      </c>
      <c r="C31" s="198">
        <v>2008</v>
      </c>
      <c r="D31" s="198">
        <v>2009</v>
      </c>
      <c r="E31" s="147">
        <v>2010</v>
      </c>
      <c r="F31" s="147">
        <v>2011</v>
      </c>
      <c r="G31" s="147">
        <v>2012</v>
      </c>
      <c r="H31" s="147">
        <v>2013</v>
      </c>
      <c r="I31" s="147">
        <v>2014</v>
      </c>
      <c r="J31" s="147">
        <v>2015</v>
      </c>
      <c r="K31" s="147">
        <v>2016</v>
      </c>
      <c r="L31" s="147">
        <v>2017</v>
      </c>
      <c r="M31" s="147">
        <v>2018</v>
      </c>
      <c r="N31" s="147">
        <v>2019</v>
      </c>
      <c r="O31" s="147">
        <v>2020</v>
      </c>
      <c r="P31" s="147">
        <v>2021</v>
      </c>
      <c r="Q31" s="147">
        <v>2022</v>
      </c>
      <c r="R31" s="147">
        <v>2023</v>
      </c>
      <c r="S31" s="147">
        <v>2024</v>
      </c>
    </row>
    <row r="32" spans="1:19" s="144" customFormat="1" ht="12" customHeight="1" x14ac:dyDescent="0.2">
      <c r="A32" s="156" t="s">
        <v>21</v>
      </c>
      <c r="B32" s="211">
        <v>1204.1870239200005</v>
      </c>
      <c r="C32" s="200">
        <v>1019.9534673300001</v>
      </c>
      <c r="D32" s="200">
        <v>1049.2181063999997</v>
      </c>
      <c r="E32" s="158">
        <v>1316.8555946100003</v>
      </c>
      <c r="F32" s="158">
        <v>1836.4267862199995</v>
      </c>
      <c r="G32" s="158">
        <v>1982.6727428099989</v>
      </c>
      <c r="H32" s="158">
        <v>2297.0599027799999</v>
      </c>
      <c r="I32" s="158">
        <v>2263.3171474700011</v>
      </c>
      <c r="J32" s="158">
        <v>2524.5865907400012</v>
      </c>
      <c r="K32" s="158">
        <v>2384.449765710001</v>
      </c>
      <c r="L32" s="158">
        <v>2515.8111914600008</v>
      </c>
      <c r="M32" s="158">
        <v>2583.0670887900005</v>
      </c>
      <c r="N32" s="158">
        <v>2727.9852947900044</v>
      </c>
      <c r="O32" s="158">
        <v>2104.5853251100048</v>
      </c>
      <c r="P32" s="158">
        <v>2430.4306843599993</v>
      </c>
      <c r="Q32" s="158">
        <v>3104.2158304500012</v>
      </c>
      <c r="R32" s="158">
        <v>2733.3365834200004</v>
      </c>
      <c r="S32" s="158">
        <v>3670.8512263500015</v>
      </c>
    </row>
    <row r="33" spans="1:19" s="144" customFormat="1" ht="12.95" customHeight="1" x14ac:dyDescent="0.2">
      <c r="A33" s="201" t="s">
        <v>66</v>
      </c>
      <c r="B33" s="209">
        <v>5.5243574400000011</v>
      </c>
      <c r="C33" s="196">
        <v>1.28382072</v>
      </c>
      <c r="D33" s="196">
        <v>0.78229100000000007</v>
      </c>
      <c r="E33" s="160">
        <v>0.95115064000000005</v>
      </c>
      <c r="F33" s="160">
        <v>1.13852978</v>
      </c>
      <c r="G33" s="160">
        <v>1.2233060699999998</v>
      </c>
      <c r="H33" s="160">
        <v>2.0830233899999997</v>
      </c>
      <c r="I33" s="160">
        <v>2.6147326899999999</v>
      </c>
      <c r="J33" s="160">
        <v>3.3228123399999996</v>
      </c>
      <c r="K33" s="160">
        <v>2.6003810399999998</v>
      </c>
      <c r="L33" s="160">
        <v>2.4215207400000001</v>
      </c>
      <c r="M33" s="160">
        <v>1.7391917900000002</v>
      </c>
      <c r="N33" s="160">
        <v>1.8993767999999998</v>
      </c>
      <c r="O33" s="160">
        <v>1.4235801299999999</v>
      </c>
      <c r="P33" s="160">
        <v>1.5191014899999997</v>
      </c>
      <c r="Q33" s="160">
        <v>1.5120711100000002</v>
      </c>
      <c r="R33" s="160">
        <v>1.6918654499999999</v>
      </c>
      <c r="S33" s="160">
        <v>2.1586796699999997</v>
      </c>
    </row>
    <row r="34" spans="1:19" s="144" customFormat="1" ht="12.95" customHeight="1" x14ac:dyDescent="0.2">
      <c r="A34" s="201" t="s">
        <v>34</v>
      </c>
      <c r="B34" s="209">
        <v>1013.2332182400005</v>
      </c>
      <c r="C34" s="196">
        <v>786.08969943000011</v>
      </c>
      <c r="D34" s="196">
        <v>818.29269459999978</v>
      </c>
      <c r="E34" s="160">
        <v>1014.0771800399999</v>
      </c>
      <c r="F34" s="160">
        <v>1350.9051433</v>
      </c>
      <c r="G34" s="160">
        <v>1437.9366593899997</v>
      </c>
      <c r="H34" s="160">
        <v>1686.9913731599997</v>
      </c>
      <c r="I34" s="160">
        <v>1623.3168494800004</v>
      </c>
      <c r="J34" s="160">
        <v>1726.3068317000009</v>
      </c>
      <c r="K34" s="160">
        <v>1592.0364848599993</v>
      </c>
      <c r="L34" s="160">
        <v>1779.6322233400012</v>
      </c>
      <c r="M34" s="160">
        <v>1802.7919526200001</v>
      </c>
      <c r="N34" s="160">
        <v>1822.2124674600027</v>
      </c>
      <c r="O34" s="160">
        <v>1206.4739179400005</v>
      </c>
      <c r="P34" s="160">
        <v>1460.5622920199992</v>
      </c>
      <c r="Q34" s="160">
        <v>2175.4278148199987</v>
      </c>
      <c r="R34" s="160">
        <v>1657.4276465700007</v>
      </c>
      <c r="S34" s="160">
        <v>2324.6326139400003</v>
      </c>
    </row>
    <row r="35" spans="1:19" s="144" customFormat="1" ht="12.95" customHeight="1" x14ac:dyDescent="0.2">
      <c r="A35" s="202" t="s">
        <v>67</v>
      </c>
      <c r="B35" s="210">
        <v>19.583622479999995</v>
      </c>
      <c r="C35" s="197">
        <v>18.686069009999997</v>
      </c>
      <c r="D35" s="197">
        <v>16.764442199999998</v>
      </c>
      <c r="E35" s="160">
        <v>18.683511870000004</v>
      </c>
      <c r="F35" s="160">
        <v>24.124037040000001</v>
      </c>
      <c r="G35" s="160">
        <v>27.117311100000002</v>
      </c>
      <c r="H35" s="160">
        <v>40.240850120000005</v>
      </c>
      <c r="I35" s="160">
        <v>25.981467349999999</v>
      </c>
      <c r="J35" s="160">
        <v>32.68861631</v>
      </c>
      <c r="K35" s="160">
        <v>33.51711701</v>
      </c>
      <c r="L35" s="160">
        <v>44.553093159999996</v>
      </c>
      <c r="M35" s="160">
        <v>52.726160900000004</v>
      </c>
      <c r="N35" s="160">
        <v>86.858918949999989</v>
      </c>
      <c r="O35" s="160">
        <v>80.629228209999994</v>
      </c>
      <c r="P35" s="160">
        <v>83.359047129999993</v>
      </c>
      <c r="Q35" s="160">
        <v>38.472532659999999</v>
      </c>
      <c r="R35" s="160">
        <v>61.040777880000007</v>
      </c>
      <c r="S35" s="160">
        <v>41.366420340000012</v>
      </c>
    </row>
    <row r="36" spans="1:19" s="138" customFormat="1" ht="12.95" customHeight="1" x14ac:dyDescent="0.2">
      <c r="A36" s="202" t="s">
        <v>68</v>
      </c>
      <c r="B36" s="210">
        <v>41.280011519999988</v>
      </c>
      <c r="C36" s="197">
        <v>49.248244290000009</v>
      </c>
      <c r="D36" s="197">
        <v>44.764600200000011</v>
      </c>
      <c r="E36" s="160">
        <v>32.664947819999995</v>
      </c>
      <c r="F36" s="160">
        <v>52.681792099999988</v>
      </c>
      <c r="G36" s="160">
        <v>50.380944159999991</v>
      </c>
      <c r="H36" s="160">
        <v>46.956274530000002</v>
      </c>
      <c r="I36" s="160">
        <v>54.561912400000011</v>
      </c>
      <c r="J36" s="160">
        <v>47.368121759999987</v>
      </c>
      <c r="K36" s="160">
        <v>50.354322120000035</v>
      </c>
      <c r="L36" s="160">
        <v>43.445710840000011</v>
      </c>
      <c r="M36" s="160">
        <v>34.258639509999995</v>
      </c>
      <c r="N36" s="160">
        <v>36.988225110000009</v>
      </c>
      <c r="O36" s="160">
        <v>19.001901329999995</v>
      </c>
      <c r="P36" s="160">
        <v>40.081427389999988</v>
      </c>
      <c r="Q36" s="160">
        <v>62.061586510000012</v>
      </c>
      <c r="R36" s="160">
        <v>51.477062330000003</v>
      </c>
      <c r="S36" s="160">
        <v>46.081676129999991</v>
      </c>
    </row>
    <row r="37" spans="1:19" s="138" customFormat="1" ht="12.95" customHeight="1" x14ac:dyDescent="0.2">
      <c r="A37" s="202" t="s">
        <v>35</v>
      </c>
      <c r="B37" s="210">
        <v>83.446950240000049</v>
      </c>
      <c r="C37" s="197">
        <v>100.09086255000001</v>
      </c>
      <c r="D37" s="197">
        <v>83.449386799999999</v>
      </c>
      <c r="E37" s="160">
        <v>111.10910440000002</v>
      </c>
      <c r="F37" s="160">
        <v>183.58506818999996</v>
      </c>
      <c r="G37" s="160">
        <v>185.45694401</v>
      </c>
      <c r="H37" s="160">
        <v>242.31840798000007</v>
      </c>
      <c r="I37" s="160">
        <v>262.99835055000011</v>
      </c>
      <c r="J37" s="160">
        <v>395.63916011000009</v>
      </c>
      <c r="K37" s="160">
        <v>340.74447962000005</v>
      </c>
      <c r="L37" s="160">
        <v>292.72254791</v>
      </c>
      <c r="M37" s="160">
        <v>382.94503001999999</v>
      </c>
      <c r="N37" s="160">
        <v>433.18226768</v>
      </c>
      <c r="O37" s="160">
        <v>483.71878535999986</v>
      </c>
      <c r="P37" s="160">
        <v>480.52994316000002</v>
      </c>
      <c r="Q37" s="160">
        <v>436.8903623999999</v>
      </c>
      <c r="R37" s="160">
        <v>538.72298071000012</v>
      </c>
      <c r="S37" s="160">
        <v>697.66462541999999</v>
      </c>
    </row>
    <row r="38" spans="1:19" s="138" customFormat="1" ht="12.95" customHeight="1" x14ac:dyDescent="0.2">
      <c r="A38" s="202" t="s">
        <v>69</v>
      </c>
      <c r="B38" s="210" t="s">
        <v>22</v>
      </c>
      <c r="C38" s="197">
        <v>4.0386979499999995</v>
      </c>
      <c r="D38" s="197">
        <v>17.3610404</v>
      </c>
      <c r="E38" s="160">
        <v>65.451372710000001</v>
      </c>
      <c r="F38" s="160">
        <v>120.39372039999999</v>
      </c>
      <c r="G38" s="160">
        <v>126.12139047999999</v>
      </c>
      <c r="H38" s="160">
        <v>91.98796591</v>
      </c>
      <c r="I38" s="160">
        <v>80.743394839999993</v>
      </c>
      <c r="J38" s="160">
        <v>63.132683959999994</v>
      </c>
      <c r="K38" s="160">
        <v>84.352182070000012</v>
      </c>
      <c r="L38" s="160">
        <v>64.604989209999999</v>
      </c>
      <c r="M38" s="160">
        <v>70.714958860000024</v>
      </c>
      <c r="N38" s="160">
        <v>72.548473110000003</v>
      </c>
      <c r="O38" s="160">
        <v>83.766653560000009</v>
      </c>
      <c r="P38" s="160">
        <v>119.22404277999999</v>
      </c>
      <c r="Q38" s="160">
        <v>111.95588576000002</v>
      </c>
      <c r="R38" s="160">
        <v>79.648432819999982</v>
      </c>
      <c r="S38" s="160">
        <v>104.82083450999998</v>
      </c>
    </row>
    <row r="39" spans="1:19" s="138" customFormat="1" ht="12.95" customHeight="1" x14ac:dyDescent="0.2">
      <c r="A39" s="203" t="s">
        <v>36</v>
      </c>
      <c r="B39" s="209">
        <v>33.06745008</v>
      </c>
      <c r="C39" s="196">
        <v>56.373377969999993</v>
      </c>
      <c r="D39" s="196">
        <v>60.397563800000007</v>
      </c>
      <c r="E39" s="160">
        <v>66.397725089999994</v>
      </c>
      <c r="F39" s="160">
        <v>98.696750010000031</v>
      </c>
      <c r="G39" s="160">
        <v>146.32390352000002</v>
      </c>
      <c r="H39" s="160">
        <v>170.40004041999998</v>
      </c>
      <c r="I39" s="160">
        <v>200.77186151999999</v>
      </c>
      <c r="J39" s="160">
        <v>237.17664412999997</v>
      </c>
      <c r="K39" s="160">
        <v>255.10426532000002</v>
      </c>
      <c r="L39" s="160">
        <v>267.73218990999999</v>
      </c>
      <c r="M39" s="160">
        <v>225.77201344999989</v>
      </c>
      <c r="N39" s="160">
        <v>253.67777933000008</v>
      </c>
      <c r="O39" s="160">
        <v>217.68848035999991</v>
      </c>
      <c r="P39" s="160">
        <v>234.89144401999999</v>
      </c>
      <c r="Q39" s="160">
        <v>261.84764975000007</v>
      </c>
      <c r="R39" s="160">
        <v>323.81875654999993</v>
      </c>
      <c r="S39" s="160">
        <v>429.09311570999995</v>
      </c>
    </row>
    <row r="40" spans="1:19" s="138" customFormat="1" ht="12.95" customHeight="1" x14ac:dyDescent="0.2">
      <c r="A40" s="202" t="s">
        <v>70</v>
      </c>
      <c r="B40" s="210">
        <v>8.0514139199999999</v>
      </c>
      <c r="C40" s="197">
        <v>4.14269541</v>
      </c>
      <c r="D40" s="197">
        <v>7.4060873999999997</v>
      </c>
      <c r="E40" s="160">
        <v>7.5206020400003126</v>
      </c>
      <c r="F40" s="160">
        <v>4.9017453999997542</v>
      </c>
      <c r="G40" s="160">
        <v>8.1122840799994265</v>
      </c>
      <c r="H40" s="160">
        <v>16.08196726999995</v>
      </c>
      <c r="I40" s="160">
        <v>12.328578640000615</v>
      </c>
      <c r="J40" s="160">
        <v>18.951720430001387</v>
      </c>
      <c r="K40" s="160">
        <v>25.740533670000787</v>
      </c>
      <c r="L40" s="160">
        <v>20.698916350001127</v>
      </c>
      <c r="M40" s="160">
        <v>12.119141640000663</v>
      </c>
      <c r="N40" s="160">
        <v>20.617786349999996</v>
      </c>
      <c r="O40" s="160">
        <v>11.882778220000001</v>
      </c>
      <c r="P40" s="160">
        <v>10.263386369999999</v>
      </c>
      <c r="Q40" s="160">
        <v>16.047927439999999</v>
      </c>
      <c r="R40" s="160">
        <v>19.509061110000005</v>
      </c>
      <c r="S40" s="160">
        <v>25.033260629999994</v>
      </c>
    </row>
    <row r="42" spans="1:19" s="138" customFormat="1" ht="12.95" customHeight="1" x14ac:dyDescent="0.2">
      <c r="A42" s="166" t="s">
        <v>152</v>
      </c>
      <c r="B42" s="166"/>
      <c r="C42" s="166"/>
      <c r="D42" s="166"/>
    </row>
    <row r="43" spans="1:19" s="138" customFormat="1" ht="11.25" customHeight="1" x14ac:dyDescent="0.2"/>
    <row r="44" spans="1:19" s="14" customFormat="1" ht="11.25" customHeight="1" x14ac:dyDescent="0.2"/>
    <row r="45" spans="1:19" ht="11.25" customHeight="1" x14ac:dyDescent="0.2"/>
    <row r="46" spans="1:19" ht="11.25" customHeight="1" x14ac:dyDescent="0.2"/>
    <row r="47" spans="1:19" ht="11.25" customHeight="1" x14ac:dyDescent="0.2"/>
    <row r="48" spans="1:19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</sheetData>
  <mergeCells count="1">
    <mergeCell ref="A1:J1"/>
  </mergeCells>
  <conditionalFormatting sqref="A6:D6 A19:D19 A32:D32">
    <cfRule type="expression" dxfId="9" priority="3" stopIfTrue="1">
      <formula>$F$6=14</formula>
    </cfRule>
  </conditionalFormatting>
  <hyperlinks>
    <hyperlink ref="A2" location="OBSAH!A1" display="zpět na seznam tabulek" xr:uid="{00000000-0004-0000-0300-000000000000}"/>
  </hyperlinks>
  <pageMargins left="0.59055118110236227" right="0.59055118110236227" top="0.59055118110236227" bottom="0.59055118110236227" header="0.39370078740157483" footer="0.39370078740157483"/>
  <pageSetup paperSize="9" scale="91" orientation="landscape" r:id="rId1"/>
  <headerFooter scaleWithDoc="0">
    <oddFooter>&amp;L&amp;"Arial,Tučné"&amp;8&amp;K00-048ČSÚ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S81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50.5703125" style="14" customWidth="1"/>
    <col min="2" max="19" width="6.42578125" style="14" customWidth="1"/>
    <col min="20" max="16384" width="9.140625" style="14"/>
  </cols>
  <sheetData>
    <row r="1" spans="1:19" s="138" customFormat="1" ht="24.95" customHeight="1" x14ac:dyDescent="0.2">
      <c r="A1" s="317" t="s">
        <v>190</v>
      </c>
      <c r="B1" s="317"/>
      <c r="C1" s="317"/>
      <c r="D1" s="317"/>
      <c r="E1" s="317"/>
      <c r="F1" s="317"/>
      <c r="G1" s="317"/>
      <c r="H1" s="317"/>
      <c r="I1" s="320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s="138" customFormat="1" ht="11.25" customHeight="1" x14ac:dyDescent="0.2">
      <c r="A4" s="140" t="s">
        <v>57</v>
      </c>
    </row>
    <row r="5" spans="1:19" s="141" customFormat="1" ht="20.100000000000001" customHeight="1" x14ac:dyDescent="0.2">
      <c r="A5" s="146" t="s">
        <v>43</v>
      </c>
      <c r="B5" s="148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</row>
    <row r="6" spans="1:19" s="138" customFormat="1" ht="12" customHeight="1" x14ac:dyDescent="0.2">
      <c r="A6" s="156" t="s">
        <v>45</v>
      </c>
      <c r="B6" s="157">
        <v>334</v>
      </c>
      <c r="C6" s="158">
        <v>337</v>
      </c>
      <c r="D6" s="158">
        <v>346</v>
      </c>
      <c r="E6" s="158">
        <v>413</v>
      </c>
      <c r="F6" s="158">
        <v>486</v>
      </c>
      <c r="G6" s="158">
        <v>603</v>
      </c>
      <c r="H6" s="158">
        <v>664</v>
      </c>
      <c r="I6" s="158">
        <v>767</v>
      </c>
      <c r="J6" s="158">
        <v>785</v>
      </c>
      <c r="K6" s="158">
        <v>755</v>
      </c>
      <c r="L6" s="158">
        <v>658</v>
      </c>
      <c r="M6" s="158">
        <v>593</v>
      </c>
      <c r="N6" s="158">
        <v>545</v>
      </c>
      <c r="O6" s="158">
        <v>476</v>
      </c>
      <c r="P6" s="158">
        <v>469</v>
      </c>
      <c r="Q6" s="158">
        <v>426</v>
      </c>
      <c r="R6" s="158">
        <v>416</v>
      </c>
      <c r="S6" s="158">
        <v>386</v>
      </c>
    </row>
    <row r="7" spans="1:19" s="144" customFormat="1" ht="12" customHeight="1" x14ac:dyDescent="0.2">
      <c r="A7" s="142" t="s">
        <v>41</v>
      </c>
      <c r="B7" s="149">
        <v>7</v>
      </c>
      <c r="C7" s="143">
        <v>8</v>
      </c>
      <c r="D7" s="143">
        <v>8</v>
      </c>
      <c r="E7" s="143">
        <v>11</v>
      </c>
      <c r="F7" s="143">
        <v>11</v>
      </c>
      <c r="G7" s="143">
        <v>28</v>
      </c>
      <c r="H7" s="143">
        <v>25</v>
      </c>
      <c r="I7" s="143">
        <v>30</v>
      </c>
      <c r="J7" s="143">
        <v>29</v>
      </c>
      <c r="K7" s="143">
        <v>23</v>
      </c>
      <c r="L7" s="143">
        <v>23</v>
      </c>
      <c r="M7" s="143">
        <v>17</v>
      </c>
      <c r="N7" s="143">
        <v>15</v>
      </c>
      <c r="O7" s="143">
        <v>12</v>
      </c>
      <c r="P7" s="143">
        <v>15</v>
      </c>
      <c r="Q7" s="143">
        <v>12</v>
      </c>
      <c r="R7" s="143">
        <v>13</v>
      </c>
      <c r="S7" s="143">
        <v>11</v>
      </c>
    </row>
    <row r="8" spans="1:19" s="144" customFormat="1" ht="12" customHeight="1" x14ac:dyDescent="0.2">
      <c r="A8" s="142" t="s">
        <v>42</v>
      </c>
      <c r="B8" s="149">
        <v>10</v>
      </c>
      <c r="C8" s="143">
        <v>9</v>
      </c>
      <c r="D8" s="143">
        <v>9</v>
      </c>
      <c r="E8" s="143">
        <v>10</v>
      </c>
      <c r="F8" s="143">
        <v>8</v>
      </c>
      <c r="G8" s="143">
        <v>11</v>
      </c>
      <c r="H8" s="143">
        <v>19</v>
      </c>
      <c r="I8" s="143">
        <v>21</v>
      </c>
      <c r="J8" s="143">
        <v>19</v>
      </c>
      <c r="K8" s="143">
        <v>21</v>
      </c>
      <c r="L8" s="143">
        <v>17</v>
      </c>
      <c r="M8" s="143">
        <v>15</v>
      </c>
      <c r="N8" s="143">
        <v>12</v>
      </c>
      <c r="O8" s="143">
        <v>15</v>
      </c>
      <c r="P8" s="143">
        <v>11</v>
      </c>
      <c r="Q8" s="143">
        <v>10</v>
      </c>
      <c r="R8" s="143">
        <v>10</v>
      </c>
      <c r="S8" s="143">
        <v>12</v>
      </c>
    </row>
    <row r="9" spans="1:19" s="138" customFormat="1" ht="12" customHeight="1" x14ac:dyDescent="0.2">
      <c r="A9" s="142" t="s">
        <v>221</v>
      </c>
      <c r="B9" s="149">
        <v>32</v>
      </c>
      <c r="C9" s="143">
        <v>29</v>
      </c>
      <c r="D9" s="143">
        <v>29</v>
      </c>
      <c r="E9" s="143">
        <v>35</v>
      </c>
      <c r="F9" s="143">
        <v>38</v>
      </c>
      <c r="G9" s="143">
        <v>45</v>
      </c>
      <c r="H9" s="143">
        <v>50</v>
      </c>
      <c r="I9" s="143">
        <v>53</v>
      </c>
      <c r="J9" s="143">
        <v>57</v>
      </c>
      <c r="K9" s="143">
        <v>56</v>
      </c>
      <c r="L9" s="143">
        <v>47</v>
      </c>
      <c r="M9" s="143">
        <v>48</v>
      </c>
      <c r="N9" s="143">
        <v>45</v>
      </c>
      <c r="O9" s="143">
        <v>39</v>
      </c>
      <c r="P9" s="143">
        <v>36</v>
      </c>
      <c r="Q9" s="143">
        <v>36</v>
      </c>
      <c r="R9" s="143">
        <v>33</v>
      </c>
      <c r="S9" s="143">
        <v>33</v>
      </c>
    </row>
    <row r="10" spans="1:19" s="138" customFormat="1" ht="12" customHeight="1" x14ac:dyDescent="0.2">
      <c r="A10" s="190" t="s">
        <v>222</v>
      </c>
      <c r="B10" s="162">
        <v>21</v>
      </c>
      <c r="C10" s="160">
        <v>22</v>
      </c>
      <c r="D10" s="160">
        <v>28</v>
      </c>
      <c r="E10" s="160">
        <v>27</v>
      </c>
      <c r="F10" s="160">
        <v>38</v>
      </c>
      <c r="G10" s="160">
        <v>53</v>
      </c>
      <c r="H10" s="160">
        <v>65</v>
      </c>
      <c r="I10" s="160">
        <v>84</v>
      </c>
      <c r="J10" s="160">
        <v>75</v>
      </c>
      <c r="K10" s="160">
        <v>74</v>
      </c>
      <c r="L10" s="160">
        <v>54</v>
      </c>
      <c r="M10" s="160">
        <v>54</v>
      </c>
      <c r="N10" s="160">
        <v>47</v>
      </c>
      <c r="O10" s="160">
        <v>43</v>
      </c>
      <c r="P10" s="160">
        <v>45</v>
      </c>
      <c r="Q10" s="160">
        <v>34</v>
      </c>
      <c r="R10" s="160">
        <v>33</v>
      </c>
      <c r="S10" s="160">
        <v>29</v>
      </c>
    </row>
    <row r="11" spans="1:19" s="138" customFormat="1" ht="12" customHeight="1" x14ac:dyDescent="0.2">
      <c r="A11" s="142" t="s">
        <v>223</v>
      </c>
      <c r="B11" s="149">
        <v>47</v>
      </c>
      <c r="C11" s="143">
        <v>49</v>
      </c>
      <c r="D11" s="143">
        <v>49</v>
      </c>
      <c r="E11" s="143">
        <v>60</v>
      </c>
      <c r="F11" s="143">
        <v>70</v>
      </c>
      <c r="G11" s="143">
        <v>86</v>
      </c>
      <c r="H11" s="143">
        <v>108</v>
      </c>
      <c r="I11" s="143">
        <v>132</v>
      </c>
      <c r="J11" s="143">
        <v>138</v>
      </c>
      <c r="K11" s="143">
        <v>135</v>
      </c>
      <c r="L11" s="143">
        <v>106</v>
      </c>
      <c r="M11" s="143">
        <v>89</v>
      </c>
      <c r="N11" s="143">
        <v>83</v>
      </c>
      <c r="O11" s="143">
        <v>69</v>
      </c>
      <c r="P11" s="143">
        <v>65</v>
      </c>
      <c r="Q11" s="143">
        <v>61</v>
      </c>
      <c r="R11" s="143">
        <v>54</v>
      </c>
      <c r="S11" s="143">
        <v>50</v>
      </c>
    </row>
    <row r="12" spans="1:19" s="138" customFormat="1" ht="12" customHeight="1" x14ac:dyDescent="0.2">
      <c r="A12" s="142" t="s">
        <v>224</v>
      </c>
      <c r="B12" s="149">
        <v>81</v>
      </c>
      <c r="C12" s="143">
        <v>78</v>
      </c>
      <c r="D12" s="143">
        <v>77</v>
      </c>
      <c r="E12" s="143">
        <v>98</v>
      </c>
      <c r="F12" s="143">
        <v>106</v>
      </c>
      <c r="G12" s="143">
        <v>127</v>
      </c>
      <c r="H12" s="143">
        <v>125</v>
      </c>
      <c r="I12" s="143">
        <v>141</v>
      </c>
      <c r="J12" s="143">
        <v>141</v>
      </c>
      <c r="K12" s="143">
        <v>138</v>
      </c>
      <c r="L12" s="143">
        <v>135</v>
      </c>
      <c r="M12" s="143">
        <v>132</v>
      </c>
      <c r="N12" s="143">
        <v>117</v>
      </c>
      <c r="O12" s="143">
        <v>104</v>
      </c>
      <c r="P12" s="143">
        <v>100</v>
      </c>
      <c r="Q12" s="143">
        <v>96</v>
      </c>
      <c r="R12" s="143">
        <v>98</v>
      </c>
      <c r="S12" s="143">
        <v>94</v>
      </c>
    </row>
    <row r="13" spans="1:19" s="138" customFormat="1" ht="12" customHeight="1" x14ac:dyDescent="0.2">
      <c r="A13" s="142" t="s">
        <v>72</v>
      </c>
      <c r="B13" s="149">
        <v>78</v>
      </c>
      <c r="C13" s="143">
        <v>87</v>
      </c>
      <c r="D13" s="143">
        <v>83</v>
      </c>
      <c r="E13" s="143">
        <v>97</v>
      </c>
      <c r="F13" s="143">
        <v>121</v>
      </c>
      <c r="G13" s="143">
        <v>135</v>
      </c>
      <c r="H13" s="143">
        <v>140</v>
      </c>
      <c r="I13" s="143">
        <v>159</v>
      </c>
      <c r="J13" s="143">
        <v>176</v>
      </c>
      <c r="K13" s="143">
        <v>168</v>
      </c>
      <c r="L13" s="143">
        <v>158</v>
      </c>
      <c r="M13" s="143">
        <v>138</v>
      </c>
      <c r="N13" s="143">
        <v>120</v>
      </c>
      <c r="O13" s="143">
        <v>105</v>
      </c>
      <c r="P13" s="143">
        <v>104</v>
      </c>
      <c r="Q13" s="143">
        <v>90</v>
      </c>
      <c r="R13" s="143">
        <v>99</v>
      </c>
      <c r="S13" s="143">
        <v>81</v>
      </c>
    </row>
    <row r="14" spans="1:19" s="138" customFormat="1" ht="12" customHeight="1" x14ac:dyDescent="0.2">
      <c r="A14" s="142" t="s">
        <v>225</v>
      </c>
      <c r="B14" s="149">
        <v>26</v>
      </c>
      <c r="C14" s="143">
        <v>29</v>
      </c>
      <c r="D14" s="143">
        <v>30</v>
      </c>
      <c r="E14" s="143">
        <v>36</v>
      </c>
      <c r="F14" s="143">
        <v>45</v>
      </c>
      <c r="G14" s="143">
        <v>56</v>
      </c>
      <c r="H14" s="143">
        <v>62</v>
      </c>
      <c r="I14" s="143">
        <v>65</v>
      </c>
      <c r="J14" s="143">
        <v>68</v>
      </c>
      <c r="K14" s="143">
        <v>72</v>
      </c>
      <c r="L14" s="143">
        <v>58</v>
      </c>
      <c r="M14" s="143">
        <v>51</v>
      </c>
      <c r="N14" s="143">
        <v>53</v>
      </c>
      <c r="O14" s="143">
        <v>48</v>
      </c>
      <c r="P14" s="143">
        <v>44</v>
      </c>
      <c r="Q14" s="143">
        <v>38</v>
      </c>
      <c r="R14" s="143">
        <v>35</v>
      </c>
      <c r="S14" s="143">
        <v>36</v>
      </c>
    </row>
    <row r="15" spans="1:19" s="144" customFormat="1" ht="12" customHeight="1" x14ac:dyDescent="0.2">
      <c r="A15" s="142" t="s">
        <v>226</v>
      </c>
      <c r="B15" s="149">
        <v>32</v>
      </c>
      <c r="C15" s="143">
        <v>26</v>
      </c>
      <c r="D15" s="143">
        <v>33</v>
      </c>
      <c r="E15" s="143">
        <v>39</v>
      </c>
      <c r="F15" s="143">
        <v>49</v>
      </c>
      <c r="G15" s="143">
        <v>62</v>
      </c>
      <c r="H15" s="143">
        <v>70</v>
      </c>
      <c r="I15" s="143">
        <v>82</v>
      </c>
      <c r="J15" s="143">
        <v>82</v>
      </c>
      <c r="K15" s="143">
        <v>68</v>
      </c>
      <c r="L15" s="143">
        <v>60</v>
      </c>
      <c r="M15" s="143">
        <v>49</v>
      </c>
      <c r="N15" s="143">
        <v>53</v>
      </c>
      <c r="O15" s="143">
        <v>41</v>
      </c>
      <c r="P15" s="143">
        <v>49</v>
      </c>
      <c r="Q15" s="143">
        <v>49</v>
      </c>
      <c r="R15" s="143">
        <v>41</v>
      </c>
      <c r="S15" s="143">
        <v>40</v>
      </c>
    </row>
    <row r="17" spans="1:19" s="145" customFormat="1" ht="11.25" customHeight="1" x14ac:dyDescent="0.2">
      <c r="B17" s="186"/>
    </row>
    <row r="18" spans="1:19" s="138" customFormat="1" ht="11.25" customHeight="1" x14ac:dyDescent="0.2">
      <c r="A18" s="140" t="s">
        <v>58</v>
      </c>
    </row>
    <row r="19" spans="1:19" s="138" customFormat="1" ht="20.100000000000001" customHeight="1" x14ac:dyDescent="0.2">
      <c r="A19" s="146" t="s">
        <v>43</v>
      </c>
      <c r="B19" s="148">
        <v>2007</v>
      </c>
      <c r="C19" s="147">
        <v>2008</v>
      </c>
      <c r="D19" s="147">
        <v>2009</v>
      </c>
      <c r="E19" s="147">
        <v>2010</v>
      </c>
      <c r="F19" s="147">
        <v>2011</v>
      </c>
      <c r="G19" s="147">
        <v>2012</v>
      </c>
      <c r="H19" s="147">
        <v>2013</v>
      </c>
      <c r="I19" s="147">
        <v>2014</v>
      </c>
      <c r="J19" s="147">
        <v>2015</v>
      </c>
      <c r="K19" s="147">
        <v>2016</v>
      </c>
      <c r="L19" s="147">
        <v>2017</v>
      </c>
      <c r="M19" s="147">
        <v>2018</v>
      </c>
      <c r="N19" s="147">
        <v>2019</v>
      </c>
      <c r="O19" s="147">
        <v>2020</v>
      </c>
      <c r="P19" s="147">
        <v>2021</v>
      </c>
      <c r="Q19" s="147">
        <v>2022</v>
      </c>
      <c r="R19" s="147">
        <v>2023</v>
      </c>
      <c r="S19" s="147">
        <v>2024</v>
      </c>
    </row>
    <row r="20" spans="1:19" s="138" customFormat="1" ht="12" customHeight="1" x14ac:dyDescent="0.2">
      <c r="A20" s="156" t="s">
        <v>45</v>
      </c>
      <c r="B20" s="157">
        <v>4221.8050759999996</v>
      </c>
      <c r="C20" s="158">
        <v>3743.2842830000004</v>
      </c>
      <c r="D20" s="158">
        <v>4091.4634730000002</v>
      </c>
      <c r="E20" s="158">
        <v>5337.2483159999983</v>
      </c>
      <c r="F20" s="158">
        <v>7110.0270700000001</v>
      </c>
      <c r="G20" s="158">
        <v>7568.0876810000009</v>
      </c>
      <c r="H20" s="158">
        <v>8878.9019639999988</v>
      </c>
      <c r="I20" s="158">
        <v>8543.772891999999</v>
      </c>
      <c r="J20" s="158">
        <v>9085.8254300000026</v>
      </c>
      <c r="K20" s="158">
        <v>8379.1393939999998</v>
      </c>
      <c r="L20" s="158">
        <v>9366.4853860000003</v>
      </c>
      <c r="M20" s="158">
        <v>9488.3786979999986</v>
      </c>
      <c r="N20" s="158">
        <v>9590.5919339999891</v>
      </c>
      <c r="O20" s="158">
        <v>6349.862726000003</v>
      </c>
      <c r="P20" s="158">
        <v>7687.1699579999968</v>
      </c>
      <c r="Q20" s="158">
        <v>11449.620078</v>
      </c>
      <c r="R20" s="158">
        <v>8723.3034029999963</v>
      </c>
      <c r="S20" s="158">
        <v>11069.679113999995</v>
      </c>
    </row>
    <row r="21" spans="1:19" s="138" customFormat="1" ht="12" customHeight="1" x14ac:dyDescent="0.2">
      <c r="A21" s="142" t="s">
        <v>41</v>
      </c>
      <c r="B21" s="149">
        <v>31.687494000000004</v>
      </c>
      <c r="C21" s="143">
        <v>29.564598999999998</v>
      </c>
      <c r="D21" s="143">
        <v>14.251969999999996</v>
      </c>
      <c r="E21" s="143">
        <v>43.712043999999999</v>
      </c>
      <c r="F21" s="143">
        <v>59.930149</v>
      </c>
      <c r="G21" s="143">
        <v>114.50592600000002</v>
      </c>
      <c r="H21" s="143">
        <v>128.59023400000001</v>
      </c>
      <c r="I21" s="143">
        <v>137.298258</v>
      </c>
      <c r="J21" s="143">
        <v>102.461738</v>
      </c>
      <c r="K21" s="143">
        <v>103.30262999999998</v>
      </c>
      <c r="L21" s="143">
        <v>87.711432000000002</v>
      </c>
      <c r="M21" s="143">
        <v>114.06555399999999</v>
      </c>
      <c r="N21" s="143">
        <v>74.753574999999998</v>
      </c>
      <c r="O21" s="143">
        <v>66.832418999999987</v>
      </c>
      <c r="P21" s="143">
        <v>141.949827</v>
      </c>
      <c r="Q21" s="143">
        <v>57.906033999999998</v>
      </c>
      <c r="R21" s="143">
        <v>95.844723000000002</v>
      </c>
      <c r="S21" s="143">
        <v>84.973141999999996</v>
      </c>
    </row>
    <row r="22" spans="1:19" s="138" customFormat="1" ht="12" customHeight="1" x14ac:dyDescent="0.2">
      <c r="A22" s="142" t="s">
        <v>42</v>
      </c>
      <c r="B22" s="149">
        <v>36.230325999999998</v>
      </c>
      <c r="C22" s="143">
        <v>27.251606000000002</v>
      </c>
      <c r="D22" s="143">
        <v>31.010785999999996</v>
      </c>
      <c r="E22" s="143">
        <v>37.498366000000004</v>
      </c>
      <c r="F22" s="143">
        <v>31.294492999999999</v>
      </c>
      <c r="G22" s="143">
        <v>31.612136</v>
      </c>
      <c r="H22" s="143">
        <v>44.78456400000001</v>
      </c>
      <c r="I22" s="143">
        <v>70.502503999999988</v>
      </c>
      <c r="J22" s="143">
        <v>68.06054300000001</v>
      </c>
      <c r="K22" s="143">
        <v>105.013295</v>
      </c>
      <c r="L22" s="143">
        <v>100.28270300000001</v>
      </c>
      <c r="M22" s="143">
        <v>83.407966000000002</v>
      </c>
      <c r="N22" s="143">
        <v>63.383219000000004</v>
      </c>
      <c r="O22" s="143">
        <v>76.440345000000008</v>
      </c>
      <c r="P22" s="143">
        <v>53.230494999999998</v>
      </c>
      <c r="Q22" s="143">
        <v>90.819395999999998</v>
      </c>
      <c r="R22" s="143">
        <v>51.203832999999989</v>
      </c>
      <c r="S22" s="143">
        <v>137.16236799999999</v>
      </c>
    </row>
    <row r="23" spans="1:19" s="138" customFormat="1" ht="12" customHeight="1" x14ac:dyDescent="0.2">
      <c r="A23" s="142" t="s">
        <v>221</v>
      </c>
      <c r="B23" s="149">
        <v>231.34471099999999</v>
      </c>
      <c r="C23" s="143">
        <v>283.49372799999992</v>
      </c>
      <c r="D23" s="143">
        <v>300.10738199999992</v>
      </c>
      <c r="E23" s="143">
        <v>613.75950399999988</v>
      </c>
      <c r="F23" s="143">
        <v>391.30770100000012</v>
      </c>
      <c r="G23" s="143">
        <v>476.36748399999999</v>
      </c>
      <c r="H23" s="143">
        <v>722.59341100000017</v>
      </c>
      <c r="I23" s="143">
        <v>920.66498100000024</v>
      </c>
      <c r="J23" s="143">
        <v>775.27775399999985</v>
      </c>
      <c r="K23" s="143">
        <v>796.22810800000002</v>
      </c>
      <c r="L23" s="143">
        <v>620.21989700000006</v>
      </c>
      <c r="M23" s="143">
        <v>586.86662399999989</v>
      </c>
      <c r="N23" s="143">
        <v>457.82518400000004</v>
      </c>
      <c r="O23" s="143">
        <v>340.57478800000001</v>
      </c>
      <c r="P23" s="143">
        <v>825.8381820000003</v>
      </c>
      <c r="Q23" s="143">
        <v>505.50951800000001</v>
      </c>
      <c r="R23" s="143">
        <v>378.18939599999999</v>
      </c>
      <c r="S23" s="143">
        <v>589.62325899999996</v>
      </c>
    </row>
    <row r="24" spans="1:19" s="138" customFormat="1" ht="12" customHeight="1" x14ac:dyDescent="0.2">
      <c r="A24" s="190" t="s">
        <v>222</v>
      </c>
      <c r="B24" s="162">
        <v>141.32426299999997</v>
      </c>
      <c r="C24" s="160">
        <v>100.84216200000002</v>
      </c>
      <c r="D24" s="160">
        <v>149.91589099999999</v>
      </c>
      <c r="E24" s="160">
        <v>156.02777099999994</v>
      </c>
      <c r="F24" s="160">
        <v>192.96224300000003</v>
      </c>
      <c r="G24" s="160">
        <v>294.69724600000001</v>
      </c>
      <c r="H24" s="160">
        <v>433.81012499999997</v>
      </c>
      <c r="I24" s="160">
        <v>439.4074710000001</v>
      </c>
      <c r="J24" s="160">
        <v>474.67018700000006</v>
      </c>
      <c r="K24" s="160">
        <v>522.72795899999983</v>
      </c>
      <c r="L24" s="160">
        <v>332.65547000000009</v>
      </c>
      <c r="M24" s="160">
        <v>375.91968700000012</v>
      </c>
      <c r="N24" s="160">
        <v>274.11931699999997</v>
      </c>
      <c r="O24" s="160">
        <v>325.77384299999994</v>
      </c>
      <c r="P24" s="160">
        <v>326.55647600000003</v>
      </c>
      <c r="Q24" s="160">
        <v>474.73774099999997</v>
      </c>
      <c r="R24" s="160">
        <v>377.946552</v>
      </c>
      <c r="S24" s="160">
        <v>327.246578</v>
      </c>
    </row>
    <row r="25" spans="1:19" s="138" customFormat="1" ht="12" customHeight="1" x14ac:dyDescent="0.2">
      <c r="A25" s="142" t="s">
        <v>223</v>
      </c>
      <c r="B25" s="149">
        <v>177.82583999999997</v>
      </c>
      <c r="C25" s="143">
        <v>159.92742300000003</v>
      </c>
      <c r="D25" s="143">
        <v>105.03451599999998</v>
      </c>
      <c r="E25" s="143">
        <v>264.16273599999994</v>
      </c>
      <c r="F25" s="143">
        <v>325.46403300000009</v>
      </c>
      <c r="G25" s="143">
        <v>377.75145399999985</v>
      </c>
      <c r="H25" s="143">
        <v>534.70328500000005</v>
      </c>
      <c r="I25" s="143">
        <v>647.22376499999984</v>
      </c>
      <c r="J25" s="143">
        <v>688.11705600000039</v>
      </c>
      <c r="K25" s="143">
        <v>653.54830699999968</v>
      </c>
      <c r="L25" s="143">
        <v>478.497771</v>
      </c>
      <c r="M25" s="143">
        <v>432.7600359999999</v>
      </c>
      <c r="N25" s="143">
        <v>425.21668000000011</v>
      </c>
      <c r="O25" s="143">
        <v>341.76825700000006</v>
      </c>
      <c r="P25" s="143">
        <v>349.09849199999991</v>
      </c>
      <c r="Q25" s="143">
        <v>424.63092000000006</v>
      </c>
      <c r="R25" s="143">
        <v>340.56675799999999</v>
      </c>
      <c r="S25" s="143">
        <v>359.44674900000012</v>
      </c>
    </row>
    <row r="26" spans="1:19" s="138" customFormat="1" ht="12" customHeight="1" x14ac:dyDescent="0.2">
      <c r="A26" s="142" t="s">
        <v>224</v>
      </c>
      <c r="B26" s="149">
        <v>401.99249999999989</v>
      </c>
      <c r="C26" s="143">
        <v>374.61024400000014</v>
      </c>
      <c r="D26" s="143">
        <v>426.70891200000011</v>
      </c>
      <c r="E26" s="143">
        <v>576.41049099999975</v>
      </c>
      <c r="F26" s="143">
        <v>771.2487720000006</v>
      </c>
      <c r="G26" s="143">
        <v>1049.7878330000001</v>
      </c>
      <c r="H26" s="143">
        <v>1469.2377599999993</v>
      </c>
      <c r="I26" s="143">
        <v>1371.8940390000005</v>
      </c>
      <c r="J26" s="143">
        <v>1486.0699020000006</v>
      </c>
      <c r="K26" s="143">
        <v>1372.4914580000002</v>
      </c>
      <c r="L26" s="143">
        <v>1524.6804209999991</v>
      </c>
      <c r="M26" s="143">
        <v>1710.9208350000001</v>
      </c>
      <c r="N26" s="143">
        <v>1604.7092289999989</v>
      </c>
      <c r="O26" s="143">
        <v>1478.6296870000001</v>
      </c>
      <c r="P26" s="143">
        <v>1625.8528240000001</v>
      </c>
      <c r="Q26" s="143">
        <v>1719.610952</v>
      </c>
      <c r="R26" s="143">
        <v>2044.5156060000006</v>
      </c>
      <c r="S26" s="143">
        <v>2423.4162869999991</v>
      </c>
    </row>
    <row r="27" spans="1:19" s="138" customFormat="1" ht="12" customHeight="1" x14ac:dyDescent="0.2">
      <c r="A27" s="142" t="s">
        <v>72</v>
      </c>
      <c r="B27" s="149">
        <v>637.85489100000007</v>
      </c>
      <c r="C27" s="143">
        <v>458.40946800000012</v>
      </c>
      <c r="D27" s="143">
        <v>739.86297099999979</v>
      </c>
      <c r="E27" s="143">
        <v>653.82063699999981</v>
      </c>
      <c r="F27" s="143">
        <v>1118.7733580000004</v>
      </c>
      <c r="G27" s="143">
        <v>1498.8601019999992</v>
      </c>
      <c r="H27" s="143">
        <v>1260.2927499999996</v>
      </c>
      <c r="I27" s="143">
        <v>1453.7803660000002</v>
      </c>
      <c r="J27" s="143">
        <v>1396.1795800000002</v>
      </c>
      <c r="K27" s="143">
        <v>1357.1787959999999</v>
      </c>
      <c r="L27" s="143">
        <v>1574.0233350000005</v>
      </c>
      <c r="M27" s="143">
        <v>1105.5270200000004</v>
      </c>
      <c r="N27" s="143">
        <v>1431.6471060000001</v>
      </c>
      <c r="O27" s="143">
        <v>710.69921999999985</v>
      </c>
      <c r="P27" s="143">
        <v>822.19333600000027</v>
      </c>
      <c r="Q27" s="143">
        <v>721.13320599999975</v>
      </c>
      <c r="R27" s="143">
        <v>1599.1845859999999</v>
      </c>
      <c r="S27" s="143">
        <v>2392.7891450000002</v>
      </c>
    </row>
    <row r="28" spans="1:19" s="138" customFormat="1" ht="12" customHeight="1" x14ac:dyDescent="0.2">
      <c r="A28" s="142" t="s">
        <v>225</v>
      </c>
      <c r="B28" s="149">
        <v>2469.9008500000004</v>
      </c>
      <c r="C28" s="143">
        <v>2241.3214640000006</v>
      </c>
      <c r="D28" s="143">
        <v>2237.0143579999999</v>
      </c>
      <c r="E28" s="143">
        <v>2903.9532290000002</v>
      </c>
      <c r="F28" s="143">
        <v>4041.3584039999996</v>
      </c>
      <c r="G28" s="143">
        <v>3406.9712680000002</v>
      </c>
      <c r="H28" s="143">
        <v>3836.7534379999997</v>
      </c>
      <c r="I28" s="143">
        <v>3112.1275719999994</v>
      </c>
      <c r="J28" s="143">
        <v>3502.5429819999999</v>
      </c>
      <c r="K28" s="143">
        <v>3065.3223669999998</v>
      </c>
      <c r="L28" s="143">
        <v>4291.588589</v>
      </c>
      <c r="M28" s="143">
        <v>4613.8597419999996</v>
      </c>
      <c r="N28" s="143">
        <v>4541.3326670000006</v>
      </c>
      <c r="O28" s="143">
        <v>2225.8626599999998</v>
      </c>
      <c r="P28" s="143">
        <v>2546.7977860000001</v>
      </c>
      <c r="Q28" s="143">
        <v>6573.0388080000021</v>
      </c>
      <c r="R28" s="143">
        <v>3167.7608429999996</v>
      </c>
      <c r="S28" s="143">
        <v>4051.5114830000011</v>
      </c>
    </row>
    <row r="29" spans="1:19" s="138" customFormat="1" ht="12" customHeight="1" x14ac:dyDescent="0.2">
      <c r="A29" s="142" t="s">
        <v>226</v>
      </c>
      <c r="B29" s="149">
        <v>93.644200999999995</v>
      </c>
      <c r="C29" s="143">
        <v>67.863589000000005</v>
      </c>
      <c r="D29" s="143">
        <v>87.556687000000025</v>
      </c>
      <c r="E29" s="143">
        <v>87.903537999999998</v>
      </c>
      <c r="F29" s="143">
        <v>177.68791699999997</v>
      </c>
      <c r="G29" s="143">
        <v>317.53423200000009</v>
      </c>
      <c r="H29" s="143">
        <v>448.13639700000004</v>
      </c>
      <c r="I29" s="143">
        <v>390.87393600000007</v>
      </c>
      <c r="J29" s="143">
        <v>592.44568800000013</v>
      </c>
      <c r="K29" s="143">
        <v>403.32647400000002</v>
      </c>
      <c r="L29" s="143">
        <v>356.82576799999987</v>
      </c>
      <c r="M29" s="143">
        <v>465.05123400000008</v>
      </c>
      <c r="N29" s="143">
        <v>717.60495700000035</v>
      </c>
      <c r="O29" s="143">
        <v>783.28150700000026</v>
      </c>
      <c r="P29" s="143">
        <v>995.65254000000004</v>
      </c>
      <c r="Q29" s="143">
        <v>882.23350299999993</v>
      </c>
      <c r="R29" s="143">
        <v>668.09110599999997</v>
      </c>
      <c r="S29" s="143">
        <v>703.51010299999996</v>
      </c>
    </row>
    <row r="31" spans="1:19" s="138" customFormat="1" ht="11.25" customHeight="1" x14ac:dyDescent="0.2"/>
    <row r="32" spans="1:19" s="138" customFormat="1" ht="11.25" customHeight="1" x14ac:dyDescent="0.2">
      <c r="A32" s="140" t="s">
        <v>189</v>
      </c>
    </row>
    <row r="33" spans="1:19" s="138" customFormat="1" ht="20.100000000000001" customHeight="1" x14ac:dyDescent="0.2">
      <c r="A33" s="146" t="s">
        <v>43</v>
      </c>
      <c r="B33" s="148">
        <v>2007</v>
      </c>
      <c r="C33" s="147">
        <v>2008</v>
      </c>
      <c r="D33" s="147">
        <v>2009</v>
      </c>
      <c r="E33" s="147">
        <v>2010</v>
      </c>
      <c r="F33" s="147">
        <v>2011</v>
      </c>
      <c r="G33" s="147">
        <v>2012</v>
      </c>
      <c r="H33" s="147">
        <v>2013</v>
      </c>
      <c r="I33" s="147">
        <v>2014</v>
      </c>
      <c r="J33" s="147">
        <v>2015</v>
      </c>
      <c r="K33" s="147">
        <v>2016</v>
      </c>
      <c r="L33" s="147">
        <v>2017</v>
      </c>
      <c r="M33" s="147">
        <v>2018</v>
      </c>
      <c r="N33" s="147">
        <v>2019</v>
      </c>
      <c r="O33" s="147">
        <v>2020</v>
      </c>
      <c r="P33" s="147">
        <v>2021</v>
      </c>
      <c r="Q33" s="147">
        <v>2022</v>
      </c>
      <c r="R33" s="147">
        <v>2023</v>
      </c>
      <c r="S33" s="147">
        <v>2024</v>
      </c>
    </row>
    <row r="34" spans="1:19" s="138" customFormat="1" ht="12" customHeight="1" x14ac:dyDescent="0.2">
      <c r="A34" s="156" t="s">
        <v>45</v>
      </c>
      <c r="B34" s="157">
        <v>1013.23321824</v>
      </c>
      <c r="C34" s="158">
        <v>786.08969943</v>
      </c>
      <c r="D34" s="158">
        <v>818.29269459999989</v>
      </c>
      <c r="E34" s="158">
        <v>1014.0771800400001</v>
      </c>
      <c r="F34" s="158">
        <v>1350.9051432999997</v>
      </c>
      <c r="G34" s="158">
        <v>1437.9366593899999</v>
      </c>
      <c r="H34" s="158">
        <v>1686.9913731599997</v>
      </c>
      <c r="I34" s="158">
        <v>1623.3168494800002</v>
      </c>
      <c r="J34" s="158">
        <v>1726.3068317000009</v>
      </c>
      <c r="K34" s="158">
        <v>1592.0364848599993</v>
      </c>
      <c r="L34" s="158">
        <v>1779.6322233400012</v>
      </c>
      <c r="M34" s="158">
        <v>1802.7919526199998</v>
      </c>
      <c r="N34" s="158">
        <v>1822.2124674600004</v>
      </c>
      <c r="O34" s="158">
        <v>1206.4739179399999</v>
      </c>
      <c r="P34" s="158">
        <v>1460.5622920199996</v>
      </c>
      <c r="Q34" s="158">
        <v>2175.4278148200001</v>
      </c>
      <c r="R34" s="158">
        <v>1657.4276465699998</v>
      </c>
      <c r="S34" s="158">
        <v>2324.6326139400003</v>
      </c>
    </row>
    <row r="35" spans="1:19" s="138" customFormat="1" ht="12" customHeight="1" x14ac:dyDescent="0.2">
      <c r="A35" s="142" t="s">
        <v>41</v>
      </c>
      <c r="B35" s="149">
        <v>7.6049985600000003</v>
      </c>
      <c r="C35" s="143">
        <v>6.2085657899999998</v>
      </c>
      <c r="D35" s="143">
        <v>2.8503940000000001</v>
      </c>
      <c r="E35" s="143">
        <v>8.3052883599999987</v>
      </c>
      <c r="F35" s="143">
        <v>11.386728309999997</v>
      </c>
      <c r="G35" s="143">
        <v>21.75612594</v>
      </c>
      <c r="H35" s="143">
        <v>24.432144460000004</v>
      </c>
      <c r="I35" s="143">
        <v>26.086669019999999</v>
      </c>
      <c r="J35" s="143">
        <v>19.46773022</v>
      </c>
      <c r="K35" s="143">
        <v>19.627499699999998</v>
      </c>
      <c r="L35" s="143">
        <v>16.665172080000001</v>
      </c>
      <c r="M35" s="143">
        <v>21.672455260000003</v>
      </c>
      <c r="N35" s="143">
        <v>14.20317925</v>
      </c>
      <c r="O35" s="143">
        <v>12.698159610000001</v>
      </c>
      <c r="P35" s="143">
        <v>26.970467129999999</v>
      </c>
      <c r="Q35" s="143">
        <v>11.002146460000001</v>
      </c>
      <c r="R35" s="143">
        <v>18.210497370000002</v>
      </c>
      <c r="S35" s="143">
        <v>17.844359820000001</v>
      </c>
    </row>
    <row r="36" spans="1:19" s="138" customFormat="1" ht="12" customHeight="1" x14ac:dyDescent="0.2">
      <c r="A36" s="142" t="s">
        <v>42</v>
      </c>
      <c r="B36" s="149">
        <v>8.6952782400000004</v>
      </c>
      <c r="C36" s="143">
        <v>5.7228372599999995</v>
      </c>
      <c r="D36" s="143">
        <v>6.2021572000000003</v>
      </c>
      <c r="E36" s="143">
        <v>7.1246895400000012</v>
      </c>
      <c r="F36" s="143">
        <v>5.9459536699999997</v>
      </c>
      <c r="G36" s="143">
        <v>6.0063058399999996</v>
      </c>
      <c r="H36" s="143">
        <v>8.509067159999999</v>
      </c>
      <c r="I36" s="143">
        <v>13.39547576</v>
      </c>
      <c r="J36" s="143">
        <v>12.931503170000001</v>
      </c>
      <c r="K36" s="143">
        <v>19.952526050000003</v>
      </c>
      <c r="L36" s="143">
        <v>19.053713569999999</v>
      </c>
      <c r="M36" s="143">
        <v>15.847513539999998</v>
      </c>
      <c r="N36" s="143">
        <v>12.042811609999999</v>
      </c>
      <c r="O36" s="143">
        <v>14.523665549999999</v>
      </c>
      <c r="P36" s="143">
        <v>10.113794049999999</v>
      </c>
      <c r="Q36" s="143">
        <v>17.255685239999998</v>
      </c>
      <c r="R36" s="143">
        <v>9.7287282699999995</v>
      </c>
      <c r="S36" s="143">
        <v>28.804097279999993</v>
      </c>
    </row>
    <row r="37" spans="1:19" s="138" customFormat="1" ht="12" customHeight="1" x14ac:dyDescent="0.2">
      <c r="A37" s="142" t="s">
        <v>221</v>
      </c>
      <c r="B37" s="149">
        <v>55.522730639999999</v>
      </c>
      <c r="C37" s="143">
        <v>59.533682880000001</v>
      </c>
      <c r="D37" s="143">
        <v>60.02147639999999</v>
      </c>
      <c r="E37" s="143">
        <v>116.61430576000002</v>
      </c>
      <c r="F37" s="143">
        <v>74.348463190000004</v>
      </c>
      <c r="G37" s="143">
        <v>90.509821960000011</v>
      </c>
      <c r="H37" s="143">
        <v>137.29274809</v>
      </c>
      <c r="I37" s="143">
        <v>174.92634638999994</v>
      </c>
      <c r="J37" s="143">
        <v>147.30277326000004</v>
      </c>
      <c r="K37" s="143">
        <v>151.28334052000002</v>
      </c>
      <c r="L37" s="143">
        <v>117.84178043</v>
      </c>
      <c r="M37" s="143">
        <v>111.50465855999997</v>
      </c>
      <c r="N37" s="143">
        <v>86.986784959999966</v>
      </c>
      <c r="O37" s="143">
        <v>64.709209719999976</v>
      </c>
      <c r="P37" s="143">
        <v>156.90925458000007</v>
      </c>
      <c r="Q37" s="143">
        <v>96.046808419999991</v>
      </c>
      <c r="R37" s="143">
        <v>71.85598524000001</v>
      </c>
      <c r="S37" s="143">
        <v>123.82088438999996</v>
      </c>
    </row>
    <row r="38" spans="1:19" s="138" customFormat="1" ht="12" customHeight="1" x14ac:dyDescent="0.2">
      <c r="A38" s="190" t="s">
        <v>222</v>
      </c>
      <c r="B38" s="162">
        <v>33.917823120000001</v>
      </c>
      <c r="C38" s="160">
        <v>21.17685402</v>
      </c>
      <c r="D38" s="160">
        <v>29.983178200000001</v>
      </c>
      <c r="E38" s="160">
        <v>29.645276490000001</v>
      </c>
      <c r="F38" s="160">
        <v>36.66282617000001</v>
      </c>
      <c r="G38" s="160">
        <v>55.992476740000015</v>
      </c>
      <c r="H38" s="160">
        <v>82.42392375</v>
      </c>
      <c r="I38" s="160">
        <v>83.487419489999979</v>
      </c>
      <c r="J38" s="160">
        <v>90.187335530000041</v>
      </c>
      <c r="K38" s="160">
        <v>99.318312210000016</v>
      </c>
      <c r="L38" s="160">
        <v>63.204539299999993</v>
      </c>
      <c r="M38" s="160">
        <v>71.42474052999998</v>
      </c>
      <c r="N38" s="160">
        <v>52.082670230000012</v>
      </c>
      <c r="O38" s="160">
        <v>61.897030169999987</v>
      </c>
      <c r="P38" s="160">
        <v>62.045730440000007</v>
      </c>
      <c r="Q38" s="160">
        <v>90.200170790000001</v>
      </c>
      <c r="R38" s="160">
        <v>71.809844879999986</v>
      </c>
      <c r="S38" s="160">
        <v>68.72178138000001</v>
      </c>
    </row>
    <row r="39" spans="1:19" s="138" customFormat="1" ht="12" customHeight="1" x14ac:dyDescent="0.2">
      <c r="A39" s="142" t="s">
        <v>223</v>
      </c>
      <c r="B39" s="149">
        <v>42.678201600000008</v>
      </c>
      <c r="C39" s="143">
        <v>33.584758830000006</v>
      </c>
      <c r="D39" s="143">
        <v>21.0069032</v>
      </c>
      <c r="E39" s="143">
        <v>50.190919840000007</v>
      </c>
      <c r="F39" s="143">
        <v>61.838166270000002</v>
      </c>
      <c r="G39" s="143">
        <v>71.772776259999958</v>
      </c>
      <c r="H39" s="143">
        <v>101.59362415000002</v>
      </c>
      <c r="I39" s="143">
        <v>122.97251535000001</v>
      </c>
      <c r="J39" s="143">
        <v>130.74224063999995</v>
      </c>
      <c r="K39" s="143">
        <v>124.17417833000003</v>
      </c>
      <c r="L39" s="143">
        <v>90.914576489999959</v>
      </c>
      <c r="M39" s="143">
        <v>82.224406840000015</v>
      </c>
      <c r="N39" s="143">
        <v>80.791169199999999</v>
      </c>
      <c r="O39" s="143">
        <v>64.935968830000007</v>
      </c>
      <c r="P39" s="143">
        <v>66.32871347999999</v>
      </c>
      <c r="Q39" s="143">
        <v>80.679874800000036</v>
      </c>
      <c r="R39" s="143">
        <v>64.707684020000002</v>
      </c>
      <c r="S39" s="143">
        <v>75.483817290000005</v>
      </c>
    </row>
    <row r="40" spans="1:19" s="138" customFormat="1" ht="12" customHeight="1" x14ac:dyDescent="0.2">
      <c r="A40" s="142" t="s">
        <v>224</v>
      </c>
      <c r="B40" s="149">
        <v>96.478199999999973</v>
      </c>
      <c r="C40" s="143">
        <v>78.668151240000014</v>
      </c>
      <c r="D40" s="143">
        <v>85.341782399999971</v>
      </c>
      <c r="E40" s="143">
        <v>109.51799329000004</v>
      </c>
      <c r="F40" s="143">
        <v>146.53726667999999</v>
      </c>
      <c r="G40" s="143">
        <v>199.45968827000004</v>
      </c>
      <c r="H40" s="143">
        <v>279.15517439999979</v>
      </c>
      <c r="I40" s="143">
        <v>260.65986741000006</v>
      </c>
      <c r="J40" s="143">
        <v>282.35328137999994</v>
      </c>
      <c r="K40" s="143">
        <v>260.77337702</v>
      </c>
      <c r="L40" s="143">
        <v>289.68927999000005</v>
      </c>
      <c r="M40" s="143">
        <v>325.07495864999993</v>
      </c>
      <c r="N40" s="143">
        <v>304.89475350999993</v>
      </c>
      <c r="O40" s="143">
        <v>280.93964052999991</v>
      </c>
      <c r="P40" s="143">
        <v>308.91203656000022</v>
      </c>
      <c r="Q40" s="143">
        <v>326.72608087999987</v>
      </c>
      <c r="R40" s="143">
        <v>388.45796513999971</v>
      </c>
      <c r="S40" s="143">
        <v>508.91742027000021</v>
      </c>
    </row>
    <row r="41" spans="1:19" s="138" customFormat="1" ht="12" customHeight="1" x14ac:dyDescent="0.2">
      <c r="A41" s="142" t="s">
        <v>72</v>
      </c>
      <c r="B41" s="149">
        <v>153.08517384000001</v>
      </c>
      <c r="C41" s="143">
        <v>96.265988279999988</v>
      </c>
      <c r="D41" s="143">
        <v>147.97259419999995</v>
      </c>
      <c r="E41" s="143">
        <v>124.22592102999998</v>
      </c>
      <c r="F41" s="143">
        <v>212.56693801999998</v>
      </c>
      <c r="G41" s="143">
        <v>284.78341937999988</v>
      </c>
      <c r="H41" s="143">
        <v>239.45562250000003</v>
      </c>
      <c r="I41" s="143">
        <v>276.21826953999999</v>
      </c>
      <c r="J41" s="143">
        <v>265.27412019999997</v>
      </c>
      <c r="K41" s="143">
        <v>257.86397124000013</v>
      </c>
      <c r="L41" s="143">
        <v>299.06443364999984</v>
      </c>
      <c r="M41" s="143">
        <v>210.0501338</v>
      </c>
      <c r="N41" s="143">
        <v>272.01295013999999</v>
      </c>
      <c r="O41" s="143">
        <v>135.03285179999997</v>
      </c>
      <c r="P41" s="143">
        <v>156.21673384000005</v>
      </c>
      <c r="Q41" s="143">
        <v>137.01530914</v>
      </c>
      <c r="R41" s="143">
        <v>303.84507134</v>
      </c>
      <c r="S41" s="143">
        <v>502.48572045000031</v>
      </c>
    </row>
    <row r="42" spans="1:19" s="138" customFormat="1" ht="12" customHeight="1" x14ac:dyDescent="0.2">
      <c r="A42" s="142" t="s">
        <v>225</v>
      </c>
      <c r="B42" s="149">
        <v>592.77620400000035</v>
      </c>
      <c r="C42" s="143">
        <v>470.67750744000006</v>
      </c>
      <c r="D42" s="143">
        <v>447.40287159999986</v>
      </c>
      <c r="E42" s="143">
        <v>551.75111350999998</v>
      </c>
      <c r="F42" s="143">
        <v>767.85809675999997</v>
      </c>
      <c r="G42" s="143">
        <v>647.32454091999989</v>
      </c>
      <c r="H42" s="143">
        <v>728.98315322000008</v>
      </c>
      <c r="I42" s="143">
        <v>591.30423868000003</v>
      </c>
      <c r="J42" s="143">
        <v>665.48316657999999</v>
      </c>
      <c r="K42" s="143">
        <v>582.41124973000012</v>
      </c>
      <c r="L42" s="143">
        <v>815.40183190999983</v>
      </c>
      <c r="M42" s="143">
        <v>876.63335097999993</v>
      </c>
      <c r="N42" s="143">
        <v>862.85320673000001</v>
      </c>
      <c r="O42" s="143">
        <v>422.91390539999998</v>
      </c>
      <c r="P42" s="143">
        <v>483.89157933999996</v>
      </c>
      <c r="Q42" s="143">
        <v>1248.8773735199998</v>
      </c>
      <c r="R42" s="143">
        <v>601.87456016999988</v>
      </c>
      <c r="S42" s="143">
        <v>850.81741143000033</v>
      </c>
    </row>
    <row r="43" spans="1:19" s="138" customFormat="1" ht="12" customHeight="1" x14ac:dyDescent="0.2">
      <c r="A43" s="142" t="s">
        <v>226</v>
      </c>
      <c r="B43" s="149">
        <v>22.474608239999995</v>
      </c>
      <c r="C43" s="143">
        <v>14.25135369</v>
      </c>
      <c r="D43" s="143">
        <v>17.511337400000002</v>
      </c>
      <c r="E43" s="143">
        <v>16.701672219999999</v>
      </c>
      <c r="F43" s="143">
        <v>33.760704230000002</v>
      </c>
      <c r="G43" s="143">
        <v>60.331504080000016</v>
      </c>
      <c r="H43" s="143">
        <v>85.145915429999988</v>
      </c>
      <c r="I43" s="143">
        <v>74.266047840000013</v>
      </c>
      <c r="J43" s="143">
        <v>112.56468072</v>
      </c>
      <c r="K43" s="143">
        <v>76.632030060000048</v>
      </c>
      <c r="L43" s="143">
        <v>67.796895919999997</v>
      </c>
      <c r="M43" s="143">
        <v>88.359734460000013</v>
      </c>
      <c r="N43" s="143">
        <v>136.34494182999998</v>
      </c>
      <c r="O43" s="143">
        <v>148.82348633000001</v>
      </c>
      <c r="P43" s="143">
        <v>189.17398259999996</v>
      </c>
      <c r="Q43" s="143">
        <v>167.62436556999995</v>
      </c>
      <c r="R43" s="143">
        <v>126.93731013999997</v>
      </c>
      <c r="S43" s="143">
        <v>147.73712163000005</v>
      </c>
    </row>
    <row r="45" spans="1:19" s="138" customFormat="1" ht="11.25" customHeight="1" x14ac:dyDescent="0.2">
      <c r="A45" s="166" t="s">
        <v>152</v>
      </c>
    </row>
    <row r="46" spans="1:19" s="138" customFormat="1" ht="11.25" customHeight="1" x14ac:dyDescent="0.2"/>
    <row r="47" spans="1:19" s="17" customFormat="1" ht="11.25" customHeight="1" x14ac:dyDescent="0.2"/>
    <row r="48" spans="1:19" s="17" customFormat="1" ht="11.25" customHeight="1" x14ac:dyDescent="0.2"/>
    <row r="49" s="17" customFormat="1" ht="11.25" customHeight="1" x14ac:dyDescent="0.2"/>
    <row r="50" s="17" customFormat="1" ht="11.25" customHeight="1" x14ac:dyDescent="0.2"/>
    <row r="51" s="17" customFormat="1" ht="11.25" customHeight="1" x14ac:dyDescent="0.2"/>
    <row r="52" s="17" customFormat="1" ht="11.25" customHeight="1" x14ac:dyDescent="0.2"/>
    <row r="53" s="17" customFormat="1" ht="11.25" customHeight="1" x14ac:dyDescent="0.2"/>
    <row r="54" s="17" customFormat="1" ht="11.25" customHeight="1" x14ac:dyDescent="0.2"/>
    <row r="55" s="17" customFormat="1" ht="11.25" customHeight="1" x14ac:dyDescent="0.2"/>
    <row r="56" s="17" customFormat="1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</sheetData>
  <mergeCells count="1">
    <mergeCell ref="A1:I1"/>
  </mergeCells>
  <hyperlinks>
    <hyperlink ref="A2" location="OBSAH!A1" display="zpět na seznam tabulek" xr:uid="{00000000-0004-0000-0400-000000000000}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W93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39.42578125" style="14" customWidth="1"/>
    <col min="2" max="19" width="6.28515625" style="14" customWidth="1"/>
    <col min="20" max="16384" width="9.140625" style="14"/>
  </cols>
  <sheetData>
    <row r="1" spans="1:23" s="138" customFormat="1" ht="24.95" customHeight="1" x14ac:dyDescent="0.2">
      <c r="A1" s="317" t="s">
        <v>193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185"/>
      <c r="N1" s="185"/>
      <c r="O1" s="185"/>
      <c r="P1" s="185"/>
      <c r="Q1" s="185"/>
      <c r="R1" s="185"/>
      <c r="S1" s="185"/>
      <c r="T1" s="178"/>
      <c r="U1" s="178"/>
      <c r="V1" s="178"/>
      <c r="W1" s="178"/>
    </row>
    <row r="2" spans="1:23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5"/>
      <c r="U2" s="165"/>
      <c r="V2" s="165"/>
      <c r="W2" s="165"/>
    </row>
    <row r="3" spans="1:23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</row>
    <row r="4" spans="1:23" s="138" customFormat="1" ht="11.25" customHeight="1" x14ac:dyDescent="0.2">
      <c r="A4" s="140" t="s">
        <v>57</v>
      </c>
      <c r="T4" s="165"/>
      <c r="U4" s="165"/>
      <c r="V4" s="165"/>
      <c r="W4" s="165"/>
    </row>
    <row r="5" spans="1:23" s="141" customFormat="1" ht="22.5" customHeight="1" x14ac:dyDescent="0.2">
      <c r="A5" s="146" t="s">
        <v>33</v>
      </c>
      <c r="B5" s="148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</row>
    <row r="6" spans="1:23" s="144" customFormat="1" ht="12" customHeight="1" x14ac:dyDescent="0.2">
      <c r="A6" s="153" t="s">
        <v>27</v>
      </c>
      <c r="B6" s="154">
        <v>431</v>
      </c>
      <c r="C6" s="155">
        <v>437</v>
      </c>
      <c r="D6" s="155">
        <v>452</v>
      </c>
      <c r="E6" s="155">
        <v>514</v>
      </c>
      <c r="F6" s="155">
        <v>606</v>
      </c>
      <c r="G6" s="155">
        <v>716</v>
      </c>
      <c r="H6" s="155">
        <v>796</v>
      </c>
      <c r="I6" s="155">
        <v>902</v>
      </c>
      <c r="J6" s="155">
        <v>938</v>
      </c>
      <c r="K6" s="155">
        <v>889</v>
      </c>
      <c r="L6" s="155">
        <v>798</v>
      </c>
      <c r="M6" s="155">
        <v>735</v>
      </c>
      <c r="N6" s="155">
        <v>677</v>
      </c>
      <c r="O6" s="155">
        <v>597</v>
      </c>
      <c r="P6" s="155">
        <v>607</v>
      </c>
      <c r="Q6" s="155">
        <v>530</v>
      </c>
      <c r="R6" s="155">
        <v>523</v>
      </c>
      <c r="S6" s="155">
        <v>531</v>
      </c>
      <c r="T6" s="165"/>
      <c r="U6" s="165"/>
      <c r="V6" s="165"/>
      <c r="W6" s="165"/>
    </row>
    <row r="7" spans="1:23" s="144" customFormat="1" ht="12" customHeight="1" x14ac:dyDescent="0.2">
      <c r="A7" s="142" t="s">
        <v>34</v>
      </c>
      <c r="B7" s="149">
        <v>250</v>
      </c>
      <c r="C7" s="143">
        <v>241</v>
      </c>
      <c r="D7" s="143">
        <v>239</v>
      </c>
      <c r="E7" s="143">
        <v>286</v>
      </c>
      <c r="F7" s="143">
        <v>332</v>
      </c>
      <c r="G7" s="143">
        <v>402</v>
      </c>
      <c r="H7" s="143">
        <v>454</v>
      </c>
      <c r="I7" s="143">
        <v>535</v>
      </c>
      <c r="J7" s="143">
        <v>550</v>
      </c>
      <c r="K7" s="143">
        <v>523</v>
      </c>
      <c r="L7" s="143">
        <v>448</v>
      </c>
      <c r="M7" s="143">
        <v>411</v>
      </c>
      <c r="N7" s="143">
        <v>386</v>
      </c>
      <c r="O7" s="143">
        <v>334</v>
      </c>
      <c r="P7" s="143">
        <v>326</v>
      </c>
      <c r="Q7" s="143">
        <v>296</v>
      </c>
      <c r="R7" s="143">
        <v>285</v>
      </c>
      <c r="S7" s="143">
        <v>276</v>
      </c>
      <c r="T7" s="165"/>
      <c r="U7" s="165"/>
      <c r="V7" s="165"/>
      <c r="W7" s="165"/>
    </row>
    <row r="8" spans="1:23" s="138" customFormat="1" ht="12" customHeight="1" x14ac:dyDescent="0.2">
      <c r="A8" s="142" t="s">
        <v>35</v>
      </c>
      <c r="B8" s="149">
        <v>54</v>
      </c>
      <c r="C8" s="143">
        <v>66</v>
      </c>
      <c r="D8" s="143">
        <v>75</v>
      </c>
      <c r="E8" s="143">
        <v>85</v>
      </c>
      <c r="F8" s="143">
        <v>98</v>
      </c>
      <c r="G8" s="143">
        <v>107</v>
      </c>
      <c r="H8" s="143">
        <v>108</v>
      </c>
      <c r="I8" s="143">
        <v>120</v>
      </c>
      <c r="J8" s="143">
        <v>126</v>
      </c>
      <c r="K8" s="143">
        <v>142</v>
      </c>
      <c r="L8" s="143">
        <v>136</v>
      </c>
      <c r="M8" s="143">
        <v>138</v>
      </c>
      <c r="N8" s="143">
        <v>125</v>
      </c>
      <c r="O8" s="143">
        <v>122</v>
      </c>
      <c r="P8" s="143">
        <v>122</v>
      </c>
      <c r="Q8" s="143">
        <v>105</v>
      </c>
      <c r="R8" s="143">
        <v>107</v>
      </c>
      <c r="S8" s="143">
        <v>98</v>
      </c>
      <c r="T8" s="165"/>
      <c r="U8" s="165"/>
      <c r="V8" s="165"/>
      <c r="W8" s="165"/>
    </row>
    <row r="9" spans="1:23" s="138" customFormat="1" ht="12" customHeight="1" x14ac:dyDescent="0.2">
      <c r="A9" s="152" t="s">
        <v>36</v>
      </c>
      <c r="B9" s="149">
        <v>43</v>
      </c>
      <c r="C9" s="143">
        <v>64</v>
      </c>
      <c r="D9" s="143">
        <v>56</v>
      </c>
      <c r="E9" s="143">
        <v>60</v>
      </c>
      <c r="F9" s="143">
        <v>75</v>
      </c>
      <c r="G9" s="143">
        <v>90</v>
      </c>
      <c r="H9" s="143">
        <v>95</v>
      </c>
      <c r="I9" s="143">
        <v>99</v>
      </c>
      <c r="J9" s="143">
        <v>106</v>
      </c>
      <c r="K9" s="143">
        <v>95</v>
      </c>
      <c r="L9" s="143">
        <v>100</v>
      </c>
      <c r="M9" s="143">
        <v>82</v>
      </c>
      <c r="N9" s="143">
        <v>83</v>
      </c>
      <c r="O9" s="143">
        <v>72</v>
      </c>
      <c r="P9" s="143">
        <v>66</v>
      </c>
      <c r="Q9" s="143">
        <v>62</v>
      </c>
      <c r="R9" s="143">
        <v>57</v>
      </c>
      <c r="S9" s="143">
        <v>64</v>
      </c>
      <c r="T9" s="165"/>
      <c r="U9" s="165"/>
      <c r="V9" s="165"/>
      <c r="W9" s="165"/>
    </row>
    <row r="10" spans="1:23" s="138" customFormat="1" ht="12" customHeight="1" x14ac:dyDescent="0.2">
      <c r="A10" s="142" t="s">
        <v>37</v>
      </c>
      <c r="B10" s="149">
        <v>84</v>
      </c>
      <c r="C10" s="143">
        <v>66</v>
      </c>
      <c r="D10" s="143">
        <v>82</v>
      </c>
      <c r="E10" s="143">
        <v>83</v>
      </c>
      <c r="F10" s="143">
        <v>101</v>
      </c>
      <c r="G10" s="143">
        <v>117</v>
      </c>
      <c r="H10" s="143">
        <v>139</v>
      </c>
      <c r="I10" s="143">
        <v>148</v>
      </c>
      <c r="J10" s="143">
        <v>156</v>
      </c>
      <c r="K10" s="143">
        <v>129</v>
      </c>
      <c r="L10" s="143">
        <v>114</v>
      </c>
      <c r="M10" s="143">
        <v>104</v>
      </c>
      <c r="N10" s="143">
        <v>83</v>
      </c>
      <c r="O10" s="143">
        <v>69</v>
      </c>
      <c r="P10" s="143">
        <v>93</v>
      </c>
      <c r="Q10" s="143">
        <v>67</v>
      </c>
      <c r="R10" s="143">
        <v>74</v>
      </c>
      <c r="S10" s="143">
        <v>93</v>
      </c>
      <c r="T10" s="165"/>
      <c r="U10" s="165"/>
      <c r="V10" s="165"/>
      <c r="W10" s="165"/>
    </row>
    <row r="11" spans="1:23" s="144" customFormat="1" ht="12" customHeight="1" x14ac:dyDescent="0.2">
      <c r="A11" s="153" t="s">
        <v>28</v>
      </c>
      <c r="B11" s="154">
        <v>139</v>
      </c>
      <c r="C11" s="155">
        <v>158</v>
      </c>
      <c r="D11" s="155">
        <v>180</v>
      </c>
      <c r="E11" s="155">
        <v>202</v>
      </c>
      <c r="F11" s="155">
        <v>253</v>
      </c>
      <c r="G11" s="155">
        <v>305</v>
      </c>
      <c r="H11" s="155">
        <v>324</v>
      </c>
      <c r="I11" s="155">
        <v>362</v>
      </c>
      <c r="J11" s="155">
        <v>368</v>
      </c>
      <c r="K11" s="155">
        <v>359</v>
      </c>
      <c r="L11" s="155">
        <v>337</v>
      </c>
      <c r="M11" s="155">
        <v>302</v>
      </c>
      <c r="N11" s="155">
        <v>263</v>
      </c>
      <c r="O11" s="155">
        <v>232</v>
      </c>
      <c r="P11" s="155">
        <v>228</v>
      </c>
      <c r="Q11" s="155">
        <v>215</v>
      </c>
      <c r="R11" s="155">
        <v>208</v>
      </c>
      <c r="S11" s="155">
        <v>190</v>
      </c>
      <c r="T11" s="165"/>
      <c r="U11" s="165"/>
      <c r="V11" s="165"/>
      <c r="W11" s="165"/>
    </row>
    <row r="12" spans="1:23" s="144" customFormat="1" ht="12" customHeight="1" x14ac:dyDescent="0.2">
      <c r="A12" s="142" t="s">
        <v>34</v>
      </c>
      <c r="B12" s="149">
        <v>84</v>
      </c>
      <c r="C12" s="143">
        <v>96</v>
      </c>
      <c r="D12" s="143">
        <v>107</v>
      </c>
      <c r="E12" s="143">
        <v>127</v>
      </c>
      <c r="F12" s="143">
        <v>154</v>
      </c>
      <c r="G12" s="143">
        <v>201</v>
      </c>
      <c r="H12" s="143">
        <v>210</v>
      </c>
      <c r="I12" s="143">
        <v>232</v>
      </c>
      <c r="J12" s="143">
        <v>235</v>
      </c>
      <c r="K12" s="143">
        <v>232</v>
      </c>
      <c r="L12" s="143">
        <v>210</v>
      </c>
      <c r="M12" s="143">
        <v>182</v>
      </c>
      <c r="N12" s="143">
        <v>159</v>
      </c>
      <c r="O12" s="143">
        <v>142</v>
      </c>
      <c r="P12" s="143">
        <v>143</v>
      </c>
      <c r="Q12" s="143">
        <v>130</v>
      </c>
      <c r="R12" s="143">
        <v>131</v>
      </c>
      <c r="S12" s="143">
        <v>110</v>
      </c>
      <c r="T12" s="165"/>
      <c r="U12" s="165"/>
      <c r="V12" s="165"/>
      <c r="W12" s="165"/>
    </row>
    <row r="13" spans="1:23" s="138" customFormat="1" ht="12" customHeight="1" x14ac:dyDescent="0.2">
      <c r="A13" s="142" t="s">
        <v>35</v>
      </c>
      <c r="B13" s="149">
        <v>18</v>
      </c>
      <c r="C13" s="143">
        <v>14</v>
      </c>
      <c r="D13" s="143">
        <v>21</v>
      </c>
      <c r="E13" s="143">
        <v>20</v>
      </c>
      <c r="F13" s="143">
        <v>30</v>
      </c>
      <c r="G13" s="143">
        <v>32</v>
      </c>
      <c r="H13" s="143">
        <v>28</v>
      </c>
      <c r="I13" s="143">
        <v>35</v>
      </c>
      <c r="J13" s="143">
        <v>35</v>
      </c>
      <c r="K13" s="143">
        <v>38</v>
      </c>
      <c r="L13" s="143">
        <v>32</v>
      </c>
      <c r="M13" s="143">
        <v>37</v>
      </c>
      <c r="N13" s="143">
        <v>31</v>
      </c>
      <c r="O13" s="143">
        <v>29</v>
      </c>
      <c r="P13" s="143">
        <v>28</v>
      </c>
      <c r="Q13" s="143">
        <v>28</v>
      </c>
      <c r="R13" s="143">
        <v>28</v>
      </c>
      <c r="S13" s="143">
        <v>32</v>
      </c>
      <c r="T13" s="165"/>
      <c r="U13" s="165"/>
      <c r="V13" s="165"/>
      <c r="W13" s="165"/>
    </row>
    <row r="14" spans="1:23" s="138" customFormat="1" ht="12" customHeight="1" x14ac:dyDescent="0.2">
      <c r="A14" s="152" t="s">
        <v>36</v>
      </c>
      <c r="B14" s="149">
        <v>15</v>
      </c>
      <c r="C14" s="143">
        <v>20</v>
      </c>
      <c r="D14" s="143">
        <v>21</v>
      </c>
      <c r="E14" s="143">
        <v>25</v>
      </c>
      <c r="F14" s="143">
        <v>33</v>
      </c>
      <c r="G14" s="143">
        <v>34</v>
      </c>
      <c r="H14" s="143">
        <v>38</v>
      </c>
      <c r="I14" s="143">
        <v>38</v>
      </c>
      <c r="J14" s="143">
        <v>45</v>
      </c>
      <c r="K14" s="143">
        <v>45</v>
      </c>
      <c r="L14" s="143">
        <v>46</v>
      </c>
      <c r="M14" s="143">
        <v>44</v>
      </c>
      <c r="N14" s="143">
        <v>36</v>
      </c>
      <c r="O14" s="143">
        <v>30</v>
      </c>
      <c r="P14" s="143">
        <v>29</v>
      </c>
      <c r="Q14" s="143">
        <v>31</v>
      </c>
      <c r="R14" s="143">
        <v>27</v>
      </c>
      <c r="S14" s="143">
        <v>29</v>
      </c>
      <c r="T14" s="165"/>
      <c r="U14" s="165"/>
      <c r="V14" s="165"/>
      <c r="W14" s="165"/>
    </row>
    <row r="15" spans="1:23" s="138" customFormat="1" ht="12" customHeight="1" x14ac:dyDescent="0.2">
      <c r="A15" s="142" t="s">
        <v>37</v>
      </c>
      <c r="B15" s="149">
        <v>22</v>
      </c>
      <c r="C15" s="143">
        <v>28</v>
      </c>
      <c r="D15" s="143">
        <v>31</v>
      </c>
      <c r="E15" s="143">
        <v>30</v>
      </c>
      <c r="F15" s="143">
        <v>36</v>
      </c>
      <c r="G15" s="143">
        <v>38</v>
      </c>
      <c r="H15" s="143">
        <v>48</v>
      </c>
      <c r="I15" s="143">
        <v>57</v>
      </c>
      <c r="J15" s="143">
        <v>53</v>
      </c>
      <c r="K15" s="143">
        <v>44</v>
      </c>
      <c r="L15" s="143">
        <v>49</v>
      </c>
      <c r="M15" s="143">
        <v>39</v>
      </c>
      <c r="N15" s="143">
        <v>37</v>
      </c>
      <c r="O15" s="143">
        <v>31</v>
      </c>
      <c r="P15" s="143">
        <v>28</v>
      </c>
      <c r="Q15" s="143">
        <v>26</v>
      </c>
      <c r="R15" s="143">
        <v>22</v>
      </c>
      <c r="S15" s="143">
        <v>19</v>
      </c>
      <c r="T15" s="165"/>
      <c r="U15" s="165"/>
      <c r="V15" s="165"/>
      <c r="W15" s="165"/>
    </row>
    <row r="16" spans="1:23" s="144" customFormat="1" ht="12" customHeight="1" x14ac:dyDescent="0.2">
      <c r="A16" s="156" t="s">
        <v>21</v>
      </c>
      <c r="B16" s="157">
        <v>570</v>
      </c>
      <c r="C16" s="158">
        <v>595</v>
      </c>
      <c r="D16" s="158">
        <v>632</v>
      </c>
      <c r="E16" s="158">
        <v>716</v>
      </c>
      <c r="F16" s="158">
        <v>859</v>
      </c>
      <c r="G16" s="158">
        <v>1021</v>
      </c>
      <c r="H16" s="158">
        <v>1120</v>
      </c>
      <c r="I16" s="158">
        <v>1264</v>
      </c>
      <c r="J16" s="158">
        <v>1306</v>
      </c>
      <c r="K16" s="158">
        <v>1248</v>
      </c>
      <c r="L16" s="158">
        <v>1135</v>
      </c>
      <c r="M16" s="158">
        <v>1037</v>
      </c>
      <c r="N16" s="158">
        <v>940</v>
      </c>
      <c r="O16" s="158">
        <v>829</v>
      </c>
      <c r="P16" s="158">
        <v>835</v>
      </c>
      <c r="Q16" s="158">
        <v>745</v>
      </c>
      <c r="R16" s="158">
        <v>731</v>
      </c>
      <c r="S16" s="158">
        <v>721</v>
      </c>
      <c r="T16" s="165"/>
      <c r="U16" s="165"/>
      <c r="V16" s="165"/>
      <c r="W16" s="165"/>
    </row>
    <row r="17" spans="1:23" s="144" customFormat="1" ht="12" customHeight="1" x14ac:dyDescent="0.2">
      <c r="A17" s="187" t="s">
        <v>34</v>
      </c>
      <c r="B17" s="188">
        <v>334</v>
      </c>
      <c r="C17" s="161">
        <v>337</v>
      </c>
      <c r="D17" s="161">
        <v>346</v>
      </c>
      <c r="E17" s="161">
        <v>413</v>
      </c>
      <c r="F17" s="161">
        <v>486</v>
      </c>
      <c r="G17" s="161">
        <v>603</v>
      </c>
      <c r="H17" s="161">
        <v>664</v>
      </c>
      <c r="I17" s="161">
        <v>767</v>
      </c>
      <c r="J17" s="161">
        <v>785</v>
      </c>
      <c r="K17" s="161">
        <v>755</v>
      </c>
      <c r="L17" s="161">
        <v>658</v>
      </c>
      <c r="M17" s="161">
        <v>593</v>
      </c>
      <c r="N17" s="161">
        <v>545</v>
      </c>
      <c r="O17" s="161">
        <v>476</v>
      </c>
      <c r="P17" s="161">
        <v>469</v>
      </c>
      <c r="Q17" s="161">
        <v>426</v>
      </c>
      <c r="R17" s="161">
        <v>416</v>
      </c>
      <c r="S17" s="161">
        <v>386</v>
      </c>
      <c r="T17" s="165"/>
      <c r="U17" s="165"/>
      <c r="V17" s="165"/>
      <c r="W17" s="165"/>
    </row>
    <row r="18" spans="1:23" s="138" customFormat="1" ht="12" customHeight="1" x14ac:dyDescent="0.2">
      <c r="A18" s="187" t="s">
        <v>35</v>
      </c>
      <c r="B18" s="188">
        <v>72</v>
      </c>
      <c r="C18" s="161">
        <v>80</v>
      </c>
      <c r="D18" s="161">
        <v>96</v>
      </c>
      <c r="E18" s="161">
        <v>105</v>
      </c>
      <c r="F18" s="161">
        <v>128</v>
      </c>
      <c r="G18" s="161">
        <v>139</v>
      </c>
      <c r="H18" s="161">
        <v>136</v>
      </c>
      <c r="I18" s="161">
        <v>155</v>
      </c>
      <c r="J18" s="161">
        <v>161</v>
      </c>
      <c r="K18" s="161">
        <v>180</v>
      </c>
      <c r="L18" s="161">
        <v>168</v>
      </c>
      <c r="M18" s="161">
        <v>175</v>
      </c>
      <c r="N18" s="161">
        <v>156</v>
      </c>
      <c r="O18" s="161">
        <v>151</v>
      </c>
      <c r="P18" s="161">
        <v>150</v>
      </c>
      <c r="Q18" s="161">
        <v>133</v>
      </c>
      <c r="R18" s="161">
        <v>135</v>
      </c>
      <c r="S18" s="161">
        <v>130</v>
      </c>
      <c r="T18" s="165"/>
      <c r="U18" s="165"/>
      <c r="V18" s="165"/>
      <c r="W18" s="165"/>
    </row>
    <row r="19" spans="1:23" s="138" customFormat="1" ht="12" customHeight="1" x14ac:dyDescent="0.2">
      <c r="A19" s="187" t="s">
        <v>36</v>
      </c>
      <c r="B19" s="188">
        <v>58</v>
      </c>
      <c r="C19" s="161">
        <v>84</v>
      </c>
      <c r="D19" s="161">
        <v>77</v>
      </c>
      <c r="E19" s="161">
        <v>85</v>
      </c>
      <c r="F19" s="161">
        <v>108</v>
      </c>
      <c r="G19" s="161">
        <v>124</v>
      </c>
      <c r="H19" s="161">
        <v>133</v>
      </c>
      <c r="I19" s="161">
        <v>137</v>
      </c>
      <c r="J19" s="161">
        <v>151</v>
      </c>
      <c r="K19" s="161">
        <v>140</v>
      </c>
      <c r="L19" s="161">
        <v>146</v>
      </c>
      <c r="M19" s="161">
        <v>126</v>
      </c>
      <c r="N19" s="161">
        <v>119</v>
      </c>
      <c r="O19" s="161">
        <v>102</v>
      </c>
      <c r="P19" s="161">
        <v>95</v>
      </c>
      <c r="Q19" s="161">
        <v>93</v>
      </c>
      <c r="R19" s="161">
        <v>84</v>
      </c>
      <c r="S19" s="161">
        <v>93</v>
      </c>
      <c r="T19" s="165"/>
      <c r="U19" s="165"/>
      <c r="V19" s="165"/>
      <c r="W19" s="165"/>
    </row>
    <row r="20" spans="1:23" s="138" customFormat="1" ht="12" customHeight="1" x14ac:dyDescent="0.2">
      <c r="A20" s="187" t="s">
        <v>37</v>
      </c>
      <c r="B20" s="188">
        <v>106</v>
      </c>
      <c r="C20" s="161">
        <v>94</v>
      </c>
      <c r="D20" s="161">
        <v>113</v>
      </c>
      <c r="E20" s="161">
        <v>113</v>
      </c>
      <c r="F20" s="161">
        <v>137</v>
      </c>
      <c r="G20" s="161">
        <v>155</v>
      </c>
      <c r="H20" s="161">
        <v>187</v>
      </c>
      <c r="I20" s="161">
        <v>205</v>
      </c>
      <c r="J20" s="161">
        <v>209</v>
      </c>
      <c r="K20" s="161">
        <v>173</v>
      </c>
      <c r="L20" s="161">
        <v>163</v>
      </c>
      <c r="M20" s="161">
        <v>143</v>
      </c>
      <c r="N20" s="161">
        <v>120</v>
      </c>
      <c r="O20" s="161">
        <v>100</v>
      </c>
      <c r="P20" s="161">
        <v>121</v>
      </c>
      <c r="Q20" s="161">
        <v>93</v>
      </c>
      <c r="R20" s="161">
        <v>96</v>
      </c>
      <c r="S20" s="161">
        <v>112</v>
      </c>
      <c r="T20" s="165"/>
      <c r="U20" s="165"/>
      <c r="V20" s="165"/>
      <c r="W20" s="165"/>
    </row>
    <row r="21" spans="1:23" s="145" customFormat="1" ht="11.25" customHeight="1" x14ac:dyDescent="0.2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65"/>
      <c r="U21" s="165"/>
      <c r="V21" s="165"/>
      <c r="W21" s="165"/>
    </row>
    <row r="22" spans="1:23" s="138" customFormat="1" ht="11.25" customHeight="1" x14ac:dyDescent="0.2">
      <c r="A22" s="140" t="s">
        <v>58</v>
      </c>
      <c r="T22" s="165"/>
      <c r="U22" s="165"/>
      <c r="V22" s="165"/>
      <c r="W22" s="165"/>
    </row>
    <row r="23" spans="1:23" s="138" customFormat="1" ht="22.15" customHeight="1" x14ac:dyDescent="0.2">
      <c r="A23" s="146" t="s">
        <v>33</v>
      </c>
      <c r="B23" s="148">
        <v>2007</v>
      </c>
      <c r="C23" s="147">
        <v>2008</v>
      </c>
      <c r="D23" s="147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  <c r="T23" s="165"/>
      <c r="U23" s="165"/>
      <c r="V23" s="165"/>
      <c r="W23" s="165"/>
    </row>
    <row r="24" spans="1:23" s="138" customFormat="1" ht="12" customHeight="1" x14ac:dyDescent="0.2">
      <c r="A24" s="153" t="s">
        <v>27</v>
      </c>
      <c r="B24" s="154">
        <v>1861.7643230000017</v>
      </c>
      <c r="C24" s="155">
        <v>1495.1030769999998</v>
      </c>
      <c r="D24" s="155">
        <v>1354.4328750000006</v>
      </c>
      <c r="E24" s="155">
        <v>2276.8862910000003</v>
      </c>
      <c r="F24" s="155">
        <v>2821.4099340000043</v>
      </c>
      <c r="G24" s="155">
        <v>3453.0706489999993</v>
      </c>
      <c r="H24" s="155">
        <v>4154.881774999998</v>
      </c>
      <c r="I24" s="155">
        <v>4635.0638990000043</v>
      </c>
      <c r="J24" s="155">
        <v>5519.7641270000049</v>
      </c>
      <c r="K24" s="155">
        <v>5191.052705999994</v>
      </c>
      <c r="L24" s="155">
        <v>4303.7822750000014</v>
      </c>
      <c r="M24" s="155">
        <v>5084.3379140000034</v>
      </c>
      <c r="N24" s="155">
        <v>4782.9865159999918</v>
      </c>
      <c r="O24" s="155">
        <v>4458.776914</v>
      </c>
      <c r="P24" s="155">
        <v>4756.233524000002</v>
      </c>
      <c r="Q24" s="155">
        <v>8421.3102519999975</v>
      </c>
      <c r="R24" s="155">
        <v>4871.5236869999953</v>
      </c>
      <c r="S24" s="155">
        <v>5470.4809820000009</v>
      </c>
      <c r="T24" s="165"/>
      <c r="U24" s="165"/>
      <c r="V24" s="165"/>
      <c r="W24" s="165"/>
    </row>
    <row r="25" spans="1:23" s="138" customFormat="1" ht="12" customHeight="1" x14ac:dyDescent="0.2">
      <c r="A25" s="142" t="s">
        <v>34</v>
      </c>
      <c r="B25" s="149">
        <v>1437.1854690000005</v>
      </c>
      <c r="C25" s="143">
        <v>944.00246199999947</v>
      </c>
      <c r="D25" s="143">
        <v>825.86464100000023</v>
      </c>
      <c r="E25" s="143">
        <v>1605.0680950000003</v>
      </c>
      <c r="F25" s="143">
        <v>1935.3332820000005</v>
      </c>
      <c r="G25" s="143">
        <v>2286.0159650000001</v>
      </c>
      <c r="H25" s="143">
        <v>2737.7230759999989</v>
      </c>
      <c r="I25" s="143">
        <v>3204.855579</v>
      </c>
      <c r="J25" s="143">
        <v>3640.9684520000005</v>
      </c>
      <c r="K25" s="143">
        <v>3321.4335970000002</v>
      </c>
      <c r="L25" s="143">
        <v>2553.1373380000005</v>
      </c>
      <c r="M25" s="143">
        <v>3215.6219020000017</v>
      </c>
      <c r="N25" s="143">
        <v>2404.2982429999997</v>
      </c>
      <c r="O25" s="143">
        <v>2105.1375359999988</v>
      </c>
      <c r="P25" s="143">
        <v>2371.9084330000001</v>
      </c>
      <c r="Q25" s="143">
        <v>6163.4437589999989</v>
      </c>
      <c r="R25" s="143">
        <v>2132.2233150000015</v>
      </c>
      <c r="S25" s="143">
        <v>2618.9626569999996</v>
      </c>
      <c r="T25" s="165"/>
      <c r="U25" s="165"/>
      <c r="V25" s="165"/>
      <c r="W25" s="165"/>
    </row>
    <row r="26" spans="1:23" s="138" customFormat="1" ht="12" customHeight="1" x14ac:dyDescent="0.2">
      <c r="A26" s="142" t="s">
        <v>35</v>
      </c>
      <c r="B26" s="149">
        <v>169.68300599999998</v>
      </c>
      <c r="C26" s="143">
        <v>230.72925599999991</v>
      </c>
      <c r="D26" s="143">
        <v>252.17906400000001</v>
      </c>
      <c r="E26" s="143">
        <v>336.80022000000014</v>
      </c>
      <c r="F26" s="143">
        <v>465.002994</v>
      </c>
      <c r="G26" s="143">
        <v>547.88614100000029</v>
      </c>
      <c r="H26" s="143">
        <v>730.13480799999991</v>
      </c>
      <c r="I26" s="143">
        <v>710.10417000000029</v>
      </c>
      <c r="J26" s="143">
        <v>1068.3492529999996</v>
      </c>
      <c r="K26" s="143">
        <v>1109.7846130000003</v>
      </c>
      <c r="L26" s="143">
        <v>933.05411500000002</v>
      </c>
      <c r="M26" s="143">
        <v>1047.8747760000001</v>
      </c>
      <c r="N26" s="143">
        <v>1226.1350139999993</v>
      </c>
      <c r="O26" s="143">
        <v>1287.400228</v>
      </c>
      <c r="P26" s="143">
        <v>1271.9015829999992</v>
      </c>
      <c r="Q26" s="143">
        <v>1162.9619740000001</v>
      </c>
      <c r="R26" s="143">
        <v>1556.7885600000004</v>
      </c>
      <c r="S26" s="143">
        <v>1605.0450700000008</v>
      </c>
      <c r="T26" s="165"/>
      <c r="U26" s="165"/>
      <c r="V26" s="165"/>
      <c r="W26" s="165"/>
    </row>
    <row r="27" spans="1:23" s="138" customFormat="1" ht="12" customHeight="1" x14ac:dyDescent="0.2">
      <c r="A27" s="152" t="s">
        <v>36</v>
      </c>
      <c r="B27" s="149">
        <v>62.160285999999992</v>
      </c>
      <c r="C27" s="143">
        <v>138.86951400000001</v>
      </c>
      <c r="D27" s="143">
        <v>137.05613600000004</v>
      </c>
      <c r="E27" s="143">
        <v>162.32156800000001</v>
      </c>
      <c r="F27" s="143">
        <v>199.28960699999999</v>
      </c>
      <c r="G27" s="143">
        <v>323.55858500000011</v>
      </c>
      <c r="H27" s="143">
        <v>308.55294200000003</v>
      </c>
      <c r="I27" s="143">
        <v>353.25490200000002</v>
      </c>
      <c r="J27" s="143">
        <v>395.42623499999991</v>
      </c>
      <c r="K27" s="143">
        <v>372.50121000000001</v>
      </c>
      <c r="L27" s="143">
        <v>388.36131799999987</v>
      </c>
      <c r="M27" s="143">
        <v>337.82400899999988</v>
      </c>
      <c r="N27" s="143">
        <v>512.26133699999991</v>
      </c>
      <c r="O27" s="143">
        <v>501.41939300000018</v>
      </c>
      <c r="P27" s="143">
        <v>465.01476300000002</v>
      </c>
      <c r="Q27" s="143">
        <v>498.98255699999987</v>
      </c>
      <c r="R27" s="143">
        <v>498.62677099999991</v>
      </c>
      <c r="S27" s="143">
        <v>658.69015200000013</v>
      </c>
      <c r="T27" s="165"/>
      <c r="U27" s="165"/>
      <c r="V27" s="165"/>
      <c r="W27" s="165"/>
    </row>
    <row r="28" spans="1:23" s="138" customFormat="1" ht="12" customHeight="1" x14ac:dyDescent="0.2">
      <c r="A28" s="142" t="s">
        <v>37</v>
      </c>
      <c r="B28" s="149">
        <v>192.73556200000127</v>
      </c>
      <c r="C28" s="143">
        <v>181.50184500000037</v>
      </c>
      <c r="D28" s="143">
        <v>139.33303400000034</v>
      </c>
      <c r="E28" s="143">
        <v>172.6964080000011</v>
      </c>
      <c r="F28" s="143">
        <v>221.78405100000103</v>
      </c>
      <c r="G28" s="143">
        <v>295.60995800000109</v>
      </c>
      <c r="H28" s="143">
        <v>378.47094899999735</v>
      </c>
      <c r="I28" s="143">
        <v>366.84924799999925</v>
      </c>
      <c r="J28" s="143">
        <v>415.0201869999982</v>
      </c>
      <c r="K28" s="143">
        <v>387.33328600000203</v>
      </c>
      <c r="L28" s="143">
        <v>429.22950400000127</v>
      </c>
      <c r="M28" s="143">
        <v>483.01722700000136</v>
      </c>
      <c r="N28" s="143">
        <v>640.29192200000023</v>
      </c>
      <c r="O28" s="143">
        <v>564.81975699999987</v>
      </c>
      <c r="P28" s="143">
        <v>647.40874499999984</v>
      </c>
      <c r="Q28" s="143">
        <v>595.92196200000012</v>
      </c>
      <c r="R28" s="143">
        <v>683.88504099999989</v>
      </c>
      <c r="S28" s="143">
        <v>587.7831030000001</v>
      </c>
    </row>
    <row r="29" spans="1:23" s="138" customFormat="1" ht="12" customHeight="1" x14ac:dyDescent="0.2">
      <c r="A29" s="153" t="s">
        <v>28</v>
      </c>
      <c r="B29" s="154">
        <v>3155.6816100000015</v>
      </c>
      <c r="C29" s="155">
        <v>3361.8181960000002</v>
      </c>
      <c r="D29" s="155">
        <v>3891.6576569999997</v>
      </c>
      <c r="E29" s="155">
        <v>4653.9326280000005</v>
      </c>
      <c r="F29" s="155">
        <v>6843.9942040000014</v>
      </c>
      <c r="G29" s="155">
        <v>6982.0490499999969</v>
      </c>
      <c r="H29" s="155">
        <v>7934.9071870000034</v>
      </c>
      <c r="I29" s="155">
        <v>7277.1316139999972</v>
      </c>
      <c r="J29" s="155">
        <v>7767.5337190000164</v>
      </c>
      <c r="K29" s="155">
        <v>7358.682902999999</v>
      </c>
      <c r="L29" s="155">
        <v>8937.3292590000001</v>
      </c>
      <c r="M29" s="155">
        <v>8510.7520269999986</v>
      </c>
      <c r="N29" s="155">
        <v>9574.8308250000027</v>
      </c>
      <c r="O29" s="155">
        <v>6617.9879549999987</v>
      </c>
      <c r="P29" s="155">
        <v>8035.5069200000016</v>
      </c>
      <c r="Q29" s="155">
        <v>7916.6678029999975</v>
      </c>
      <c r="R29" s="155">
        <v>9514.4583309999907</v>
      </c>
      <c r="S29" s="155">
        <v>12009.762953000001</v>
      </c>
    </row>
    <row r="30" spans="1:23" s="138" customFormat="1" ht="12" customHeight="1" x14ac:dyDescent="0.2">
      <c r="A30" s="142" t="s">
        <v>34</v>
      </c>
      <c r="B30" s="149">
        <v>2784.6196070000005</v>
      </c>
      <c r="C30" s="143">
        <v>2799.281821</v>
      </c>
      <c r="D30" s="143">
        <v>3265.5988320000006</v>
      </c>
      <c r="E30" s="143">
        <v>3732.1802209999992</v>
      </c>
      <c r="F30" s="143">
        <v>5174.6937879999996</v>
      </c>
      <c r="G30" s="143">
        <v>5282.0717159999967</v>
      </c>
      <c r="H30" s="143">
        <v>6141.1788880000067</v>
      </c>
      <c r="I30" s="143">
        <v>5338.9173129999999</v>
      </c>
      <c r="J30" s="143">
        <v>5444.8569780000016</v>
      </c>
      <c r="K30" s="143">
        <v>5057.7057969999978</v>
      </c>
      <c r="L30" s="143">
        <v>6813.3480479999989</v>
      </c>
      <c r="M30" s="143">
        <v>6272.7567959999997</v>
      </c>
      <c r="N30" s="143">
        <v>7186.2936910000044</v>
      </c>
      <c r="O30" s="143">
        <v>4244.7251899999992</v>
      </c>
      <c r="P30" s="143">
        <v>5315.2615249999999</v>
      </c>
      <c r="Q30" s="143">
        <v>5286.1763190000011</v>
      </c>
      <c r="R30" s="143">
        <v>6591.0800879999997</v>
      </c>
      <c r="S30" s="143">
        <v>8450.7164570000004</v>
      </c>
    </row>
    <row r="31" spans="1:23" s="138" customFormat="1" ht="12" customHeight="1" x14ac:dyDescent="0.2">
      <c r="A31" s="142" t="s">
        <v>35</v>
      </c>
      <c r="B31" s="149">
        <v>178.01262000000006</v>
      </c>
      <c r="C31" s="143">
        <v>245.89389899999998</v>
      </c>
      <c r="D31" s="143">
        <v>165.06787000000003</v>
      </c>
      <c r="E31" s="143">
        <v>247.98454000000004</v>
      </c>
      <c r="F31" s="143">
        <v>501.23420700000003</v>
      </c>
      <c r="G31" s="143">
        <v>428.20303799999999</v>
      </c>
      <c r="H31" s="143">
        <v>545.225234</v>
      </c>
      <c r="I31" s="143">
        <v>674.09767499999987</v>
      </c>
      <c r="J31" s="143">
        <v>1013.962116</v>
      </c>
      <c r="K31" s="143">
        <v>683.60738500000014</v>
      </c>
      <c r="L31" s="143">
        <v>607.59087399999987</v>
      </c>
      <c r="M31" s="143">
        <v>967.62538200000006</v>
      </c>
      <c r="N31" s="143">
        <v>1053.7716580000001</v>
      </c>
      <c r="O31" s="143">
        <v>1258.4881159999998</v>
      </c>
      <c r="P31" s="143">
        <v>1257.203381</v>
      </c>
      <c r="Q31" s="143">
        <v>1136.4609859999998</v>
      </c>
      <c r="R31" s="143">
        <v>1278.5955489999999</v>
      </c>
      <c r="S31" s="143">
        <v>1717.167432</v>
      </c>
    </row>
    <row r="32" spans="1:23" s="138" customFormat="1" ht="12" customHeight="1" x14ac:dyDescent="0.2">
      <c r="A32" s="152" t="s">
        <v>36</v>
      </c>
      <c r="B32" s="149">
        <v>75.620756</v>
      </c>
      <c r="C32" s="143">
        <v>129.575143</v>
      </c>
      <c r="D32" s="143">
        <v>164.93168300000002</v>
      </c>
      <c r="E32" s="143">
        <v>187.14014299999999</v>
      </c>
      <c r="F32" s="143">
        <v>320.16697199999999</v>
      </c>
      <c r="G32" s="143">
        <v>446.5672229999999</v>
      </c>
      <c r="H32" s="143">
        <v>588.28937599999995</v>
      </c>
      <c r="I32" s="143">
        <v>703.43910599999992</v>
      </c>
      <c r="J32" s="143">
        <v>852.87189199999978</v>
      </c>
      <c r="K32" s="143">
        <v>970.15281800000014</v>
      </c>
      <c r="L32" s="143">
        <v>1020.7554709999999</v>
      </c>
      <c r="M32" s="143">
        <v>850.449746</v>
      </c>
      <c r="N32" s="143">
        <v>822.88486999999998</v>
      </c>
      <c r="O32" s="143">
        <v>644.30945099999997</v>
      </c>
      <c r="P32" s="143">
        <v>771.2559950000001</v>
      </c>
      <c r="Q32" s="143">
        <v>879.16296799999986</v>
      </c>
      <c r="R32" s="143">
        <v>1205.6824740000002</v>
      </c>
      <c r="S32" s="143">
        <v>1384.6103990000006</v>
      </c>
    </row>
    <row r="33" spans="1:19" s="138" customFormat="1" ht="12" customHeight="1" x14ac:dyDescent="0.2">
      <c r="A33" s="142" t="s">
        <v>37</v>
      </c>
      <c r="B33" s="149">
        <v>117.42862700000086</v>
      </c>
      <c r="C33" s="143">
        <v>187.06733300000016</v>
      </c>
      <c r="D33" s="143">
        <v>296.05927199999911</v>
      </c>
      <c r="E33" s="143">
        <v>486.62772399999852</v>
      </c>
      <c r="F33" s="143">
        <v>847.89923699999986</v>
      </c>
      <c r="G33" s="143">
        <v>825.2070730000014</v>
      </c>
      <c r="H33" s="143">
        <v>660.21368899999777</v>
      </c>
      <c r="I33" s="143">
        <v>560.67752000000178</v>
      </c>
      <c r="J33" s="143">
        <v>455.84273300000098</v>
      </c>
      <c r="K33" s="143">
        <v>647.21690299999864</v>
      </c>
      <c r="L33" s="143">
        <v>495.63486600000215</v>
      </c>
      <c r="M33" s="143">
        <v>419.92010299999788</v>
      </c>
      <c r="N33" s="143">
        <v>511.88060599999983</v>
      </c>
      <c r="O33" s="143">
        <v>470.46519799999999</v>
      </c>
      <c r="P33" s="143">
        <v>691.78601900000024</v>
      </c>
      <c r="Q33" s="143">
        <v>614.8675300000001</v>
      </c>
      <c r="R33" s="143">
        <v>439.10021999999998</v>
      </c>
      <c r="S33" s="143">
        <v>457.268665</v>
      </c>
    </row>
    <row r="34" spans="1:19" s="138" customFormat="1" ht="12" customHeight="1" x14ac:dyDescent="0.2">
      <c r="A34" s="156" t="s">
        <v>21</v>
      </c>
      <c r="B34" s="157">
        <v>5017.4459330000027</v>
      </c>
      <c r="C34" s="158">
        <v>4856.9212729999999</v>
      </c>
      <c r="D34" s="158">
        <v>5246.0905320000002</v>
      </c>
      <c r="E34" s="158">
        <v>6930.8189189999975</v>
      </c>
      <c r="F34" s="158">
        <v>9665.4041379999999</v>
      </c>
      <c r="G34" s="158">
        <v>10435.119698999995</v>
      </c>
      <c r="H34" s="158">
        <v>12089.788961999995</v>
      </c>
      <c r="I34" s="158">
        <v>11912.195512999993</v>
      </c>
      <c r="J34" s="158">
        <v>13287.297846000009</v>
      </c>
      <c r="K34" s="158">
        <v>12549.735608999999</v>
      </c>
      <c r="L34" s="158">
        <v>13241.111534000001</v>
      </c>
      <c r="M34" s="158">
        <v>13595.089941000002</v>
      </c>
      <c r="N34" s="158">
        <v>14357.817341000007</v>
      </c>
      <c r="O34" s="158">
        <v>11076.764869000013</v>
      </c>
      <c r="P34" s="158">
        <v>12791.740443999981</v>
      </c>
      <c r="Q34" s="158">
        <v>16337.978054999994</v>
      </c>
      <c r="R34" s="158">
        <v>14385.982017999993</v>
      </c>
      <c r="S34" s="158">
        <v>17480.243935000028</v>
      </c>
    </row>
    <row r="35" spans="1:19" s="138" customFormat="1" ht="12" customHeight="1" x14ac:dyDescent="0.2">
      <c r="A35" s="187" t="s">
        <v>34</v>
      </c>
      <c r="B35" s="188">
        <v>4221.8050760000024</v>
      </c>
      <c r="C35" s="161">
        <v>3743.2842829999995</v>
      </c>
      <c r="D35" s="161">
        <v>4091.463472999998</v>
      </c>
      <c r="E35" s="161">
        <v>5337.2483159999992</v>
      </c>
      <c r="F35" s="161">
        <v>7110.0270700000046</v>
      </c>
      <c r="G35" s="161">
        <v>7568.0876809999845</v>
      </c>
      <c r="H35" s="161">
        <v>8878.9019640000115</v>
      </c>
      <c r="I35" s="161">
        <v>8543.7728919999954</v>
      </c>
      <c r="J35" s="161">
        <v>9085.8254300000026</v>
      </c>
      <c r="K35" s="161">
        <v>8379.139393999998</v>
      </c>
      <c r="L35" s="161">
        <v>9366.4853859999967</v>
      </c>
      <c r="M35" s="161">
        <v>9488.3786980000004</v>
      </c>
      <c r="N35" s="161">
        <v>9590.591934000011</v>
      </c>
      <c r="O35" s="161">
        <v>6349.8627260000021</v>
      </c>
      <c r="P35" s="161">
        <v>7687.1699580000022</v>
      </c>
      <c r="Q35" s="161">
        <v>11449.620077999998</v>
      </c>
      <c r="R35" s="161">
        <v>8723.3034029999872</v>
      </c>
      <c r="S35" s="161">
        <v>11069.679114</v>
      </c>
    </row>
    <row r="36" spans="1:19" s="138" customFormat="1" ht="12" customHeight="1" x14ac:dyDescent="0.2">
      <c r="A36" s="187" t="s">
        <v>35</v>
      </c>
      <c r="B36" s="188">
        <v>347.69562600000012</v>
      </c>
      <c r="C36" s="161">
        <v>476.623155</v>
      </c>
      <c r="D36" s="161">
        <v>417.24693400000007</v>
      </c>
      <c r="E36" s="161">
        <v>584.78476000000012</v>
      </c>
      <c r="F36" s="161">
        <v>966.2372009999998</v>
      </c>
      <c r="G36" s="161">
        <v>976.0891790000004</v>
      </c>
      <c r="H36" s="161">
        <v>1275.360042</v>
      </c>
      <c r="I36" s="161">
        <v>1384.2018450000005</v>
      </c>
      <c r="J36" s="161">
        <v>2082.3113689999996</v>
      </c>
      <c r="K36" s="161">
        <v>1793.3919980000005</v>
      </c>
      <c r="L36" s="161">
        <v>1540.6449889999992</v>
      </c>
      <c r="M36" s="161">
        <v>2015.5001579999998</v>
      </c>
      <c r="N36" s="161">
        <v>2279.9066719999978</v>
      </c>
      <c r="O36" s="161">
        <v>2545.8883439999986</v>
      </c>
      <c r="P36" s="161">
        <v>2529.1049639999992</v>
      </c>
      <c r="Q36" s="161">
        <v>2299.4229599999999</v>
      </c>
      <c r="R36" s="161">
        <v>2835.3841090000001</v>
      </c>
      <c r="S36" s="161">
        <v>3322.2125020000017</v>
      </c>
    </row>
    <row r="37" spans="1:19" s="138" customFormat="1" ht="12" customHeight="1" x14ac:dyDescent="0.2">
      <c r="A37" s="187" t="s">
        <v>36</v>
      </c>
      <c r="B37" s="188">
        <v>137.78104200000004</v>
      </c>
      <c r="C37" s="161">
        <v>268.44465699999995</v>
      </c>
      <c r="D37" s="161">
        <v>301.98781899999994</v>
      </c>
      <c r="E37" s="161">
        <v>349.46171099999987</v>
      </c>
      <c r="F37" s="161">
        <v>519.45657900000003</v>
      </c>
      <c r="G37" s="161">
        <v>770.12580799999989</v>
      </c>
      <c r="H37" s="161">
        <v>896.84231799999998</v>
      </c>
      <c r="I37" s="161">
        <v>1056.6940079999997</v>
      </c>
      <c r="J37" s="161">
        <v>1248.298127</v>
      </c>
      <c r="K37" s="161">
        <v>1342.6540280000004</v>
      </c>
      <c r="L37" s="161">
        <v>1409.1167889999997</v>
      </c>
      <c r="M37" s="161">
        <v>1188.2737549999995</v>
      </c>
      <c r="N37" s="161">
        <v>1335.146207</v>
      </c>
      <c r="O37" s="161">
        <v>1145.7288440000002</v>
      </c>
      <c r="P37" s="161">
        <v>1236.2707579999999</v>
      </c>
      <c r="Q37" s="161">
        <v>1378.1455249999999</v>
      </c>
      <c r="R37" s="161">
        <v>1704.3092450000001</v>
      </c>
      <c r="S37" s="161">
        <v>2043.3005510000005</v>
      </c>
    </row>
    <row r="38" spans="1:19" s="138" customFormat="1" ht="12" customHeight="1" x14ac:dyDescent="0.2">
      <c r="A38" s="187" t="s">
        <v>37</v>
      </c>
      <c r="B38" s="188">
        <v>310.16418900000019</v>
      </c>
      <c r="C38" s="161">
        <v>368.56917800000048</v>
      </c>
      <c r="D38" s="161">
        <v>435.39230600000224</v>
      </c>
      <c r="E38" s="161">
        <v>659.32413199999837</v>
      </c>
      <c r="F38" s="161">
        <v>1069.6832879999952</v>
      </c>
      <c r="G38" s="161">
        <v>1120.8170310000105</v>
      </c>
      <c r="H38" s="161">
        <v>1038.6846379999836</v>
      </c>
      <c r="I38" s="161">
        <v>927.52676799999767</v>
      </c>
      <c r="J38" s="161">
        <v>870.86292000001799</v>
      </c>
      <c r="K38" s="161">
        <v>1034.5501890000016</v>
      </c>
      <c r="L38" s="161">
        <v>924.86437000000342</v>
      </c>
      <c r="M38" s="161">
        <v>902.93733000000304</v>
      </c>
      <c r="N38" s="161">
        <v>1152.1725280000001</v>
      </c>
      <c r="O38" s="161">
        <v>1035.2849550000001</v>
      </c>
      <c r="P38" s="161">
        <v>1339.1947639999996</v>
      </c>
      <c r="Q38" s="161">
        <v>1210.7894919999999</v>
      </c>
      <c r="R38" s="161">
        <v>1122.9852610000003</v>
      </c>
      <c r="S38" s="161">
        <v>1045.0517680000007</v>
      </c>
    </row>
    <row r="39" spans="1:19" s="138" customFormat="1" ht="11.25" customHeight="1" x14ac:dyDescent="0.2"/>
    <row r="40" spans="1:19" s="138" customFormat="1" ht="11.25" customHeight="1" x14ac:dyDescent="0.2">
      <c r="A40" s="140" t="s">
        <v>189</v>
      </c>
    </row>
    <row r="41" spans="1:19" s="138" customFormat="1" ht="22.5" customHeight="1" x14ac:dyDescent="0.2">
      <c r="A41" s="146" t="s">
        <v>33</v>
      </c>
      <c r="B41" s="148">
        <v>2007</v>
      </c>
      <c r="C41" s="147">
        <v>2008</v>
      </c>
      <c r="D41" s="147">
        <v>2009</v>
      </c>
      <c r="E41" s="147">
        <v>2010</v>
      </c>
      <c r="F41" s="147">
        <v>2011</v>
      </c>
      <c r="G41" s="147">
        <v>2012</v>
      </c>
      <c r="H41" s="147">
        <v>2013</v>
      </c>
      <c r="I41" s="147">
        <v>2014</v>
      </c>
      <c r="J41" s="147">
        <v>2015</v>
      </c>
      <c r="K41" s="147">
        <v>2016</v>
      </c>
      <c r="L41" s="147">
        <v>2017</v>
      </c>
      <c r="M41" s="147">
        <v>2018</v>
      </c>
      <c r="N41" s="147">
        <v>2019</v>
      </c>
      <c r="O41" s="147">
        <v>2020</v>
      </c>
      <c r="P41" s="147">
        <v>2021</v>
      </c>
      <c r="Q41" s="147">
        <v>2022</v>
      </c>
      <c r="R41" s="147">
        <v>2023</v>
      </c>
      <c r="S41" s="147">
        <v>2024</v>
      </c>
    </row>
    <row r="42" spans="1:19" s="138" customFormat="1" ht="12" customHeight="1" x14ac:dyDescent="0.2">
      <c r="A42" s="153" t="s">
        <v>27</v>
      </c>
      <c r="B42" s="154">
        <v>446.82343752000008</v>
      </c>
      <c r="C42" s="155">
        <v>313.97164616999999</v>
      </c>
      <c r="D42" s="155">
        <v>270.88657500000005</v>
      </c>
      <c r="E42" s="155">
        <v>432.60839529000032</v>
      </c>
      <c r="F42" s="155">
        <v>536.06788746000007</v>
      </c>
      <c r="G42" s="155">
        <v>656.08342330999949</v>
      </c>
      <c r="H42" s="155">
        <v>789.42753724999989</v>
      </c>
      <c r="I42" s="155">
        <v>880.66214081000101</v>
      </c>
      <c r="J42" s="155">
        <v>1048.7551841299996</v>
      </c>
      <c r="K42" s="155">
        <v>986.30001414000003</v>
      </c>
      <c r="L42" s="155">
        <v>817.71863224999981</v>
      </c>
      <c r="M42" s="155">
        <v>966.02420366000058</v>
      </c>
      <c r="N42" s="155">
        <v>908.7674380400008</v>
      </c>
      <c r="O42" s="155">
        <v>847.16761366000026</v>
      </c>
      <c r="P42" s="155">
        <v>903.68436956000028</v>
      </c>
      <c r="Q42" s="155">
        <v>1600.0489478799991</v>
      </c>
      <c r="R42" s="155">
        <v>925.58950052999955</v>
      </c>
      <c r="S42" s="155">
        <v>1148.8010062200012</v>
      </c>
    </row>
    <row r="43" spans="1:19" s="138" customFormat="1" ht="12" customHeight="1" x14ac:dyDescent="0.2">
      <c r="A43" s="142" t="s">
        <v>34</v>
      </c>
      <c r="B43" s="149">
        <v>344.92451255999981</v>
      </c>
      <c r="C43" s="143">
        <v>198.24051702000006</v>
      </c>
      <c r="D43" s="143">
        <v>165.17292820000003</v>
      </c>
      <c r="E43" s="143">
        <v>304.9629380500001</v>
      </c>
      <c r="F43" s="143">
        <v>367.71332358000018</v>
      </c>
      <c r="G43" s="143">
        <v>434.34303334999998</v>
      </c>
      <c r="H43" s="143">
        <v>520.16738443999975</v>
      </c>
      <c r="I43" s="143">
        <v>608.92256000999964</v>
      </c>
      <c r="J43" s="143">
        <v>691.78400588000056</v>
      </c>
      <c r="K43" s="143">
        <v>631.0723834300004</v>
      </c>
      <c r="L43" s="143">
        <v>485.09609422000005</v>
      </c>
      <c r="M43" s="143">
        <v>610.96816138000031</v>
      </c>
      <c r="N43" s="143">
        <v>456.81666617000025</v>
      </c>
      <c r="O43" s="143">
        <v>399.97613183999977</v>
      </c>
      <c r="P43" s="143">
        <v>450.66260227000021</v>
      </c>
      <c r="Q43" s="143">
        <v>1171.05431421</v>
      </c>
      <c r="R43" s="143">
        <v>405.12242984999983</v>
      </c>
      <c r="S43" s="143">
        <v>549.98215797000023</v>
      </c>
    </row>
    <row r="44" spans="1:19" s="138" customFormat="1" ht="12" customHeight="1" x14ac:dyDescent="0.2">
      <c r="A44" s="142" t="s">
        <v>35</v>
      </c>
      <c r="B44" s="149">
        <v>40.723921439999998</v>
      </c>
      <c r="C44" s="143">
        <v>48.453143759999975</v>
      </c>
      <c r="D44" s="143">
        <v>50.435812799999994</v>
      </c>
      <c r="E44" s="143">
        <v>63.992041800000003</v>
      </c>
      <c r="F44" s="143">
        <v>88.350568859999967</v>
      </c>
      <c r="G44" s="143">
        <v>104.09836679000001</v>
      </c>
      <c r="H44" s="143">
        <v>138.72561352000002</v>
      </c>
      <c r="I44" s="143">
        <v>134.91979230000007</v>
      </c>
      <c r="J44" s="143">
        <v>202.98635807000005</v>
      </c>
      <c r="K44" s="143">
        <v>210.85907647000002</v>
      </c>
      <c r="L44" s="143">
        <v>177.28028185000008</v>
      </c>
      <c r="M44" s="143">
        <v>199.09620744000003</v>
      </c>
      <c r="N44" s="143">
        <v>232.96565265999993</v>
      </c>
      <c r="O44" s="143">
        <v>244.60604331999994</v>
      </c>
      <c r="P44" s="143">
        <v>241.66130077</v>
      </c>
      <c r="Q44" s="143">
        <v>220.96277506000001</v>
      </c>
      <c r="R44" s="143">
        <v>295.78982640000004</v>
      </c>
      <c r="S44" s="143">
        <v>337.05946469999992</v>
      </c>
    </row>
    <row r="45" spans="1:19" s="138" customFormat="1" ht="12" customHeight="1" x14ac:dyDescent="0.2">
      <c r="A45" s="152" t="s">
        <v>36</v>
      </c>
      <c r="B45" s="149">
        <v>14.91846864</v>
      </c>
      <c r="C45" s="143">
        <v>29.162597939999994</v>
      </c>
      <c r="D45" s="143">
        <v>27.411227199999999</v>
      </c>
      <c r="E45" s="143">
        <v>30.841097919999996</v>
      </c>
      <c r="F45" s="143">
        <v>37.865025329999995</v>
      </c>
      <c r="G45" s="143">
        <v>61.476131149999986</v>
      </c>
      <c r="H45" s="143">
        <v>58.625058980000006</v>
      </c>
      <c r="I45" s="143">
        <v>67.118431379999961</v>
      </c>
      <c r="J45" s="143">
        <v>75.130984649999988</v>
      </c>
      <c r="K45" s="143">
        <v>70.775229899999999</v>
      </c>
      <c r="L45" s="143">
        <v>73.788650419999996</v>
      </c>
      <c r="M45" s="143">
        <v>64.186561709999978</v>
      </c>
      <c r="N45" s="143">
        <v>97.329654029999972</v>
      </c>
      <c r="O45" s="143">
        <v>95.269684670000004</v>
      </c>
      <c r="P45" s="143">
        <v>88.352804970000008</v>
      </c>
      <c r="Q45" s="143">
        <v>94.806685829999978</v>
      </c>
      <c r="R45" s="143">
        <v>94.739086489999977</v>
      </c>
      <c r="S45" s="143">
        <v>138.32493192000004</v>
      </c>
    </row>
    <row r="46" spans="1:19" s="138" customFormat="1" ht="12" customHeight="1" x14ac:dyDescent="0.2">
      <c r="A46" s="142" t="s">
        <v>37</v>
      </c>
      <c r="B46" s="149">
        <v>46.256534880000274</v>
      </c>
      <c r="C46" s="143">
        <v>38.115387449999957</v>
      </c>
      <c r="D46" s="143">
        <v>27.866606800000028</v>
      </c>
      <c r="E46" s="143">
        <v>32.812317519999823</v>
      </c>
      <c r="F46" s="143">
        <v>42.138969690000494</v>
      </c>
      <c r="G46" s="143">
        <v>56.165892019999902</v>
      </c>
      <c r="H46" s="143">
        <v>71.909480310001626</v>
      </c>
      <c r="I46" s="143">
        <v>69.70135712000139</v>
      </c>
      <c r="J46" s="143">
        <v>78.853835530000708</v>
      </c>
      <c r="K46" s="143">
        <v>73.593324339999725</v>
      </c>
      <c r="L46" s="143">
        <v>81.553605759999755</v>
      </c>
      <c r="M46" s="143">
        <f>M42-M43-M44-M45</f>
        <v>91.773273130000263</v>
      </c>
      <c r="N46" s="143">
        <v>121.65546517999999</v>
      </c>
      <c r="O46" s="143">
        <v>107.31575383000001</v>
      </c>
      <c r="P46" s="143">
        <v>123.00766154999998</v>
      </c>
      <c r="Q46" s="143">
        <v>113.22517278000005</v>
      </c>
      <c r="R46" s="143">
        <v>129.93815779000002</v>
      </c>
      <c r="S46" s="143">
        <v>123.43445163000005</v>
      </c>
    </row>
    <row r="47" spans="1:19" s="138" customFormat="1" ht="12" customHeight="1" x14ac:dyDescent="0.2">
      <c r="A47" s="153" t="s">
        <v>28</v>
      </c>
      <c r="B47" s="154">
        <v>757.36358640000014</v>
      </c>
      <c r="C47" s="155">
        <v>705.98182115999987</v>
      </c>
      <c r="D47" s="155">
        <v>778.3315313999999</v>
      </c>
      <c r="E47" s="155">
        <v>884.24719931999994</v>
      </c>
      <c r="F47" s="155">
        <v>1300.3588987599996</v>
      </c>
      <c r="G47" s="155">
        <v>1326.5893195000012</v>
      </c>
      <c r="H47" s="155">
        <v>1507.6323655299993</v>
      </c>
      <c r="I47" s="155">
        <v>1382.6550066600005</v>
      </c>
      <c r="J47" s="155">
        <v>1475.8314066100008</v>
      </c>
      <c r="K47" s="155">
        <v>1398.1497515700003</v>
      </c>
      <c r="L47" s="155">
        <v>1698.0925592100004</v>
      </c>
      <c r="M47" s="155">
        <v>1617.0428851299996</v>
      </c>
      <c r="N47" s="155">
        <v>1819.2178567500023</v>
      </c>
      <c r="O47" s="155">
        <v>1257.417711450001</v>
      </c>
      <c r="P47" s="155">
        <v>1526.7463147999997</v>
      </c>
      <c r="Q47" s="155">
        <v>1504.1668825700006</v>
      </c>
      <c r="R47" s="155">
        <v>1807.7470828900009</v>
      </c>
      <c r="S47" s="155">
        <v>2522.0502201300014</v>
      </c>
    </row>
    <row r="48" spans="1:19" s="138" customFormat="1" ht="12" customHeight="1" x14ac:dyDescent="0.2">
      <c r="A48" s="142" t="s">
        <v>34</v>
      </c>
      <c r="B48" s="149">
        <v>668.30870568</v>
      </c>
      <c r="C48" s="143">
        <v>587.84918240999957</v>
      </c>
      <c r="D48" s="143">
        <v>653.11976639999966</v>
      </c>
      <c r="E48" s="143">
        <v>709.11424198999998</v>
      </c>
      <c r="F48" s="143">
        <v>983.1918197199999</v>
      </c>
      <c r="G48" s="143">
        <v>1003.5936260399998</v>
      </c>
      <c r="H48" s="143">
        <v>1166.8239887199998</v>
      </c>
      <c r="I48" s="143">
        <v>1014.3942894699998</v>
      </c>
      <c r="J48" s="143">
        <v>1034.52282582</v>
      </c>
      <c r="K48" s="143">
        <v>960.96410142999923</v>
      </c>
      <c r="L48" s="143">
        <v>1294.5361291200002</v>
      </c>
      <c r="M48" s="143">
        <v>1191.82379124</v>
      </c>
      <c r="N48" s="143">
        <v>1365.3958012900011</v>
      </c>
      <c r="O48" s="143">
        <v>806.49778609999987</v>
      </c>
      <c r="P48" s="143">
        <v>1009.8996897500001</v>
      </c>
      <c r="Q48" s="143">
        <v>1004.3735006100001</v>
      </c>
      <c r="R48" s="143">
        <v>1252.3052167200005</v>
      </c>
      <c r="S48" s="143">
        <v>1774.6504559700008</v>
      </c>
    </row>
    <row r="49" spans="1:19" s="138" customFormat="1" ht="12" customHeight="1" x14ac:dyDescent="0.2">
      <c r="A49" s="142" t="s">
        <v>35</v>
      </c>
      <c r="B49" s="149">
        <v>42.723028800000009</v>
      </c>
      <c r="C49" s="143">
        <v>51.637718790000001</v>
      </c>
      <c r="D49" s="143">
        <v>33.013573999999998</v>
      </c>
      <c r="E49" s="143">
        <v>47.11706259999999</v>
      </c>
      <c r="F49" s="143">
        <v>95.234499330000006</v>
      </c>
      <c r="G49" s="143">
        <v>81.358577220000001</v>
      </c>
      <c r="H49" s="143">
        <v>103.59279445999998</v>
      </c>
      <c r="I49" s="143">
        <v>128.07855824999999</v>
      </c>
      <c r="J49" s="143">
        <v>192.65280204000001</v>
      </c>
      <c r="K49" s="143">
        <v>129.88540315000003</v>
      </c>
      <c r="L49" s="143">
        <v>115.44226605999997</v>
      </c>
      <c r="M49" s="143">
        <v>183.84882258000002</v>
      </c>
      <c r="N49" s="143">
        <v>200.21661502000003</v>
      </c>
      <c r="O49" s="143">
        <v>239.11274204000003</v>
      </c>
      <c r="P49" s="143">
        <v>238.86864238999999</v>
      </c>
      <c r="Q49" s="143">
        <v>215.92758734000003</v>
      </c>
      <c r="R49" s="143">
        <v>242.93315430999996</v>
      </c>
      <c r="S49" s="143">
        <v>360.60516071999996</v>
      </c>
    </row>
    <row r="50" spans="1:19" s="138" customFormat="1" ht="12" customHeight="1" x14ac:dyDescent="0.2">
      <c r="A50" s="152" t="s">
        <v>36</v>
      </c>
      <c r="B50" s="149">
        <v>18.148981440000004</v>
      </c>
      <c r="C50" s="143">
        <v>27.210780029999999</v>
      </c>
      <c r="D50" s="143">
        <v>32.986336600000008</v>
      </c>
      <c r="E50" s="143">
        <v>35.556627169999999</v>
      </c>
      <c r="F50" s="143">
        <v>60.831724680000022</v>
      </c>
      <c r="G50" s="143">
        <v>84.847772369999973</v>
      </c>
      <c r="H50" s="143">
        <v>111.77498144</v>
      </c>
      <c r="I50" s="143">
        <v>133.65343013999995</v>
      </c>
      <c r="J50" s="143">
        <v>162.04565948000001</v>
      </c>
      <c r="K50" s="143">
        <v>184.32903542</v>
      </c>
      <c r="L50" s="143">
        <v>193.94353949000001</v>
      </c>
      <c r="M50" s="143">
        <v>161.58545174</v>
      </c>
      <c r="N50" s="143">
        <v>156.34812530000005</v>
      </c>
      <c r="O50" s="143">
        <v>122.41879569000001</v>
      </c>
      <c r="P50" s="143">
        <v>146.53863905</v>
      </c>
      <c r="Q50" s="143">
        <v>167.04096392</v>
      </c>
      <c r="R50" s="143">
        <v>229.07967006000001</v>
      </c>
      <c r="S50" s="143">
        <v>290.76818379000008</v>
      </c>
    </row>
    <row r="51" spans="1:19" s="138" customFormat="1" ht="12" customHeight="1" x14ac:dyDescent="0.2">
      <c r="A51" s="142" t="s">
        <v>37</v>
      </c>
      <c r="B51" s="149">
        <v>28.18287048000013</v>
      </c>
      <c r="C51" s="143">
        <v>39.284139930000293</v>
      </c>
      <c r="D51" s="143">
        <v>59.211854400000227</v>
      </c>
      <c r="E51" s="143">
        <v>92.459267559999873</v>
      </c>
      <c r="F51" s="143">
        <v>161.10085502999931</v>
      </c>
      <c r="G51" s="143">
        <v>156.78934387000055</v>
      </c>
      <c r="H51" s="143">
        <v>125.44060090999957</v>
      </c>
      <c r="I51" s="143">
        <v>106.52872879999998</v>
      </c>
      <c r="J51" s="143">
        <v>86.610119269999245</v>
      </c>
      <c r="K51" s="143">
        <v>122.97121156999913</v>
      </c>
      <c r="L51" s="143">
        <v>94.17062453999938</v>
      </c>
      <c r="M51" s="143">
        <f>M47-M48-M49-M50</f>
        <v>79.784819569999598</v>
      </c>
      <c r="N51" s="143">
        <v>97.257315139999989</v>
      </c>
      <c r="O51" s="143">
        <v>89.388387619999989</v>
      </c>
      <c r="P51" s="143">
        <v>131.43934361000004</v>
      </c>
      <c r="Q51" s="143">
        <v>116.82483070000001</v>
      </c>
      <c r="R51" s="143">
        <v>83.429041799999979</v>
      </c>
      <c r="S51" s="143">
        <v>96.026419650000008</v>
      </c>
    </row>
    <row r="52" spans="1:19" s="138" customFormat="1" ht="12" customHeight="1" x14ac:dyDescent="0.2">
      <c r="A52" s="156" t="s">
        <v>21</v>
      </c>
      <c r="B52" s="157">
        <v>1204.1870239200002</v>
      </c>
      <c r="C52" s="158">
        <v>1019.9534673299999</v>
      </c>
      <c r="D52" s="158">
        <v>1049.2181063999999</v>
      </c>
      <c r="E52" s="158">
        <v>1316.85559461</v>
      </c>
      <c r="F52" s="158">
        <v>1836.4267862199993</v>
      </c>
      <c r="G52" s="158">
        <v>1982.6727428100012</v>
      </c>
      <c r="H52" s="158">
        <v>2297.0599027799999</v>
      </c>
      <c r="I52" s="158">
        <v>2263.3171474700002</v>
      </c>
      <c r="J52" s="158">
        <v>2524.5865907399993</v>
      </c>
      <c r="K52" s="158">
        <v>2384.4497657100001</v>
      </c>
      <c r="L52" s="158">
        <v>2515.8111914600004</v>
      </c>
      <c r="M52" s="158">
        <v>2583.0670887900005</v>
      </c>
      <c r="N52" s="158">
        <v>2727.9852947900058</v>
      </c>
      <c r="O52" s="158">
        <v>2104.5853251100029</v>
      </c>
      <c r="P52" s="158">
        <v>2430.4306843599998</v>
      </c>
      <c r="Q52" s="158">
        <v>3104.2158304499972</v>
      </c>
      <c r="R52" s="158">
        <v>2733.3365834199981</v>
      </c>
      <c r="S52" s="158">
        <v>3670.8512263500011</v>
      </c>
    </row>
    <row r="53" spans="1:19" s="138" customFormat="1" ht="12" customHeight="1" x14ac:dyDescent="0.2">
      <c r="A53" s="187" t="s">
        <v>34</v>
      </c>
      <c r="B53" s="188">
        <v>1013.2332182400005</v>
      </c>
      <c r="C53" s="161">
        <v>786.08969943000011</v>
      </c>
      <c r="D53" s="161">
        <v>818.29269459999978</v>
      </c>
      <c r="E53" s="161">
        <v>1014.0771800400003</v>
      </c>
      <c r="F53" s="161">
        <v>1350.9051432999997</v>
      </c>
      <c r="G53" s="161">
        <v>1437.9366593899999</v>
      </c>
      <c r="H53" s="161">
        <v>1686.9913731600006</v>
      </c>
      <c r="I53" s="161">
        <v>1623.3168494800009</v>
      </c>
      <c r="J53" s="161">
        <v>1726.3068317000007</v>
      </c>
      <c r="K53" s="161">
        <v>1592.0364848599993</v>
      </c>
      <c r="L53" s="161">
        <v>1779.6322233400008</v>
      </c>
      <c r="M53" s="161">
        <v>1802.7919526200001</v>
      </c>
      <c r="N53" s="161">
        <v>1822.2124674600027</v>
      </c>
      <c r="O53" s="161">
        <v>1206.4739179400008</v>
      </c>
      <c r="P53" s="161">
        <v>1460.5622920199985</v>
      </c>
      <c r="Q53" s="161">
        <v>2175.4278148199987</v>
      </c>
      <c r="R53" s="161">
        <v>1657.4276465700007</v>
      </c>
      <c r="S53" s="161">
        <v>2324.6326139400003</v>
      </c>
    </row>
    <row r="54" spans="1:19" s="138" customFormat="1" ht="12" customHeight="1" x14ac:dyDescent="0.2">
      <c r="A54" s="187" t="s">
        <v>35</v>
      </c>
      <c r="B54" s="188">
        <v>83.446950240000049</v>
      </c>
      <c r="C54" s="161">
        <v>100.09086255</v>
      </c>
      <c r="D54" s="161">
        <v>83.449386799999999</v>
      </c>
      <c r="E54" s="161">
        <v>111.10910440000002</v>
      </c>
      <c r="F54" s="161">
        <v>183.5850681900001</v>
      </c>
      <c r="G54" s="161">
        <v>185.45694400999997</v>
      </c>
      <c r="H54" s="161">
        <v>242.31840797999996</v>
      </c>
      <c r="I54" s="161">
        <v>262.99835055000023</v>
      </c>
      <c r="J54" s="161">
        <v>395.63916010999975</v>
      </c>
      <c r="K54" s="161">
        <v>340.74447962000016</v>
      </c>
      <c r="L54" s="161">
        <v>292.72254791000006</v>
      </c>
      <c r="M54" s="161">
        <v>382.94503001999999</v>
      </c>
      <c r="N54" s="161">
        <v>433.18226768</v>
      </c>
      <c r="O54" s="161">
        <v>483.71878536000003</v>
      </c>
      <c r="P54" s="161">
        <v>480.52994316000002</v>
      </c>
      <c r="Q54" s="161">
        <v>436.8903623999999</v>
      </c>
      <c r="R54" s="161">
        <v>538.72298071000012</v>
      </c>
      <c r="S54" s="161">
        <v>697.66462541999999</v>
      </c>
    </row>
    <row r="55" spans="1:19" s="138" customFormat="1" ht="12" customHeight="1" x14ac:dyDescent="0.2">
      <c r="A55" s="187" t="s">
        <v>36</v>
      </c>
      <c r="B55" s="188">
        <v>33.067450079999986</v>
      </c>
      <c r="C55" s="161">
        <v>56.373377970000021</v>
      </c>
      <c r="D55" s="161">
        <v>60.3975638</v>
      </c>
      <c r="E55" s="161">
        <v>66.397725089999994</v>
      </c>
      <c r="F55" s="161">
        <v>98.696750009999946</v>
      </c>
      <c r="G55" s="161">
        <v>146.32390351999999</v>
      </c>
      <c r="H55" s="161">
        <v>170.40004042000012</v>
      </c>
      <c r="I55" s="161">
        <v>200.77186151999987</v>
      </c>
      <c r="J55" s="161">
        <v>237.17664413000003</v>
      </c>
      <c r="K55" s="161">
        <v>255.10426532000002</v>
      </c>
      <c r="L55" s="161">
        <v>267.73218990999999</v>
      </c>
      <c r="M55" s="161">
        <v>225.77201344999989</v>
      </c>
      <c r="N55" s="161">
        <v>253.67777933000008</v>
      </c>
      <c r="O55" s="161">
        <v>217.68848035999997</v>
      </c>
      <c r="P55" s="161">
        <v>234.89144401999997</v>
      </c>
      <c r="Q55" s="161">
        <v>261.84764975000007</v>
      </c>
      <c r="R55" s="161">
        <v>323.81875654999993</v>
      </c>
      <c r="S55" s="161">
        <v>429.09311570999995</v>
      </c>
    </row>
    <row r="56" spans="1:19" s="138" customFormat="1" ht="12" customHeight="1" x14ac:dyDescent="0.2">
      <c r="A56" s="187" t="s">
        <v>37</v>
      </c>
      <c r="B56" s="188">
        <v>74.439405359999697</v>
      </c>
      <c r="C56" s="161">
        <v>77.399527379999725</v>
      </c>
      <c r="D56" s="161">
        <v>87.078461200000106</v>
      </c>
      <c r="E56" s="161">
        <v>125.27158507999974</v>
      </c>
      <c r="F56" s="161">
        <v>203.23982471999943</v>
      </c>
      <c r="G56" s="161">
        <v>212.95523589000129</v>
      </c>
      <c r="H56" s="161">
        <v>197.35008121999917</v>
      </c>
      <c r="I56" s="161">
        <v>176.23008591999925</v>
      </c>
      <c r="J56" s="161">
        <v>165.46395479999825</v>
      </c>
      <c r="K56" s="161">
        <v>196.56453590999885</v>
      </c>
      <c r="L56" s="161">
        <v>175.72423029999914</v>
      </c>
      <c r="M56" s="161">
        <f>M52-M53-M54-M55</f>
        <v>171.55809270000057</v>
      </c>
      <c r="N56" s="161">
        <v>218.91278032000002</v>
      </c>
      <c r="O56" s="161">
        <v>196.70414145000001</v>
      </c>
      <c r="P56" s="161">
        <v>254.4470051599998</v>
      </c>
      <c r="Q56" s="161">
        <v>230.05000347999996</v>
      </c>
      <c r="R56" s="161">
        <v>213.36719958999996</v>
      </c>
      <c r="S56" s="161">
        <v>219.46087127999996</v>
      </c>
    </row>
    <row r="57" spans="1:19" s="138" customFormat="1" ht="11.25" customHeight="1" x14ac:dyDescent="0.2">
      <c r="A57" s="166" t="s">
        <v>152</v>
      </c>
    </row>
    <row r="58" spans="1:19" s="138" customFormat="1" ht="11.25" customHeight="1" x14ac:dyDescent="0.2"/>
    <row r="59" spans="1:19" s="138" customFormat="1" ht="11.25" customHeight="1" x14ac:dyDescent="0.2"/>
    <row r="60" spans="1:19" s="138" customFormat="1" ht="11.25" customHeight="1" x14ac:dyDescent="0.2"/>
    <row r="61" spans="1:19" s="138" customFormat="1" ht="11.25" customHeight="1" x14ac:dyDescent="0.2"/>
    <row r="62" spans="1:19" s="138" customFormat="1" ht="11.25" customHeight="1" x14ac:dyDescent="0.2"/>
    <row r="63" spans="1:19" s="138" customFormat="1" ht="11.25" customHeight="1" x14ac:dyDescent="0.2"/>
    <row r="64" spans="1:19" s="138" customFormat="1" ht="11.25" customHeight="1" x14ac:dyDescent="0.2"/>
    <row r="65" s="138" customFormat="1" ht="11.25" customHeight="1" x14ac:dyDescent="0.2"/>
    <row r="66" s="138" customFormat="1" ht="11.25" customHeight="1" x14ac:dyDescent="0.2"/>
    <row r="67" s="138" customFormat="1" ht="11.25" customHeight="1" x14ac:dyDescent="0.2"/>
    <row r="68" s="138" customFormat="1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L1"/>
  </mergeCells>
  <conditionalFormatting sqref="A16">
    <cfRule type="expression" dxfId="8" priority="5" stopIfTrue="1">
      <formula>$F$16=14</formula>
    </cfRule>
  </conditionalFormatting>
  <conditionalFormatting sqref="A34">
    <cfRule type="expression" dxfId="7" priority="2" stopIfTrue="1">
      <formula>$F$16=14</formula>
    </cfRule>
  </conditionalFormatting>
  <conditionalFormatting sqref="A52">
    <cfRule type="expression" dxfId="6" priority="1" stopIfTrue="1">
      <formula>$F$16=14</formula>
    </cfRule>
  </conditionalFormatting>
  <hyperlinks>
    <hyperlink ref="A2" location="OBSAH!A1" display="zpět na seznam tabulek" xr:uid="{00000000-0004-0000-0500-000000000000}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W93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32.7109375" style="17" customWidth="1"/>
    <col min="2" max="19" width="6.42578125" style="17" customWidth="1"/>
    <col min="20" max="16384" width="9.140625" style="17"/>
  </cols>
  <sheetData>
    <row r="1" spans="1:23" s="137" customFormat="1" ht="24.95" customHeight="1" x14ac:dyDescent="0.2">
      <c r="A1" s="317" t="s">
        <v>198</v>
      </c>
      <c r="B1" s="317"/>
      <c r="C1" s="317"/>
      <c r="D1" s="317"/>
      <c r="E1" s="317"/>
      <c r="F1" s="317"/>
      <c r="G1" s="317"/>
      <c r="H1" s="317"/>
      <c r="I1" s="320"/>
      <c r="J1" s="320"/>
      <c r="K1" s="183"/>
      <c r="L1" s="184"/>
      <c r="M1" s="184"/>
      <c r="N1" s="184"/>
      <c r="O1" s="184"/>
      <c r="P1" s="184"/>
      <c r="Q1" s="184"/>
      <c r="R1" s="184"/>
      <c r="S1" s="184"/>
      <c r="T1" s="163"/>
      <c r="U1" s="163"/>
      <c r="V1" s="163"/>
      <c r="W1" s="163"/>
    </row>
    <row r="2" spans="1:23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67"/>
      <c r="J2" s="167"/>
      <c r="K2" s="167"/>
      <c r="L2" s="150"/>
      <c r="M2" s="150"/>
      <c r="N2" s="150"/>
      <c r="O2" s="150"/>
      <c r="P2" s="150"/>
      <c r="Q2" s="150"/>
      <c r="R2" s="150"/>
      <c r="S2" s="150"/>
      <c r="T2" s="165"/>
      <c r="U2" s="165"/>
      <c r="V2" s="165"/>
      <c r="W2" s="165"/>
    </row>
    <row r="3" spans="1:23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</row>
    <row r="4" spans="1:23" s="138" customFormat="1" ht="11.25" customHeight="1" x14ac:dyDescent="0.2">
      <c r="A4" s="140" t="s">
        <v>57</v>
      </c>
      <c r="T4" s="165"/>
      <c r="U4" s="165"/>
      <c r="V4" s="165"/>
      <c r="W4" s="165"/>
    </row>
    <row r="5" spans="1:23" s="141" customFormat="1" ht="22.5" customHeight="1" x14ac:dyDescent="0.2">
      <c r="A5" s="171" t="s">
        <v>137</v>
      </c>
      <c r="B5" s="147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</row>
    <row r="6" spans="1:23" s="144" customFormat="1" ht="12" customHeight="1" x14ac:dyDescent="0.2">
      <c r="A6" s="174" t="s">
        <v>27</v>
      </c>
      <c r="B6" s="155">
        <v>431</v>
      </c>
      <c r="C6" s="155">
        <v>437</v>
      </c>
      <c r="D6" s="155">
        <v>452</v>
      </c>
      <c r="E6" s="155">
        <v>514</v>
      </c>
      <c r="F6" s="155">
        <v>606</v>
      </c>
      <c r="G6" s="155">
        <v>716</v>
      </c>
      <c r="H6" s="155">
        <v>796</v>
      </c>
      <c r="I6" s="155">
        <v>902</v>
      </c>
      <c r="J6" s="155">
        <v>938</v>
      </c>
      <c r="K6" s="155">
        <v>889</v>
      </c>
      <c r="L6" s="155">
        <v>798</v>
      </c>
      <c r="M6" s="155">
        <v>735</v>
      </c>
      <c r="N6" s="155">
        <v>677</v>
      </c>
      <c r="O6" s="155">
        <v>597</v>
      </c>
      <c r="P6" s="155">
        <v>607</v>
      </c>
      <c r="Q6" s="155">
        <v>530</v>
      </c>
      <c r="R6" s="155">
        <v>523</v>
      </c>
      <c r="S6" s="155">
        <v>531</v>
      </c>
      <c r="T6" s="165"/>
      <c r="U6" s="165"/>
      <c r="V6" s="165"/>
      <c r="W6" s="165"/>
    </row>
    <row r="7" spans="1:23" s="144" customFormat="1" ht="12" customHeight="1" x14ac:dyDescent="0.2">
      <c r="A7" s="172" t="s">
        <v>133</v>
      </c>
      <c r="B7" s="143">
        <v>91</v>
      </c>
      <c r="C7" s="143">
        <v>82</v>
      </c>
      <c r="D7" s="143">
        <v>104</v>
      </c>
      <c r="E7" s="143">
        <v>120</v>
      </c>
      <c r="F7" s="143">
        <v>132</v>
      </c>
      <c r="G7" s="143">
        <v>167</v>
      </c>
      <c r="H7" s="143">
        <v>170</v>
      </c>
      <c r="I7" s="143">
        <v>167</v>
      </c>
      <c r="J7" s="143">
        <v>170</v>
      </c>
      <c r="K7" s="143">
        <v>139</v>
      </c>
      <c r="L7" s="143">
        <v>137</v>
      </c>
      <c r="M7" s="143">
        <v>118</v>
      </c>
      <c r="N7" s="143">
        <v>106</v>
      </c>
      <c r="O7" s="143">
        <v>88</v>
      </c>
      <c r="P7" s="143">
        <v>104</v>
      </c>
      <c r="Q7" s="143">
        <v>77</v>
      </c>
      <c r="R7" s="143">
        <v>68</v>
      </c>
      <c r="S7" s="143">
        <v>104</v>
      </c>
      <c r="T7" s="165"/>
      <c r="U7" s="165"/>
      <c r="V7" s="165"/>
      <c r="W7" s="165"/>
    </row>
    <row r="8" spans="1:23" s="138" customFormat="1" ht="12" customHeight="1" x14ac:dyDescent="0.2">
      <c r="A8" s="172" t="s">
        <v>134</v>
      </c>
      <c r="B8" s="143">
        <v>134</v>
      </c>
      <c r="C8" s="143">
        <v>161</v>
      </c>
      <c r="D8" s="143">
        <v>168</v>
      </c>
      <c r="E8" s="143">
        <v>169</v>
      </c>
      <c r="F8" s="143">
        <v>196</v>
      </c>
      <c r="G8" s="143">
        <v>227</v>
      </c>
      <c r="H8" s="143">
        <v>251</v>
      </c>
      <c r="I8" s="143">
        <v>286</v>
      </c>
      <c r="J8" s="143">
        <v>290</v>
      </c>
      <c r="K8" s="143">
        <v>295</v>
      </c>
      <c r="L8" s="143">
        <v>258</v>
      </c>
      <c r="M8" s="143">
        <v>248</v>
      </c>
      <c r="N8" s="143">
        <v>222</v>
      </c>
      <c r="O8" s="143">
        <v>193</v>
      </c>
      <c r="P8" s="143">
        <v>190</v>
      </c>
      <c r="Q8" s="143">
        <v>181</v>
      </c>
      <c r="R8" s="143">
        <v>197</v>
      </c>
      <c r="S8" s="143">
        <v>166</v>
      </c>
      <c r="T8" s="165"/>
      <c r="U8" s="165"/>
      <c r="V8" s="165"/>
      <c r="W8" s="165"/>
    </row>
    <row r="9" spans="1:23" s="138" customFormat="1" ht="12" customHeight="1" x14ac:dyDescent="0.2">
      <c r="A9" s="175" t="s">
        <v>135</v>
      </c>
      <c r="B9" s="143">
        <v>143</v>
      </c>
      <c r="C9" s="143">
        <v>145</v>
      </c>
      <c r="D9" s="143">
        <v>140</v>
      </c>
      <c r="E9" s="143">
        <v>158</v>
      </c>
      <c r="F9" s="143">
        <v>197</v>
      </c>
      <c r="G9" s="143">
        <v>228</v>
      </c>
      <c r="H9" s="143">
        <v>274</v>
      </c>
      <c r="I9" s="143">
        <v>323</v>
      </c>
      <c r="J9" s="143">
        <v>341</v>
      </c>
      <c r="K9" s="143">
        <v>327</v>
      </c>
      <c r="L9" s="143">
        <v>290</v>
      </c>
      <c r="M9" s="143">
        <v>261</v>
      </c>
      <c r="N9" s="143">
        <v>242</v>
      </c>
      <c r="O9" s="143">
        <v>220</v>
      </c>
      <c r="P9" s="143">
        <v>208</v>
      </c>
      <c r="Q9" s="143">
        <v>176</v>
      </c>
      <c r="R9" s="143">
        <v>170</v>
      </c>
      <c r="S9" s="143">
        <v>172</v>
      </c>
      <c r="T9" s="165"/>
      <c r="U9" s="165"/>
      <c r="V9" s="165"/>
      <c r="W9" s="165"/>
    </row>
    <row r="10" spans="1:23" s="138" customFormat="1" ht="12" customHeight="1" x14ac:dyDescent="0.2">
      <c r="A10" s="172" t="s">
        <v>136</v>
      </c>
      <c r="B10" s="143">
        <v>63</v>
      </c>
      <c r="C10" s="143">
        <v>49</v>
      </c>
      <c r="D10" s="143">
        <v>40</v>
      </c>
      <c r="E10" s="143">
        <v>67</v>
      </c>
      <c r="F10" s="143">
        <v>81</v>
      </c>
      <c r="G10" s="143">
        <v>94</v>
      </c>
      <c r="H10" s="143">
        <v>101</v>
      </c>
      <c r="I10" s="143">
        <v>126</v>
      </c>
      <c r="J10" s="143">
        <v>137</v>
      </c>
      <c r="K10" s="143">
        <v>128</v>
      </c>
      <c r="L10" s="143">
        <v>113</v>
      </c>
      <c r="M10" s="143">
        <v>108</v>
      </c>
      <c r="N10" s="143">
        <v>107</v>
      </c>
      <c r="O10" s="143">
        <v>96</v>
      </c>
      <c r="P10" s="143">
        <v>105</v>
      </c>
      <c r="Q10" s="143">
        <v>96</v>
      </c>
      <c r="R10" s="143">
        <v>88</v>
      </c>
      <c r="S10" s="143">
        <v>89</v>
      </c>
      <c r="T10" s="165"/>
      <c r="U10" s="165"/>
      <c r="V10" s="165"/>
      <c r="W10" s="165"/>
    </row>
    <row r="11" spans="1:23" s="144" customFormat="1" ht="12" customHeight="1" x14ac:dyDescent="0.2">
      <c r="A11" s="174" t="s">
        <v>28</v>
      </c>
      <c r="B11" s="155">
        <v>139</v>
      </c>
      <c r="C11" s="155">
        <v>158</v>
      </c>
      <c r="D11" s="155">
        <v>180</v>
      </c>
      <c r="E11" s="155">
        <v>202</v>
      </c>
      <c r="F11" s="155">
        <v>253</v>
      </c>
      <c r="G11" s="155">
        <v>305</v>
      </c>
      <c r="H11" s="155">
        <v>324</v>
      </c>
      <c r="I11" s="155">
        <v>362</v>
      </c>
      <c r="J11" s="155">
        <v>368</v>
      </c>
      <c r="K11" s="155">
        <v>359</v>
      </c>
      <c r="L11" s="155">
        <v>337</v>
      </c>
      <c r="M11" s="155">
        <v>302</v>
      </c>
      <c r="N11" s="155">
        <v>263</v>
      </c>
      <c r="O11" s="155">
        <v>232</v>
      </c>
      <c r="P11" s="155">
        <v>228</v>
      </c>
      <c r="Q11" s="155">
        <v>215</v>
      </c>
      <c r="R11" s="155">
        <v>208</v>
      </c>
      <c r="S11" s="155">
        <v>190</v>
      </c>
      <c r="T11" s="165"/>
      <c r="U11" s="165"/>
      <c r="V11" s="165"/>
      <c r="W11" s="165"/>
    </row>
    <row r="12" spans="1:23" s="144" customFormat="1" ht="12" customHeight="1" x14ac:dyDescent="0.2">
      <c r="A12" s="172" t="s">
        <v>133</v>
      </c>
      <c r="B12" s="143">
        <v>10</v>
      </c>
      <c r="C12" s="143">
        <v>7</v>
      </c>
      <c r="D12" s="143">
        <v>10</v>
      </c>
      <c r="E12" s="143">
        <v>9</v>
      </c>
      <c r="F12" s="143">
        <v>10</v>
      </c>
      <c r="G12" s="143">
        <v>15</v>
      </c>
      <c r="H12" s="143">
        <v>14</v>
      </c>
      <c r="I12" s="143">
        <v>16</v>
      </c>
      <c r="J12" s="143">
        <v>8</v>
      </c>
      <c r="K12" s="143">
        <v>6</v>
      </c>
      <c r="L12" s="143">
        <v>13</v>
      </c>
      <c r="M12" s="143">
        <v>10</v>
      </c>
      <c r="N12" s="143">
        <v>9</v>
      </c>
      <c r="O12" s="143">
        <v>9</v>
      </c>
      <c r="P12" s="143">
        <v>9</v>
      </c>
      <c r="Q12" s="143">
        <v>8</v>
      </c>
      <c r="R12" s="143">
        <v>5</v>
      </c>
      <c r="S12" s="143">
        <v>9</v>
      </c>
      <c r="T12" s="165"/>
      <c r="U12" s="165"/>
      <c r="V12" s="165"/>
      <c r="W12" s="165"/>
    </row>
    <row r="13" spans="1:23" s="138" customFormat="1" ht="12" customHeight="1" x14ac:dyDescent="0.2">
      <c r="A13" s="172" t="s">
        <v>134</v>
      </c>
      <c r="B13" s="143">
        <v>26</v>
      </c>
      <c r="C13" s="143">
        <v>30</v>
      </c>
      <c r="D13" s="143">
        <v>35</v>
      </c>
      <c r="E13" s="143">
        <v>26</v>
      </c>
      <c r="F13" s="143">
        <v>32</v>
      </c>
      <c r="G13" s="143">
        <v>36</v>
      </c>
      <c r="H13" s="143">
        <v>38</v>
      </c>
      <c r="I13" s="143">
        <v>43</v>
      </c>
      <c r="J13" s="143">
        <v>53</v>
      </c>
      <c r="K13" s="143">
        <v>47</v>
      </c>
      <c r="L13" s="143">
        <v>36</v>
      </c>
      <c r="M13" s="143">
        <v>31</v>
      </c>
      <c r="N13" s="143">
        <v>30</v>
      </c>
      <c r="O13" s="143">
        <v>19</v>
      </c>
      <c r="P13" s="143">
        <v>21</v>
      </c>
      <c r="Q13" s="143">
        <v>23</v>
      </c>
      <c r="R13" s="143">
        <v>19</v>
      </c>
      <c r="S13" s="143">
        <v>14</v>
      </c>
      <c r="T13" s="165"/>
      <c r="U13" s="165"/>
      <c r="V13" s="165"/>
      <c r="W13" s="165"/>
    </row>
    <row r="14" spans="1:23" s="138" customFormat="1" ht="12" customHeight="1" x14ac:dyDescent="0.2">
      <c r="A14" s="175" t="s">
        <v>135</v>
      </c>
      <c r="B14" s="143">
        <v>51</v>
      </c>
      <c r="C14" s="143">
        <v>57</v>
      </c>
      <c r="D14" s="143">
        <v>74</v>
      </c>
      <c r="E14" s="143">
        <v>84</v>
      </c>
      <c r="F14" s="143">
        <v>104</v>
      </c>
      <c r="G14" s="143">
        <v>117</v>
      </c>
      <c r="H14" s="143">
        <v>122</v>
      </c>
      <c r="I14" s="143">
        <v>126</v>
      </c>
      <c r="J14" s="143">
        <v>130</v>
      </c>
      <c r="K14" s="143">
        <v>133</v>
      </c>
      <c r="L14" s="143">
        <v>118</v>
      </c>
      <c r="M14" s="143">
        <v>105</v>
      </c>
      <c r="N14" s="143">
        <v>79</v>
      </c>
      <c r="O14" s="143">
        <v>74</v>
      </c>
      <c r="P14" s="143">
        <v>72</v>
      </c>
      <c r="Q14" s="143">
        <v>72</v>
      </c>
      <c r="R14" s="143">
        <v>69</v>
      </c>
      <c r="S14" s="143">
        <v>61</v>
      </c>
      <c r="T14" s="165"/>
      <c r="U14" s="165"/>
      <c r="V14" s="165"/>
      <c r="W14" s="165"/>
    </row>
    <row r="15" spans="1:23" s="138" customFormat="1" ht="12" customHeight="1" x14ac:dyDescent="0.2">
      <c r="A15" s="172" t="s">
        <v>136</v>
      </c>
      <c r="B15" s="143">
        <v>52</v>
      </c>
      <c r="C15" s="143">
        <v>64</v>
      </c>
      <c r="D15" s="143">
        <v>61</v>
      </c>
      <c r="E15" s="143">
        <v>83</v>
      </c>
      <c r="F15" s="143">
        <v>107</v>
      </c>
      <c r="G15" s="143">
        <v>137</v>
      </c>
      <c r="H15" s="143">
        <v>150</v>
      </c>
      <c r="I15" s="143">
        <v>177</v>
      </c>
      <c r="J15" s="143">
        <v>177</v>
      </c>
      <c r="K15" s="143">
        <v>173</v>
      </c>
      <c r="L15" s="143">
        <v>170</v>
      </c>
      <c r="M15" s="143">
        <v>156</v>
      </c>
      <c r="N15" s="143">
        <v>145</v>
      </c>
      <c r="O15" s="143">
        <v>130</v>
      </c>
      <c r="P15" s="143">
        <v>126</v>
      </c>
      <c r="Q15" s="143">
        <v>112</v>
      </c>
      <c r="R15" s="143">
        <v>115</v>
      </c>
      <c r="S15" s="143">
        <v>106</v>
      </c>
      <c r="T15" s="165"/>
      <c r="U15" s="165"/>
      <c r="V15" s="165"/>
      <c r="W15" s="165"/>
    </row>
    <row r="16" spans="1:23" s="144" customFormat="1" ht="12" customHeight="1" x14ac:dyDescent="0.2">
      <c r="A16" s="173" t="s">
        <v>21</v>
      </c>
      <c r="B16" s="158">
        <v>570</v>
      </c>
      <c r="C16" s="158">
        <v>595</v>
      </c>
      <c r="D16" s="158">
        <v>632</v>
      </c>
      <c r="E16" s="158">
        <v>716</v>
      </c>
      <c r="F16" s="158">
        <v>859</v>
      </c>
      <c r="G16" s="158">
        <v>1021</v>
      </c>
      <c r="H16" s="158">
        <v>1120</v>
      </c>
      <c r="I16" s="158">
        <v>1264</v>
      </c>
      <c r="J16" s="158">
        <v>1306</v>
      </c>
      <c r="K16" s="158">
        <v>1248</v>
      </c>
      <c r="L16" s="158">
        <v>1135</v>
      </c>
      <c r="M16" s="158">
        <v>1037</v>
      </c>
      <c r="N16" s="158">
        <v>940</v>
      </c>
      <c r="O16" s="158">
        <v>829</v>
      </c>
      <c r="P16" s="158">
        <v>835</v>
      </c>
      <c r="Q16" s="158">
        <v>745</v>
      </c>
      <c r="R16" s="158">
        <v>731</v>
      </c>
      <c r="S16" s="158">
        <v>721</v>
      </c>
      <c r="T16" s="165"/>
      <c r="U16" s="165"/>
      <c r="V16" s="165"/>
      <c r="W16" s="165"/>
    </row>
    <row r="17" spans="1:23" s="144" customFormat="1" ht="12" customHeight="1" x14ac:dyDescent="0.2">
      <c r="A17" s="182" t="s">
        <v>133</v>
      </c>
      <c r="B17" s="161">
        <v>101</v>
      </c>
      <c r="C17" s="161">
        <v>89</v>
      </c>
      <c r="D17" s="161">
        <v>114</v>
      </c>
      <c r="E17" s="161">
        <v>129</v>
      </c>
      <c r="F17" s="161">
        <v>142</v>
      </c>
      <c r="G17" s="161">
        <v>182</v>
      </c>
      <c r="H17" s="161">
        <v>184</v>
      </c>
      <c r="I17" s="161">
        <v>183</v>
      </c>
      <c r="J17" s="161">
        <v>178</v>
      </c>
      <c r="K17" s="161">
        <v>145</v>
      </c>
      <c r="L17" s="161">
        <v>150</v>
      </c>
      <c r="M17" s="161">
        <v>128</v>
      </c>
      <c r="N17" s="161">
        <v>115</v>
      </c>
      <c r="O17" s="161">
        <v>97</v>
      </c>
      <c r="P17" s="161">
        <v>113</v>
      </c>
      <c r="Q17" s="161">
        <v>85</v>
      </c>
      <c r="R17" s="161">
        <v>73</v>
      </c>
      <c r="S17" s="161">
        <v>113</v>
      </c>
      <c r="T17" s="165"/>
      <c r="U17" s="165"/>
      <c r="V17" s="165"/>
      <c r="W17" s="165"/>
    </row>
    <row r="18" spans="1:23" s="138" customFormat="1" ht="12" customHeight="1" x14ac:dyDescent="0.2">
      <c r="A18" s="182" t="s">
        <v>134</v>
      </c>
      <c r="B18" s="161">
        <v>160</v>
      </c>
      <c r="C18" s="161">
        <v>191</v>
      </c>
      <c r="D18" s="161">
        <v>203</v>
      </c>
      <c r="E18" s="161">
        <v>195</v>
      </c>
      <c r="F18" s="161">
        <v>228</v>
      </c>
      <c r="G18" s="161">
        <v>263</v>
      </c>
      <c r="H18" s="161">
        <v>289</v>
      </c>
      <c r="I18" s="161">
        <v>329</v>
      </c>
      <c r="J18" s="161">
        <v>343</v>
      </c>
      <c r="K18" s="161">
        <v>342</v>
      </c>
      <c r="L18" s="161">
        <v>294</v>
      </c>
      <c r="M18" s="161">
        <v>279</v>
      </c>
      <c r="N18" s="161">
        <v>252</v>
      </c>
      <c r="O18" s="161">
        <v>212</v>
      </c>
      <c r="P18" s="161">
        <v>211</v>
      </c>
      <c r="Q18" s="161">
        <v>204</v>
      </c>
      <c r="R18" s="161">
        <v>216</v>
      </c>
      <c r="S18" s="161">
        <v>180</v>
      </c>
      <c r="T18" s="165"/>
      <c r="U18" s="165"/>
      <c r="V18" s="165"/>
      <c r="W18" s="165"/>
    </row>
    <row r="19" spans="1:23" s="138" customFormat="1" ht="12" customHeight="1" x14ac:dyDescent="0.2">
      <c r="A19" s="182" t="s">
        <v>135</v>
      </c>
      <c r="B19" s="161">
        <v>194</v>
      </c>
      <c r="C19" s="161">
        <v>202</v>
      </c>
      <c r="D19" s="161">
        <v>214</v>
      </c>
      <c r="E19" s="161">
        <v>242</v>
      </c>
      <c r="F19" s="161">
        <v>301</v>
      </c>
      <c r="G19" s="161">
        <v>345</v>
      </c>
      <c r="H19" s="161">
        <v>396</v>
      </c>
      <c r="I19" s="161">
        <v>449</v>
      </c>
      <c r="J19" s="161">
        <v>471</v>
      </c>
      <c r="K19" s="161">
        <v>460</v>
      </c>
      <c r="L19" s="161">
        <v>408</v>
      </c>
      <c r="M19" s="161">
        <v>366</v>
      </c>
      <c r="N19" s="161">
        <v>321</v>
      </c>
      <c r="O19" s="161">
        <v>294</v>
      </c>
      <c r="P19" s="161">
        <v>280</v>
      </c>
      <c r="Q19" s="161">
        <v>248</v>
      </c>
      <c r="R19" s="161">
        <v>239</v>
      </c>
      <c r="S19" s="161">
        <v>233</v>
      </c>
      <c r="T19" s="165"/>
      <c r="U19" s="165"/>
      <c r="V19" s="165"/>
      <c r="W19" s="165"/>
    </row>
    <row r="20" spans="1:23" s="138" customFormat="1" ht="12" customHeight="1" x14ac:dyDescent="0.2">
      <c r="A20" s="182" t="s">
        <v>136</v>
      </c>
      <c r="B20" s="161">
        <v>115</v>
      </c>
      <c r="C20" s="161">
        <v>113</v>
      </c>
      <c r="D20" s="161">
        <v>101</v>
      </c>
      <c r="E20" s="161">
        <v>150</v>
      </c>
      <c r="F20" s="161">
        <v>188</v>
      </c>
      <c r="G20" s="161">
        <v>231</v>
      </c>
      <c r="H20" s="161">
        <v>251</v>
      </c>
      <c r="I20" s="161">
        <v>303</v>
      </c>
      <c r="J20" s="161">
        <v>314</v>
      </c>
      <c r="K20" s="161">
        <v>301</v>
      </c>
      <c r="L20" s="161">
        <v>283</v>
      </c>
      <c r="M20" s="161">
        <v>264</v>
      </c>
      <c r="N20" s="161">
        <v>252</v>
      </c>
      <c r="O20" s="161">
        <v>226</v>
      </c>
      <c r="P20" s="161">
        <v>231</v>
      </c>
      <c r="Q20" s="161">
        <v>208</v>
      </c>
      <c r="R20" s="161">
        <v>203</v>
      </c>
      <c r="S20" s="161">
        <v>195</v>
      </c>
      <c r="T20" s="165"/>
      <c r="U20" s="165"/>
      <c r="V20" s="165"/>
      <c r="W20" s="165"/>
    </row>
    <row r="21" spans="1:23" s="145" customFormat="1" ht="11.25" customHeight="1" x14ac:dyDescent="0.2">
      <c r="T21" s="165"/>
      <c r="U21" s="165"/>
      <c r="V21" s="165"/>
      <c r="W21" s="165"/>
    </row>
    <row r="22" spans="1:23" s="138" customFormat="1" ht="11.25" customHeight="1" x14ac:dyDescent="0.2">
      <c r="A22" s="140" t="s">
        <v>58</v>
      </c>
      <c r="T22" s="165"/>
      <c r="U22" s="165"/>
      <c r="V22" s="165"/>
      <c r="W22" s="165"/>
    </row>
    <row r="23" spans="1:23" s="138" customFormat="1" ht="22.5" customHeight="1" x14ac:dyDescent="0.2">
      <c r="A23" s="171" t="s">
        <v>137</v>
      </c>
      <c r="B23" s="147">
        <v>2007</v>
      </c>
      <c r="C23" s="147">
        <v>2008</v>
      </c>
      <c r="D23" s="147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  <c r="T23" s="165"/>
      <c r="U23" s="165"/>
      <c r="V23" s="165"/>
      <c r="W23" s="165"/>
    </row>
    <row r="24" spans="1:23" s="138" customFormat="1" ht="12" customHeight="1" x14ac:dyDescent="0.2">
      <c r="A24" s="174" t="s">
        <v>27</v>
      </c>
      <c r="B24" s="155">
        <v>1861.7643230000006</v>
      </c>
      <c r="C24" s="155">
        <v>1495.1030769999998</v>
      </c>
      <c r="D24" s="155">
        <v>1354.4328750000004</v>
      </c>
      <c r="E24" s="155">
        <v>2276.8862909999989</v>
      </c>
      <c r="F24" s="155">
        <v>2821.4099340000007</v>
      </c>
      <c r="G24" s="155">
        <v>3453.0706490000007</v>
      </c>
      <c r="H24" s="155">
        <v>4154.8817750000007</v>
      </c>
      <c r="I24" s="155">
        <v>4635.0638990000025</v>
      </c>
      <c r="J24" s="155">
        <v>5519.7641269999986</v>
      </c>
      <c r="K24" s="155">
        <v>5191.0527060000013</v>
      </c>
      <c r="L24" s="155">
        <v>4303.7822749999996</v>
      </c>
      <c r="M24" s="155">
        <v>5084.3379139999997</v>
      </c>
      <c r="N24" s="155">
        <v>4782.9865160000018</v>
      </c>
      <c r="O24" s="155">
        <v>4458.776914</v>
      </c>
      <c r="P24" s="155">
        <v>4756.2335239999984</v>
      </c>
      <c r="Q24" s="155">
        <v>8421.3102519999993</v>
      </c>
      <c r="R24" s="155">
        <v>4871.5236870000008</v>
      </c>
      <c r="S24" s="155">
        <v>5470.4809819999991</v>
      </c>
      <c r="T24" s="165"/>
      <c r="U24" s="165"/>
      <c r="V24" s="165"/>
      <c r="W24" s="165"/>
    </row>
    <row r="25" spans="1:23" s="138" customFormat="1" ht="12" customHeight="1" x14ac:dyDescent="0.2">
      <c r="A25" s="172" t="s">
        <v>133</v>
      </c>
      <c r="B25" s="143">
        <v>66.792546999999999</v>
      </c>
      <c r="C25" s="143">
        <v>62.181382999999997</v>
      </c>
      <c r="D25" s="143">
        <v>75.222657999999981</v>
      </c>
      <c r="E25" s="143">
        <v>86.185272000000069</v>
      </c>
      <c r="F25" s="143">
        <v>104.07359700000002</v>
      </c>
      <c r="G25" s="143">
        <v>111.67787000000003</v>
      </c>
      <c r="H25" s="143">
        <v>158.75091500000005</v>
      </c>
      <c r="I25" s="143">
        <v>147.40948000000003</v>
      </c>
      <c r="J25" s="143">
        <v>165.78575799999999</v>
      </c>
      <c r="K25" s="143">
        <v>130.28266400000001</v>
      </c>
      <c r="L25" s="143">
        <v>121.28244100000006</v>
      </c>
      <c r="M25" s="143">
        <v>112.21829099999999</v>
      </c>
      <c r="N25" s="143">
        <v>156.7581889999999</v>
      </c>
      <c r="O25" s="143">
        <v>79.610624999999999</v>
      </c>
      <c r="P25" s="143">
        <v>66.377652999999995</v>
      </c>
      <c r="Q25" s="143">
        <v>54.655357000000002</v>
      </c>
      <c r="R25" s="143">
        <v>137.03447999999997</v>
      </c>
      <c r="S25" s="143">
        <v>68.983912999999987</v>
      </c>
      <c r="T25" s="165"/>
      <c r="U25" s="165"/>
      <c r="V25" s="165"/>
      <c r="W25" s="165"/>
    </row>
    <row r="26" spans="1:23" s="138" customFormat="1" ht="12" customHeight="1" x14ac:dyDescent="0.2">
      <c r="A26" s="172" t="s">
        <v>134</v>
      </c>
      <c r="B26" s="143">
        <v>229.93360200000006</v>
      </c>
      <c r="C26" s="143">
        <v>349.9538409999999</v>
      </c>
      <c r="D26" s="143">
        <v>377.58642400000019</v>
      </c>
      <c r="E26" s="143">
        <v>381.09449700000016</v>
      </c>
      <c r="F26" s="143">
        <v>489.13337399999989</v>
      </c>
      <c r="G26" s="143">
        <v>553.56823699999984</v>
      </c>
      <c r="H26" s="143">
        <v>677.97123499999998</v>
      </c>
      <c r="I26" s="143">
        <v>717.61934700000006</v>
      </c>
      <c r="J26" s="143">
        <v>762.0556810000005</v>
      </c>
      <c r="K26" s="143">
        <v>757.33024599999987</v>
      </c>
      <c r="L26" s="143">
        <v>610.59576999999967</v>
      </c>
      <c r="M26" s="143">
        <v>692.65820600000018</v>
      </c>
      <c r="N26" s="143">
        <v>785.37503399999991</v>
      </c>
      <c r="O26" s="143">
        <v>753.61929000000032</v>
      </c>
      <c r="P26" s="143">
        <v>719.85331000000031</v>
      </c>
      <c r="Q26" s="143">
        <v>777.99783599999989</v>
      </c>
      <c r="R26" s="143">
        <v>974.36687599999993</v>
      </c>
      <c r="S26" s="143">
        <v>986.84671800000012</v>
      </c>
      <c r="T26" s="165"/>
      <c r="U26" s="165"/>
      <c r="V26" s="165"/>
      <c r="W26" s="165"/>
    </row>
    <row r="27" spans="1:23" s="138" customFormat="1" ht="12" customHeight="1" x14ac:dyDescent="0.2">
      <c r="A27" s="175" t="s">
        <v>135</v>
      </c>
      <c r="B27" s="143">
        <v>494.63035499999995</v>
      </c>
      <c r="C27" s="143">
        <v>608.8229070000001</v>
      </c>
      <c r="D27" s="143">
        <v>518.31078100000002</v>
      </c>
      <c r="E27" s="143">
        <v>631.8744319999995</v>
      </c>
      <c r="F27" s="143">
        <v>923.93054699999982</v>
      </c>
      <c r="G27" s="143">
        <v>1194.1512309999998</v>
      </c>
      <c r="H27" s="143">
        <v>1562.3149550000005</v>
      </c>
      <c r="I27" s="143">
        <v>1898.8941779999991</v>
      </c>
      <c r="J27" s="143">
        <v>2051.7335109999995</v>
      </c>
      <c r="K27" s="143">
        <v>1915.6149089999997</v>
      </c>
      <c r="L27" s="143">
        <v>1748.3903450000003</v>
      </c>
      <c r="M27" s="143">
        <v>1440.4619609999995</v>
      </c>
      <c r="N27" s="143">
        <v>1669.6244109999986</v>
      </c>
      <c r="O27" s="143">
        <v>1580.5219580000003</v>
      </c>
      <c r="P27" s="143">
        <v>1500.1414060000002</v>
      </c>
      <c r="Q27" s="143">
        <v>1515.0708040000004</v>
      </c>
      <c r="R27" s="143">
        <v>1563.2122420000003</v>
      </c>
      <c r="S27" s="143">
        <v>1925.8844220000005</v>
      </c>
      <c r="T27" s="165"/>
      <c r="U27" s="165"/>
      <c r="V27" s="165"/>
      <c r="W27" s="165"/>
    </row>
    <row r="28" spans="1:23" s="138" customFormat="1" ht="12" customHeight="1" x14ac:dyDescent="0.2">
      <c r="A28" s="172" t="s">
        <v>136</v>
      </c>
      <c r="B28" s="143">
        <v>1070.407819</v>
      </c>
      <c r="C28" s="143">
        <v>474.14494599999995</v>
      </c>
      <c r="D28" s="143">
        <v>383.31301200000001</v>
      </c>
      <c r="E28" s="143">
        <v>1177.7320900000002</v>
      </c>
      <c r="F28" s="143">
        <v>1304.2724159999993</v>
      </c>
      <c r="G28" s="143">
        <v>1593.6733110000005</v>
      </c>
      <c r="H28" s="143">
        <v>1755.8446699999997</v>
      </c>
      <c r="I28" s="143">
        <v>1871.1408939999999</v>
      </c>
      <c r="J28" s="143">
        <v>2540.1891769999988</v>
      </c>
      <c r="K28" s="143">
        <v>2387.8248870000011</v>
      </c>
      <c r="L28" s="143">
        <v>1823.5137190000005</v>
      </c>
      <c r="M28" s="143">
        <v>2838.9994560000005</v>
      </c>
      <c r="N28" s="143">
        <v>2171.2288820000003</v>
      </c>
      <c r="O28" s="143">
        <v>2045.0250409999999</v>
      </c>
      <c r="P28" s="143">
        <v>2469.8611550000014</v>
      </c>
      <c r="Q28" s="143">
        <v>6073.5862549999993</v>
      </c>
      <c r="R28" s="143">
        <v>2196.910089</v>
      </c>
      <c r="S28" s="143">
        <v>2488.7659290000001</v>
      </c>
    </row>
    <row r="29" spans="1:23" s="138" customFormat="1" ht="12" customHeight="1" x14ac:dyDescent="0.2">
      <c r="A29" s="174" t="s">
        <v>28</v>
      </c>
      <c r="B29" s="155">
        <v>3155.6816100000015</v>
      </c>
      <c r="C29" s="155">
        <v>3361.8181960000002</v>
      </c>
      <c r="D29" s="155">
        <v>3891.6576570000011</v>
      </c>
      <c r="E29" s="155">
        <v>4653.9326279999996</v>
      </c>
      <c r="F29" s="155">
        <v>6843.9942040000005</v>
      </c>
      <c r="G29" s="155">
        <v>6982.049049999996</v>
      </c>
      <c r="H29" s="155">
        <v>7934.9071870000025</v>
      </c>
      <c r="I29" s="155">
        <v>7277.1316139999954</v>
      </c>
      <c r="J29" s="155">
        <v>7767.5337190000037</v>
      </c>
      <c r="K29" s="155">
        <v>7358.6829029999999</v>
      </c>
      <c r="L29" s="155">
        <v>8937.3292589999965</v>
      </c>
      <c r="M29" s="155">
        <v>8510.7520269999986</v>
      </c>
      <c r="N29" s="155">
        <v>9574.83082499999</v>
      </c>
      <c r="O29" s="155">
        <v>6617.9879549999996</v>
      </c>
      <c r="P29" s="155">
        <v>8035.5069199999998</v>
      </c>
      <c r="Q29" s="155">
        <v>7916.6678030000021</v>
      </c>
      <c r="R29" s="155">
        <v>9514.4583310000016</v>
      </c>
      <c r="S29" s="155">
        <v>12009.762953000003</v>
      </c>
    </row>
    <row r="30" spans="1:23" s="138" customFormat="1" ht="12" customHeight="1" x14ac:dyDescent="0.2">
      <c r="A30" s="172" t="s">
        <v>133</v>
      </c>
      <c r="B30" s="143">
        <v>10.963585</v>
      </c>
      <c r="C30" s="143">
        <v>15.439981</v>
      </c>
      <c r="D30" s="143">
        <v>10.923513999999999</v>
      </c>
      <c r="E30" s="143">
        <v>3.6507719999999995</v>
      </c>
      <c r="F30" s="143">
        <v>6.428115</v>
      </c>
      <c r="G30" s="143">
        <v>15.990456999999999</v>
      </c>
      <c r="H30" s="143">
        <v>25.658072000000001</v>
      </c>
      <c r="I30" s="143">
        <v>11.967388</v>
      </c>
      <c r="J30" s="143">
        <v>4.450190000000001</v>
      </c>
      <c r="K30" s="143">
        <v>3.153629</v>
      </c>
      <c r="L30" s="143">
        <v>10.260052000000002</v>
      </c>
      <c r="M30" s="143">
        <v>7.3033530000000004</v>
      </c>
      <c r="N30" s="143">
        <v>5.1991970000000007</v>
      </c>
      <c r="O30" s="143">
        <v>35.715350000000008</v>
      </c>
      <c r="P30" s="143">
        <v>40.134740999999991</v>
      </c>
      <c r="Q30" s="143">
        <v>66.652817999999982</v>
      </c>
      <c r="R30" s="143">
        <v>1.2480800000000001</v>
      </c>
      <c r="S30" s="143">
        <v>13.79617</v>
      </c>
    </row>
    <row r="31" spans="1:23" s="138" customFormat="1" ht="12" customHeight="1" x14ac:dyDescent="0.2">
      <c r="A31" s="172" t="s">
        <v>134</v>
      </c>
      <c r="B31" s="143">
        <v>55.606337000000011</v>
      </c>
      <c r="C31" s="143">
        <v>64.310417000000015</v>
      </c>
      <c r="D31" s="143">
        <v>171.71579899999998</v>
      </c>
      <c r="E31" s="143">
        <v>111.33560900000001</v>
      </c>
      <c r="F31" s="143">
        <v>103.64222599999999</v>
      </c>
      <c r="G31" s="143">
        <v>106.585894</v>
      </c>
      <c r="H31" s="143">
        <v>193.78759199999999</v>
      </c>
      <c r="I31" s="143">
        <v>182.95283499999999</v>
      </c>
      <c r="J31" s="143">
        <v>193.01640099999997</v>
      </c>
      <c r="K31" s="143">
        <v>250.94788700000001</v>
      </c>
      <c r="L31" s="143">
        <v>188.200782</v>
      </c>
      <c r="M31" s="143">
        <v>144.53042800000006</v>
      </c>
      <c r="N31" s="143">
        <v>127.821167</v>
      </c>
      <c r="O31" s="143">
        <v>91.704531000000017</v>
      </c>
      <c r="P31" s="143">
        <v>115.65209899999999</v>
      </c>
      <c r="Q31" s="143">
        <v>116.25363199999998</v>
      </c>
      <c r="R31" s="143">
        <v>121.37923999999998</v>
      </c>
      <c r="S31" s="143">
        <v>106.25293900000001</v>
      </c>
    </row>
    <row r="32" spans="1:23" s="138" customFormat="1" ht="12" customHeight="1" x14ac:dyDescent="0.2">
      <c r="A32" s="175" t="s">
        <v>135</v>
      </c>
      <c r="B32" s="143">
        <v>316.40085400000004</v>
      </c>
      <c r="C32" s="143">
        <v>394.21266500000024</v>
      </c>
      <c r="D32" s="143">
        <v>542.25031799999999</v>
      </c>
      <c r="E32" s="143">
        <v>777.60552300000006</v>
      </c>
      <c r="F32" s="143">
        <v>927.01110299999982</v>
      </c>
      <c r="G32" s="143">
        <v>847.95719400000007</v>
      </c>
      <c r="H32" s="143">
        <v>1038.1273560000004</v>
      </c>
      <c r="I32" s="143">
        <v>1034.9615779999995</v>
      </c>
      <c r="J32" s="143">
        <v>930.62453300000027</v>
      </c>
      <c r="K32" s="143">
        <v>1113.9183790000004</v>
      </c>
      <c r="L32" s="143">
        <v>867.2251269999997</v>
      </c>
      <c r="M32" s="143">
        <v>750.11898000000008</v>
      </c>
      <c r="N32" s="143">
        <v>639.40021700000023</v>
      </c>
      <c r="O32" s="143">
        <v>500.85798400000004</v>
      </c>
      <c r="P32" s="143">
        <v>572.91028800000015</v>
      </c>
      <c r="Q32" s="143">
        <v>667.93501300000014</v>
      </c>
      <c r="R32" s="143">
        <v>693.810427</v>
      </c>
      <c r="S32" s="143">
        <v>1063.7151269999999</v>
      </c>
    </row>
    <row r="33" spans="1:19" s="138" customFormat="1" ht="12" customHeight="1" x14ac:dyDescent="0.2">
      <c r="A33" s="172" t="s">
        <v>136</v>
      </c>
      <c r="B33" s="143">
        <v>2772.7108340000013</v>
      </c>
      <c r="C33" s="143">
        <v>2887.8551330000005</v>
      </c>
      <c r="D33" s="143">
        <v>3166.7680260000011</v>
      </c>
      <c r="E33" s="143">
        <v>3761.3407240000006</v>
      </c>
      <c r="F33" s="143">
        <v>5806.9127599999993</v>
      </c>
      <c r="G33" s="143">
        <v>6011.5155049999994</v>
      </c>
      <c r="H33" s="143">
        <v>6677.3341670000054</v>
      </c>
      <c r="I33" s="143">
        <v>6047.2498129999976</v>
      </c>
      <c r="J33" s="143">
        <v>6639.4425950000041</v>
      </c>
      <c r="K33" s="143">
        <v>5990.6630080000023</v>
      </c>
      <c r="L33" s="143">
        <v>7871.643297999999</v>
      </c>
      <c r="M33" s="143">
        <v>7608.7992659999991</v>
      </c>
      <c r="N33" s="143">
        <v>8802.410243999997</v>
      </c>
      <c r="O33" s="143">
        <v>5989.7100899999987</v>
      </c>
      <c r="P33" s="143">
        <v>7306.8097920000018</v>
      </c>
      <c r="Q33" s="143">
        <v>7065.8263400000014</v>
      </c>
      <c r="R33" s="143">
        <v>8698.0205840000017</v>
      </c>
      <c r="S33" s="143">
        <v>10825.998717</v>
      </c>
    </row>
    <row r="34" spans="1:19" s="138" customFormat="1" ht="12" customHeight="1" x14ac:dyDescent="0.2">
      <c r="A34" s="173" t="s">
        <v>21</v>
      </c>
      <c r="B34" s="158">
        <v>5017.4459330000009</v>
      </c>
      <c r="C34" s="158">
        <v>4856.9212730000017</v>
      </c>
      <c r="D34" s="158">
        <v>5246.0905320000011</v>
      </c>
      <c r="E34" s="158">
        <v>6930.8189190000003</v>
      </c>
      <c r="F34" s="158">
        <v>9665.4041379999999</v>
      </c>
      <c r="G34" s="158">
        <v>10435.119698999995</v>
      </c>
      <c r="H34" s="158">
        <v>12089.788962000002</v>
      </c>
      <c r="I34" s="158">
        <v>11912.195512999995</v>
      </c>
      <c r="J34" s="158">
        <v>13287.297846000001</v>
      </c>
      <c r="K34" s="158">
        <v>12549.735609000001</v>
      </c>
      <c r="L34" s="158">
        <v>13241.111533999996</v>
      </c>
      <c r="M34" s="158">
        <v>13595.089941000002</v>
      </c>
      <c r="N34" s="158">
        <v>14357.817340999984</v>
      </c>
      <c r="O34" s="158">
        <v>11076.764868999995</v>
      </c>
      <c r="P34" s="158">
        <v>12791.74044399999</v>
      </c>
      <c r="Q34" s="158">
        <v>16337.978054999996</v>
      </c>
      <c r="R34" s="158">
        <v>14385.982017999999</v>
      </c>
      <c r="S34" s="158">
        <v>17480.243935000013</v>
      </c>
    </row>
    <row r="35" spans="1:19" s="138" customFormat="1" ht="12" customHeight="1" x14ac:dyDescent="0.2">
      <c r="A35" s="182" t="s">
        <v>133</v>
      </c>
      <c r="B35" s="161">
        <v>77.756132000000008</v>
      </c>
      <c r="C35" s="161">
        <v>77.621364</v>
      </c>
      <c r="D35" s="161">
        <v>86.146172000000007</v>
      </c>
      <c r="E35" s="161">
        <v>89.83604400000003</v>
      </c>
      <c r="F35" s="161">
        <v>110.50171199999998</v>
      </c>
      <c r="G35" s="161">
        <v>127.66832699999999</v>
      </c>
      <c r="H35" s="161">
        <v>184.40898699999997</v>
      </c>
      <c r="I35" s="161">
        <v>159.37686799999997</v>
      </c>
      <c r="J35" s="161">
        <v>170.23594800000001</v>
      </c>
      <c r="K35" s="161">
        <v>133.43629300000001</v>
      </c>
      <c r="L35" s="161">
        <v>131.54249300000006</v>
      </c>
      <c r="M35" s="161">
        <v>119.52164399999999</v>
      </c>
      <c r="N35" s="161">
        <v>161.9573859999999</v>
      </c>
      <c r="O35" s="161">
        <v>115.32597500000001</v>
      </c>
      <c r="P35" s="161">
        <v>106.51239400000004</v>
      </c>
      <c r="Q35" s="161">
        <v>121.30817499999999</v>
      </c>
      <c r="R35" s="161">
        <v>138.28255999999993</v>
      </c>
      <c r="S35" s="161">
        <v>82.780082999999948</v>
      </c>
    </row>
    <row r="36" spans="1:19" s="138" customFormat="1" ht="12" customHeight="1" x14ac:dyDescent="0.2">
      <c r="A36" s="182" t="s">
        <v>134</v>
      </c>
      <c r="B36" s="161">
        <v>285.539939</v>
      </c>
      <c r="C36" s="161">
        <v>414.26425799999993</v>
      </c>
      <c r="D36" s="161">
        <v>549.30222299999991</v>
      </c>
      <c r="E36" s="161">
        <v>492.43010600000002</v>
      </c>
      <c r="F36" s="161">
        <v>592.77560000000005</v>
      </c>
      <c r="G36" s="161">
        <v>660.15413099999955</v>
      </c>
      <c r="H36" s="161">
        <v>871.758827</v>
      </c>
      <c r="I36" s="161">
        <v>900.57218200000045</v>
      </c>
      <c r="J36" s="161">
        <v>955.07208199999991</v>
      </c>
      <c r="K36" s="161">
        <v>1008.2781330000006</v>
      </c>
      <c r="L36" s="161">
        <v>798.79655199999968</v>
      </c>
      <c r="M36" s="161">
        <v>837.18863399999975</v>
      </c>
      <c r="N36" s="161">
        <v>913.19620099999997</v>
      </c>
      <c r="O36" s="161">
        <v>845.32382099999973</v>
      </c>
      <c r="P36" s="161">
        <v>835.50540899999964</v>
      </c>
      <c r="Q36" s="161">
        <v>894.25146800000005</v>
      </c>
      <c r="R36" s="161">
        <v>1095.7461159999998</v>
      </c>
      <c r="S36" s="161">
        <v>1093.099657</v>
      </c>
    </row>
    <row r="37" spans="1:19" s="138" customFormat="1" ht="12" customHeight="1" x14ac:dyDescent="0.2">
      <c r="A37" s="182" t="s">
        <v>135</v>
      </c>
      <c r="B37" s="161">
        <v>811.03120899999988</v>
      </c>
      <c r="C37" s="161">
        <v>1003.0355719999999</v>
      </c>
      <c r="D37" s="161">
        <v>1060.5610990000002</v>
      </c>
      <c r="E37" s="161">
        <v>1409.479955</v>
      </c>
      <c r="F37" s="161">
        <v>1850.9416500000011</v>
      </c>
      <c r="G37" s="161">
        <v>2042.1084249999994</v>
      </c>
      <c r="H37" s="161">
        <v>2600.4423109999998</v>
      </c>
      <c r="I37" s="161">
        <v>2933.8557559999995</v>
      </c>
      <c r="J37" s="161">
        <v>2982.3580439999992</v>
      </c>
      <c r="K37" s="161">
        <v>3029.5332880000005</v>
      </c>
      <c r="L37" s="161">
        <v>2615.615472</v>
      </c>
      <c r="M37" s="161">
        <v>2190.5809410000002</v>
      </c>
      <c r="N37" s="161">
        <v>2309.0246279999969</v>
      </c>
      <c r="O37" s="161">
        <v>2081.3799419999987</v>
      </c>
      <c r="P37" s="161">
        <v>2073.0516939999989</v>
      </c>
      <c r="Q37" s="161">
        <v>2183.0058170000007</v>
      </c>
      <c r="R37" s="161">
        <v>2257.0226690000013</v>
      </c>
      <c r="S37" s="161">
        <v>2989.5995490000005</v>
      </c>
    </row>
    <row r="38" spans="1:19" s="138" customFormat="1" ht="12" customHeight="1" x14ac:dyDescent="0.2">
      <c r="A38" s="182" t="s">
        <v>136</v>
      </c>
      <c r="B38" s="161">
        <v>3843.1186530000014</v>
      </c>
      <c r="C38" s="161">
        <v>3362.0000790000022</v>
      </c>
      <c r="D38" s="161">
        <v>3550.0810380000012</v>
      </c>
      <c r="E38" s="161">
        <v>4939.0728139999983</v>
      </c>
      <c r="F38" s="161">
        <v>7111.1851760000018</v>
      </c>
      <c r="G38" s="161">
        <v>7605.1888159999953</v>
      </c>
      <c r="H38" s="161">
        <v>8433.1788370000049</v>
      </c>
      <c r="I38" s="161">
        <v>7918.3907069999968</v>
      </c>
      <c r="J38" s="161">
        <v>9179.6317720000006</v>
      </c>
      <c r="K38" s="161">
        <v>8378.4878949999911</v>
      </c>
      <c r="L38" s="161">
        <v>9695.1570169999995</v>
      </c>
      <c r="M38" s="161">
        <v>10447.798722000003</v>
      </c>
      <c r="N38" s="161">
        <v>10973.639125999989</v>
      </c>
      <c r="O38" s="161">
        <v>8034.7351310000013</v>
      </c>
      <c r="P38" s="161">
        <v>9776.6709470000023</v>
      </c>
      <c r="Q38" s="161">
        <v>13139.412594999998</v>
      </c>
      <c r="R38" s="161">
        <v>10894.930672999992</v>
      </c>
      <c r="S38" s="161">
        <v>13314.764646000001</v>
      </c>
    </row>
    <row r="39" spans="1:19" s="138" customFormat="1" ht="11.25" customHeight="1" x14ac:dyDescent="0.2"/>
    <row r="40" spans="1:19" s="138" customFormat="1" ht="11.25" customHeight="1" x14ac:dyDescent="0.2">
      <c r="A40" s="140" t="s">
        <v>189</v>
      </c>
    </row>
    <row r="41" spans="1:19" s="138" customFormat="1" ht="22.5" customHeight="1" x14ac:dyDescent="0.2">
      <c r="A41" s="171" t="s">
        <v>137</v>
      </c>
      <c r="B41" s="147">
        <v>2007</v>
      </c>
      <c r="C41" s="147">
        <v>2008</v>
      </c>
      <c r="D41" s="147">
        <v>2009</v>
      </c>
      <c r="E41" s="147">
        <v>2010</v>
      </c>
      <c r="F41" s="147">
        <v>2011</v>
      </c>
      <c r="G41" s="147">
        <v>2012</v>
      </c>
      <c r="H41" s="147">
        <v>2013</v>
      </c>
      <c r="I41" s="147">
        <v>2014</v>
      </c>
      <c r="J41" s="147">
        <v>2015</v>
      </c>
      <c r="K41" s="147">
        <v>2016</v>
      </c>
      <c r="L41" s="147">
        <v>2017</v>
      </c>
      <c r="M41" s="147">
        <v>2018</v>
      </c>
      <c r="N41" s="147">
        <v>2019</v>
      </c>
      <c r="O41" s="147">
        <v>2020</v>
      </c>
      <c r="P41" s="147">
        <v>2021</v>
      </c>
      <c r="Q41" s="147">
        <v>2022</v>
      </c>
      <c r="R41" s="147">
        <v>2023</v>
      </c>
      <c r="S41" s="147">
        <v>2024</v>
      </c>
    </row>
    <row r="42" spans="1:19" s="138" customFormat="1" ht="12" customHeight="1" x14ac:dyDescent="0.2">
      <c r="A42" s="174" t="s">
        <v>27</v>
      </c>
      <c r="B42" s="155">
        <v>446.82343752000003</v>
      </c>
      <c r="C42" s="155">
        <v>313.97164616999993</v>
      </c>
      <c r="D42" s="155">
        <v>270.88657499999999</v>
      </c>
      <c r="E42" s="155">
        <v>432.60839528999992</v>
      </c>
      <c r="F42" s="155">
        <v>536.06788746000029</v>
      </c>
      <c r="G42" s="155">
        <v>656.08342330999983</v>
      </c>
      <c r="H42" s="155">
        <v>789.42753724999943</v>
      </c>
      <c r="I42" s="155">
        <v>880.66214081000066</v>
      </c>
      <c r="J42" s="155">
        <v>1048.7551841299996</v>
      </c>
      <c r="K42" s="155">
        <v>986.30001414000003</v>
      </c>
      <c r="L42" s="155">
        <v>817.71863224999959</v>
      </c>
      <c r="M42" s="155">
        <v>966.02420366000001</v>
      </c>
      <c r="N42" s="155">
        <v>908.76743804000057</v>
      </c>
      <c r="O42" s="155">
        <v>847.16761366000003</v>
      </c>
      <c r="P42" s="155">
        <v>903.6843695600005</v>
      </c>
      <c r="Q42" s="155">
        <v>903.6843695600005</v>
      </c>
      <c r="R42" s="155">
        <v>925.58950053000001</v>
      </c>
      <c r="S42" s="155">
        <v>1148.8010062200008</v>
      </c>
    </row>
    <row r="43" spans="1:19" s="138" customFormat="1" ht="12" customHeight="1" x14ac:dyDescent="0.2">
      <c r="A43" s="172" t="s">
        <v>133</v>
      </c>
      <c r="B43" s="143">
        <v>16.030211279999996</v>
      </c>
      <c r="C43" s="143">
        <v>13.058090430000004</v>
      </c>
      <c r="D43" s="143">
        <v>15.044531600000001</v>
      </c>
      <c r="E43" s="143">
        <v>16.375201679999986</v>
      </c>
      <c r="F43" s="143">
        <v>19.773983430000005</v>
      </c>
      <c r="G43" s="143">
        <v>21.218795299999989</v>
      </c>
      <c r="H43" s="143">
        <v>30.162673850000004</v>
      </c>
      <c r="I43" s="143">
        <v>28.007801199999992</v>
      </c>
      <c r="J43" s="143">
        <v>31.499294019999994</v>
      </c>
      <c r="K43" s="143">
        <v>24.753706159999997</v>
      </c>
      <c r="L43" s="143">
        <v>23.043663790000011</v>
      </c>
      <c r="M43" s="143">
        <v>21.321475289999999</v>
      </c>
      <c r="N43" s="143">
        <v>29.784055909999999</v>
      </c>
      <c r="O43" s="143">
        <v>15.126018750000002</v>
      </c>
      <c r="P43" s="143">
        <v>12.611754070000002</v>
      </c>
      <c r="Q43" s="143">
        <v>12.611754070000002</v>
      </c>
      <c r="R43" s="143">
        <v>26.036551199999995</v>
      </c>
      <c r="S43" s="143">
        <v>14.48662173</v>
      </c>
    </row>
    <row r="44" spans="1:19" s="138" customFormat="1" ht="12" customHeight="1" x14ac:dyDescent="0.2">
      <c r="A44" s="172" t="s">
        <v>134</v>
      </c>
      <c r="B44" s="143">
        <v>55.184064479999961</v>
      </c>
      <c r="C44" s="143">
        <v>73.490306610000019</v>
      </c>
      <c r="D44" s="143">
        <v>75.517284800000013</v>
      </c>
      <c r="E44" s="143">
        <v>72.407954430000018</v>
      </c>
      <c r="F44" s="143">
        <v>92.935341060000027</v>
      </c>
      <c r="G44" s="143">
        <v>105.17796502999998</v>
      </c>
      <c r="H44" s="143">
        <v>128.81453465000007</v>
      </c>
      <c r="I44" s="143">
        <v>136.34767593000001</v>
      </c>
      <c r="J44" s="143">
        <v>144.79057938999995</v>
      </c>
      <c r="K44" s="143">
        <v>143.89274674000001</v>
      </c>
      <c r="L44" s="143">
        <v>116.01319629999999</v>
      </c>
      <c r="M44" s="143">
        <v>131.60505914000004</v>
      </c>
      <c r="N44" s="143">
        <v>149.22125646000006</v>
      </c>
      <c r="O44" s="143">
        <v>143.18766509999998</v>
      </c>
      <c r="P44" s="143">
        <v>136.77212889999996</v>
      </c>
      <c r="Q44" s="143">
        <v>136.77212889999996</v>
      </c>
      <c r="R44" s="143">
        <v>185.12970643999995</v>
      </c>
      <c r="S44" s="143">
        <v>207.2378107800001</v>
      </c>
    </row>
    <row r="45" spans="1:19" s="138" customFormat="1" ht="12" customHeight="1" x14ac:dyDescent="0.2">
      <c r="A45" s="175" t="s">
        <v>135</v>
      </c>
      <c r="B45" s="143">
        <v>118.71128519999996</v>
      </c>
      <c r="C45" s="143">
        <v>127.85281047000007</v>
      </c>
      <c r="D45" s="143">
        <v>103.66215620000003</v>
      </c>
      <c r="E45" s="143">
        <v>120.05614208000004</v>
      </c>
      <c r="F45" s="143">
        <v>175.54680393000004</v>
      </c>
      <c r="G45" s="143">
        <v>226.88873389000008</v>
      </c>
      <c r="H45" s="143">
        <v>296.83984144999965</v>
      </c>
      <c r="I45" s="143">
        <v>360.78989381999992</v>
      </c>
      <c r="J45" s="143">
        <v>389.82936709000006</v>
      </c>
      <c r="K45" s="143">
        <v>363.96683271000006</v>
      </c>
      <c r="L45" s="143">
        <v>332.19416555000004</v>
      </c>
      <c r="M45" s="143">
        <v>273.68777258999989</v>
      </c>
      <c r="N45" s="143">
        <v>317.22863809000029</v>
      </c>
      <c r="O45" s="143">
        <v>300.29917201999979</v>
      </c>
      <c r="P45" s="143">
        <v>285.02686714000021</v>
      </c>
      <c r="Q45" s="143">
        <v>285.02686714000021</v>
      </c>
      <c r="R45" s="143">
        <v>297.01032598000012</v>
      </c>
      <c r="S45" s="143">
        <v>404.43572861999996</v>
      </c>
    </row>
    <row r="46" spans="1:19" s="138" customFormat="1" ht="12" customHeight="1" x14ac:dyDescent="0.2">
      <c r="A46" s="172" t="s">
        <v>136</v>
      </c>
      <c r="B46" s="143">
        <v>256.89787655999999</v>
      </c>
      <c r="C46" s="143">
        <v>99.570438659999979</v>
      </c>
      <c r="D46" s="143">
        <v>76.662602400000011</v>
      </c>
      <c r="E46" s="143">
        <v>223.7690970999999</v>
      </c>
      <c r="F46" s="143">
        <v>247.81175903999991</v>
      </c>
      <c r="G46" s="143">
        <v>302.79792909000014</v>
      </c>
      <c r="H46" s="143">
        <v>333.61048729999993</v>
      </c>
      <c r="I46" s="143">
        <v>355.51676986000001</v>
      </c>
      <c r="J46" s="143">
        <v>482.63594362999982</v>
      </c>
      <c r="K46" s="143">
        <v>453.68672853000015</v>
      </c>
      <c r="L46" s="143">
        <v>346.46760661000019</v>
      </c>
      <c r="M46" s="143">
        <v>539.40989664000006</v>
      </c>
      <c r="N46" s="143">
        <v>412.53348757999981</v>
      </c>
      <c r="O46" s="143">
        <v>388.55475778999994</v>
      </c>
      <c r="P46" s="143">
        <v>469.27361945000001</v>
      </c>
      <c r="Q46" s="143">
        <v>469.27361945000001</v>
      </c>
      <c r="R46" s="143">
        <v>417.41291690999992</v>
      </c>
      <c r="S46" s="143">
        <v>522.64084508999997</v>
      </c>
    </row>
    <row r="47" spans="1:19" s="138" customFormat="1" ht="12" customHeight="1" x14ac:dyDescent="0.2">
      <c r="A47" s="174" t="s">
        <v>28</v>
      </c>
      <c r="B47" s="155">
        <v>757.3635863999998</v>
      </c>
      <c r="C47" s="155">
        <v>705.98182115999987</v>
      </c>
      <c r="D47" s="155">
        <v>778.3315313999999</v>
      </c>
      <c r="E47" s="155">
        <v>884.24719931999971</v>
      </c>
      <c r="F47" s="155">
        <v>1300.3588987600008</v>
      </c>
      <c r="G47" s="155">
        <v>1326.5893195000006</v>
      </c>
      <c r="H47" s="155">
        <v>1507.6323655299993</v>
      </c>
      <c r="I47" s="155">
        <v>1382.6550066600003</v>
      </c>
      <c r="J47" s="155">
        <v>1475.8314066100004</v>
      </c>
      <c r="K47" s="155">
        <v>1398.1497515700009</v>
      </c>
      <c r="L47" s="155">
        <v>1698.0925592099993</v>
      </c>
      <c r="M47" s="155">
        <v>1617.0428851299998</v>
      </c>
      <c r="N47" s="155">
        <v>1819.2178567500007</v>
      </c>
      <c r="O47" s="155">
        <v>1257.4177114500003</v>
      </c>
      <c r="P47" s="155">
        <v>1526.7463147999995</v>
      </c>
      <c r="Q47" s="155">
        <v>1526.7463147999995</v>
      </c>
      <c r="R47" s="155">
        <v>1807.7470828899995</v>
      </c>
      <c r="S47" s="155">
        <v>2522.0502201300005</v>
      </c>
    </row>
    <row r="48" spans="1:19" s="138" customFormat="1" ht="12" customHeight="1" x14ac:dyDescent="0.2">
      <c r="A48" s="172" t="s">
        <v>133</v>
      </c>
      <c r="B48" s="143">
        <v>2.6312603999999995</v>
      </c>
      <c r="C48" s="143">
        <v>3.2423960100000002</v>
      </c>
      <c r="D48" s="143">
        <v>2.1847028000000002</v>
      </c>
      <c r="E48" s="143">
        <v>0.69364668000000007</v>
      </c>
      <c r="F48" s="143">
        <v>1.22134185</v>
      </c>
      <c r="G48" s="143">
        <v>3.0381868300000003</v>
      </c>
      <c r="H48" s="143">
        <v>4.8750336799999996</v>
      </c>
      <c r="I48" s="143">
        <v>2.2738037199999996</v>
      </c>
      <c r="J48" s="143">
        <v>0.84553610000000001</v>
      </c>
      <c r="K48" s="143">
        <v>0.59918950999999998</v>
      </c>
      <c r="L48" s="143">
        <v>1.9494098799999997</v>
      </c>
      <c r="M48" s="143">
        <v>1.38763707</v>
      </c>
      <c r="N48" s="143">
        <v>0.98784742999999997</v>
      </c>
      <c r="O48" s="143">
        <v>6.7859164999999981</v>
      </c>
      <c r="P48" s="143">
        <v>7.6256007900000009</v>
      </c>
      <c r="Q48" s="143">
        <v>7.6256007900000009</v>
      </c>
      <c r="R48" s="143">
        <v>0.23713519999999999</v>
      </c>
      <c r="S48" s="143">
        <v>2.8971956999999997</v>
      </c>
    </row>
    <row r="49" spans="1:19" s="138" customFormat="1" ht="12" customHeight="1" x14ac:dyDescent="0.2">
      <c r="A49" s="172" t="s">
        <v>134</v>
      </c>
      <c r="B49" s="143">
        <v>13.34552088</v>
      </c>
      <c r="C49" s="143">
        <v>13.505187569999997</v>
      </c>
      <c r="D49" s="143">
        <v>34.343159800000002</v>
      </c>
      <c r="E49" s="143">
        <v>21.153765709999995</v>
      </c>
      <c r="F49" s="143">
        <v>19.692022940000001</v>
      </c>
      <c r="G49" s="143">
        <v>20.251319859999999</v>
      </c>
      <c r="H49" s="143">
        <v>36.819642479999992</v>
      </c>
      <c r="I49" s="143">
        <v>34.761038649999996</v>
      </c>
      <c r="J49" s="143">
        <v>36.673116190000009</v>
      </c>
      <c r="K49" s="143">
        <v>47.680098529999995</v>
      </c>
      <c r="L49" s="143">
        <v>35.758148580000004</v>
      </c>
      <c r="M49" s="143">
        <v>27.460781320000009</v>
      </c>
      <c r="N49" s="143">
        <v>24.286021730000002</v>
      </c>
      <c r="O49" s="143">
        <v>17.42386089</v>
      </c>
      <c r="P49" s="143">
        <v>21.973898810000005</v>
      </c>
      <c r="Q49" s="143">
        <v>21.973898810000005</v>
      </c>
      <c r="R49" s="143">
        <v>23.062055600000001</v>
      </c>
      <c r="S49" s="143">
        <v>22.31311719</v>
      </c>
    </row>
    <row r="50" spans="1:19" s="138" customFormat="1" ht="12" customHeight="1" x14ac:dyDescent="0.2">
      <c r="A50" s="175" t="s">
        <v>135</v>
      </c>
      <c r="B50" s="143">
        <v>75.936204960000026</v>
      </c>
      <c r="C50" s="143">
        <v>82.784659649999952</v>
      </c>
      <c r="D50" s="143">
        <v>108.45006360000001</v>
      </c>
      <c r="E50" s="143">
        <v>147.74504936999995</v>
      </c>
      <c r="F50" s="143">
        <v>176.13210957000004</v>
      </c>
      <c r="G50" s="143">
        <v>161.11186686000013</v>
      </c>
      <c r="H50" s="143">
        <v>197.24419764000007</v>
      </c>
      <c r="I50" s="143">
        <v>196.64269981999999</v>
      </c>
      <c r="J50" s="143">
        <v>176.81866126999998</v>
      </c>
      <c r="K50" s="143">
        <v>211.64449201000005</v>
      </c>
      <c r="L50" s="143">
        <v>164.7727741299999</v>
      </c>
      <c r="M50" s="143">
        <v>142.52260620000001</v>
      </c>
      <c r="N50" s="143">
        <v>121.48604123</v>
      </c>
      <c r="O50" s="143">
        <v>95.163016959999993</v>
      </c>
      <c r="P50" s="143">
        <v>108.85295472</v>
      </c>
      <c r="Q50" s="143">
        <v>108.85295472</v>
      </c>
      <c r="R50" s="143">
        <v>131.82398112999996</v>
      </c>
      <c r="S50" s="143">
        <v>223.38017667000003</v>
      </c>
    </row>
    <row r="51" spans="1:19" s="138" customFormat="1" ht="12" customHeight="1" x14ac:dyDescent="0.2">
      <c r="A51" s="172" t="s">
        <v>136</v>
      </c>
      <c r="B51" s="143">
        <v>665.45060015999979</v>
      </c>
      <c r="C51" s="143">
        <v>606.44957792999992</v>
      </c>
      <c r="D51" s="143">
        <v>633.35360519999972</v>
      </c>
      <c r="E51" s="143">
        <v>714.65473756000006</v>
      </c>
      <c r="F51" s="143">
        <v>1103.3134244</v>
      </c>
      <c r="G51" s="143">
        <v>1142.1879459500001</v>
      </c>
      <c r="H51" s="143">
        <v>1268.69349173</v>
      </c>
      <c r="I51" s="143">
        <v>1148.9774644699992</v>
      </c>
      <c r="J51" s="143">
        <v>1261.4940930500004</v>
      </c>
      <c r="K51" s="143">
        <v>1138.2259715199996</v>
      </c>
      <c r="L51" s="143">
        <v>1495.6122266199995</v>
      </c>
      <c r="M51" s="143">
        <v>1445.6718605399999</v>
      </c>
      <c r="N51" s="143">
        <v>1672.457946360001</v>
      </c>
      <c r="O51" s="143">
        <v>1138.0449171000005</v>
      </c>
      <c r="P51" s="143">
        <v>1388.2938604799997</v>
      </c>
      <c r="Q51" s="143">
        <v>1388.2938604799997</v>
      </c>
      <c r="R51" s="143">
        <v>1652.6239109600001</v>
      </c>
      <c r="S51" s="143">
        <v>2273.4597305700004</v>
      </c>
    </row>
    <row r="52" spans="1:19" s="138" customFormat="1" ht="12" customHeight="1" x14ac:dyDescent="0.2">
      <c r="A52" s="173" t="s">
        <v>21</v>
      </c>
      <c r="B52" s="158">
        <v>1204.1870239199998</v>
      </c>
      <c r="C52" s="158">
        <v>1019.95346733</v>
      </c>
      <c r="D52" s="158">
        <v>1049.2181063999999</v>
      </c>
      <c r="E52" s="158">
        <v>1316.85559461</v>
      </c>
      <c r="F52" s="158">
        <v>1836.4267862199999</v>
      </c>
      <c r="G52" s="158">
        <v>1982.6727428100005</v>
      </c>
      <c r="H52" s="158">
        <v>2297.059902779999</v>
      </c>
      <c r="I52" s="158">
        <v>2263.3171474699993</v>
      </c>
      <c r="J52" s="158">
        <v>2524.5865907399993</v>
      </c>
      <c r="K52" s="158">
        <v>2384.4497657099992</v>
      </c>
      <c r="L52" s="158">
        <v>2515.811191459999</v>
      </c>
      <c r="M52" s="158">
        <v>2583.0670887900005</v>
      </c>
      <c r="N52" s="158">
        <v>2727.9852947900004</v>
      </c>
      <c r="O52" s="158">
        <v>2104.585325110002</v>
      </c>
      <c r="P52" s="158">
        <v>2430.4306843600029</v>
      </c>
      <c r="Q52" s="158">
        <v>3104.2158304500022</v>
      </c>
      <c r="R52" s="158">
        <v>2733.336583419999</v>
      </c>
      <c r="S52" s="158">
        <v>3670.8512263500006</v>
      </c>
    </row>
    <row r="53" spans="1:19" s="138" customFormat="1" ht="12" customHeight="1" x14ac:dyDescent="0.2">
      <c r="A53" s="182" t="s">
        <v>133</v>
      </c>
      <c r="B53" s="161">
        <v>18.661471679999998</v>
      </c>
      <c r="C53" s="161">
        <v>16.30048644</v>
      </c>
      <c r="D53" s="161">
        <v>17.229234399999999</v>
      </c>
      <c r="E53" s="161">
        <v>17.068848359999997</v>
      </c>
      <c r="F53" s="161">
        <v>20.995325280000007</v>
      </c>
      <c r="G53" s="161">
        <v>24.256982130000001</v>
      </c>
      <c r="H53" s="161">
        <v>35.037707529999999</v>
      </c>
      <c r="I53" s="161">
        <v>30.281604919999999</v>
      </c>
      <c r="J53" s="161">
        <v>32.344830120000005</v>
      </c>
      <c r="K53" s="161">
        <v>25.352895670000002</v>
      </c>
      <c r="L53" s="161">
        <v>24.993073670000012</v>
      </c>
      <c r="M53" s="161">
        <v>22.709112359999999</v>
      </c>
      <c r="N53" s="161">
        <v>30.771903339999998</v>
      </c>
      <c r="O53" s="161">
        <v>21.91193525000001</v>
      </c>
      <c r="P53" s="161">
        <v>20.23735486</v>
      </c>
      <c r="Q53" s="161">
        <v>23.048553250000001</v>
      </c>
      <c r="R53" s="161">
        <v>26.273686399999992</v>
      </c>
      <c r="S53" s="161">
        <v>17.383817430000001</v>
      </c>
    </row>
    <row r="54" spans="1:19" s="138" customFormat="1" ht="12" customHeight="1" x14ac:dyDescent="0.2">
      <c r="A54" s="182" t="s">
        <v>134</v>
      </c>
      <c r="B54" s="161">
        <v>68.529585359999984</v>
      </c>
      <c r="C54" s="161">
        <v>86.995494179999966</v>
      </c>
      <c r="D54" s="161">
        <v>109.86044459999998</v>
      </c>
      <c r="E54" s="161">
        <v>93.561720140000006</v>
      </c>
      <c r="F54" s="161">
        <v>112.627364</v>
      </c>
      <c r="G54" s="161">
        <v>125.42928488999998</v>
      </c>
      <c r="H54" s="161">
        <v>165.63417712999998</v>
      </c>
      <c r="I54" s="161">
        <v>171.10871458000011</v>
      </c>
      <c r="J54" s="161">
        <v>181.46369557999995</v>
      </c>
      <c r="K54" s="161">
        <v>191.57284526999993</v>
      </c>
      <c r="L54" s="161">
        <v>151.77134487999999</v>
      </c>
      <c r="M54" s="161">
        <v>159.06584045999995</v>
      </c>
      <c r="N54" s="161">
        <v>173.50727819000005</v>
      </c>
      <c r="O54" s="161">
        <v>160.61152598999999</v>
      </c>
      <c r="P54" s="161">
        <v>158.74602771000008</v>
      </c>
      <c r="Q54" s="161">
        <v>169.90777892</v>
      </c>
      <c r="R54" s="161">
        <v>208.19176203999996</v>
      </c>
      <c r="S54" s="161">
        <v>229.55092797000006</v>
      </c>
    </row>
    <row r="55" spans="1:19" s="138" customFormat="1" ht="12" customHeight="1" x14ac:dyDescent="0.2">
      <c r="A55" s="182" t="s">
        <v>135</v>
      </c>
      <c r="B55" s="161">
        <v>194.64749016000002</v>
      </c>
      <c r="C55" s="161">
        <v>210.63747011999993</v>
      </c>
      <c r="D55" s="161">
        <v>212.11221979999996</v>
      </c>
      <c r="E55" s="161">
        <v>267.80119144999998</v>
      </c>
      <c r="F55" s="161">
        <v>351.67891349999996</v>
      </c>
      <c r="G55" s="161">
        <v>388.0006007500001</v>
      </c>
      <c r="H55" s="161">
        <v>494.08403908999975</v>
      </c>
      <c r="I55" s="161">
        <v>557.43259363999994</v>
      </c>
      <c r="J55" s="161">
        <v>566.6480283599999</v>
      </c>
      <c r="K55" s="161">
        <v>575.61132472000031</v>
      </c>
      <c r="L55" s="161">
        <v>496.96693967999994</v>
      </c>
      <c r="M55" s="161">
        <v>416.21037879000005</v>
      </c>
      <c r="N55" s="161">
        <v>438.71467932000019</v>
      </c>
      <c r="O55" s="161">
        <v>395.46218897999984</v>
      </c>
      <c r="P55" s="161">
        <v>393.87982186000022</v>
      </c>
      <c r="Q55" s="161">
        <v>414.77110522999993</v>
      </c>
      <c r="R55" s="161">
        <v>428.83430710999983</v>
      </c>
      <c r="S55" s="161">
        <v>627.81590528999982</v>
      </c>
    </row>
    <row r="56" spans="1:19" s="138" customFormat="1" ht="12" customHeight="1" x14ac:dyDescent="0.2">
      <c r="A56" s="182" t="s">
        <v>136</v>
      </c>
      <c r="B56" s="161">
        <v>922.34847672000001</v>
      </c>
      <c r="C56" s="161">
        <v>706.02001658999984</v>
      </c>
      <c r="D56" s="161">
        <v>710.01620760000003</v>
      </c>
      <c r="E56" s="161">
        <v>938.42383466000013</v>
      </c>
      <c r="F56" s="161">
        <v>1351.1251834400007</v>
      </c>
      <c r="G56" s="161">
        <v>1444.9858750399992</v>
      </c>
      <c r="H56" s="161">
        <v>1602.3039790299983</v>
      </c>
      <c r="I56" s="161">
        <v>1504.4942343299997</v>
      </c>
      <c r="J56" s="161">
        <v>1744.1300366799996</v>
      </c>
      <c r="K56" s="161">
        <v>1591.9127000500021</v>
      </c>
      <c r="L56" s="161">
        <v>1842.0798332299996</v>
      </c>
      <c r="M56" s="161">
        <v>1985.0817571800005</v>
      </c>
      <c r="N56" s="161">
        <v>2084.9914339400011</v>
      </c>
      <c r="O56" s="161">
        <v>1526.5996748900006</v>
      </c>
      <c r="P56" s="161">
        <v>1857.5674799299995</v>
      </c>
      <c r="Q56" s="161">
        <v>2496.4883930499996</v>
      </c>
      <c r="R56" s="161">
        <v>2070.0368278700003</v>
      </c>
      <c r="S56" s="161">
        <v>2796.1005756599998</v>
      </c>
    </row>
    <row r="57" spans="1:19" s="138" customFormat="1" ht="11.25" customHeight="1" x14ac:dyDescent="0.2">
      <c r="A57" s="166" t="s">
        <v>152</v>
      </c>
    </row>
    <row r="58" spans="1:19" s="138" customFormat="1" ht="11.25" customHeight="1" x14ac:dyDescent="0.2"/>
    <row r="59" spans="1:19" s="138" customFormat="1" ht="11.25" customHeight="1" x14ac:dyDescent="0.2"/>
    <row r="60" spans="1:19" s="138" customFormat="1" ht="11.25" customHeight="1" x14ac:dyDescent="0.2"/>
    <row r="61" spans="1:19" s="137" customFormat="1" ht="11.25" customHeight="1" x14ac:dyDescent="0.2"/>
    <row r="62" spans="1:19" ht="11.25" customHeight="1" x14ac:dyDescent="0.2"/>
    <row r="63" spans="1:19" ht="11.25" customHeight="1" x14ac:dyDescent="0.2"/>
    <row r="64" spans="1:19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J1"/>
  </mergeCells>
  <conditionalFormatting sqref="A16">
    <cfRule type="expression" dxfId="5" priority="5" stopIfTrue="1">
      <formula>$F$16=14</formula>
    </cfRule>
  </conditionalFormatting>
  <conditionalFormatting sqref="A34">
    <cfRule type="expression" dxfId="4" priority="2" stopIfTrue="1">
      <formula>$F$16=14</formula>
    </cfRule>
  </conditionalFormatting>
  <conditionalFormatting sqref="A52">
    <cfRule type="expression" dxfId="3" priority="1" stopIfTrue="1">
      <formula>$F$16=14</formula>
    </cfRule>
  </conditionalFormatting>
  <hyperlinks>
    <hyperlink ref="A2" location="OBSAH!A1" display="zpět na seznam tabulek" xr:uid="{00000000-0004-0000-0600-000000000000}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W93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43.5703125" style="14" customWidth="1"/>
    <col min="2" max="19" width="6.7109375" style="14" customWidth="1"/>
    <col min="20" max="16384" width="9.140625" style="14"/>
  </cols>
  <sheetData>
    <row r="1" spans="1:23" s="138" customFormat="1" ht="24.95" customHeight="1" x14ac:dyDescent="0.2">
      <c r="A1" s="317" t="s">
        <v>251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9"/>
      <c r="M1" s="320"/>
      <c r="N1" s="177"/>
      <c r="O1" s="177"/>
      <c r="P1" s="177"/>
      <c r="Q1" s="177"/>
      <c r="R1" s="177"/>
      <c r="S1" s="177"/>
      <c r="T1" s="178"/>
      <c r="U1" s="178"/>
      <c r="V1" s="178"/>
      <c r="W1" s="178"/>
    </row>
    <row r="2" spans="1:23" s="138" customFormat="1" ht="13.15" customHeight="1" x14ac:dyDescent="0.2">
      <c r="A2" s="151" t="s">
        <v>140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  <c r="M2" s="180"/>
      <c r="N2" s="180"/>
      <c r="O2" s="180"/>
      <c r="P2" s="180"/>
      <c r="Q2" s="180"/>
      <c r="R2" s="180"/>
      <c r="S2" s="180"/>
      <c r="T2" s="165"/>
      <c r="U2" s="165"/>
      <c r="V2" s="165"/>
      <c r="W2" s="165"/>
    </row>
    <row r="3" spans="1:23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</row>
    <row r="4" spans="1:23" s="138" customFormat="1" ht="11.25" customHeight="1" x14ac:dyDescent="0.2">
      <c r="A4" s="140" t="s">
        <v>57</v>
      </c>
      <c r="T4" s="165"/>
      <c r="U4" s="165"/>
      <c r="V4" s="165"/>
      <c r="W4" s="165"/>
    </row>
    <row r="5" spans="1:23" s="141" customFormat="1" ht="22.5" customHeight="1" x14ac:dyDescent="0.2">
      <c r="A5" s="171" t="s">
        <v>138</v>
      </c>
      <c r="B5" s="147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</row>
    <row r="6" spans="1:23" s="144" customFormat="1" ht="12" customHeight="1" x14ac:dyDescent="0.2">
      <c r="A6" s="174" t="s">
        <v>38</v>
      </c>
      <c r="B6" s="155">
        <v>334</v>
      </c>
      <c r="C6" s="155">
        <v>337</v>
      </c>
      <c r="D6" s="155">
        <v>346</v>
      </c>
      <c r="E6" s="155">
        <v>413</v>
      </c>
      <c r="F6" s="155">
        <v>486</v>
      </c>
      <c r="G6" s="155">
        <v>603</v>
      </c>
      <c r="H6" s="155">
        <v>664</v>
      </c>
      <c r="I6" s="155">
        <v>767</v>
      </c>
      <c r="J6" s="155">
        <v>785</v>
      </c>
      <c r="K6" s="155">
        <v>755</v>
      </c>
      <c r="L6" s="155">
        <v>658</v>
      </c>
      <c r="M6" s="155">
        <v>593</v>
      </c>
      <c r="N6" s="155">
        <v>545</v>
      </c>
      <c r="O6" s="155">
        <v>476</v>
      </c>
      <c r="P6" s="155">
        <v>469</v>
      </c>
      <c r="Q6" s="155">
        <v>426</v>
      </c>
      <c r="R6" s="155">
        <v>416</v>
      </c>
      <c r="S6" s="155">
        <v>386</v>
      </c>
      <c r="T6" s="165"/>
      <c r="U6" s="165"/>
      <c r="V6" s="165"/>
      <c r="W6" s="165"/>
    </row>
    <row r="7" spans="1:23" s="144" customFormat="1" ht="12" customHeight="1" x14ac:dyDescent="0.2">
      <c r="A7" s="172" t="s">
        <v>133</v>
      </c>
      <c r="B7" s="143">
        <v>22</v>
      </c>
      <c r="C7" s="143">
        <v>18</v>
      </c>
      <c r="D7" s="143">
        <v>21</v>
      </c>
      <c r="E7" s="143">
        <v>31</v>
      </c>
      <c r="F7" s="143">
        <v>34</v>
      </c>
      <c r="G7" s="143">
        <v>54</v>
      </c>
      <c r="H7" s="143">
        <v>56</v>
      </c>
      <c r="I7" s="143">
        <v>63</v>
      </c>
      <c r="J7" s="143">
        <v>59</v>
      </c>
      <c r="K7" s="143">
        <v>47</v>
      </c>
      <c r="L7" s="143">
        <v>48</v>
      </c>
      <c r="M7" s="143">
        <v>42</v>
      </c>
      <c r="N7" s="143">
        <v>37</v>
      </c>
      <c r="O7" s="143">
        <v>23</v>
      </c>
      <c r="P7" s="143">
        <v>26</v>
      </c>
      <c r="Q7" s="143">
        <v>26</v>
      </c>
      <c r="R7" s="143">
        <v>24</v>
      </c>
      <c r="S7" s="143">
        <v>32</v>
      </c>
      <c r="T7" s="165"/>
      <c r="U7" s="165"/>
      <c r="V7" s="165"/>
      <c r="W7" s="165"/>
    </row>
    <row r="8" spans="1:23" s="138" customFormat="1" ht="12" customHeight="1" x14ac:dyDescent="0.2">
      <c r="A8" s="172" t="s">
        <v>134</v>
      </c>
      <c r="B8" s="143">
        <v>86</v>
      </c>
      <c r="C8" s="143">
        <v>97</v>
      </c>
      <c r="D8" s="143">
        <v>101</v>
      </c>
      <c r="E8" s="143">
        <v>94</v>
      </c>
      <c r="F8" s="143">
        <v>108</v>
      </c>
      <c r="G8" s="143">
        <v>136</v>
      </c>
      <c r="H8" s="143">
        <v>143</v>
      </c>
      <c r="I8" s="143">
        <v>160</v>
      </c>
      <c r="J8" s="143">
        <v>172</v>
      </c>
      <c r="K8" s="143">
        <v>174</v>
      </c>
      <c r="L8" s="143">
        <v>135</v>
      </c>
      <c r="M8" s="143">
        <v>134</v>
      </c>
      <c r="N8" s="143">
        <v>117</v>
      </c>
      <c r="O8" s="143">
        <v>100</v>
      </c>
      <c r="P8" s="143">
        <v>97</v>
      </c>
      <c r="Q8" s="143">
        <v>96</v>
      </c>
      <c r="R8" s="143">
        <v>98</v>
      </c>
      <c r="S8" s="143">
        <v>76</v>
      </c>
      <c r="T8" s="165"/>
      <c r="U8" s="165"/>
      <c r="V8" s="165"/>
      <c r="W8" s="165"/>
    </row>
    <row r="9" spans="1:23" s="138" customFormat="1" ht="12" customHeight="1" x14ac:dyDescent="0.2">
      <c r="A9" s="175" t="s">
        <v>135</v>
      </c>
      <c r="B9" s="143">
        <v>127</v>
      </c>
      <c r="C9" s="143">
        <v>131</v>
      </c>
      <c r="D9" s="143">
        <v>139</v>
      </c>
      <c r="E9" s="143">
        <v>161</v>
      </c>
      <c r="F9" s="143">
        <v>194</v>
      </c>
      <c r="G9" s="143">
        <v>230</v>
      </c>
      <c r="H9" s="143">
        <v>256</v>
      </c>
      <c r="I9" s="143">
        <v>297</v>
      </c>
      <c r="J9" s="143">
        <v>303</v>
      </c>
      <c r="K9" s="143">
        <v>294</v>
      </c>
      <c r="L9" s="143">
        <v>257</v>
      </c>
      <c r="M9" s="143">
        <v>223</v>
      </c>
      <c r="N9" s="143">
        <v>198</v>
      </c>
      <c r="O9" s="143">
        <v>182</v>
      </c>
      <c r="P9" s="143">
        <v>172</v>
      </c>
      <c r="Q9" s="143">
        <v>150</v>
      </c>
      <c r="R9" s="143">
        <v>147</v>
      </c>
      <c r="S9" s="143">
        <v>138</v>
      </c>
      <c r="T9" s="165"/>
      <c r="U9" s="165"/>
      <c r="V9" s="165"/>
      <c r="W9" s="165"/>
    </row>
    <row r="10" spans="1:23" s="138" customFormat="1" ht="12" customHeight="1" x14ac:dyDescent="0.2">
      <c r="A10" s="172" t="s">
        <v>136</v>
      </c>
      <c r="B10" s="143">
        <v>99</v>
      </c>
      <c r="C10" s="143">
        <v>91</v>
      </c>
      <c r="D10" s="143">
        <v>85</v>
      </c>
      <c r="E10" s="143">
        <v>127</v>
      </c>
      <c r="F10" s="143">
        <v>150</v>
      </c>
      <c r="G10" s="143">
        <v>183</v>
      </c>
      <c r="H10" s="143">
        <v>209</v>
      </c>
      <c r="I10" s="143">
        <v>247</v>
      </c>
      <c r="J10" s="143">
        <v>251</v>
      </c>
      <c r="K10" s="143">
        <v>240</v>
      </c>
      <c r="L10" s="143">
        <v>218</v>
      </c>
      <c r="M10" s="143">
        <v>194</v>
      </c>
      <c r="N10" s="143">
        <v>193</v>
      </c>
      <c r="O10" s="143">
        <v>171</v>
      </c>
      <c r="P10" s="143">
        <v>174</v>
      </c>
      <c r="Q10" s="143">
        <v>154</v>
      </c>
      <c r="R10" s="143">
        <v>147</v>
      </c>
      <c r="S10" s="143">
        <v>140</v>
      </c>
      <c r="T10" s="165"/>
      <c r="U10" s="165"/>
      <c r="V10" s="165"/>
      <c r="W10" s="165"/>
    </row>
    <row r="11" spans="1:23" s="144" customFormat="1" ht="12" customHeight="1" x14ac:dyDescent="0.2">
      <c r="A11" s="174" t="s">
        <v>39</v>
      </c>
      <c r="B11" s="155">
        <v>72</v>
      </c>
      <c r="C11" s="155">
        <v>80</v>
      </c>
      <c r="D11" s="155">
        <v>96</v>
      </c>
      <c r="E11" s="155">
        <v>105</v>
      </c>
      <c r="F11" s="155">
        <v>128</v>
      </c>
      <c r="G11" s="155">
        <v>139</v>
      </c>
      <c r="H11" s="155">
        <v>136</v>
      </c>
      <c r="I11" s="155">
        <v>155</v>
      </c>
      <c r="J11" s="155">
        <v>161</v>
      </c>
      <c r="K11" s="155">
        <v>180</v>
      </c>
      <c r="L11" s="155">
        <v>168</v>
      </c>
      <c r="M11" s="155">
        <v>175</v>
      </c>
      <c r="N11" s="155">
        <v>156</v>
      </c>
      <c r="O11" s="155">
        <v>151</v>
      </c>
      <c r="P11" s="155">
        <v>150</v>
      </c>
      <c r="Q11" s="155">
        <v>133</v>
      </c>
      <c r="R11" s="155">
        <v>135</v>
      </c>
      <c r="S11" s="155">
        <v>130</v>
      </c>
      <c r="T11" s="165"/>
      <c r="U11" s="165"/>
      <c r="V11" s="165"/>
      <c r="W11" s="165"/>
    </row>
    <row r="12" spans="1:23" s="144" customFormat="1" ht="12" customHeight="1" x14ac:dyDescent="0.2">
      <c r="A12" s="172" t="s">
        <v>133</v>
      </c>
      <c r="B12" s="143">
        <v>16</v>
      </c>
      <c r="C12" s="143">
        <v>16</v>
      </c>
      <c r="D12" s="143">
        <v>16</v>
      </c>
      <c r="E12" s="143">
        <v>21</v>
      </c>
      <c r="F12" s="143">
        <v>22</v>
      </c>
      <c r="G12" s="143">
        <v>20</v>
      </c>
      <c r="H12" s="143">
        <v>22</v>
      </c>
      <c r="I12" s="143">
        <v>22</v>
      </c>
      <c r="J12" s="143">
        <v>22</v>
      </c>
      <c r="K12" s="143">
        <v>24</v>
      </c>
      <c r="L12" s="143">
        <v>27</v>
      </c>
      <c r="M12" s="143">
        <v>25</v>
      </c>
      <c r="N12" s="143">
        <v>22</v>
      </c>
      <c r="O12" s="143">
        <v>21</v>
      </c>
      <c r="P12" s="143">
        <v>25</v>
      </c>
      <c r="Q12" s="143">
        <v>19</v>
      </c>
      <c r="R12" s="143">
        <v>14</v>
      </c>
      <c r="S12" s="143">
        <v>19</v>
      </c>
      <c r="T12" s="165"/>
      <c r="U12" s="165"/>
      <c r="V12" s="165"/>
      <c r="W12" s="165"/>
    </row>
    <row r="13" spans="1:23" s="138" customFormat="1" ht="12" customHeight="1" x14ac:dyDescent="0.2">
      <c r="A13" s="172" t="s">
        <v>134</v>
      </c>
      <c r="B13" s="143">
        <v>28</v>
      </c>
      <c r="C13" s="143">
        <v>42</v>
      </c>
      <c r="D13" s="143">
        <v>52</v>
      </c>
      <c r="E13" s="143">
        <v>51</v>
      </c>
      <c r="F13" s="143">
        <v>54</v>
      </c>
      <c r="G13" s="143">
        <v>61</v>
      </c>
      <c r="H13" s="143">
        <v>58</v>
      </c>
      <c r="I13" s="143">
        <v>65</v>
      </c>
      <c r="J13" s="143">
        <v>64</v>
      </c>
      <c r="K13" s="143">
        <v>69</v>
      </c>
      <c r="L13" s="143">
        <v>63</v>
      </c>
      <c r="M13" s="143">
        <v>67</v>
      </c>
      <c r="N13" s="143">
        <v>68</v>
      </c>
      <c r="O13" s="143">
        <v>60</v>
      </c>
      <c r="P13" s="143">
        <v>59</v>
      </c>
      <c r="Q13" s="143">
        <v>54</v>
      </c>
      <c r="R13" s="143">
        <v>60</v>
      </c>
      <c r="S13" s="143">
        <v>48</v>
      </c>
      <c r="T13" s="165"/>
      <c r="U13" s="165"/>
      <c r="V13" s="165"/>
      <c r="W13" s="165"/>
    </row>
    <row r="14" spans="1:23" s="138" customFormat="1" ht="12" customHeight="1" x14ac:dyDescent="0.2">
      <c r="A14" s="175" t="s">
        <v>135</v>
      </c>
      <c r="B14" s="143">
        <v>23</v>
      </c>
      <c r="C14" s="143">
        <v>16</v>
      </c>
      <c r="D14" s="143">
        <v>22</v>
      </c>
      <c r="E14" s="143">
        <v>29</v>
      </c>
      <c r="F14" s="143">
        <v>40</v>
      </c>
      <c r="G14" s="143">
        <v>42</v>
      </c>
      <c r="H14" s="143">
        <v>46</v>
      </c>
      <c r="I14" s="143">
        <v>54</v>
      </c>
      <c r="J14" s="143">
        <v>59</v>
      </c>
      <c r="K14" s="143">
        <v>70</v>
      </c>
      <c r="L14" s="143">
        <v>61</v>
      </c>
      <c r="M14" s="143">
        <v>63</v>
      </c>
      <c r="N14" s="143">
        <v>51</v>
      </c>
      <c r="O14" s="143">
        <v>53</v>
      </c>
      <c r="P14" s="143">
        <v>46</v>
      </c>
      <c r="Q14" s="143">
        <v>42</v>
      </c>
      <c r="R14" s="143">
        <v>42</v>
      </c>
      <c r="S14" s="143">
        <v>43</v>
      </c>
      <c r="T14" s="165"/>
      <c r="U14" s="165"/>
      <c r="V14" s="165"/>
      <c r="W14" s="165"/>
    </row>
    <row r="15" spans="1:23" s="138" customFormat="1" ht="12" customHeight="1" x14ac:dyDescent="0.2">
      <c r="A15" s="172" t="s">
        <v>136</v>
      </c>
      <c r="B15" s="143">
        <v>5</v>
      </c>
      <c r="C15" s="143">
        <v>6</v>
      </c>
      <c r="D15" s="143">
        <v>6</v>
      </c>
      <c r="E15" s="143">
        <v>4</v>
      </c>
      <c r="F15" s="143">
        <v>12</v>
      </c>
      <c r="G15" s="143">
        <v>16</v>
      </c>
      <c r="H15" s="143">
        <v>10</v>
      </c>
      <c r="I15" s="143">
        <v>14</v>
      </c>
      <c r="J15" s="143">
        <v>16</v>
      </c>
      <c r="K15" s="143">
        <v>17</v>
      </c>
      <c r="L15" s="143">
        <v>17</v>
      </c>
      <c r="M15" s="143">
        <v>20</v>
      </c>
      <c r="N15" s="143">
        <v>15</v>
      </c>
      <c r="O15" s="143">
        <v>17</v>
      </c>
      <c r="P15" s="143">
        <v>20</v>
      </c>
      <c r="Q15" s="143">
        <v>18</v>
      </c>
      <c r="R15" s="143">
        <v>19</v>
      </c>
      <c r="S15" s="143">
        <v>20</v>
      </c>
      <c r="T15" s="165"/>
      <c r="U15" s="165"/>
      <c r="V15" s="165"/>
      <c r="W15" s="165"/>
    </row>
    <row r="16" spans="1:23" s="144" customFormat="1" ht="12" customHeight="1" x14ac:dyDescent="0.2">
      <c r="A16" s="174" t="s">
        <v>40</v>
      </c>
      <c r="B16" s="155">
        <v>58</v>
      </c>
      <c r="C16" s="155">
        <v>84</v>
      </c>
      <c r="D16" s="155">
        <v>77</v>
      </c>
      <c r="E16" s="155">
        <v>85</v>
      </c>
      <c r="F16" s="155">
        <v>108</v>
      </c>
      <c r="G16" s="155">
        <v>124</v>
      </c>
      <c r="H16" s="155">
        <v>133</v>
      </c>
      <c r="I16" s="155">
        <v>137</v>
      </c>
      <c r="J16" s="155">
        <v>151</v>
      </c>
      <c r="K16" s="155">
        <v>140</v>
      </c>
      <c r="L16" s="155">
        <v>146</v>
      </c>
      <c r="M16" s="155">
        <v>126</v>
      </c>
      <c r="N16" s="155">
        <v>119</v>
      </c>
      <c r="O16" s="155">
        <v>102</v>
      </c>
      <c r="P16" s="155">
        <v>95</v>
      </c>
      <c r="Q16" s="155">
        <v>93</v>
      </c>
      <c r="R16" s="155">
        <v>84</v>
      </c>
      <c r="S16" s="155">
        <v>93</v>
      </c>
      <c r="T16" s="165"/>
      <c r="U16" s="165"/>
      <c r="V16" s="165"/>
      <c r="W16" s="165"/>
    </row>
    <row r="17" spans="1:23" s="144" customFormat="1" ht="12" customHeight="1" x14ac:dyDescent="0.2">
      <c r="A17" s="172" t="s">
        <v>133</v>
      </c>
      <c r="B17" s="143">
        <v>15</v>
      </c>
      <c r="C17" s="143">
        <v>22</v>
      </c>
      <c r="D17" s="143">
        <v>19</v>
      </c>
      <c r="E17" s="143">
        <v>27</v>
      </c>
      <c r="F17" s="143">
        <v>29</v>
      </c>
      <c r="G17" s="143">
        <v>40</v>
      </c>
      <c r="H17" s="143">
        <v>40</v>
      </c>
      <c r="I17" s="143">
        <v>39</v>
      </c>
      <c r="J17" s="143">
        <v>38</v>
      </c>
      <c r="K17" s="143">
        <v>34</v>
      </c>
      <c r="L17" s="143">
        <v>38</v>
      </c>
      <c r="M17" s="143">
        <v>26</v>
      </c>
      <c r="N17" s="143">
        <v>27</v>
      </c>
      <c r="O17" s="143">
        <v>23</v>
      </c>
      <c r="P17" s="143">
        <v>21</v>
      </c>
      <c r="Q17" s="143">
        <v>17</v>
      </c>
      <c r="R17" s="143">
        <v>15</v>
      </c>
      <c r="S17" s="143">
        <v>20</v>
      </c>
      <c r="T17" s="165"/>
      <c r="U17" s="165"/>
      <c r="V17" s="165"/>
      <c r="W17" s="165"/>
    </row>
    <row r="18" spans="1:23" s="138" customFormat="1" ht="12" customHeight="1" x14ac:dyDescent="0.2">
      <c r="A18" s="172" t="s">
        <v>134</v>
      </c>
      <c r="B18" s="143">
        <v>18</v>
      </c>
      <c r="C18" s="143">
        <v>27</v>
      </c>
      <c r="D18" s="143">
        <v>22</v>
      </c>
      <c r="E18" s="143">
        <v>22</v>
      </c>
      <c r="F18" s="143">
        <v>31</v>
      </c>
      <c r="G18" s="143">
        <v>36</v>
      </c>
      <c r="H18" s="143">
        <v>42</v>
      </c>
      <c r="I18" s="143">
        <v>41</v>
      </c>
      <c r="J18" s="143">
        <v>50</v>
      </c>
      <c r="K18" s="143">
        <v>48</v>
      </c>
      <c r="L18" s="143">
        <v>50</v>
      </c>
      <c r="M18" s="143">
        <v>42</v>
      </c>
      <c r="N18" s="143">
        <v>39</v>
      </c>
      <c r="O18" s="143">
        <v>32</v>
      </c>
      <c r="P18" s="143">
        <v>28</v>
      </c>
      <c r="Q18" s="143">
        <v>31</v>
      </c>
      <c r="R18" s="143">
        <v>30</v>
      </c>
      <c r="S18" s="143">
        <v>34</v>
      </c>
      <c r="T18" s="165"/>
      <c r="U18" s="165"/>
      <c r="V18" s="165"/>
      <c r="W18" s="165"/>
    </row>
    <row r="19" spans="1:23" s="138" customFormat="1" ht="12" customHeight="1" x14ac:dyDescent="0.2">
      <c r="A19" s="175" t="s">
        <v>135</v>
      </c>
      <c r="B19" s="143">
        <v>24</v>
      </c>
      <c r="C19" s="143">
        <v>31</v>
      </c>
      <c r="D19" s="143">
        <v>35</v>
      </c>
      <c r="E19" s="143">
        <v>32</v>
      </c>
      <c r="F19" s="143">
        <v>43</v>
      </c>
      <c r="G19" s="143">
        <v>38</v>
      </c>
      <c r="H19" s="143">
        <v>41</v>
      </c>
      <c r="I19" s="143">
        <v>43</v>
      </c>
      <c r="J19" s="143">
        <v>51</v>
      </c>
      <c r="K19" s="143">
        <v>46</v>
      </c>
      <c r="L19" s="143">
        <v>44</v>
      </c>
      <c r="M19" s="143">
        <v>39</v>
      </c>
      <c r="N19" s="143">
        <v>37</v>
      </c>
      <c r="O19" s="143">
        <v>31</v>
      </c>
      <c r="P19" s="143">
        <v>30</v>
      </c>
      <c r="Q19" s="143">
        <v>32</v>
      </c>
      <c r="R19" s="143">
        <v>25</v>
      </c>
      <c r="S19" s="143">
        <v>26</v>
      </c>
      <c r="T19" s="165"/>
      <c r="U19" s="165"/>
      <c r="V19" s="165"/>
      <c r="W19" s="165"/>
    </row>
    <row r="20" spans="1:23" s="138" customFormat="1" ht="12" customHeight="1" x14ac:dyDescent="0.2">
      <c r="A20" s="176" t="s">
        <v>136</v>
      </c>
      <c r="B20" s="170">
        <v>1</v>
      </c>
      <c r="C20" s="170">
        <v>4</v>
      </c>
      <c r="D20" s="170">
        <v>1</v>
      </c>
      <c r="E20" s="170">
        <v>4</v>
      </c>
      <c r="F20" s="170">
        <v>5</v>
      </c>
      <c r="G20" s="170">
        <v>10</v>
      </c>
      <c r="H20" s="170">
        <v>10</v>
      </c>
      <c r="I20" s="170">
        <v>14</v>
      </c>
      <c r="J20" s="170">
        <v>12</v>
      </c>
      <c r="K20" s="170">
        <v>12</v>
      </c>
      <c r="L20" s="170">
        <v>14</v>
      </c>
      <c r="M20" s="170">
        <v>19</v>
      </c>
      <c r="N20" s="170">
        <v>16</v>
      </c>
      <c r="O20" s="170">
        <v>16</v>
      </c>
      <c r="P20" s="170">
        <v>16</v>
      </c>
      <c r="Q20" s="170">
        <v>13</v>
      </c>
      <c r="R20" s="170">
        <v>14</v>
      </c>
      <c r="S20" s="170">
        <v>13</v>
      </c>
      <c r="T20" s="165"/>
      <c r="U20" s="165"/>
      <c r="V20" s="165"/>
      <c r="W20" s="165"/>
    </row>
    <row r="21" spans="1:23" s="145" customFormat="1" ht="11.25" customHeight="1" x14ac:dyDescent="0.2">
      <c r="T21" s="165"/>
      <c r="U21" s="165"/>
      <c r="V21" s="165"/>
      <c r="W21" s="165"/>
    </row>
    <row r="22" spans="1:23" s="138" customFormat="1" ht="11.25" customHeight="1" x14ac:dyDescent="0.2">
      <c r="A22" s="140" t="s">
        <v>58</v>
      </c>
      <c r="T22" s="165"/>
      <c r="U22" s="165"/>
      <c r="V22" s="165"/>
      <c r="W22" s="165"/>
    </row>
    <row r="23" spans="1:23" s="138" customFormat="1" ht="22.5" customHeight="1" x14ac:dyDescent="0.2">
      <c r="A23" s="171" t="s">
        <v>138</v>
      </c>
      <c r="B23" s="147">
        <v>2007</v>
      </c>
      <c r="C23" s="147">
        <v>2008</v>
      </c>
      <c r="D23" s="147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  <c r="T23" s="165"/>
      <c r="U23" s="165"/>
      <c r="V23" s="165"/>
      <c r="W23" s="165"/>
    </row>
    <row r="24" spans="1:23" s="138" customFormat="1" ht="12" customHeight="1" x14ac:dyDescent="0.2">
      <c r="A24" s="174" t="s">
        <v>38</v>
      </c>
      <c r="B24" s="155">
        <v>4221.8050760000015</v>
      </c>
      <c r="C24" s="155">
        <v>3743.2842829999995</v>
      </c>
      <c r="D24" s="155">
        <v>4091.4634730000016</v>
      </c>
      <c r="E24" s="155">
        <v>5337.2483160000002</v>
      </c>
      <c r="F24" s="155">
        <v>7110.0270700000001</v>
      </c>
      <c r="G24" s="155">
        <v>7568.0876809999945</v>
      </c>
      <c r="H24" s="155">
        <v>8878.9019639999951</v>
      </c>
      <c r="I24" s="155">
        <v>8543.7728920000009</v>
      </c>
      <c r="J24" s="155">
        <v>9085.8254300000026</v>
      </c>
      <c r="K24" s="155">
        <v>8379.1393939999962</v>
      </c>
      <c r="L24" s="155">
        <v>9366.4853859999985</v>
      </c>
      <c r="M24" s="155">
        <v>9488.3786980000023</v>
      </c>
      <c r="N24" s="155">
        <v>9590.5919339999855</v>
      </c>
      <c r="O24" s="155">
        <v>6349.8627260000003</v>
      </c>
      <c r="P24" s="155">
        <v>7687.1699579999968</v>
      </c>
      <c r="Q24" s="155">
        <v>11449.620078</v>
      </c>
      <c r="R24" s="155">
        <v>8723.3034030000035</v>
      </c>
      <c r="S24" s="155">
        <v>11069.679113999999</v>
      </c>
      <c r="T24" s="165"/>
      <c r="U24" s="165"/>
      <c r="V24" s="165"/>
      <c r="W24" s="165"/>
    </row>
    <row r="25" spans="1:23" s="138" customFormat="1" ht="12" customHeight="1" x14ac:dyDescent="0.2">
      <c r="A25" s="172" t="s">
        <v>133</v>
      </c>
      <c r="B25" s="143">
        <v>12.767001</v>
      </c>
      <c r="C25" s="143">
        <v>23.282869999999999</v>
      </c>
      <c r="D25" s="143">
        <v>29.676929000000001</v>
      </c>
      <c r="E25" s="143">
        <v>24.75505699999999</v>
      </c>
      <c r="F25" s="143">
        <v>34.874578999999997</v>
      </c>
      <c r="G25" s="143">
        <v>41.799196000000002</v>
      </c>
      <c r="H25" s="143">
        <v>64.547489999999996</v>
      </c>
      <c r="I25" s="143">
        <v>77.31050900000001</v>
      </c>
      <c r="J25" s="143">
        <v>64.656277999999986</v>
      </c>
      <c r="K25" s="143">
        <v>43.690864999999995</v>
      </c>
      <c r="L25" s="143">
        <v>49.220434000000019</v>
      </c>
      <c r="M25" s="143">
        <v>50.679334000000004</v>
      </c>
      <c r="N25" s="143">
        <v>44.545923000000002</v>
      </c>
      <c r="O25" s="143">
        <v>21.187139000000002</v>
      </c>
      <c r="P25" s="143">
        <v>22.170509999999997</v>
      </c>
      <c r="Q25" s="143">
        <v>20.794747000000001</v>
      </c>
      <c r="R25" s="143">
        <v>85.79974799999998</v>
      </c>
      <c r="S25" s="143">
        <v>32.011468000000001</v>
      </c>
      <c r="T25" s="165"/>
      <c r="U25" s="165"/>
      <c r="V25" s="165"/>
      <c r="W25" s="165"/>
    </row>
    <row r="26" spans="1:23" s="138" customFormat="1" ht="12" customHeight="1" x14ac:dyDescent="0.2">
      <c r="A26" s="172" t="s">
        <v>134</v>
      </c>
      <c r="B26" s="143">
        <v>111.48401899999998</v>
      </c>
      <c r="C26" s="143">
        <v>178.71113000000003</v>
      </c>
      <c r="D26" s="143">
        <v>223.35116100000002</v>
      </c>
      <c r="E26" s="143">
        <v>222.392009</v>
      </c>
      <c r="F26" s="143">
        <v>281.62355699999995</v>
      </c>
      <c r="G26" s="143">
        <v>296.82323999999988</v>
      </c>
      <c r="H26" s="143">
        <v>422.55735899999996</v>
      </c>
      <c r="I26" s="143">
        <v>405.89306700000003</v>
      </c>
      <c r="J26" s="143">
        <v>469.60488200000015</v>
      </c>
      <c r="K26" s="143">
        <v>474.66632100000004</v>
      </c>
      <c r="L26" s="143">
        <v>352.25728800000013</v>
      </c>
      <c r="M26" s="143">
        <v>393.56809900000025</v>
      </c>
      <c r="N26" s="143">
        <v>351.07655699999987</v>
      </c>
      <c r="O26" s="143">
        <v>239.95916100000005</v>
      </c>
      <c r="P26" s="143">
        <v>293.7144679999999</v>
      </c>
      <c r="Q26" s="143">
        <v>257.5325719999999</v>
      </c>
      <c r="R26" s="143">
        <v>359.86632400000002</v>
      </c>
      <c r="S26" s="143">
        <v>344.63407300000006</v>
      </c>
      <c r="T26" s="165"/>
      <c r="U26" s="165"/>
      <c r="V26" s="165"/>
      <c r="W26" s="165"/>
    </row>
    <row r="27" spans="1:23" s="138" customFormat="1" ht="12" customHeight="1" x14ac:dyDescent="0.2">
      <c r="A27" s="175" t="s">
        <v>135</v>
      </c>
      <c r="B27" s="143">
        <v>485.48845599999999</v>
      </c>
      <c r="C27" s="143">
        <v>520.76824599999998</v>
      </c>
      <c r="D27" s="143">
        <v>580.85010599999987</v>
      </c>
      <c r="E27" s="143">
        <v>762.30112799999984</v>
      </c>
      <c r="F27" s="143">
        <v>1057.9753630000002</v>
      </c>
      <c r="G27" s="143">
        <v>1256.7466880000002</v>
      </c>
      <c r="H27" s="143">
        <v>1390.4332139999997</v>
      </c>
      <c r="I27" s="143">
        <v>1673.3604969999994</v>
      </c>
      <c r="J27" s="143">
        <v>1700.8955830000004</v>
      </c>
      <c r="K27" s="143">
        <v>1554.5007670000014</v>
      </c>
      <c r="L27" s="143">
        <v>1283.7573350000007</v>
      </c>
      <c r="M27" s="143">
        <v>987.91894600000012</v>
      </c>
      <c r="N27" s="143">
        <v>1029.8602350000006</v>
      </c>
      <c r="O27" s="143">
        <v>932.3540790000003</v>
      </c>
      <c r="P27" s="143">
        <v>858.45520099999999</v>
      </c>
      <c r="Q27" s="143">
        <v>1027.2902319999998</v>
      </c>
      <c r="R27" s="143">
        <v>951.82960800000001</v>
      </c>
      <c r="S27" s="143">
        <v>1058.9036989999997</v>
      </c>
      <c r="T27" s="165"/>
      <c r="U27" s="165"/>
      <c r="V27" s="165"/>
      <c r="W27" s="165"/>
    </row>
    <row r="28" spans="1:23" s="138" customFormat="1" ht="12" customHeight="1" x14ac:dyDescent="0.2">
      <c r="A28" s="172" t="s">
        <v>136</v>
      </c>
      <c r="B28" s="143">
        <v>3612.0656000000008</v>
      </c>
      <c r="C28" s="143">
        <v>3020.5220370000002</v>
      </c>
      <c r="D28" s="143">
        <v>3257.5852770000015</v>
      </c>
      <c r="E28" s="143">
        <v>4327.8001220000015</v>
      </c>
      <c r="F28" s="143">
        <v>5735.5535710000013</v>
      </c>
      <c r="G28" s="143">
        <v>5972.7185570000001</v>
      </c>
      <c r="H28" s="143">
        <v>7001.363901000007</v>
      </c>
      <c r="I28" s="143">
        <v>6387.208819000005</v>
      </c>
      <c r="J28" s="143">
        <v>6850.6686870000021</v>
      </c>
      <c r="K28" s="143">
        <v>6306.2814409999946</v>
      </c>
      <c r="L28" s="143">
        <v>7681.2503289999977</v>
      </c>
      <c r="M28" s="143">
        <v>8056.2123190000011</v>
      </c>
      <c r="N28" s="143">
        <v>8165.1092190000063</v>
      </c>
      <c r="O28" s="143">
        <v>5156.3623469999993</v>
      </c>
      <c r="P28" s="143">
        <v>6512.8297789999979</v>
      </c>
      <c r="Q28" s="143">
        <v>10144.002527000001</v>
      </c>
      <c r="R28" s="143">
        <v>7325.807722999999</v>
      </c>
      <c r="S28" s="143">
        <v>9634.1298739999984</v>
      </c>
    </row>
    <row r="29" spans="1:23" s="138" customFormat="1" ht="12" customHeight="1" x14ac:dyDescent="0.2">
      <c r="A29" s="174" t="s">
        <v>39</v>
      </c>
      <c r="B29" s="155">
        <v>347.695626</v>
      </c>
      <c r="C29" s="155">
        <v>476.62315499999988</v>
      </c>
      <c r="D29" s="155">
        <v>417.24693400000001</v>
      </c>
      <c r="E29" s="155">
        <v>584.78475999999989</v>
      </c>
      <c r="F29" s="155">
        <v>966.23720099999969</v>
      </c>
      <c r="G29" s="155">
        <v>976.08917899999972</v>
      </c>
      <c r="H29" s="155">
        <v>1275.360042</v>
      </c>
      <c r="I29" s="155">
        <v>1384.2018450000007</v>
      </c>
      <c r="J29" s="155">
        <v>2082.3113689999996</v>
      </c>
      <c r="K29" s="155">
        <v>1793.3919980000001</v>
      </c>
      <c r="L29" s="155">
        <v>1540.6449889999999</v>
      </c>
      <c r="M29" s="155">
        <v>2015.5001579999998</v>
      </c>
      <c r="N29" s="155">
        <v>2279.9066719999996</v>
      </c>
      <c r="O29" s="155">
        <v>2545.8883439999995</v>
      </c>
      <c r="P29" s="155">
        <v>2529.1049639999997</v>
      </c>
      <c r="Q29" s="155">
        <v>2299.4229599999999</v>
      </c>
      <c r="R29" s="155">
        <v>2835.3841090000001</v>
      </c>
      <c r="S29" s="155">
        <v>3322.2125020000008</v>
      </c>
    </row>
    <row r="30" spans="1:23" s="138" customFormat="1" ht="12" customHeight="1" x14ac:dyDescent="0.2">
      <c r="A30" s="172" t="s">
        <v>133</v>
      </c>
      <c r="B30" s="143">
        <v>11.488914999999999</v>
      </c>
      <c r="C30" s="143">
        <v>12.690205000000001</v>
      </c>
      <c r="D30" s="143">
        <v>14.162897999999998</v>
      </c>
      <c r="E30" s="143">
        <v>16.261009000000001</v>
      </c>
      <c r="F30" s="143">
        <v>21.488828999999996</v>
      </c>
      <c r="G30" s="143">
        <v>19.880237999999995</v>
      </c>
      <c r="H30" s="143">
        <v>14.665137999999999</v>
      </c>
      <c r="I30" s="143">
        <v>15.526646999999999</v>
      </c>
      <c r="J30" s="143">
        <v>16.050749</v>
      </c>
      <c r="K30" s="143">
        <v>14.860361999999999</v>
      </c>
      <c r="L30" s="143">
        <v>27.177271000000001</v>
      </c>
      <c r="M30" s="143">
        <v>25.336646999999999</v>
      </c>
      <c r="N30" s="143">
        <v>22.268418000000004</v>
      </c>
      <c r="O30" s="143">
        <v>30.258922999999999</v>
      </c>
      <c r="P30" s="143">
        <v>16.10942</v>
      </c>
      <c r="Q30" s="143">
        <v>14.155548</v>
      </c>
      <c r="R30" s="143">
        <v>18.398208</v>
      </c>
      <c r="S30" s="143">
        <v>26.088994999999997</v>
      </c>
    </row>
    <row r="31" spans="1:23" s="138" customFormat="1" ht="12" customHeight="1" x14ac:dyDescent="0.2">
      <c r="A31" s="172" t="s">
        <v>134</v>
      </c>
      <c r="B31" s="143">
        <v>101.74204399999999</v>
      </c>
      <c r="C31" s="143">
        <v>132.31580799999995</v>
      </c>
      <c r="D31" s="143">
        <v>151.98829599999999</v>
      </c>
      <c r="E31" s="143">
        <v>166.87913500000005</v>
      </c>
      <c r="F31" s="143">
        <v>152.68962900000002</v>
      </c>
      <c r="G31" s="143">
        <v>195.04433400000005</v>
      </c>
      <c r="H31" s="143">
        <v>233.01923699999995</v>
      </c>
      <c r="I31" s="143">
        <v>200.18265899999992</v>
      </c>
      <c r="J31" s="143">
        <v>196.7266339999999</v>
      </c>
      <c r="K31" s="143">
        <v>237.60174399999994</v>
      </c>
      <c r="L31" s="143">
        <v>167.031756</v>
      </c>
      <c r="M31" s="143">
        <v>233.271738</v>
      </c>
      <c r="N31" s="143">
        <v>330.58768300000008</v>
      </c>
      <c r="O31" s="143">
        <v>371.83359599999994</v>
      </c>
      <c r="P31" s="143">
        <v>323.66274900000008</v>
      </c>
      <c r="Q31" s="143">
        <v>339.56236500000006</v>
      </c>
      <c r="R31" s="143">
        <v>497.05342799999994</v>
      </c>
      <c r="S31" s="143">
        <v>491.82974200000001</v>
      </c>
    </row>
    <row r="32" spans="1:23" s="138" customFormat="1" ht="12" customHeight="1" x14ac:dyDescent="0.2">
      <c r="A32" s="175" t="s">
        <v>135</v>
      </c>
      <c r="B32" s="143">
        <v>135.31236399999997</v>
      </c>
      <c r="C32" s="143">
        <v>164.57377300000005</v>
      </c>
      <c r="D32" s="143">
        <v>153.21114299999999</v>
      </c>
      <c r="E32" s="143">
        <v>295.92847399999994</v>
      </c>
      <c r="F32" s="143">
        <v>329.46921300000008</v>
      </c>
      <c r="G32" s="143">
        <v>270.74804800000004</v>
      </c>
      <c r="H32" s="143">
        <v>486.41206100000011</v>
      </c>
      <c r="I32" s="143">
        <v>601.95150799999999</v>
      </c>
      <c r="J32" s="143">
        <v>531.33191800000009</v>
      </c>
      <c r="K32" s="143">
        <v>613.28393200000016</v>
      </c>
      <c r="L32" s="143">
        <v>606.49959899999999</v>
      </c>
      <c r="M32" s="143">
        <v>610.83017099999995</v>
      </c>
      <c r="N32" s="143">
        <v>664.36608700000011</v>
      </c>
      <c r="O32" s="143">
        <v>703.52052300000025</v>
      </c>
      <c r="P32" s="143">
        <v>627.00564699999995</v>
      </c>
      <c r="Q32" s="143">
        <v>499.22221699999994</v>
      </c>
      <c r="R32" s="143">
        <v>704.43485499999986</v>
      </c>
      <c r="S32" s="143">
        <v>951.54541700000004</v>
      </c>
    </row>
    <row r="33" spans="1:19" s="138" customFormat="1" ht="12" customHeight="1" x14ac:dyDescent="0.2">
      <c r="A33" s="172" t="s">
        <v>136</v>
      </c>
      <c r="B33" s="143">
        <v>99.152302999999989</v>
      </c>
      <c r="C33" s="143">
        <v>167.04336900000001</v>
      </c>
      <c r="D33" s="143">
        <v>97.884596999999999</v>
      </c>
      <c r="E33" s="143">
        <v>105.71614199999999</v>
      </c>
      <c r="F33" s="143">
        <v>462.58952999999997</v>
      </c>
      <c r="G33" s="143">
        <v>490.41655899999995</v>
      </c>
      <c r="H33" s="143">
        <v>541.26360599999998</v>
      </c>
      <c r="I33" s="143">
        <v>566.54103099999998</v>
      </c>
      <c r="J33" s="143">
        <v>1338.2020679999996</v>
      </c>
      <c r="K33" s="143">
        <v>927.64595999999983</v>
      </c>
      <c r="L33" s="143">
        <v>739.93636299999991</v>
      </c>
      <c r="M33" s="143">
        <v>1146.0616019999998</v>
      </c>
      <c r="N33" s="143">
        <v>1262.6844840000001</v>
      </c>
      <c r="O33" s="143">
        <v>1440.275302</v>
      </c>
      <c r="P33" s="143">
        <v>1562.3271479999996</v>
      </c>
      <c r="Q33" s="143">
        <v>1446.4828300000001</v>
      </c>
      <c r="R33" s="143">
        <v>1615.4976180000001</v>
      </c>
      <c r="S33" s="143">
        <v>1852.7483479999999</v>
      </c>
    </row>
    <row r="34" spans="1:19" s="138" customFormat="1" ht="12" customHeight="1" x14ac:dyDescent="0.2">
      <c r="A34" s="174" t="s">
        <v>40</v>
      </c>
      <c r="B34" s="155">
        <v>137.78104200000004</v>
      </c>
      <c r="C34" s="155">
        <v>268.44465700000001</v>
      </c>
      <c r="D34" s="155">
        <v>301.987819</v>
      </c>
      <c r="E34" s="155">
        <v>349.46171099999998</v>
      </c>
      <c r="F34" s="155">
        <v>519.45657900000015</v>
      </c>
      <c r="G34" s="155">
        <v>770.12580799999989</v>
      </c>
      <c r="H34" s="155">
        <v>896.84231799999998</v>
      </c>
      <c r="I34" s="155">
        <v>1056.6940080000002</v>
      </c>
      <c r="J34" s="155">
        <v>1248.298127</v>
      </c>
      <c r="K34" s="155">
        <v>1342.6540279999999</v>
      </c>
      <c r="L34" s="155">
        <v>1409.1167890000002</v>
      </c>
      <c r="M34" s="155">
        <v>1188.2737549999999</v>
      </c>
      <c r="N34" s="155">
        <v>1335.1462069999998</v>
      </c>
      <c r="O34" s="155">
        <v>1145.7288440000002</v>
      </c>
      <c r="P34" s="155">
        <v>1236.2707579999999</v>
      </c>
      <c r="Q34" s="155">
        <v>1378.1455249999999</v>
      </c>
      <c r="R34" s="155">
        <v>1704.3092449999999</v>
      </c>
      <c r="S34" s="155">
        <v>2043.300551</v>
      </c>
    </row>
    <row r="35" spans="1:19" s="138" customFormat="1" ht="12" customHeight="1" x14ac:dyDescent="0.2">
      <c r="A35" s="172" t="s">
        <v>133</v>
      </c>
      <c r="B35" s="143">
        <v>9.0813059999999997</v>
      </c>
      <c r="C35" s="143">
        <v>14.393391999999999</v>
      </c>
      <c r="D35" s="143">
        <v>12.476024000000002</v>
      </c>
      <c r="E35" s="143">
        <v>17.355723999999995</v>
      </c>
      <c r="F35" s="143">
        <v>25.91299999999999</v>
      </c>
      <c r="G35" s="143">
        <v>24.069942000000005</v>
      </c>
      <c r="H35" s="143">
        <v>34.988903000000001</v>
      </c>
      <c r="I35" s="143">
        <v>37.318678999999996</v>
      </c>
      <c r="J35" s="143">
        <v>62.632864000000012</v>
      </c>
      <c r="K35" s="143">
        <v>57.452198999999993</v>
      </c>
      <c r="L35" s="143">
        <v>42.902252000000004</v>
      </c>
      <c r="M35" s="143">
        <v>32.648242000000003</v>
      </c>
      <c r="N35" s="143">
        <v>56.645233999999995</v>
      </c>
      <c r="O35" s="143">
        <v>47.345712999999996</v>
      </c>
      <c r="P35" s="143">
        <v>15.520801000000002</v>
      </c>
      <c r="Q35" s="143">
        <v>10.263683000000002</v>
      </c>
      <c r="R35" s="143">
        <v>23.526608999999997</v>
      </c>
      <c r="S35" s="143">
        <v>12.674204</v>
      </c>
    </row>
    <row r="36" spans="1:19" s="138" customFormat="1" ht="12" customHeight="1" x14ac:dyDescent="0.2">
      <c r="A36" s="172" t="s">
        <v>134</v>
      </c>
      <c r="B36" s="143">
        <v>30.674583000000002</v>
      </c>
      <c r="C36" s="143">
        <v>56.058089000000017</v>
      </c>
      <c r="D36" s="143">
        <v>63.431035999999999</v>
      </c>
      <c r="E36" s="143">
        <v>58.087103999999997</v>
      </c>
      <c r="F36" s="143">
        <v>96.235756000000038</v>
      </c>
      <c r="G36" s="143">
        <v>102.02793900000002</v>
      </c>
      <c r="H36" s="143">
        <v>131.46667799999997</v>
      </c>
      <c r="I36" s="143">
        <v>143.96190099999998</v>
      </c>
      <c r="J36" s="143">
        <v>168.24483499999997</v>
      </c>
      <c r="K36" s="143">
        <v>189.08329700000004</v>
      </c>
      <c r="L36" s="143">
        <v>181.23916199999999</v>
      </c>
      <c r="M36" s="143">
        <v>129.083055</v>
      </c>
      <c r="N36" s="143">
        <v>172.57047700000001</v>
      </c>
      <c r="O36" s="143">
        <v>162.43478900000002</v>
      </c>
      <c r="P36" s="143">
        <v>139.57332400000001</v>
      </c>
      <c r="Q36" s="143">
        <v>194.44303200000004</v>
      </c>
      <c r="R36" s="143">
        <v>142.24309499999998</v>
      </c>
      <c r="S36" s="143">
        <v>171.50908799999996</v>
      </c>
    </row>
    <row r="37" spans="1:19" s="138" customFormat="1" ht="12" customHeight="1" x14ac:dyDescent="0.2">
      <c r="A37" s="175" t="s">
        <v>135</v>
      </c>
      <c r="B37" s="143">
        <v>90.926194999999993</v>
      </c>
      <c r="C37" s="143">
        <v>177.68677300000002</v>
      </c>
      <c r="D37" s="143">
        <v>218.116119</v>
      </c>
      <c r="E37" s="143">
        <v>207.64730600000001</v>
      </c>
      <c r="F37" s="143">
        <v>330.52656200000001</v>
      </c>
      <c r="G37" s="143">
        <v>326.41609399999999</v>
      </c>
      <c r="H37" s="143">
        <v>412.66155300000003</v>
      </c>
      <c r="I37" s="143">
        <v>404.76442700000013</v>
      </c>
      <c r="J37" s="143">
        <v>489.30153299999995</v>
      </c>
      <c r="K37" s="143">
        <v>542.93360199999995</v>
      </c>
      <c r="L37" s="143">
        <v>479.71846600000009</v>
      </c>
      <c r="M37" s="143">
        <v>396.17470099999991</v>
      </c>
      <c r="N37" s="143">
        <v>369.11105600000002</v>
      </c>
      <c r="O37" s="143">
        <v>336.35781000000009</v>
      </c>
      <c r="P37" s="143">
        <v>307.46632999999991</v>
      </c>
      <c r="Q37" s="143">
        <v>374.47355799999997</v>
      </c>
      <c r="R37" s="143">
        <v>347.15233500000005</v>
      </c>
      <c r="S37" s="143">
        <v>700.87016900000015</v>
      </c>
    </row>
    <row r="38" spans="1:19" s="138" customFormat="1" ht="12" customHeight="1" x14ac:dyDescent="0.2">
      <c r="A38" s="176" t="s">
        <v>136</v>
      </c>
      <c r="B38" s="170">
        <v>7.0989579999999997</v>
      </c>
      <c r="C38" s="170">
        <v>20.306403</v>
      </c>
      <c r="D38" s="170">
        <v>7.9646400000000002</v>
      </c>
      <c r="E38" s="170">
        <v>66.371577000000002</v>
      </c>
      <c r="F38" s="170">
        <v>66.781261000000001</v>
      </c>
      <c r="G38" s="170">
        <v>317.61183299999993</v>
      </c>
      <c r="H38" s="170">
        <v>317.72518399999996</v>
      </c>
      <c r="I38" s="170">
        <v>470.64900100000006</v>
      </c>
      <c r="J38" s="170">
        <v>528.11889499999995</v>
      </c>
      <c r="K38" s="170">
        <v>553.18493000000001</v>
      </c>
      <c r="L38" s="170">
        <v>705.25690899999995</v>
      </c>
      <c r="M38" s="170">
        <v>630.36775699999998</v>
      </c>
      <c r="N38" s="170">
        <v>736.81943999999999</v>
      </c>
      <c r="O38" s="170">
        <v>599.59053199999994</v>
      </c>
      <c r="P38" s="170">
        <v>773.71030299999995</v>
      </c>
      <c r="Q38" s="170">
        <v>798.96525199999985</v>
      </c>
      <c r="R38" s="170">
        <v>1191.3872059999999</v>
      </c>
      <c r="S38" s="170">
        <v>1158.2470900000001</v>
      </c>
    </row>
    <row r="39" spans="1:19" s="138" customFormat="1" ht="11.25" customHeight="1" x14ac:dyDescent="0.2"/>
    <row r="40" spans="1:19" s="138" customFormat="1" ht="11.25" customHeight="1" x14ac:dyDescent="0.2">
      <c r="A40" s="140" t="s">
        <v>189</v>
      </c>
    </row>
    <row r="41" spans="1:19" s="138" customFormat="1" ht="22.5" customHeight="1" x14ac:dyDescent="0.2">
      <c r="A41" s="171" t="s">
        <v>138</v>
      </c>
      <c r="B41" s="147">
        <v>2007</v>
      </c>
      <c r="C41" s="147">
        <v>2008</v>
      </c>
      <c r="D41" s="147">
        <v>2009</v>
      </c>
      <c r="E41" s="147">
        <v>2010</v>
      </c>
      <c r="F41" s="147">
        <v>2011</v>
      </c>
      <c r="G41" s="147">
        <v>2012</v>
      </c>
      <c r="H41" s="147">
        <v>2013</v>
      </c>
      <c r="I41" s="147">
        <v>2014</v>
      </c>
      <c r="J41" s="147">
        <v>2015</v>
      </c>
      <c r="K41" s="147">
        <v>2016</v>
      </c>
      <c r="L41" s="147">
        <v>2017</v>
      </c>
      <c r="M41" s="147">
        <v>2018</v>
      </c>
      <c r="N41" s="147">
        <v>2019</v>
      </c>
      <c r="O41" s="147">
        <v>2020</v>
      </c>
      <c r="P41" s="147">
        <v>2021</v>
      </c>
      <c r="Q41" s="147">
        <v>2022</v>
      </c>
      <c r="R41" s="147">
        <v>2023</v>
      </c>
      <c r="S41" s="147">
        <v>2024</v>
      </c>
    </row>
    <row r="42" spans="1:19" s="138" customFormat="1" ht="12" customHeight="1" x14ac:dyDescent="0.2">
      <c r="A42" s="174" t="s">
        <v>38</v>
      </c>
      <c r="B42" s="155">
        <v>1013.23321824</v>
      </c>
      <c r="C42" s="155">
        <v>786.08969942999965</v>
      </c>
      <c r="D42" s="155">
        <v>818.29269459999989</v>
      </c>
      <c r="E42" s="155">
        <v>1014.0771800399995</v>
      </c>
      <c r="F42" s="155">
        <v>1350.9051432999997</v>
      </c>
      <c r="G42" s="155">
        <v>1437.9366593900008</v>
      </c>
      <c r="H42" s="155">
        <v>1686.9913731599988</v>
      </c>
      <c r="I42" s="155">
        <v>1623.3168494800011</v>
      </c>
      <c r="J42" s="155">
        <v>1726.3068316999991</v>
      </c>
      <c r="K42" s="155">
        <v>1592.0364848599997</v>
      </c>
      <c r="L42" s="155">
        <v>1779.6322233400012</v>
      </c>
      <c r="M42" s="155">
        <v>1802.7919526200003</v>
      </c>
      <c r="N42" s="155">
        <v>1822.2124674600007</v>
      </c>
      <c r="O42" s="155">
        <v>1206.4739179400005</v>
      </c>
      <c r="P42" s="155">
        <v>1460.5622920199996</v>
      </c>
      <c r="Q42" s="155">
        <v>2175.4278148200001</v>
      </c>
      <c r="R42" s="155">
        <v>1657.4276465700002</v>
      </c>
      <c r="S42" s="155">
        <v>2324.6326139399994</v>
      </c>
    </row>
    <row r="43" spans="1:19" s="138" customFormat="1" ht="12" customHeight="1" x14ac:dyDescent="0.2">
      <c r="A43" s="172" t="s">
        <v>133</v>
      </c>
      <c r="B43" s="143">
        <v>3.0640802400000005</v>
      </c>
      <c r="C43" s="143">
        <v>4.8894027000000007</v>
      </c>
      <c r="D43" s="143">
        <v>5.9353858000000006</v>
      </c>
      <c r="E43" s="143">
        <v>4.70346083</v>
      </c>
      <c r="F43" s="143">
        <v>6.6261700100000009</v>
      </c>
      <c r="G43" s="143">
        <v>7.9418472400000022</v>
      </c>
      <c r="H43" s="143">
        <v>12.264023100000008</v>
      </c>
      <c r="I43" s="143">
        <v>14.688996710000005</v>
      </c>
      <c r="J43" s="143">
        <v>12.28469282</v>
      </c>
      <c r="K43" s="143">
        <v>8.3012643500000003</v>
      </c>
      <c r="L43" s="143">
        <v>9.3518824600000023</v>
      </c>
      <c r="M43" s="143">
        <v>9.6290734600000008</v>
      </c>
      <c r="N43" s="143">
        <v>8.4637253700000041</v>
      </c>
      <c r="O43" s="143">
        <v>4.0255564099999992</v>
      </c>
      <c r="P43" s="143">
        <v>4.2123968999999999</v>
      </c>
      <c r="Q43" s="143">
        <v>3.9510019299999994</v>
      </c>
      <c r="R43" s="143">
        <v>16.301952119999999</v>
      </c>
      <c r="S43" s="143">
        <v>6.7224082800000007</v>
      </c>
    </row>
    <row r="44" spans="1:19" s="138" customFormat="1" ht="12" customHeight="1" x14ac:dyDescent="0.2">
      <c r="A44" s="172" t="s">
        <v>134</v>
      </c>
      <c r="B44" s="143">
        <v>26.756164560000016</v>
      </c>
      <c r="C44" s="143">
        <v>37.529337300000002</v>
      </c>
      <c r="D44" s="143">
        <v>44.670232199999987</v>
      </c>
      <c r="E44" s="143">
        <v>42.254481710000007</v>
      </c>
      <c r="F44" s="143">
        <v>53.508475830000009</v>
      </c>
      <c r="G44" s="143">
        <v>56.396415599999983</v>
      </c>
      <c r="H44" s="143">
        <v>80.285898209999999</v>
      </c>
      <c r="I44" s="143">
        <v>77.119682729999965</v>
      </c>
      <c r="J44" s="143">
        <v>89.224927579999914</v>
      </c>
      <c r="K44" s="143">
        <v>90.186600990000059</v>
      </c>
      <c r="L44" s="143">
        <v>66.928884719999999</v>
      </c>
      <c r="M44" s="143">
        <v>74.777938810000052</v>
      </c>
      <c r="N44" s="143">
        <v>66.704545830000001</v>
      </c>
      <c r="O44" s="143">
        <v>45.592240590000017</v>
      </c>
      <c r="P44" s="143">
        <v>55.805748920000013</v>
      </c>
      <c r="Q44" s="143">
        <v>48.931188680000005</v>
      </c>
      <c r="R44" s="143">
        <v>68.374601559999974</v>
      </c>
      <c r="S44" s="143">
        <v>72.373155330000003</v>
      </c>
    </row>
    <row r="45" spans="1:19" s="138" customFormat="1" ht="12" customHeight="1" x14ac:dyDescent="0.2">
      <c r="A45" s="175" t="s">
        <v>135</v>
      </c>
      <c r="B45" s="143">
        <v>116.51722943999994</v>
      </c>
      <c r="C45" s="143">
        <v>109.36133165999999</v>
      </c>
      <c r="D45" s="143">
        <v>116.17002120000004</v>
      </c>
      <c r="E45" s="143">
        <v>144.83721432000004</v>
      </c>
      <c r="F45" s="143">
        <v>201.01531897000004</v>
      </c>
      <c r="G45" s="143">
        <v>238.78187072000011</v>
      </c>
      <c r="H45" s="143">
        <v>264.18231065999998</v>
      </c>
      <c r="I45" s="143">
        <v>317.93849443000016</v>
      </c>
      <c r="J45" s="143">
        <v>323.17016076999971</v>
      </c>
      <c r="K45" s="143">
        <v>295.35514573000029</v>
      </c>
      <c r="L45" s="143">
        <v>243.91389364999998</v>
      </c>
      <c r="M45" s="143">
        <v>187.70459974000002</v>
      </c>
      <c r="N45" s="143">
        <v>195.67344464999985</v>
      </c>
      <c r="O45" s="143">
        <v>177.1472750099999</v>
      </c>
      <c r="P45" s="143">
        <v>163.10648819000005</v>
      </c>
      <c r="Q45" s="143">
        <v>195.18514407999993</v>
      </c>
      <c r="R45" s="143">
        <v>180.84762552000007</v>
      </c>
      <c r="S45" s="143">
        <v>222.36977678999995</v>
      </c>
    </row>
    <row r="46" spans="1:19" s="138" customFormat="1" ht="12" customHeight="1" x14ac:dyDescent="0.2">
      <c r="A46" s="172" t="s">
        <v>136</v>
      </c>
      <c r="B46" s="143">
        <v>866.89574400000015</v>
      </c>
      <c r="C46" s="143">
        <v>634.30962776999945</v>
      </c>
      <c r="D46" s="143">
        <v>651.51705539999978</v>
      </c>
      <c r="E46" s="143">
        <v>822.28202317999956</v>
      </c>
      <c r="F46" s="143">
        <v>1089.7551784899997</v>
      </c>
      <c r="G46" s="143">
        <v>1134.816525830001</v>
      </c>
      <c r="H46" s="143">
        <v>1330.2591411899991</v>
      </c>
      <c r="I46" s="143">
        <v>1213.569675610001</v>
      </c>
      <c r="J46" s="143">
        <v>1301.6270505299995</v>
      </c>
      <c r="K46" s="143">
        <v>1198.1934737899994</v>
      </c>
      <c r="L46" s="143">
        <v>1459.4375625100013</v>
      </c>
      <c r="M46" s="143">
        <v>1530.6803406100003</v>
      </c>
      <c r="N46" s="143">
        <v>1551.370751610001</v>
      </c>
      <c r="O46" s="143">
        <v>979.70884593000073</v>
      </c>
      <c r="P46" s="143">
        <v>1237.43765801</v>
      </c>
      <c r="Q46" s="143">
        <v>1927.36048013</v>
      </c>
      <c r="R46" s="143">
        <v>1391.9034673700003</v>
      </c>
      <c r="S46" s="143">
        <v>2023.1672735400002</v>
      </c>
    </row>
    <row r="47" spans="1:19" s="138" customFormat="1" ht="12" customHeight="1" x14ac:dyDescent="0.2">
      <c r="A47" s="174" t="s">
        <v>39</v>
      </c>
      <c r="B47" s="155">
        <v>83.446950239999993</v>
      </c>
      <c r="C47" s="155">
        <v>100.09086255</v>
      </c>
      <c r="D47" s="155">
        <v>83.449386800000013</v>
      </c>
      <c r="E47" s="155">
        <v>111.10910440000002</v>
      </c>
      <c r="F47" s="155">
        <v>183.58506819000002</v>
      </c>
      <c r="G47" s="155">
        <v>185.45694400999994</v>
      </c>
      <c r="H47" s="155">
        <v>242.31840798000002</v>
      </c>
      <c r="I47" s="155">
        <v>262.99835055</v>
      </c>
      <c r="J47" s="155">
        <v>395.63916010999992</v>
      </c>
      <c r="K47" s="155">
        <v>340.74447961999999</v>
      </c>
      <c r="L47" s="155">
        <v>292.72254790999995</v>
      </c>
      <c r="M47" s="155">
        <v>382.94503001999999</v>
      </c>
      <c r="N47" s="155">
        <v>433.18226768</v>
      </c>
      <c r="O47" s="155">
        <v>483.71878536000003</v>
      </c>
      <c r="P47" s="155">
        <v>480.52994316000007</v>
      </c>
      <c r="Q47" s="155">
        <v>436.89036239999996</v>
      </c>
      <c r="R47" s="155">
        <v>538.72298070999989</v>
      </c>
      <c r="S47" s="155">
        <v>697.66462542000011</v>
      </c>
    </row>
    <row r="48" spans="1:19" s="138" customFormat="1" ht="12" customHeight="1" x14ac:dyDescent="0.2">
      <c r="A48" s="172" t="s">
        <v>133</v>
      </c>
      <c r="B48" s="143">
        <v>2.7573396000000003</v>
      </c>
      <c r="C48" s="143">
        <v>2.6649430499999998</v>
      </c>
      <c r="D48" s="143">
        <v>2.8325796000000003</v>
      </c>
      <c r="E48" s="143">
        <v>3.0895917100000005</v>
      </c>
      <c r="F48" s="143">
        <v>4.0828775100000003</v>
      </c>
      <c r="G48" s="143">
        <v>3.7772452200000002</v>
      </c>
      <c r="H48" s="143">
        <v>2.7863762199999997</v>
      </c>
      <c r="I48" s="143">
        <v>2.9500629300000001</v>
      </c>
      <c r="J48" s="143">
        <v>3.0496423100000003</v>
      </c>
      <c r="K48" s="143">
        <v>2.8234687799999998</v>
      </c>
      <c r="L48" s="143">
        <v>5.1636814899999983</v>
      </c>
      <c r="M48" s="143">
        <v>4.8139629299999998</v>
      </c>
      <c r="N48" s="143">
        <v>4.2309994200000007</v>
      </c>
      <c r="O48" s="143">
        <v>5.7491953699999998</v>
      </c>
      <c r="P48" s="143">
        <v>3.0607898000000002</v>
      </c>
      <c r="Q48" s="143">
        <v>2.6895541200000004</v>
      </c>
      <c r="R48" s="143">
        <v>3.4956595200000007</v>
      </c>
      <c r="S48" s="143">
        <v>5.4786889499999996</v>
      </c>
    </row>
    <row r="49" spans="1:19" s="138" customFormat="1" ht="12" customHeight="1" x14ac:dyDescent="0.2">
      <c r="A49" s="172" t="s">
        <v>134</v>
      </c>
      <c r="B49" s="143">
        <v>24.418090560000003</v>
      </c>
      <c r="C49" s="143">
        <v>27.786319679999998</v>
      </c>
      <c r="D49" s="143">
        <v>30.3976592</v>
      </c>
      <c r="E49" s="143">
        <v>31.707035650000002</v>
      </c>
      <c r="F49" s="143">
        <v>29.011029510000007</v>
      </c>
      <c r="G49" s="143">
        <v>37.058423459999986</v>
      </c>
      <c r="H49" s="143">
        <v>44.273655030000008</v>
      </c>
      <c r="I49" s="143">
        <v>38.034705210000006</v>
      </c>
      <c r="J49" s="143">
        <v>37.378060459999986</v>
      </c>
      <c r="K49" s="143">
        <v>45.144331360000017</v>
      </c>
      <c r="L49" s="143">
        <v>31.736033639999995</v>
      </c>
      <c r="M49" s="143">
        <v>44.321630220000003</v>
      </c>
      <c r="N49" s="143">
        <v>62.811659769999984</v>
      </c>
      <c r="O49" s="143">
        <v>70.648383239999973</v>
      </c>
      <c r="P49" s="143">
        <v>61.495922309999997</v>
      </c>
      <c r="Q49" s="143">
        <v>64.516849349999987</v>
      </c>
      <c r="R49" s="143">
        <v>94.44015131999997</v>
      </c>
      <c r="S49" s="143">
        <v>103.28424582</v>
      </c>
    </row>
    <row r="50" spans="1:19" s="138" customFormat="1" ht="12" customHeight="1" x14ac:dyDescent="0.2">
      <c r="A50" s="175" t="s">
        <v>135</v>
      </c>
      <c r="B50" s="143">
        <v>32.474967360000001</v>
      </c>
      <c r="C50" s="143">
        <v>34.560492329999995</v>
      </c>
      <c r="D50" s="143">
        <v>30.642228599999999</v>
      </c>
      <c r="E50" s="143">
        <v>56.226410059999992</v>
      </c>
      <c r="F50" s="143">
        <v>62.599150469999998</v>
      </c>
      <c r="G50" s="143">
        <v>51.442129119999997</v>
      </c>
      <c r="H50" s="143">
        <v>92.41829159000001</v>
      </c>
      <c r="I50" s="143">
        <v>114.37078652</v>
      </c>
      <c r="J50" s="143">
        <v>100.95306442000002</v>
      </c>
      <c r="K50" s="143">
        <v>116.52394707999997</v>
      </c>
      <c r="L50" s="143">
        <v>115.23492380999996</v>
      </c>
      <c r="M50" s="143">
        <v>116.05773248999999</v>
      </c>
      <c r="N50" s="143">
        <v>126.22955652999998</v>
      </c>
      <c r="O50" s="143">
        <v>133.66889937000005</v>
      </c>
      <c r="P50" s="143">
        <v>119.13107292999997</v>
      </c>
      <c r="Q50" s="143">
        <v>94.852221230000012</v>
      </c>
      <c r="R50" s="143">
        <v>133.84262245000002</v>
      </c>
      <c r="S50" s="143">
        <v>199.82453756999999</v>
      </c>
    </row>
    <row r="51" spans="1:19" s="138" customFormat="1" ht="12" customHeight="1" x14ac:dyDescent="0.2">
      <c r="A51" s="172" t="s">
        <v>136</v>
      </c>
      <c r="B51" s="143">
        <v>23.796552720000001</v>
      </c>
      <c r="C51" s="143">
        <v>35.079107489999998</v>
      </c>
      <c r="D51" s="143">
        <v>19.576919400000001</v>
      </c>
      <c r="E51" s="143">
        <v>20.086066979999998</v>
      </c>
      <c r="F51" s="143">
        <v>87.8920107</v>
      </c>
      <c r="G51" s="143">
        <v>93.179146209999999</v>
      </c>
      <c r="H51" s="143">
        <v>102.84008513999999</v>
      </c>
      <c r="I51" s="143">
        <v>107.64279588999999</v>
      </c>
      <c r="J51" s="143">
        <v>254.25839291999995</v>
      </c>
      <c r="K51" s="143">
        <v>176.25273240000001</v>
      </c>
      <c r="L51" s="143">
        <v>140.58790897</v>
      </c>
      <c r="M51" s="143">
        <v>217.75170437999998</v>
      </c>
      <c r="N51" s="143">
        <v>239.91005196000003</v>
      </c>
      <c r="O51" s="143">
        <v>273.65230738000002</v>
      </c>
      <c r="P51" s="143">
        <v>296.84215812000002</v>
      </c>
      <c r="Q51" s="143">
        <v>274.83173769999996</v>
      </c>
      <c r="R51" s="143">
        <v>306.94454741999999</v>
      </c>
      <c r="S51" s="143">
        <v>389.07715307999996</v>
      </c>
    </row>
    <row r="52" spans="1:19" s="138" customFormat="1" ht="12" customHeight="1" x14ac:dyDescent="0.2">
      <c r="A52" s="174" t="s">
        <v>40</v>
      </c>
      <c r="B52" s="155">
        <v>33.06745008</v>
      </c>
      <c r="C52" s="155">
        <v>56.373377969999993</v>
      </c>
      <c r="D52" s="155">
        <v>60.397563800000007</v>
      </c>
      <c r="E52" s="155">
        <v>66.397725089999994</v>
      </c>
      <c r="F52" s="155">
        <v>98.696750009999988</v>
      </c>
      <c r="G52" s="155">
        <v>146.32390351999996</v>
      </c>
      <c r="H52" s="155">
        <v>170.40004042000004</v>
      </c>
      <c r="I52" s="155">
        <v>200.77186151999999</v>
      </c>
      <c r="J52" s="155">
        <v>237.17664413</v>
      </c>
      <c r="K52" s="155">
        <v>255.10426531999997</v>
      </c>
      <c r="L52" s="155">
        <v>267.73218990999999</v>
      </c>
      <c r="M52" s="155">
        <v>225.77201344999997</v>
      </c>
      <c r="N52" s="155">
        <v>253.67777932999994</v>
      </c>
      <c r="O52" s="155">
        <v>217.68848036000003</v>
      </c>
      <c r="P52" s="155">
        <v>234.89144401999999</v>
      </c>
      <c r="Q52" s="155">
        <v>261.84764974999996</v>
      </c>
      <c r="R52" s="155">
        <v>323.81875654999999</v>
      </c>
      <c r="S52" s="155">
        <v>429.09311571000001</v>
      </c>
    </row>
    <row r="53" spans="1:19" s="138" customFormat="1" ht="12" customHeight="1" x14ac:dyDescent="0.2">
      <c r="A53" s="172" t="s">
        <v>133</v>
      </c>
      <c r="B53" s="143">
        <v>2.1795134399999996</v>
      </c>
      <c r="C53" s="143">
        <v>3.0226123200000004</v>
      </c>
      <c r="D53" s="143">
        <v>2.4952047999999998</v>
      </c>
      <c r="E53" s="143">
        <v>3.2975875600000002</v>
      </c>
      <c r="F53" s="143">
        <v>4.92347</v>
      </c>
      <c r="G53" s="143">
        <v>4.5732889799999992</v>
      </c>
      <c r="H53" s="143">
        <v>6.6478915699999996</v>
      </c>
      <c r="I53" s="143">
        <v>7.0905490100000002</v>
      </c>
      <c r="J53" s="143">
        <v>11.900244159999998</v>
      </c>
      <c r="K53" s="143">
        <v>10.91591781</v>
      </c>
      <c r="L53" s="143">
        <v>8.15142788</v>
      </c>
      <c r="M53" s="143">
        <v>6.2031659800000005</v>
      </c>
      <c r="N53" s="143">
        <v>10.762594459999997</v>
      </c>
      <c r="O53" s="143">
        <v>8.9956854700000015</v>
      </c>
      <c r="P53" s="143">
        <v>2.9489521900000004</v>
      </c>
      <c r="Q53" s="143">
        <v>1.9500997699999998</v>
      </c>
      <c r="R53" s="143">
        <v>4.4700557099999996</v>
      </c>
      <c r="S53" s="143">
        <v>2.6615828400000003</v>
      </c>
    </row>
    <row r="54" spans="1:19" s="138" customFormat="1" ht="12" customHeight="1" x14ac:dyDescent="0.2">
      <c r="A54" s="172" t="s">
        <v>134</v>
      </c>
      <c r="B54" s="143">
        <v>7.3618999199999999</v>
      </c>
      <c r="C54" s="143">
        <v>11.77219869</v>
      </c>
      <c r="D54" s="143">
        <v>12.686207199999997</v>
      </c>
      <c r="E54" s="143">
        <v>11.036549760000002</v>
      </c>
      <c r="F54" s="143">
        <v>18.284793639999997</v>
      </c>
      <c r="G54" s="143">
        <v>19.385308410000004</v>
      </c>
      <c r="H54" s="143">
        <v>24.978668819999996</v>
      </c>
      <c r="I54" s="143">
        <v>27.352761190000003</v>
      </c>
      <c r="J54" s="143">
        <v>31.966518649999994</v>
      </c>
      <c r="K54" s="143">
        <v>35.925826430000001</v>
      </c>
      <c r="L54" s="143">
        <v>34.435440780000008</v>
      </c>
      <c r="M54" s="143">
        <v>24.525780450000003</v>
      </c>
      <c r="N54" s="143">
        <v>32.788390629999988</v>
      </c>
      <c r="O54" s="143">
        <v>30.86260991</v>
      </c>
      <c r="P54" s="143">
        <v>26.518931560000006</v>
      </c>
      <c r="Q54" s="143">
        <v>36.944176079999998</v>
      </c>
      <c r="R54" s="143">
        <v>27.026188050000005</v>
      </c>
      <c r="S54" s="143">
        <v>36.016908479999998</v>
      </c>
    </row>
    <row r="55" spans="1:19" s="138" customFormat="1" ht="12" customHeight="1" x14ac:dyDescent="0.2">
      <c r="A55" s="175" t="s">
        <v>135</v>
      </c>
      <c r="B55" s="143">
        <v>21.822286800000001</v>
      </c>
      <c r="C55" s="143">
        <v>37.314222330000007</v>
      </c>
      <c r="D55" s="143">
        <v>43.623223800000005</v>
      </c>
      <c r="E55" s="143">
        <v>39.452988139999995</v>
      </c>
      <c r="F55" s="143">
        <v>62.80004678000001</v>
      </c>
      <c r="G55" s="143">
        <v>62.019057860000011</v>
      </c>
      <c r="H55" s="143">
        <v>78.405695070000007</v>
      </c>
      <c r="I55" s="143">
        <v>76.905241130000007</v>
      </c>
      <c r="J55" s="143">
        <v>92.96729126999999</v>
      </c>
      <c r="K55" s="143">
        <v>103.15738437999998</v>
      </c>
      <c r="L55" s="143">
        <v>91.146508539999985</v>
      </c>
      <c r="M55" s="143">
        <v>75.273193189999986</v>
      </c>
      <c r="N55" s="143">
        <v>70.131100639999985</v>
      </c>
      <c r="O55" s="143">
        <v>63.907983900000005</v>
      </c>
      <c r="P55" s="143">
        <v>58.418602699999994</v>
      </c>
      <c r="Q55" s="143">
        <v>71.149976019999997</v>
      </c>
      <c r="R55" s="143">
        <v>65.958943649999995</v>
      </c>
      <c r="S55" s="143">
        <v>147.18273549</v>
      </c>
    </row>
    <row r="56" spans="1:19" s="138" customFormat="1" ht="12" customHeight="1" x14ac:dyDescent="0.2">
      <c r="A56" s="176" t="s">
        <v>136</v>
      </c>
      <c r="B56" s="170">
        <v>1.7037499199999999</v>
      </c>
      <c r="C56" s="170">
        <v>4.2643446300000001</v>
      </c>
      <c r="D56" s="170">
        <v>1.5929279999999999</v>
      </c>
      <c r="E56" s="170">
        <v>12.610599629999999</v>
      </c>
      <c r="F56" s="170">
        <v>12.688439590000002</v>
      </c>
      <c r="G56" s="170">
        <v>60.346248270000011</v>
      </c>
      <c r="H56" s="170">
        <v>60.367784960000009</v>
      </c>
      <c r="I56" s="170">
        <v>89.423310189999995</v>
      </c>
      <c r="J56" s="170">
        <v>100.34259005</v>
      </c>
      <c r="K56" s="170">
        <v>105.10513670000002</v>
      </c>
      <c r="L56" s="170">
        <v>133.99881270999998</v>
      </c>
      <c r="M56" s="170">
        <v>119.76987382999999</v>
      </c>
      <c r="N56" s="170">
        <v>139.99569360000001</v>
      </c>
      <c r="O56" s="170">
        <v>113.92220107999999</v>
      </c>
      <c r="P56" s="170">
        <v>147.00495757000002</v>
      </c>
      <c r="Q56" s="170">
        <v>151.80339787999998</v>
      </c>
      <c r="R56" s="170">
        <v>226.36356914000001</v>
      </c>
      <c r="S56" s="170">
        <v>243.23188889999997</v>
      </c>
    </row>
    <row r="57" spans="1:19" s="138" customFormat="1" ht="11.25" customHeight="1" x14ac:dyDescent="0.2">
      <c r="A57" s="166" t="s">
        <v>152</v>
      </c>
    </row>
    <row r="58" spans="1:19" s="138" customFormat="1" ht="11.25" customHeight="1" x14ac:dyDescent="0.2"/>
    <row r="59" spans="1:19" s="138" customFormat="1" ht="11.25" customHeight="1" x14ac:dyDescent="0.2"/>
    <row r="60" spans="1:19" s="137" customFormat="1" ht="11.25" customHeight="1" x14ac:dyDescent="0.2"/>
    <row r="61" spans="1:19" s="17" customFormat="1" ht="11.25" customHeight="1" x14ac:dyDescent="0.2"/>
    <row r="62" spans="1:19" s="17" customFormat="1" ht="11.25" customHeight="1" x14ac:dyDescent="0.2"/>
    <row r="63" spans="1:19" s="17" customFormat="1" ht="11.25" customHeight="1" x14ac:dyDescent="0.2"/>
    <row r="64" spans="1:19" s="17" customFormat="1" ht="11.25" customHeight="1" x14ac:dyDescent="0.2"/>
    <row r="65" s="17" customFormat="1" ht="11.25" customHeight="1" x14ac:dyDescent="0.2"/>
    <row r="66" s="17" customFormat="1" ht="11.25" customHeight="1" x14ac:dyDescent="0.2"/>
    <row r="67" s="17" customFormat="1" ht="11.25" customHeight="1" x14ac:dyDescent="0.2"/>
    <row r="68" s="17" customFormat="1" ht="11.25" customHeight="1" x14ac:dyDescent="0.2"/>
    <row r="69" s="17" customFormat="1" ht="11.25" customHeight="1" x14ac:dyDescent="0.2"/>
    <row r="70" s="17" customFormat="1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M1"/>
  </mergeCells>
  <hyperlinks>
    <hyperlink ref="A2" location="OBSAH!A1" display="zpět na seznam tabulek" xr:uid="{00000000-0004-0000-0700-000000000000}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>
    <tabColor theme="8" tint="0.79998168889431442"/>
    <pageSetUpPr fitToPage="1"/>
  </sheetPr>
  <dimension ref="A1:W80"/>
  <sheetViews>
    <sheetView showGridLines="0" zoomScaleNormal="100" zoomScaleSheetLayoutView="100" workbookViewId="0">
      <selection activeCell="T1" sqref="T1"/>
    </sheetView>
  </sheetViews>
  <sheetFormatPr defaultColWidth="9.140625" defaultRowHeight="12.75" customHeight="1" x14ac:dyDescent="0.2"/>
  <cols>
    <col min="1" max="1" width="28.42578125" style="14" customWidth="1"/>
    <col min="2" max="19" width="6.7109375" style="14" customWidth="1"/>
    <col min="20" max="16384" width="9.140625" style="14"/>
  </cols>
  <sheetData>
    <row r="1" spans="1:23" s="138" customFormat="1" ht="24.95" customHeight="1" x14ac:dyDescent="0.2">
      <c r="A1" s="317" t="s">
        <v>199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181"/>
      <c r="S1" s="181"/>
      <c r="T1" s="178"/>
      <c r="U1" s="178"/>
      <c r="V1" s="178"/>
      <c r="W1" s="178"/>
    </row>
    <row r="2" spans="1:23" s="138" customFormat="1" ht="13.15" customHeight="1" x14ac:dyDescent="0.2">
      <c r="A2" s="151" t="s">
        <v>140</v>
      </c>
      <c r="B2" s="164"/>
      <c r="C2" s="164"/>
      <c r="D2" s="164"/>
      <c r="E2" s="164"/>
      <c r="F2" s="164"/>
      <c r="G2" s="164"/>
      <c r="H2" s="164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65"/>
      <c r="U2" s="165"/>
      <c r="V2" s="165"/>
      <c r="W2" s="165"/>
    </row>
    <row r="3" spans="1:23" s="138" customFormat="1" ht="13.15" customHeight="1" x14ac:dyDescent="0.2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65"/>
      <c r="U3" s="165"/>
      <c r="V3" s="165"/>
      <c r="W3" s="165"/>
    </row>
    <row r="4" spans="1:23" s="138" customFormat="1" ht="11.25" customHeight="1" x14ac:dyDescent="0.2">
      <c r="A4" s="140" t="s">
        <v>57</v>
      </c>
      <c r="T4" s="165"/>
      <c r="U4" s="165"/>
      <c r="V4" s="165"/>
      <c r="W4" s="165"/>
    </row>
    <row r="5" spans="1:23" s="141" customFormat="1" ht="24.95" customHeight="1" x14ac:dyDescent="0.2">
      <c r="A5" s="171" t="s">
        <v>194</v>
      </c>
      <c r="B5" s="147">
        <v>2007</v>
      </c>
      <c r="C5" s="147">
        <v>2008</v>
      </c>
      <c r="D5" s="147">
        <v>2009</v>
      </c>
      <c r="E5" s="147">
        <v>2010</v>
      </c>
      <c r="F5" s="147">
        <v>2011</v>
      </c>
      <c r="G5" s="147">
        <v>2012</v>
      </c>
      <c r="H5" s="147">
        <v>2013</v>
      </c>
      <c r="I5" s="147">
        <v>2014</v>
      </c>
      <c r="J5" s="147">
        <v>2015</v>
      </c>
      <c r="K5" s="147">
        <v>2016</v>
      </c>
      <c r="L5" s="147">
        <v>2017</v>
      </c>
      <c r="M5" s="147">
        <v>2018</v>
      </c>
      <c r="N5" s="147">
        <v>2019</v>
      </c>
      <c r="O5" s="147">
        <v>2020</v>
      </c>
      <c r="P5" s="147">
        <v>2021</v>
      </c>
      <c r="Q5" s="147">
        <v>2022</v>
      </c>
      <c r="R5" s="147">
        <v>2023</v>
      </c>
      <c r="S5" s="147">
        <v>2024</v>
      </c>
      <c r="T5" s="165"/>
      <c r="U5" s="165"/>
      <c r="V5" s="165"/>
      <c r="W5" s="165"/>
    </row>
    <row r="6" spans="1:23" s="144" customFormat="1" ht="12" customHeight="1" x14ac:dyDescent="0.2">
      <c r="A6" s="173" t="s">
        <v>21</v>
      </c>
      <c r="B6" s="158">
        <v>570</v>
      </c>
      <c r="C6" s="158">
        <v>595</v>
      </c>
      <c r="D6" s="158">
        <v>632</v>
      </c>
      <c r="E6" s="158">
        <v>716</v>
      </c>
      <c r="F6" s="158">
        <v>859</v>
      </c>
      <c r="G6" s="158">
        <v>1021</v>
      </c>
      <c r="H6" s="158">
        <v>1120</v>
      </c>
      <c r="I6" s="158">
        <v>1264</v>
      </c>
      <c r="J6" s="158">
        <v>1306</v>
      </c>
      <c r="K6" s="158">
        <v>1248</v>
      </c>
      <c r="L6" s="158">
        <v>1135</v>
      </c>
      <c r="M6" s="158">
        <v>1037</v>
      </c>
      <c r="N6" s="158">
        <v>940</v>
      </c>
      <c r="O6" s="158">
        <v>829</v>
      </c>
      <c r="P6" s="158">
        <v>835</v>
      </c>
      <c r="Q6" s="158">
        <v>745</v>
      </c>
      <c r="R6" s="158">
        <v>731</v>
      </c>
      <c r="S6" s="158">
        <v>721</v>
      </c>
      <c r="T6" s="165"/>
      <c r="U6" s="165"/>
      <c r="V6" s="165"/>
      <c r="W6" s="165"/>
    </row>
    <row r="7" spans="1:23" s="144" customFormat="1" ht="12" customHeight="1" x14ac:dyDescent="0.2">
      <c r="A7" s="182" t="s">
        <v>49</v>
      </c>
      <c r="B7" s="161">
        <v>433</v>
      </c>
      <c r="C7" s="161">
        <v>449</v>
      </c>
      <c r="D7" s="161">
        <v>489</v>
      </c>
      <c r="E7" s="161">
        <v>542</v>
      </c>
      <c r="F7" s="161">
        <v>630</v>
      </c>
      <c r="G7" s="161">
        <v>734</v>
      </c>
      <c r="H7" s="161">
        <v>784</v>
      </c>
      <c r="I7" s="161">
        <v>884</v>
      </c>
      <c r="J7" s="161">
        <v>917</v>
      </c>
      <c r="K7" s="161">
        <v>856</v>
      </c>
      <c r="L7" s="161">
        <v>786</v>
      </c>
      <c r="M7" s="161">
        <v>719</v>
      </c>
      <c r="N7" s="161">
        <v>604</v>
      </c>
      <c r="O7" s="161">
        <v>534</v>
      </c>
      <c r="P7" s="161">
        <v>514</v>
      </c>
      <c r="Q7" s="161">
        <v>451</v>
      </c>
      <c r="R7" s="161">
        <v>423</v>
      </c>
      <c r="S7" s="161">
        <v>400</v>
      </c>
      <c r="T7" s="165"/>
      <c r="U7" s="165"/>
      <c r="V7" s="165"/>
      <c r="W7" s="165"/>
    </row>
    <row r="8" spans="1:23" s="138" customFormat="1" ht="12" customHeight="1" x14ac:dyDescent="0.2">
      <c r="A8" s="182" t="s">
        <v>48</v>
      </c>
      <c r="B8" s="161">
        <v>113</v>
      </c>
      <c r="C8" s="161">
        <v>119</v>
      </c>
      <c r="D8" s="161">
        <v>119</v>
      </c>
      <c r="E8" s="161">
        <v>141</v>
      </c>
      <c r="F8" s="161">
        <v>183</v>
      </c>
      <c r="G8" s="161">
        <v>226</v>
      </c>
      <c r="H8" s="161">
        <v>266</v>
      </c>
      <c r="I8" s="161">
        <v>299</v>
      </c>
      <c r="J8" s="161">
        <v>294</v>
      </c>
      <c r="K8" s="161">
        <v>298</v>
      </c>
      <c r="L8" s="161">
        <v>264</v>
      </c>
      <c r="M8" s="161">
        <v>233</v>
      </c>
      <c r="N8" s="161">
        <v>250</v>
      </c>
      <c r="O8" s="161">
        <v>218</v>
      </c>
      <c r="P8" s="161">
        <v>232</v>
      </c>
      <c r="Q8" s="161">
        <v>199</v>
      </c>
      <c r="R8" s="161">
        <v>209</v>
      </c>
      <c r="S8" s="161">
        <v>201</v>
      </c>
      <c r="T8" s="165"/>
      <c r="U8" s="165"/>
      <c r="V8" s="165"/>
      <c r="W8" s="165"/>
    </row>
    <row r="9" spans="1:23" s="138" customFormat="1" ht="12" customHeight="1" x14ac:dyDescent="0.2">
      <c r="A9" s="182" t="s">
        <v>47</v>
      </c>
      <c r="B9" s="161">
        <v>14</v>
      </c>
      <c r="C9" s="161">
        <v>17</v>
      </c>
      <c r="D9" s="161">
        <v>13</v>
      </c>
      <c r="E9" s="161">
        <v>16</v>
      </c>
      <c r="F9" s="161">
        <v>27</v>
      </c>
      <c r="G9" s="161">
        <v>38</v>
      </c>
      <c r="H9" s="161">
        <v>38</v>
      </c>
      <c r="I9" s="161">
        <v>41</v>
      </c>
      <c r="J9" s="161">
        <v>56</v>
      </c>
      <c r="K9" s="161">
        <v>55</v>
      </c>
      <c r="L9" s="161">
        <v>52</v>
      </c>
      <c r="M9" s="161">
        <v>42</v>
      </c>
      <c r="N9" s="161">
        <v>42</v>
      </c>
      <c r="O9" s="161">
        <v>37</v>
      </c>
      <c r="P9" s="161">
        <v>36</v>
      </c>
      <c r="Q9" s="161">
        <v>46</v>
      </c>
      <c r="R9" s="161">
        <v>54</v>
      </c>
      <c r="S9" s="161">
        <v>61</v>
      </c>
      <c r="T9" s="165"/>
      <c r="U9" s="165"/>
      <c r="V9" s="165"/>
      <c r="W9" s="165"/>
    </row>
    <row r="10" spans="1:23" s="138" customFormat="1" ht="12" customHeight="1" x14ac:dyDescent="0.2">
      <c r="A10" s="182" t="s">
        <v>26</v>
      </c>
      <c r="B10" s="161">
        <v>10</v>
      </c>
      <c r="C10" s="161">
        <v>10</v>
      </c>
      <c r="D10" s="161">
        <v>11</v>
      </c>
      <c r="E10" s="161">
        <v>17</v>
      </c>
      <c r="F10" s="161">
        <v>19</v>
      </c>
      <c r="G10" s="161">
        <v>23</v>
      </c>
      <c r="H10" s="161">
        <v>32</v>
      </c>
      <c r="I10" s="161">
        <v>40</v>
      </c>
      <c r="J10" s="161">
        <v>39</v>
      </c>
      <c r="K10" s="161">
        <v>39</v>
      </c>
      <c r="L10" s="161">
        <v>33</v>
      </c>
      <c r="M10" s="161">
        <v>43</v>
      </c>
      <c r="N10" s="161">
        <v>44</v>
      </c>
      <c r="O10" s="161">
        <v>40</v>
      </c>
      <c r="P10" s="161">
        <v>53</v>
      </c>
      <c r="Q10" s="161">
        <v>49</v>
      </c>
      <c r="R10" s="161">
        <v>45</v>
      </c>
      <c r="S10" s="161">
        <v>59</v>
      </c>
      <c r="T10" s="165"/>
      <c r="U10" s="165"/>
      <c r="V10" s="165"/>
      <c r="W10" s="165"/>
    </row>
    <row r="11" spans="1:23" s="144" customFormat="1" ht="12" customHeight="1" x14ac:dyDescent="0.2">
      <c r="A11" s="174" t="s">
        <v>27</v>
      </c>
      <c r="B11" s="155">
        <v>431</v>
      </c>
      <c r="C11" s="155">
        <v>437</v>
      </c>
      <c r="D11" s="155">
        <v>452</v>
      </c>
      <c r="E11" s="155">
        <v>514</v>
      </c>
      <c r="F11" s="155">
        <v>606</v>
      </c>
      <c r="G11" s="155">
        <v>716</v>
      </c>
      <c r="H11" s="155">
        <v>796</v>
      </c>
      <c r="I11" s="155">
        <v>902</v>
      </c>
      <c r="J11" s="155">
        <v>938</v>
      </c>
      <c r="K11" s="155">
        <v>889</v>
      </c>
      <c r="L11" s="155">
        <v>798</v>
      </c>
      <c r="M11" s="155">
        <v>735</v>
      </c>
      <c r="N11" s="155">
        <v>677</v>
      </c>
      <c r="O11" s="155">
        <v>597</v>
      </c>
      <c r="P11" s="155">
        <v>607</v>
      </c>
      <c r="Q11" s="155">
        <v>530</v>
      </c>
      <c r="R11" s="155">
        <v>523</v>
      </c>
      <c r="S11" s="155">
        <v>531</v>
      </c>
      <c r="T11" s="165"/>
      <c r="U11" s="165"/>
      <c r="V11" s="165"/>
      <c r="W11" s="165"/>
    </row>
    <row r="12" spans="1:23" s="144" customFormat="1" ht="12" customHeight="1" x14ac:dyDescent="0.2">
      <c r="A12" s="172" t="s">
        <v>49</v>
      </c>
      <c r="B12" s="143">
        <v>344</v>
      </c>
      <c r="C12" s="143">
        <v>350</v>
      </c>
      <c r="D12" s="143">
        <v>379</v>
      </c>
      <c r="E12" s="143">
        <v>423</v>
      </c>
      <c r="F12" s="143">
        <v>490</v>
      </c>
      <c r="G12" s="143">
        <v>573</v>
      </c>
      <c r="H12" s="143">
        <v>628</v>
      </c>
      <c r="I12" s="143">
        <v>699</v>
      </c>
      <c r="J12" s="143">
        <v>723</v>
      </c>
      <c r="K12" s="143">
        <v>676</v>
      </c>
      <c r="L12" s="143">
        <v>608</v>
      </c>
      <c r="M12" s="143">
        <v>565</v>
      </c>
      <c r="N12" s="143">
        <v>476</v>
      </c>
      <c r="O12" s="143">
        <v>413</v>
      </c>
      <c r="P12" s="143">
        <v>417</v>
      </c>
      <c r="Q12" s="143">
        <v>355</v>
      </c>
      <c r="R12" s="143">
        <v>337</v>
      </c>
      <c r="S12" s="143">
        <v>329</v>
      </c>
      <c r="T12" s="165"/>
      <c r="U12" s="165"/>
      <c r="V12" s="165"/>
      <c r="W12" s="165"/>
    </row>
    <row r="13" spans="1:23" s="138" customFormat="1" ht="12" customHeight="1" x14ac:dyDescent="0.2">
      <c r="A13" s="172" t="s">
        <v>48</v>
      </c>
      <c r="B13" s="143">
        <v>77</v>
      </c>
      <c r="C13" s="143">
        <v>81</v>
      </c>
      <c r="D13" s="143">
        <v>69</v>
      </c>
      <c r="E13" s="143">
        <v>77</v>
      </c>
      <c r="F13" s="143">
        <v>102</v>
      </c>
      <c r="G13" s="143">
        <v>125</v>
      </c>
      <c r="H13" s="143">
        <v>146</v>
      </c>
      <c r="I13" s="143">
        <v>177</v>
      </c>
      <c r="J13" s="143">
        <v>176</v>
      </c>
      <c r="K13" s="143">
        <v>175</v>
      </c>
      <c r="L13" s="143">
        <v>159</v>
      </c>
      <c r="M13" s="143">
        <v>141</v>
      </c>
      <c r="N13" s="143">
        <v>166</v>
      </c>
      <c r="O13" s="143">
        <v>151</v>
      </c>
      <c r="P13" s="143">
        <v>153</v>
      </c>
      <c r="Q13" s="143">
        <v>130</v>
      </c>
      <c r="R13" s="143">
        <v>144</v>
      </c>
      <c r="S13" s="143">
        <v>144</v>
      </c>
      <c r="T13" s="165"/>
      <c r="U13" s="165"/>
      <c r="V13" s="165"/>
      <c r="W13" s="165"/>
    </row>
    <row r="14" spans="1:23" s="138" customFormat="1" ht="12" customHeight="1" x14ac:dyDescent="0.2">
      <c r="A14" s="175" t="s">
        <v>47</v>
      </c>
      <c r="B14" s="143">
        <v>6</v>
      </c>
      <c r="C14" s="143">
        <v>4</v>
      </c>
      <c r="D14" s="143">
        <v>2</v>
      </c>
      <c r="E14" s="143">
        <v>7</v>
      </c>
      <c r="F14" s="143">
        <v>9</v>
      </c>
      <c r="G14" s="143">
        <v>13</v>
      </c>
      <c r="H14" s="143">
        <v>12</v>
      </c>
      <c r="I14" s="143">
        <v>13</v>
      </c>
      <c r="J14" s="143">
        <v>25</v>
      </c>
      <c r="K14" s="143">
        <v>25</v>
      </c>
      <c r="L14" s="143">
        <v>22</v>
      </c>
      <c r="M14" s="143">
        <v>12</v>
      </c>
      <c r="N14" s="143">
        <v>20</v>
      </c>
      <c r="O14" s="143">
        <v>20</v>
      </c>
      <c r="P14" s="143">
        <v>20</v>
      </c>
      <c r="Q14" s="143">
        <v>27</v>
      </c>
      <c r="R14" s="143">
        <v>27</v>
      </c>
      <c r="S14" s="143">
        <v>34</v>
      </c>
      <c r="T14" s="165"/>
      <c r="U14" s="165"/>
      <c r="V14" s="165"/>
      <c r="W14" s="165"/>
    </row>
    <row r="15" spans="1:23" s="138" customFormat="1" ht="12" customHeight="1" x14ac:dyDescent="0.2">
      <c r="A15" s="172" t="s">
        <v>26</v>
      </c>
      <c r="B15" s="143">
        <v>4</v>
      </c>
      <c r="C15" s="143">
        <v>2</v>
      </c>
      <c r="D15" s="143">
        <v>2</v>
      </c>
      <c r="E15" s="143">
        <v>7</v>
      </c>
      <c r="F15" s="143">
        <v>5</v>
      </c>
      <c r="G15" s="143">
        <v>5</v>
      </c>
      <c r="H15" s="143">
        <v>10</v>
      </c>
      <c r="I15" s="143">
        <v>13</v>
      </c>
      <c r="J15" s="143">
        <v>14</v>
      </c>
      <c r="K15" s="143">
        <v>13</v>
      </c>
      <c r="L15" s="143">
        <v>9</v>
      </c>
      <c r="M15" s="143">
        <v>17</v>
      </c>
      <c r="N15" s="143">
        <v>15</v>
      </c>
      <c r="O15" s="143">
        <v>13</v>
      </c>
      <c r="P15" s="143">
        <v>17</v>
      </c>
      <c r="Q15" s="143">
        <v>18</v>
      </c>
      <c r="R15" s="143">
        <v>15</v>
      </c>
      <c r="S15" s="143">
        <v>24</v>
      </c>
      <c r="T15" s="165"/>
      <c r="U15" s="165"/>
      <c r="V15" s="165"/>
      <c r="W15" s="165"/>
    </row>
    <row r="16" spans="1:23" s="144" customFormat="1" ht="12" customHeight="1" x14ac:dyDescent="0.2">
      <c r="A16" s="174" t="s">
        <v>28</v>
      </c>
      <c r="B16" s="155">
        <v>139</v>
      </c>
      <c r="C16" s="155">
        <v>158</v>
      </c>
      <c r="D16" s="155">
        <v>180</v>
      </c>
      <c r="E16" s="155">
        <v>202</v>
      </c>
      <c r="F16" s="155">
        <v>253</v>
      </c>
      <c r="G16" s="155">
        <v>305</v>
      </c>
      <c r="H16" s="155">
        <v>324</v>
      </c>
      <c r="I16" s="155">
        <v>362</v>
      </c>
      <c r="J16" s="155">
        <v>368</v>
      </c>
      <c r="K16" s="155">
        <v>359</v>
      </c>
      <c r="L16" s="155">
        <v>337</v>
      </c>
      <c r="M16" s="155">
        <v>302</v>
      </c>
      <c r="N16" s="155">
        <v>263</v>
      </c>
      <c r="O16" s="155">
        <v>232</v>
      </c>
      <c r="P16" s="155">
        <v>228</v>
      </c>
      <c r="Q16" s="155">
        <v>215</v>
      </c>
      <c r="R16" s="155">
        <v>208</v>
      </c>
      <c r="S16" s="155">
        <v>190</v>
      </c>
      <c r="T16" s="165"/>
      <c r="U16" s="165"/>
      <c r="V16" s="165"/>
      <c r="W16" s="165"/>
    </row>
    <row r="17" spans="1:23" s="144" customFormat="1" ht="12" customHeight="1" x14ac:dyDescent="0.2">
      <c r="A17" s="172" t="s">
        <v>49</v>
      </c>
      <c r="B17" s="143">
        <v>89</v>
      </c>
      <c r="C17" s="143">
        <v>99</v>
      </c>
      <c r="D17" s="143">
        <v>110</v>
      </c>
      <c r="E17" s="143">
        <v>119</v>
      </c>
      <c r="F17" s="143">
        <v>140</v>
      </c>
      <c r="G17" s="143">
        <v>161</v>
      </c>
      <c r="H17" s="143">
        <v>156</v>
      </c>
      <c r="I17" s="143">
        <v>185</v>
      </c>
      <c r="J17" s="143">
        <v>194</v>
      </c>
      <c r="K17" s="143">
        <v>180</v>
      </c>
      <c r="L17" s="143">
        <v>178</v>
      </c>
      <c r="M17" s="143">
        <v>154</v>
      </c>
      <c r="N17" s="143">
        <v>128</v>
      </c>
      <c r="O17" s="143">
        <v>121</v>
      </c>
      <c r="P17" s="143">
        <v>97</v>
      </c>
      <c r="Q17" s="143">
        <v>96</v>
      </c>
      <c r="R17" s="143">
        <v>86</v>
      </c>
      <c r="S17" s="143">
        <v>71</v>
      </c>
      <c r="T17" s="165"/>
      <c r="U17" s="165"/>
      <c r="V17" s="165"/>
      <c r="W17" s="165"/>
    </row>
    <row r="18" spans="1:23" s="138" customFormat="1" ht="12" customHeight="1" x14ac:dyDescent="0.2">
      <c r="A18" s="172" t="s">
        <v>48</v>
      </c>
      <c r="B18" s="143">
        <v>36</v>
      </c>
      <c r="C18" s="143">
        <v>38</v>
      </c>
      <c r="D18" s="143">
        <v>50</v>
      </c>
      <c r="E18" s="143">
        <v>64</v>
      </c>
      <c r="F18" s="143">
        <v>81</v>
      </c>
      <c r="G18" s="143">
        <v>101</v>
      </c>
      <c r="H18" s="143">
        <v>120</v>
      </c>
      <c r="I18" s="143">
        <v>122</v>
      </c>
      <c r="J18" s="143">
        <v>118</v>
      </c>
      <c r="K18" s="143">
        <v>123</v>
      </c>
      <c r="L18" s="143">
        <v>105</v>
      </c>
      <c r="M18" s="143">
        <v>92</v>
      </c>
      <c r="N18" s="143">
        <v>84</v>
      </c>
      <c r="O18" s="143">
        <v>67</v>
      </c>
      <c r="P18" s="143">
        <v>79</v>
      </c>
      <c r="Q18" s="143">
        <v>69</v>
      </c>
      <c r="R18" s="143">
        <v>65</v>
      </c>
      <c r="S18" s="143">
        <v>57</v>
      </c>
      <c r="T18" s="165"/>
      <c r="U18" s="165"/>
      <c r="V18" s="165"/>
      <c r="W18" s="165"/>
    </row>
    <row r="19" spans="1:23" s="138" customFormat="1" ht="12" customHeight="1" x14ac:dyDescent="0.2">
      <c r="A19" s="175" t="s">
        <v>47</v>
      </c>
      <c r="B19" s="143">
        <v>8</v>
      </c>
      <c r="C19" s="143">
        <v>13</v>
      </c>
      <c r="D19" s="143">
        <v>11</v>
      </c>
      <c r="E19" s="143">
        <v>9</v>
      </c>
      <c r="F19" s="143">
        <v>18</v>
      </c>
      <c r="G19" s="143">
        <v>25</v>
      </c>
      <c r="H19" s="143">
        <v>26</v>
      </c>
      <c r="I19" s="143">
        <v>28</v>
      </c>
      <c r="J19" s="143">
        <v>31</v>
      </c>
      <c r="K19" s="143">
        <v>30</v>
      </c>
      <c r="L19" s="143">
        <v>30</v>
      </c>
      <c r="M19" s="143">
        <v>30</v>
      </c>
      <c r="N19" s="143">
        <v>22</v>
      </c>
      <c r="O19" s="143">
        <v>17</v>
      </c>
      <c r="P19" s="143">
        <v>16</v>
      </c>
      <c r="Q19" s="143">
        <v>19</v>
      </c>
      <c r="R19" s="143">
        <v>27</v>
      </c>
      <c r="S19" s="143">
        <v>27</v>
      </c>
      <c r="T19" s="165"/>
      <c r="U19" s="165"/>
      <c r="V19" s="165"/>
      <c r="W19" s="165"/>
    </row>
    <row r="20" spans="1:23" s="138" customFormat="1" ht="12" customHeight="1" x14ac:dyDescent="0.2">
      <c r="A20" s="172" t="s">
        <v>26</v>
      </c>
      <c r="B20" s="143">
        <v>6</v>
      </c>
      <c r="C20" s="143">
        <v>8</v>
      </c>
      <c r="D20" s="143">
        <v>9</v>
      </c>
      <c r="E20" s="143">
        <v>10</v>
      </c>
      <c r="F20" s="143">
        <v>14</v>
      </c>
      <c r="G20" s="143">
        <v>18</v>
      </c>
      <c r="H20" s="143">
        <v>22</v>
      </c>
      <c r="I20" s="143">
        <v>27</v>
      </c>
      <c r="J20" s="143">
        <v>25</v>
      </c>
      <c r="K20" s="143">
        <v>26</v>
      </c>
      <c r="L20" s="143">
        <v>24</v>
      </c>
      <c r="M20" s="143">
        <v>26</v>
      </c>
      <c r="N20" s="143">
        <v>29</v>
      </c>
      <c r="O20" s="143">
        <v>27</v>
      </c>
      <c r="P20" s="143">
        <v>36</v>
      </c>
      <c r="Q20" s="143">
        <v>31</v>
      </c>
      <c r="R20" s="143">
        <v>30</v>
      </c>
      <c r="S20" s="143">
        <v>35</v>
      </c>
      <c r="T20" s="165"/>
      <c r="U20" s="165"/>
      <c r="V20" s="165"/>
      <c r="W20" s="165"/>
    </row>
    <row r="22" spans="1:23" s="138" customFormat="1" ht="11.25" customHeight="1" x14ac:dyDescent="0.2">
      <c r="A22" s="140" t="s">
        <v>227</v>
      </c>
    </row>
    <row r="23" spans="1:23" s="138" customFormat="1" ht="24.95" customHeight="1" x14ac:dyDescent="0.2">
      <c r="A23" s="171" t="s">
        <v>194</v>
      </c>
      <c r="B23" s="147">
        <v>2007</v>
      </c>
      <c r="C23" s="147">
        <v>2008</v>
      </c>
      <c r="D23" s="147">
        <v>2009</v>
      </c>
      <c r="E23" s="147">
        <v>2010</v>
      </c>
      <c r="F23" s="147">
        <v>2011</v>
      </c>
      <c r="G23" s="147">
        <v>2012</v>
      </c>
      <c r="H23" s="147">
        <v>2013</v>
      </c>
      <c r="I23" s="147">
        <v>2014</v>
      </c>
      <c r="J23" s="147">
        <v>2015</v>
      </c>
      <c r="K23" s="147">
        <v>2016</v>
      </c>
      <c r="L23" s="147">
        <v>2017</v>
      </c>
      <c r="M23" s="147">
        <v>2018</v>
      </c>
      <c r="N23" s="147">
        <v>2019</v>
      </c>
      <c r="O23" s="147">
        <v>2020</v>
      </c>
      <c r="P23" s="147">
        <v>2021</v>
      </c>
      <c r="Q23" s="147">
        <v>2022</v>
      </c>
      <c r="R23" s="147">
        <v>2023</v>
      </c>
      <c r="S23" s="147">
        <v>2024</v>
      </c>
    </row>
    <row r="24" spans="1:23" s="138" customFormat="1" ht="12" customHeight="1" x14ac:dyDescent="0.2">
      <c r="A24" s="173" t="s">
        <v>21</v>
      </c>
      <c r="B24" s="158">
        <v>1204.1870239200002</v>
      </c>
      <c r="C24" s="158">
        <v>1019.9534673300002</v>
      </c>
      <c r="D24" s="158">
        <v>1049.2181064000001</v>
      </c>
      <c r="E24" s="158">
        <v>1316.85559461</v>
      </c>
      <c r="F24" s="158">
        <v>1836.4267862199999</v>
      </c>
      <c r="G24" s="158">
        <v>1982.6727428100003</v>
      </c>
      <c r="H24" s="158">
        <v>2297.0599027799999</v>
      </c>
      <c r="I24" s="158">
        <v>2263.3171474700002</v>
      </c>
      <c r="J24" s="158">
        <v>2524.5865907399993</v>
      </c>
      <c r="K24" s="158">
        <v>2384.4497657100001</v>
      </c>
      <c r="L24" s="158">
        <v>2515.8111914599995</v>
      </c>
      <c r="M24" s="158">
        <v>2583.0670887900001</v>
      </c>
      <c r="N24" s="158">
        <v>2727.9852947900013</v>
      </c>
      <c r="O24" s="158">
        <v>2104.5853251100007</v>
      </c>
      <c r="P24" s="158">
        <v>2430.4306843600016</v>
      </c>
      <c r="Q24" s="158">
        <v>3104.2158304500003</v>
      </c>
      <c r="R24" s="158">
        <v>2733.3365834200013</v>
      </c>
      <c r="S24" s="158">
        <v>3670.851226350002</v>
      </c>
    </row>
    <row r="25" spans="1:23" s="138" customFormat="1" ht="12" customHeight="1" x14ac:dyDescent="0.2">
      <c r="A25" s="182" t="s">
        <v>49</v>
      </c>
      <c r="B25" s="161">
        <v>123.18544800000002</v>
      </c>
      <c r="C25" s="161">
        <v>130.96575386999996</v>
      </c>
      <c r="D25" s="161">
        <v>146.32251860000005</v>
      </c>
      <c r="E25" s="161">
        <v>160.42840342000008</v>
      </c>
      <c r="F25" s="161">
        <v>213.39395900000008</v>
      </c>
      <c r="G25" s="161">
        <v>228.45984673999996</v>
      </c>
      <c r="H25" s="161">
        <v>257.23780629000004</v>
      </c>
      <c r="I25" s="161">
        <v>288.95150999000003</v>
      </c>
      <c r="J25" s="161">
        <v>300.99409986999996</v>
      </c>
      <c r="K25" s="161">
        <v>286.14375211999987</v>
      </c>
      <c r="L25" s="161">
        <v>267.41936991999989</v>
      </c>
      <c r="M25" s="161">
        <v>252.93624960999998</v>
      </c>
      <c r="N25" s="161">
        <v>202.49731440999997</v>
      </c>
      <c r="O25" s="161">
        <v>187.1076472899997</v>
      </c>
      <c r="P25" s="161">
        <v>164.35396226000006</v>
      </c>
      <c r="Q25" s="161">
        <v>157.95440582000006</v>
      </c>
      <c r="R25" s="161">
        <v>152.05983727000003</v>
      </c>
      <c r="S25" s="161">
        <v>137.15906883000002</v>
      </c>
    </row>
    <row r="26" spans="1:23" s="138" customFormat="1" ht="12" customHeight="1" x14ac:dyDescent="0.2">
      <c r="A26" s="182" t="s">
        <v>48</v>
      </c>
      <c r="B26" s="161">
        <v>247.13597856000004</v>
      </c>
      <c r="C26" s="161">
        <v>238.35739683</v>
      </c>
      <c r="D26" s="161">
        <v>244.8226128</v>
      </c>
      <c r="E26" s="161">
        <v>286.99277054000004</v>
      </c>
      <c r="F26" s="161">
        <v>379.19578605000004</v>
      </c>
      <c r="G26" s="161">
        <v>477.35121351999999</v>
      </c>
      <c r="H26" s="161">
        <v>578.21927042000004</v>
      </c>
      <c r="I26" s="161">
        <v>616.09078424999984</v>
      </c>
      <c r="J26" s="161">
        <v>609.81784020000009</v>
      </c>
      <c r="K26" s="161">
        <v>635.83411593000017</v>
      </c>
      <c r="L26" s="161">
        <v>549.24282433000008</v>
      </c>
      <c r="M26" s="161">
        <v>499.01609708999996</v>
      </c>
      <c r="N26" s="161">
        <v>548.46329670000023</v>
      </c>
      <c r="O26" s="161">
        <v>479.38136693999985</v>
      </c>
      <c r="P26" s="161">
        <v>506.94257845999994</v>
      </c>
      <c r="Q26" s="161">
        <v>438.88431702000003</v>
      </c>
      <c r="R26" s="161">
        <v>464.16100046000008</v>
      </c>
      <c r="S26" s="161">
        <v>446.91723678000005</v>
      </c>
    </row>
    <row r="27" spans="1:23" s="138" customFormat="1" ht="12" customHeight="1" x14ac:dyDescent="0.2">
      <c r="A27" s="182" t="s">
        <v>47</v>
      </c>
      <c r="B27" s="161">
        <v>101.689038</v>
      </c>
      <c r="C27" s="161">
        <v>121.12996287</v>
      </c>
      <c r="D27" s="161">
        <v>91.836586400000002</v>
      </c>
      <c r="E27" s="161">
        <v>110.92862264000001</v>
      </c>
      <c r="F27" s="161">
        <v>190.93489424000001</v>
      </c>
      <c r="G27" s="161">
        <v>266.58528322000001</v>
      </c>
      <c r="H27" s="161">
        <v>276.13493136</v>
      </c>
      <c r="I27" s="161">
        <v>277.00524365000001</v>
      </c>
      <c r="J27" s="161">
        <v>380.10910085</v>
      </c>
      <c r="K27" s="161">
        <v>369.84945500999999</v>
      </c>
      <c r="L27" s="161">
        <v>341.8131502</v>
      </c>
      <c r="M27" s="161">
        <v>277.15648764000002</v>
      </c>
      <c r="N27" s="161">
        <v>285.20142887999998</v>
      </c>
      <c r="O27" s="161">
        <v>251.31056306000005</v>
      </c>
      <c r="P27" s="161">
        <v>260.90060843000003</v>
      </c>
      <c r="Q27" s="161">
        <v>323.08835798000001</v>
      </c>
      <c r="R27" s="161">
        <v>387.83091193999996</v>
      </c>
      <c r="S27" s="161">
        <v>434.66867051999992</v>
      </c>
    </row>
    <row r="28" spans="1:23" s="138" customFormat="1" ht="12" customHeight="1" x14ac:dyDescent="0.2">
      <c r="A28" s="182" t="s">
        <v>26</v>
      </c>
      <c r="B28" s="161">
        <v>732.17655936000017</v>
      </c>
      <c r="C28" s="161">
        <v>529.50035376000005</v>
      </c>
      <c r="D28" s="161">
        <v>566.23638860000005</v>
      </c>
      <c r="E28" s="161">
        <v>758.50579801000003</v>
      </c>
      <c r="F28" s="161">
        <v>1052.9021469300001</v>
      </c>
      <c r="G28" s="161">
        <v>1010.2763993299998</v>
      </c>
      <c r="H28" s="161">
        <v>1185.4678947099997</v>
      </c>
      <c r="I28" s="161">
        <v>1081.2696095800002</v>
      </c>
      <c r="J28" s="161">
        <v>1233.6655498199993</v>
      </c>
      <c r="K28" s="161">
        <v>1092.6224426499996</v>
      </c>
      <c r="L28" s="161">
        <v>1357.33584701</v>
      </c>
      <c r="M28" s="161">
        <v>1553.9582544499995</v>
      </c>
      <c r="N28" s="161">
        <v>1691.8232548000001</v>
      </c>
      <c r="O28" s="161">
        <v>1186.7857478200001</v>
      </c>
      <c r="P28" s="161">
        <v>1498.2335352099999</v>
      </c>
      <c r="Q28" s="161">
        <v>2184.28874963</v>
      </c>
      <c r="R28" s="161">
        <v>1729.2848337500004</v>
      </c>
      <c r="S28" s="161">
        <v>2652.1062502200011</v>
      </c>
    </row>
    <row r="29" spans="1:23" s="138" customFormat="1" ht="12" customHeight="1" x14ac:dyDescent="0.2">
      <c r="A29" s="174" t="s">
        <v>27</v>
      </c>
      <c r="B29" s="155">
        <v>446.82343752000003</v>
      </c>
      <c r="C29" s="155">
        <v>313.9716461700001</v>
      </c>
      <c r="D29" s="155">
        <v>270.88657499999999</v>
      </c>
      <c r="E29" s="155">
        <v>432.60839528999992</v>
      </c>
      <c r="F29" s="155">
        <v>536.06788745999984</v>
      </c>
      <c r="G29" s="155">
        <v>656.08342331000017</v>
      </c>
      <c r="H29" s="155">
        <v>789.42753725000034</v>
      </c>
      <c r="I29" s="155">
        <v>880.66214081000044</v>
      </c>
      <c r="J29" s="155">
        <v>1048.7551841300005</v>
      </c>
      <c r="K29" s="155">
        <v>986.30001413999923</v>
      </c>
      <c r="L29" s="155">
        <v>817.7186322499997</v>
      </c>
      <c r="M29" s="155">
        <v>966.02420366000024</v>
      </c>
      <c r="N29" s="155">
        <v>908.76743803999989</v>
      </c>
      <c r="O29" s="155">
        <v>847.16761366000003</v>
      </c>
      <c r="P29" s="155">
        <v>903.6843695600005</v>
      </c>
      <c r="Q29" s="155">
        <v>1600.04894788</v>
      </c>
      <c r="R29" s="155">
        <v>925.58950053000012</v>
      </c>
      <c r="S29" s="155">
        <v>1148.8010062199999</v>
      </c>
    </row>
    <row r="30" spans="1:23" s="138" customFormat="1" ht="12" customHeight="1" x14ac:dyDescent="0.2">
      <c r="A30" s="172" t="s">
        <v>49</v>
      </c>
      <c r="B30" s="143">
        <v>87.412359119999962</v>
      </c>
      <c r="C30" s="143">
        <v>94.086303570000098</v>
      </c>
      <c r="D30" s="143">
        <v>102.99866200000011</v>
      </c>
      <c r="E30" s="143">
        <v>114.54504121999996</v>
      </c>
      <c r="F30" s="143">
        <v>152.08890252000009</v>
      </c>
      <c r="G30" s="143">
        <v>165.96757526000019</v>
      </c>
      <c r="H30" s="143">
        <v>191.86826601000024</v>
      </c>
      <c r="I30" s="143">
        <v>213.29950620000002</v>
      </c>
      <c r="J30" s="143">
        <v>221.87931017</v>
      </c>
      <c r="K30" s="143">
        <v>212.39769418999981</v>
      </c>
      <c r="L30" s="143">
        <v>191.91063163999985</v>
      </c>
      <c r="M30" s="143">
        <v>184.68781432000009</v>
      </c>
      <c r="N30" s="143">
        <v>154.30874851999997</v>
      </c>
      <c r="O30" s="143">
        <v>135.42968219000005</v>
      </c>
      <c r="P30" s="143">
        <v>129.60773867000006</v>
      </c>
      <c r="Q30" s="143">
        <v>117.50694666000001</v>
      </c>
      <c r="R30" s="143">
        <v>118.02688051999996</v>
      </c>
      <c r="S30" s="143">
        <v>104.91359928000006</v>
      </c>
    </row>
    <row r="31" spans="1:23" s="138" customFormat="1" ht="12" customHeight="1" x14ac:dyDescent="0.2">
      <c r="A31" s="172" t="s">
        <v>48</v>
      </c>
      <c r="B31" s="143">
        <v>163.05831744000005</v>
      </c>
      <c r="C31" s="143">
        <v>166.1847793199999</v>
      </c>
      <c r="D31" s="143">
        <v>129.89477579999999</v>
      </c>
      <c r="E31" s="143">
        <v>147.76538735000008</v>
      </c>
      <c r="F31" s="143">
        <v>200.09425254999999</v>
      </c>
      <c r="G31" s="143">
        <v>251.41637614999996</v>
      </c>
      <c r="H31" s="143">
        <v>307.34095126000011</v>
      </c>
      <c r="I31" s="143">
        <v>357.26651729000002</v>
      </c>
      <c r="J31" s="143">
        <v>373.10570636</v>
      </c>
      <c r="K31" s="143">
        <v>353.86285672000008</v>
      </c>
      <c r="L31" s="143">
        <v>315.98950958000006</v>
      </c>
      <c r="M31" s="143">
        <v>284.95779093000016</v>
      </c>
      <c r="N31" s="143">
        <v>346.83932165999994</v>
      </c>
      <c r="O31" s="143">
        <v>309.69016540999985</v>
      </c>
      <c r="P31" s="143">
        <v>314.21765204000008</v>
      </c>
      <c r="Q31" s="143">
        <v>278.82940875999998</v>
      </c>
      <c r="R31" s="143">
        <v>308.00698087000001</v>
      </c>
      <c r="S31" s="143">
        <v>314.37213317999982</v>
      </c>
    </row>
    <row r="32" spans="1:23" s="138" customFormat="1" ht="12" customHeight="1" x14ac:dyDescent="0.2">
      <c r="A32" s="175" t="s">
        <v>47</v>
      </c>
      <c r="B32" s="143">
        <v>43.495818239999991</v>
      </c>
      <c r="C32" s="143">
        <v>24.315707850000003</v>
      </c>
      <c r="D32" s="143">
        <v>12.7765086</v>
      </c>
      <c r="E32" s="143">
        <v>45.68318352</v>
      </c>
      <c r="F32" s="143">
        <v>60.696071520000004</v>
      </c>
      <c r="G32" s="143">
        <v>94.462265989999992</v>
      </c>
      <c r="H32" s="143">
        <v>81.792426829999997</v>
      </c>
      <c r="I32" s="143">
        <v>83.671074060000009</v>
      </c>
      <c r="J32" s="143">
        <v>165.43595145999998</v>
      </c>
      <c r="K32" s="143">
        <v>165.14511504000001</v>
      </c>
      <c r="L32" s="143">
        <v>137.76837318999998</v>
      </c>
      <c r="M32" s="143">
        <v>78.209170850000007</v>
      </c>
      <c r="N32" s="143">
        <v>129.7388115</v>
      </c>
      <c r="O32" s="143">
        <v>135.09822719000002</v>
      </c>
      <c r="P32" s="143">
        <v>148.19803881999997</v>
      </c>
      <c r="Q32" s="143">
        <v>203.41231926000003</v>
      </c>
      <c r="R32" s="143">
        <v>194.17807852999996</v>
      </c>
      <c r="S32" s="143">
        <v>244.54274060999998</v>
      </c>
    </row>
    <row r="33" spans="1:19" s="138" customFormat="1" ht="12" customHeight="1" x14ac:dyDescent="0.2">
      <c r="A33" s="172" t="s">
        <v>26</v>
      </c>
      <c r="B33" s="143">
        <v>152.85694272000001</v>
      </c>
      <c r="C33" s="143">
        <v>29.384855430000002</v>
      </c>
      <c r="D33" s="143">
        <v>25.2166286</v>
      </c>
      <c r="E33" s="143">
        <v>124.61478320000001</v>
      </c>
      <c r="F33" s="143">
        <v>123.18866086999999</v>
      </c>
      <c r="G33" s="143">
        <v>144.23720591</v>
      </c>
      <c r="H33" s="143">
        <v>208.42589314999998</v>
      </c>
      <c r="I33" s="143">
        <v>226.42504326</v>
      </c>
      <c r="J33" s="143">
        <v>288.33421613999997</v>
      </c>
      <c r="K33" s="143">
        <v>254.89434818999999</v>
      </c>
      <c r="L33" s="143">
        <v>172.05011784000001</v>
      </c>
      <c r="M33" s="143">
        <v>418.16942756000003</v>
      </c>
      <c r="N33" s="143">
        <v>277.88055635999996</v>
      </c>
      <c r="O33" s="143">
        <v>266.94953886999997</v>
      </c>
      <c r="P33" s="143">
        <v>311.66094002999995</v>
      </c>
      <c r="Q33" s="143">
        <v>1000.3002732</v>
      </c>
      <c r="R33" s="143">
        <v>305.37756060999999</v>
      </c>
      <c r="S33" s="143">
        <v>484.97253314999989</v>
      </c>
    </row>
    <row r="34" spans="1:19" s="138" customFormat="1" ht="12" customHeight="1" x14ac:dyDescent="0.2">
      <c r="A34" s="174" t="s">
        <v>28</v>
      </c>
      <c r="B34" s="155">
        <v>757.36358640000003</v>
      </c>
      <c r="C34" s="155">
        <v>705.9818211600001</v>
      </c>
      <c r="D34" s="155">
        <v>778.3315313999999</v>
      </c>
      <c r="E34" s="155">
        <v>884.24719932000016</v>
      </c>
      <c r="F34" s="155">
        <v>1300.3588987600003</v>
      </c>
      <c r="G34" s="155">
        <v>1326.5893195000001</v>
      </c>
      <c r="H34" s="155">
        <v>1507.6323655299996</v>
      </c>
      <c r="I34" s="155">
        <v>1382.6550066600007</v>
      </c>
      <c r="J34" s="155">
        <v>1475.8314066099997</v>
      </c>
      <c r="K34" s="155">
        <v>1398.14975157</v>
      </c>
      <c r="L34" s="155">
        <v>1698.09255921</v>
      </c>
      <c r="M34" s="155">
        <v>1617.0428851299998</v>
      </c>
      <c r="N34" s="155">
        <v>1819.2178567499998</v>
      </c>
      <c r="O34" s="155">
        <v>1257.4177114499998</v>
      </c>
      <c r="P34" s="155">
        <v>1526.7463147999999</v>
      </c>
      <c r="Q34" s="155">
        <v>1504.1668825699999</v>
      </c>
      <c r="R34" s="155">
        <v>1807.74708289</v>
      </c>
      <c r="S34" s="155">
        <v>2522.0502201300001</v>
      </c>
    </row>
    <row r="35" spans="1:19" s="138" customFormat="1" ht="12" customHeight="1" x14ac:dyDescent="0.2">
      <c r="A35" s="172" t="s">
        <v>49</v>
      </c>
      <c r="B35" s="143">
        <v>35.77308888000001</v>
      </c>
      <c r="C35" s="143">
        <v>36.879450299999981</v>
      </c>
      <c r="D35" s="143">
        <v>43.323856600000006</v>
      </c>
      <c r="E35" s="143">
        <v>45.883362200000008</v>
      </c>
      <c r="F35" s="143">
        <v>61.305056479999998</v>
      </c>
      <c r="G35" s="143">
        <v>62.492271480000049</v>
      </c>
      <c r="H35" s="143">
        <v>65.36954028000001</v>
      </c>
      <c r="I35" s="143">
        <v>75.652003789999981</v>
      </c>
      <c r="J35" s="143">
        <v>79.11478969999996</v>
      </c>
      <c r="K35" s="143">
        <v>73.746057929999949</v>
      </c>
      <c r="L35" s="143">
        <v>75.508738280000017</v>
      </c>
      <c r="M35" s="143">
        <v>68.248435289999989</v>
      </c>
      <c r="N35" s="143">
        <v>48.188565889999985</v>
      </c>
      <c r="O35" s="143">
        <v>51.677965100000009</v>
      </c>
      <c r="P35" s="143">
        <v>34.746223590000014</v>
      </c>
      <c r="Q35" s="143">
        <v>40.44745915999998</v>
      </c>
      <c r="R35" s="143">
        <v>34.032956749999997</v>
      </c>
      <c r="S35" s="143">
        <v>32.245469549999996</v>
      </c>
    </row>
    <row r="36" spans="1:19" s="138" customFormat="1" ht="12" customHeight="1" x14ac:dyDescent="0.2">
      <c r="A36" s="172" t="s">
        <v>48</v>
      </c>
      <c r="B36" s="143">
        <v>84.077661120000002</v>
      </c>
      <c r="C36" s="143">
        <v>72.172617509999995</v>
      </c>
      <c r="D36" s="143">
        <v>114.92783700000005</v>
      </c>
      <c r="E36" s="143">
        <v>139.22738319000007</v>
      </c>
      <c r="F36" s="143">
        <v>179.10153349999993</v>
      </c>
      <c r="G36" s="143">
        <v>225.93483737000014</v>
      </c>
      <c r="H36" s="143">
        <v>270.87831916000016</v>
      </c>
      <c r="I36" s="143">
        <v>258.8242669600001</v>
      </c>
      <c r="J36" s="143">
        <v>236.71213383999989</v>
      </c>
      <c r="K36" s="143">
        <v>281.97125920999997</v>
      </c>
      <c r="L36" s="143">
        <v>233.25331475000007</v>
      </c>
      <c r="M36" s="143">
        <v>214.05830616000009</v>
      </c>
      <c r="N36" s="143">
        <v>201.62397504</v>
      </c>
      <c r="O36" s="143">
        <v>169.69120153000003</v>
      </c>
      <c r="P36" s="143">
        <v>192.72492642000006</v>
      </c>
      <c r="Q36" s="143">
        <v>160.05490826000002</v>
      </c>
      <c r="R36" s="143">
        <v>156.1540195899999</v>
      </c>
      <c r="S36" s="143">
        <v>132.54510359999998</v>
      </c>
    </row>
    <row r="37" spans="1:19" s="138" customFormat="1" ht="12" customHeight="1" x14ac:dyDescent="0.2">
      <c r="A37" s="175" t="s">
        <v>47</v>
      </c>
      <c r="B37" s="143">
        <v>58.193219760000005</v>
      </c>
      <c r="C37" s="143">
        <v>96.814255020000004</v>
      </c>
      <c r="D37" s="143">
        <v>79.060077800000002</v>
      </c>
      <c r="E37" s="143">
        <v>65.245439120000015</v>
      </c>
      <c r="F37" s="143">
        <v>130.23882272</v>
      </c>
      <c r="G37" s="143">
        <v>172.12301723000002</v>
      </c>
      <c r="H37" s="143">
        <v>194.34250452999996</v>
      </c>
      <c r="I37" s="143">
        <v>193.33416959000002</v>
      </c>
      <c r="J37" s="143">
        <v>214.67314939000005</v>
      </c>
      <c r="K37" s="143">
        <v>204.70433997000001</v>
      </c>
      <c r="L37" s="143">
        <v>204.04477701000005</v>
      </c>
      <c r="M37" s="143">
        <v>198.94731679</v>
      </c>
      <c r="N37" s="143">
        <v>155.46261738000001</v>
      </c>
      <c r="O37" s="143">
        <v>116.21233587000002</v>
      </c>
      <c r="P37" s="143">
        <v>112.70256960999998</v>
      </c>
      <c r="Q37" s="143">
        <v>119.67603871999999</v>
      </c>
      <c r="R37" s="143">
        <v>193.65283340999997</v>
      </c>
      <c r="S37" s="143">
        <v>190.12592991</v>
      </c>
    </row>
    <row r="38" spans="1:19" s="138" customFormat="1" ht="12" customHeight="1" x14ac:dyDescent="0.2">
      <c r="A38" s="172" t="s">
        <v>26</v>
      </c>
      <c r="B38" s="143">
        <v>579.31961664000005</v>
      </c>
      <c r="C38" s="143">
        <v>500.11549832999998</v>
      </c>
      <c r="D38" s="143">
        <v>541.01976000000002</v>
      </c>
      <c r="E38" s="143">
        <v>633.89101481</v>
      </c>
      <c r="F38" s="143">
        <v>929.71348605999981</v>
      </c>
      <c r="G38" s="143">
        <v>866.03919342000006</v>
      </c>
      <c r="H38" s="143">
        <v>977.04200155999968</v>
      </c>
      <c r="I38" s="143">
        <v>854.84456632000001</v>
      </c>
      <c r="J38" s="143">
        <v>945.33133367999983</v>
      </c>
      <c r="K38" s="143">
        <v>837.72809445999997</v>
      </c>
      <c r="L38" s="143">
        <v>1185.28572917</v>
      </c>
      <c r="M38" s="143">
        <v>1135.7888268899999</v>
      </c>
      <c r="N38" s="143">
        <v>1413.94269844</v>
      </c>
      <c r="O38" s="143">
        <v>919.83620895000001</v>
      </c>
      <c r="P38" s="143">
        <v>1186.57259518</v>
      </c>
      <c r="Q38" s="143">
        <v>1183.98847643</v>
      </c>
      <c r="R38" s="143">
        <v>1423.9072731400001</v>
      </c>
      <c r="S38" s="143">
        <v>2167.1337170699994</v>
      </c>
    </row>
    <row r="39" spans="1:19" ht="12.75" customHeight="1" x14ac:dyDescent="0.2">
      <c r="A39" s="166" t="s">
        <v>152</v>
      </c>
    </row>
    <row r="44" spans="1:19" s="138" customFormat="1" ht="11.25" customHeight="1" x14ac:dyDescent="0.2"/>
    <row r="45" spans="1:19" s="138" customFormat="1" ht="11.25" customHeight="1" x14ac:dyDescent="0.2"/>
    <row r="46" spans="1:19" s="138" customFormat="1" ht="11.25" customHeight="1" x14ac:dyDescent="0.2"/>
    <row r="47" spans="1:19" ht="11.25" customHeight="1" x14ac:dyDescent="0.2"/>
    <row r="48" spans="1:19" ht="11.25" customHeight="1" x14ac:dyDescent="0.2"/>
    <row r="49" s="17" customFormat="1" ht="11.25" customHeight="1" x14ac:dyDescent="0.2"/>
    <row r="50" s="17" customFormat="1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</sheetData>
  <mergeCells count="1">
    <mergeCell ref="A1:Q1"/>
  </mergeCells>
  <conditionalFormatting sqref="A6 A24">
    <cfRule type="expression" dxfId="2" priority="13" stopIfTrue="1">
      <formula>$F$6=14</formula>
    </cfRule>
  </conditionalFormatting>
  <hyperlinks>
    <hyperlink ref="A2" location="OBSAH!A1" display="zpět na seznam tabulek" xr:uid="{00000000-0004-0000-0800-000000000000}"/>
  </hyperlinks>
  <pageMargins left="0.59055118110236227" right="0.59055118110236227" top="0.59055118110236227" bottom="0.59055118110236227" header="0.39370078740157483" footer="0.39370078740157483"/>
  <pageSetup paperSize="9" scale="64" firstPageNumber="55" orientation="landscape" r:id="rId1"/>
  <headerFooter scaleWithDoc="0">
    <oddFooter>&amp;L&amp;"Arial,Tučné"&amp;8&amp;K00-048ČSÚ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9</vt:i4>
      </vt:variant>
    </vt:vector>
  </HeadingPairs>
  <TitlesOfParts>
    <vt:vector size="28" baseType="lpstr">
      <vt:lpstr>OBSAH</vt:lpstr>
      <vt:lpstr>Metodika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  <vt:lpstr>T12</vt:lpstr>
      <vt:lpstr>T13</vt:lpstr>
      <vt:lpstr>T14</vt:lpstr>
      <vt:lpstr>T15</vt:lpstr>
      <vt:lpstr>T16</vt:lpstr>
      <vt:lpstr>T17</vt:lpstr>
      <vt:lpstr>'T01'!Oblast_tisku</vt:lpstr>
      <vt:lpstr>'T02'!Oblast_tisku</vt:lpstr>
      <vt:lpstr>'T03'!Oblast_tisku</vt:lpstr>
      <vt:lpstr>'T04'!Oblast_tisku</vt:lpstr>
      <vt:lpstr>'T05'!Oblast_tisku</vt:lpstr>
      <vt:lpstr>'T06'!Oblast_tisku</vt:lpstr>
      <vt:lpstr>'T07'!Oblast_tisku</vt:lpstr>
      <vt:lpstr>'T08'!Oblast_tisku</vt:lpstr>
      <vt:lpstr>'T10'!Oblast_tisku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Sojka Václav</cp:lastModifiedBy>
  <cp:lastPrinted>2026-04-14T07:23:29Z</cp:lastPrinted>
  <dcterms:created xsi:type="dcterms:W3CDTF">2011-09-14T08:10:07Z</dcterms:created>
  <dcterms:modified xsi:type="dcterms:W3CDTF">2026-04-14T07:23:44Z</dcterms:modified>
</cp:coreProperties>
</file>