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ojka7725\Documents\_PRACOVNI\02_Statistické úlohy\00_GBOARD\07_Nepřímá podpora VaV\05_Výstupy\02_WEB\2025\"/>
    </mc:Choice>
  </mc:AlternateContent>
  <bookViews>
    <workbookView xWindow="-105" yWindow="-105" windowWidth="23145" windowHeight="9165" tabRatio="708"/>
  </bookViews>
  <sheets>
    <sheet name="OBSAH" sheetId="1" r:id="rId1"/>
    <sheet name="Metodika" sheetId="158" r:id="rId2"/>
    <sheet name="T01" sheetId="204" r:id="rId3"/>
    <sheet name="T02" sheetId="207" r:id="rId4"/>
    <sheet name="T03" sheetId="188" r:id="rId5"/>
    <sheet name="T04" sheetId="183" r:id="rId6"/>
    <sheet name="T05" sheetId="182" r:id="rId7"/>
    <sheet name="T06" sheetId="185" r:id="rId8"/>
    <sheet name="T07" sheetId="5" r:id="rId9"/>
    <sheet name="T08" sheetId="184" r:id="rId10"/>
    <sheet name="T09" sheetId="214" r:id="rId11"/>
    <sheet name="T10" sheetId="187" r:id="rId12"/>
    <sheet name="T11" sheetId="226" r:id="rId13"/>
    <sheet name="T12" sheetId="227" r:id="rId14"/>
    <sheet name="T13" sheetId="228" r:id="rId15"/>
    <sheet name="T14" sheetId="229" r:id="rId16"/>
    <sheet name="T15" sheetId="230" r:id="rId17"/>
    <sheet name="T16" sheetId="231" r:id="rId18"/>
    <sheet name="T17" sheetId="217" r:id="rId19"/>
    <sheet name="T18" sheetId="232" r:id="rId20"/>
    <sheet name="T19" sheetId="218" r:id="rId21"/>
    <sheet name="T20" sheetId="208" r:id="rId22"/>
    <sheet name="T21" sheetId="209" r:id="rId23"/>
    <sheet name="T22" sheetId="210" r:id="rId24"/>
    <sheet name="T23" sheetId="212" r:id="rId25"/>
    <sheet name="T24" sheetId="219" r:id="rId26"/>
    <sheet name="T25" sheetId="220" r:id="rId27"/>
    <sheet name="T26" sheetId="221" r:id="rId28"/>
    <sheet name="T27" sheetId="223" r:id="rId29"/>
    <sheet name="T28" sheetId="224" r:id="rId30"/>
    <sheet name="T29" sheetId="225" r:id="rId31"/>
  </sheets>
  <definedNames>
    <definedName name="_xlnm._FilterDatabase" localSheetId="2" hidden="1">'T01'!$A$4:$U$53</definedName>
    <definedName name="_xlnm._FilterDatabase" localSheetId="4" hidden="1">'T03'!$A$1:$J$1</definedName>
    <definedName name="_xlnm._FilterDatabase" localSheetId="5" hidden="1">'T04'!$A$1:$N$1</definedName>
    <definedName name="_xlnm._FilterDatabase" localSheetId="6" hidden="1">'T05'!$A$1:$N$1</definedName>
    <definedName name="_xlnm._FilterDatabase" localSheetId="7" hidden="1">'T06'!$A$1:$N$1</definedName>
    <definedName name="_xlnm._FilterDatabase" localSheetId="8" hidden="1">'T07'!$A$1:$N$1</definedName>
    <definedName name="_xlnm._FilterDatabase" localSheetId="9" hidden="1">'T08'!$A$1:$N$1</definedName>
    <definedName name="_xlnm._FilterDatabase" localSheetId="11" hidden="1">'T10'!$A$1:$N$1</definedName>
    <definedName name="_xlnm._FilterDatabase" localSheetId="13" hidden="1">'T12'!$A$1:$S$1</definedName>
    <definedName name="_xlnm._FilterDatabase" localSheetId="14" hidden="1">'T13'!$A$1:$P$1</definedName>
    <definedName name="_xlnm._FilterDatabase" localSheetId="15" hidden="1">'T14'!$A$1:$O$1</definedName>
    <definedName name="_xlnm._FilterDatabase" localSheetId="16" hidden="1">'T15'!$A$1:$P$1</definedName>
    <definedName name="_xlnm._FilterDatabase" localSheetId="17" hidden="1">'T16'!$A$1:$P$1</definedName>
    <definedName name="_xlnm.Print_Area" localSheetId="2">'T01'!$A$1:$P$52</definedName>
    <definedName name="_xlnm.Print_Area" localSheetId="3">'T02'!$A$1:$P$39</definedName>
    <definedName name="_xlnm.Print_Area" localSheetId="4">'T03'!$A$1:$P$44</definedName>
    <definedName name="_xlnm.Print_Area" localSheetId="5">'T04'!$A$1:$P$60</definedName>
    <definedName name="_xlnm.Print_Area" localSheetId="6">'T05'!$A$1:$P$60</definedName>
    <definedName name="_xlnm.Print_Area" localSheetId="7">'T06'!$A$1:$P$60</definedName>
    <definedName name="_xlnm.Print_Area" localSheetId="8">'T07'!$A$1:$P$42</definedName>
    <definedName name="_xlnm.Print_Area" localSheetId="9">'T08'!$A$1:$P$39</definedName>
    <definedName name="_xlnm.Print_Area" localSheetId="11">'T10'!$A$1:$P$62</definedName>
    <definedName name="_xlnm.Print_Area" localSheetId="13">'T12'!$A$1:$O$86</definedName>
    <definedName name="_xlnm.Print_Area" localSheetId="14">'T13'!$A$1:$O$84</definedName>
    <definedName name="_xlnm.Print_Area" localSheetId="15">'T14'!$A$1:$O$46</definedName>
    <definedName name="_xlnm.Print_Area" localSheetId="16">'T15'!$A$1:$O$40</definedName>
    <definedName name="_xlnm.Print_Area" localSheetId="17">'T16'!$A$1:$O$44</definedName>
  </definedNames>
  <calcPr calcId="162913"/>
</workbook>
</file>

<file path=xl/calcChain.xml><?xml version="1.0" encoding="utf-8"?>
<calcChain xmlns="http://schemas.openxmlformats.org/spreadsheetml/2006/main">
  <c r="M51" i="183" l="1"/>
  <c r="M46" i="183"/>
  <c r="M56" i="183"/>
</calcChain>
</file>

<file path=xl/sharedStrings.xml><?xml version="1.0" encoding="utf-8"?>
<sst xmlns="http://schemas.openxmlformats.org/spreadsheetml/2006/main" count="3683" uniqueCount="329">
  <si>
    <t>veřejné podniky</t>
  </si>
  <si>
    <t>soukromé domácí podniky</t>
  </si>
  <si>
    <t>CELKEM</t>
  </si>
  <si>
    <t>Daňová sazba</t>
  </si>
  <si>
    <t>Rok</t>
  </si>
  <si>
    <t>Kraj (NUTS 3)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</si>
  <si>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</si>
  <si>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</si>
  <si>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</si>
  <si>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</si>
  <si>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</si>
  <si>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</si>
  <si>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</si>
  <si>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</si>
  <si>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</si>
  <si>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</si>
  <si>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</si>
  <si>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</si>
  <si>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</si>
  <si>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</si>
  <si>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METODOLOGIE</t>
  </si>
  <si>
    <t>Podniky celkem</t>
  </si>
  <si>
    <t>-</t>
  </si>
  <si>
    <t>Počet právnických osob</t>
  </si>
  <si>
    <t>podle vlastnictví podniku</t>
  </si>
  <si>
    <t>podle kraje sídla podniku</t>
  </si>
  <si>
    <t>10 mil. Kč a více</t>
  </si>
  <si>
    <t xml:space="preserve">  Domácí</t>
  </si>
  <si>
    <t xml:space="preserve">  Pod zahraniční kontrolou</t>
  </si>
  <si>
    <t>mikro podniky (0-9 zam. osob)</t>
  </si>
  <si>
    <t>malé podniky (10-49 zam. osob)</t>
  </si>
  <si>
    <t>střední podniky (50-249 zam. osob)</t>
  </si>
  <si>
    <t>velké podniky (250 a více zam. osob)</t>
  </si>
  <si>
    <t>Vlastnictví podniků
  odvětví podniků (CZ-NACE sekce)</t>
  </si>
  <si>
    <t>Zpracovatelský průmysl (CZ NACE: C)</t>
  </si>
  <si>
    <t>Informační a komunikační činnosti (CZ NACE: J)</t>
  </si>
  <si>
    <t>Profesní, vědecké a technické činnosti (CZ NACE: M)</t>
  </si>
  <si>
    <t>Ostatní odvětví</t>
  </si>
  <si>
    <t xml:space="preserve">  Zpracovatelský průmysl (CZ NACE: C)</t>
  </si>
  <si>
    <t xml:space="preserve">  Informační a komunikační činnosti (CZ NACE: J)</t>
  </si>
  <si>
    <t xml:space="preserve">  Profesní, vědecké a technické činnosti (CZ NACE: M)</t>
  </si>
  <si>
    <t>Potravinářský a nápojový průmysl (10-12)</t>
  </si>
  <si>
    <t>Textilní, oděvní a obuvnický průmysl (13-15)</t>
  </si>
  <si>
    <t>Název odvětví (CZ NACE kód)</t>
  </si>
  <si>
    <t>Elektrotechnický průmysl (27)</t>
  </si>
  <si>
    <t>Zpracovatelský průmysl celkem</t>
  </si>
  <si>
    <t xml:space="preserve">  Profesní, vědecké a technické činn. (CZ NACE: M)</t>
  </si>
  <si>
    <t>CZ NUTS 3 (Kraj)</t>
  </si>
  <si>
    <t>z toho v soukromých podnicích</t>
  </si>
  <si>
    <t>5-9,9 mil. Kč</t>
  </si>
  <si>
    <t>1-4,9 mil. Kč</t>
  </si>
  <si>
    <t>méně než 1 mil. Kč</t>
  </si>
  <si>
    <t>25 mil. Kč a více</t>
  </si>
  <si>
    <t>10-24,9 mil. Kč</t>
  </si>
  <si>
    <t>Ukazatele</t>
  </si>
  <si>
    <t>soukromé zahraniční podniky</t>
  </si>
  <si>
    <t>podle vybraných odvětví</t>
  </si>
  <si>
    <t>podle velikostních skupin</t>
  </si>
  <si>
    <t xml:space="preserve">  Ostatní odvětví</t>
  </si>
  <si>
    <t>a) Počet soukromých podniků, jež uplatnily odečet výdajů na prováděný VaV z daně příjmu PO</t>
  </si>
  <si>
    <t>b) Uplatněný odečet výdajů na realizaci projektů VaV z daně příjmu PO (mil. Kč)</t>
  </si>
  <si>
    <t>Statistika veřejných výdajů na VaV z pohledu jednotek provádějících VaV:</t>
  </si>
  <si>
    <t>Statistika veřejných rozpočtových výdajů na VaV z pohledu poskytovatelů:</t>
  </si>
  <si>
    <t>Zdroj dat: ČSÚ podle administrativních dat GFŘ</t>
  </si>
  <si>
    <t>Zdroj dat: ČSÚ podle administrativních dat GFŘ, ČSÚ - šetření o VaV (VTR 5-01)</t>
  </si>
  <si>
    <t xml:space="preserve">POZN.: Z důvodů odlišné metodiky a rozdíleného termínu zpracování (datum pohledu) se údaje mohou lišit od údajů publikovaných GFŘ. </t>
  </si>
  <si>
    <t>Celková veřejná podpora VaV*</t>
  </si>
  <si>
    <t>* Počet podniků, které využily v daném roce některou z forem veřejné podpory.</t>
  </si>
  <si>
    <t>* Počet podniků, které využily v daném roce některou z forem veřejné podpory VaV. Nemusí se rovnat součtu podniků, které využily jednotlivé formy veřejné podpory.</t>
  </si>
  <si>
    <t>Počet podniků, jež uplatnily odečet výdajů na prováděný VaV z daně příjmu právnických osob (PO)</t>
  </si>
  <si>
    <t>Uplatněný odečet výdajů na realizaci projektů VaV z daně příjmu PO (mil. Kč)</t>
  </si>
  <si>
    <t>Vybraná odvětví CZ-NACE</t>
  </si>
  <si>
    <t>Zemědělství, lesnictví a rybářství (CZ NACE: A)</t>
  </si>
  <si>
    <t>Ostatní průmysl a stavebnictví (CZ NACE: B, D-F)</t>
  </si>
  <si>
    <t>Velkoobchod a maloobchod (CZ NACE: G)</t>
  </si>
  <si>
    <t>Peněžnictví a pojišťovnictví (CZ NACE: K)</t>
  </si>
  <si>
    <t>Ostatní odvětví (H-I, L, N-U)</t>
  </si>
  <si>
    <t>Odčitatelná položka (mil. Kč)</t>
  </si>
  <si>
    <t>Strojírenský průmysl (28)</t>
  </si>
  <si>
    <t>Stát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</si>
  <si>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</si>
  <si>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</si>
  <si>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</si>
  <si>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</si>
  <si>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</si>
  <si>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</si>
  <si>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</si>
  <si>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</si>
  <si>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</si>
  <si>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</si>
  <si>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</si>
  <si>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</si>
  <si>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.</t>
  </si>
  <si>
    <t>Belgie</t>
  </si>
  <si>
    <t>Bulharsko</t>
  </si>
  <si>
    <t>Česko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</si>
  <si>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</si>
  <si>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</si>
  <si>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</si>
  <si>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</si>
  <si>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</si>
  <si>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</si>
  <si>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</si>
  <si>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</si>
  <si>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</si>
  <si>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</si>
  <si>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</si>
  <si>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</si>
  <si>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</si>
  <si>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</si>
  <si>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</si>
  <si>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</si>
  <si>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</si>
  <si>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</si>
  <si>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</si>
  <si>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</si>
  <si>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</si>
  <si>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</si>
  <si>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</si>
  <si>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</si>
  <si>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Velká Británie</t>
  </si>
  <si>
    <t>Izrael</t>
  </si>
  <si>
    <t>Japonsko</t>
  </si>
  <si>
    <t>Jižní Korea</t>
  </si>
  <si>
    <t>Norsko</t>
  </si>
  <si>
    <t>Rusko</t>
  </si>
  <si>
    <t>Spojené státy</t>
  </si>
  <si>
    <t>Švýcarsko</t>
  </si>
  <si>
    <t>Malé podniky (0-49 zaměstnanců)</t>
  </si>
  <si>
    <t>méně než 0,1 mil. Kč</t>
  </si>
  <si>
    <t>0,1-0,99 mil. Kč</t>
  </si>
  <si>
    <t>1 mil. Kč a více</t>
  </si>
  <si>
    <t>Střední podniky (50-249 zaměstnanců)</t>
  </si>
  <si>
    <t>1-9,99 mil. Kč</t>
  </si>
  <si>
    <t>Velké podniky (250 a více zaměstnanců)</t>
  </si>
  <si>
    <t>Profesní, vědecké a technické činnosti 
(CZ NACE: M)</t>
  </si>
  <si>
    <t>2017</t>
  </si>
  <si>
    <t>BERD (Bussiness Expenditure on Research and Development) - ukazatel podnikové výdaje na VaV zahrnuje veškeré neinvestiční a investiční výdaje vynaložené v podnikatelském sektoru ve sledovaném roce na VaV prováděný na území daného státu</t>
  </si>
  <si>
    <t>0</t>
  </si>
  <si>
    <t>nula se používá k označení číselných údajů menších než polovina zvolené měřící jednotky</t>
  </si>
  <si>
    <t>pomlčka značí, že údaj není k dispozici (údaj byl nespolehlivý, jev se nemusel vyskytovat, ukazatel nebyl zjišťován, šlo o individuální údaj)</t>
  </si>
  <si>
    <t>x</t>
  </si>
  <si>
    <t>ležatý křížek na místě čísla značí, že zápis není možný z logických důvodů</t>
  </si>
  <si>
    <t>mikro podniky (0-9 zaměstnanců)</t>
  </si>
  <si>
    <t>malé podniky (10-49 zaměstnanců)</t>
  </si>
  <si>
    <t>střední podniky (50-249 zaměstnanců)</t>
  </si>
  <si>
    <t>velké podniky (250 a více zaměstnanců)</t>
  </si>
  <si>
    <t>Vlastnictví podniků
  velikost podniků (počet zaměstnanců)</t>
  </si>
  <si>
    <t>Odvětví (CZ-NACE sekce)
  velikost podniků (počet zaměstnanců)</t>
  </si>
  <si>
    <t>Odvětví (vybrané sekce CZ-NACE)
    velikost podniků (počet zaměstnanců)</t>
  </si>
  <si>
    <t>Zdroj: OECD (http://oe.cd/rdtax) a vlastní dopočty ČSÚ</t>
  </si>
  <si>
    <t xml:space="preserve">PPP (Purchasing Power Parity) vyjadřuje takový kurz mezi dvěma měnami, při němž si je možné v obou zemích koupit stejné množství zboží.  Číselně je to tedy počet jednotek národní měny, za který lze koupit stejné množství výrobků a služeb na výchozím vnitrostátním trhu (např. českém), jako za jednotku měny X (zde USD) na vnitrostátním trhu měny X (zde ve Spojených státech). Parita kupní síly měn tak umožňuje podstatně přesnější srovnání skutečné ekonomické úrovně, struktury a výkonnosti států než běžně používaný směnný kurz. </t>
  </si>
  <si>
    <t>zpět na seznam tabulek</t>
  </si>
  <si>
    <t>Tabulky nejsou formátovány pro tisk.</t>
  </si>
  <si>
    <t>Kontakt:</t>
  </si>
  <si>
    <t>Václav Sojka</t>
  </si>
  <si>
    <t>E</t>
  </si>
  <si>
    <t>2018</t>
  </si>
  <si>
    <t>Čína</t>
  </si>
  <si>
    <t>M</t>
  </si>
  <si>
    <t xml:space="preserve">Ostatní odvětví </t>
  </si>
  <si>
    <t>Soukromé zahraniční podniky</t>
  </si>
  <si>
    <t>Celkem</t>
  </si>
  <si>
    <r>
      <t>Zdroj/</t>
    </r>
    <r>
      <rPr>
        <i/>
        <sz val="9"/>
        <rFont val="Calibri"/>
        <family val="2"/>
        <charset val="238"/>
        <scheme val="minor"/>
      </rPr>
      <t>Source</t>
    </r>
    <r>
      <rPr>
        <sz val="9"/>
        <rFont val="Calibri"/>
        <family val="2"/>
        <charset val="238"/>
        <scheme val="minor"/>
      </rPr>
      <t>: OECD (http://oe.cd/rdtax) a vlastní dopočty ČSÚ</t>
    </r>
  </si>
  <si>
    <t>Zdroj dat: ČSÚ podle administrativních dat GFŘ, statistika daňových přiznání právnických osob (PO)</t>
  </si>
  <si>
    <t>údaj není k dispozici (tabulky s mezinárodním srovnáním)</t>
  </si>
  <si>
    <t>a) Počet podniků s nevyužitým odečtem výdajů výzkumu a vývoje od základu daně z příjmů PO</t>
  </si>
  <si>
    <t>b) Nevyužitý odečet výdajů výzkumu a vývoje od základu daně z příjmů PO (mil. Kč)</t>
  </si>
  <si>
    <t>T01</t>
  </si>
  <si>
    <t>T02</t>
  </si>
  <si>
    <t>T03</t>
  </si>
  <si>
    <t>T04</t>
  </si>
  <si>
    <t>T05</t>
  </si>
  <si>
    <t>T06</t>
  </si>
  <si>
    <t>T07</t>
  </si>
  <si>
    <t>TABULKY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</si>
  <si>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</si>
  <si>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</si>
  <si>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</si>
  <si>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</si>
  <si>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</si>
  <si>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</si>
  <si>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</si>
  <si>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</si>
  <si>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</si>
  <si>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</si>
  <si>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</si>
  <si>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</si>
  <si>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mil. EUR běžné ceny</t>
  </si>
  <si>
    <t>Zdroj: ČSÚ podle údajů OECD a Eurostatu</t>
  </si>
  <si>
    <t>mil. PPP $ v běžných cenách</t>
  </si>
  <si>
    <t>Zdroj: ČSÚ podle údajů Eurostatu</t>
  </si>
  <si>
    <t>Nevyužitý odečet výdajů výzkumu a vývoje od základu daně z příjmů právnických osob (mil. Kč)</t>
  </si>
  <si>
    <t>Počet podniků s nevyužitým odečtem výdajů výzkumu a vývoje od základu daně z příjmů právnických osob</t>
  </si>
  <si>
    <t>Neuplatněný odečet VaV v soukromých podnicích v ČR</t>
  </si>
  <si>
    <t>Nevyužitý odečet výdajů na výzkum a vývoj od základu daně z příjmů v soukromých podnicích v ČR</t>
  </si>
  <si>
    <t>2019</t>
  </si>
  <si>
    <t>Evropská unie</t>
  </si>
  <si>
    <r>
      <t xml:space="preserve">Daňová podpora VaV je v České republice reprezentována odčitatelnými položkami od základu daně z příjmů právnických osob. Postup a podmínky uplatňování daňové podpory VaV jsou upraveny § 34 odst. 4 zákona č. 586/1992 Sb., o daních z příjmů. 
Daňová podpora VaV je v České republice dostupná od roku 2005 a daňový poplatníci si mohou odečíst od základu daně 100 % (ve speciálním případě i 110 %) výdajů na VaV, které během zdaňovacího období při realizaci VaV utratily. Od roku 2014 je možné odečíst i služby a nehmotné výsledky výzkumu a vývoje nakoupené od veřejné vysoké školy nebo výzkumné organizace.  </t>
    </r>
    <r>
      <rPr>
        <b/>
        <sz val="9"/>
        <color indexed="8"/>
        <rFont val="Calibri"/>
        <family val="2"/>
        <charset val="238"/>
        <scheme val="minor"/>
      </rPr>
      <t xml:space="preserve">Od roku 2007 je podrobně sledován podnikatelský sektor (právnické osoby). Údaje o individuálních osobách (živnostníci) nejsou dostupné. 
</t>
    </r>
    <r>
      <rPr>
        <b/>
        <u/>
        <sz val="9"/>
        <color indexed="8"/>
        <rFont val="Calibri"/>
        <family val="2"/>
        <charset val="238"/>
        <scheme val="minor"/>
      </rPr>
      <t>Podnikatelský sektor je definován stejně jako v šetření o výzkumu a vývoji v souladu s Frascati manuálem (OECD, 2015).</t>
    </r>
  </si>
  <si>
    <t>Výše daňové podpory VaV závisí na celkové výši odčitatelné položky na VaV uplatněné právnickou osobou v daném roce a daňové sazbě platné pro daný rok. Přehled výše daňových sazeb, odčitatelných položek a daňové podpory VaV je uveden v tabulce níže.</t>
  </si>
  <si>
    <t>DAŇOVÁ PODPORA VaV = uplatněná výše nákladů na VaV (odčitatelná položka) * sazba daně právnických osob</t>
  </si>
  <si>
    <t>Daňová podpora VaV (mil. Kč)</t>
  </si>
  <si>
    <t>Snížená daň z příjmu PO díky uplatněným výdajům na VaV = daňová podpora VaV (mil. Kč)</t>
  </si>
  <si>
    <t xml:space="preserve">Daňová podpora VaV v soukromých podnicích v ČR </t>
  </si>
  <si>
    <t xml:space="preserve">Tab. 1 Základní ukazatele o daňové podpoře VaV v podnicích v ČR </t>
  </si>
  <si>
    <t>Tab. 2 Daňová podpora VaV v soukromých podnicích v ČR podle převažující ekonomické činnosti podniku</t>
  </si>
  <si>
    <t>c) Snížená daň z příjmu PO díky uplatněným výdajům na VaV = daňová podpora VaV (mil. Kč)</t>
  </si>
  <si>
    <t>Tab. 3 Daňová podpora VaV v soukromých podnicích v ČR ve zpracovatelském průmyslu podle odvětví</t>
  </si>
  <si>
    <t>Daňová podpora VaV v soukromých podnicích v ČR podle velikosti podniku a výše podpory</t>
  </si>
  <si>
    <t>Daňová podpora VaV v soukromých podnicích v ČR podle jejich sídla</t>
  </si>
  <si>
    <t>Tab. 4 Daňová podpora VaV v soukromých podnicích v ČR podle vlastnictví a převažující ekonomické činnosti sledovaných podniků</t>
  </si>
  <si>
    <t>Vlastnictví podniků
  velikost daňové podpory (mil. Kč)</t>
  </si>
  <si>
    <t>Odvětví (CZ-NACE sekce)
  velikost daňové podpory (mil. Kč)</t>
  </si>
  <si>
    <t>Velikost podniku
  výše daňové podpory (mil. Kč)</t>
  </si>
  <si>
    <t>Veřejná domácí podpora VaV</t>
  </si>
  <si>
    <t>Veřejná zahraniční podpora VaV</t>
  </si>
  <si>
    <t>Daňová podpora VaV</t>
  </si>
  <si>
    <t>POZN.: Publikovaná data zahrnují pouze nefinanční podniky (ISEKTOR 11) a finanční podniky (ISEKTOR 12). Osoby samostatně výdělečně činnné (ISEKTOR 141) nejsou zahrnuty.</t>
  </si>
  <si>
    <t>Soukromé domácí podniky</t>
  </si>
  <si>
    <t>Tab. 5 Daňová podpora VaV v soukromých podnicích v ČR podle vlastnictví a velikosti sledovaných podniků</t>
  </si>
  <si>
    <t>Tab. 6 daňová podpora VaV v soukromých podnicích v ČR podle převažující ekonomické činnosti (vybrané sekce CZ-NACE) a velikosti podniků</t>
  </si>
  <si>
    <t>Tab. 7 Daňová podpora VaV v soukromých podnicích v ČR podle vlastnictví a velikosti této podpory</t>
  </si>
  <si>
    <t>Tab. 8 Daňová podpora VaV v soukromých podnicích v ČR podle převažující ekonomické činnosti (vybrané sekce CZ-NACE) podniků a velikosti nepřímé podpory</t>
  </si>
  <si>
    <t>Tab. 9 Daňová podpora VaV v soukromých podnicích v ČR podle velikosti podniku a výše podpory</t>
  </si>
  <si>
    <t>Tab. 10 Daňová podpora VaV v soukromých podnicích v ČR podle jejich sídla</t>
  </si>
  <si>
    <t>Tab. 17 Nevyužitý odečet výdajů na výzkum a vývoj od základu daně z příjmů v soukromých podnicích v ČR</t>
  </si>
  <si>
    <t>a1) Počet soukromých podniků, jež využily veřejnou podporu pro realizaci svých VaV projektů</t>
  </si>
  <si>
    <t>a2) Počet soukromých podniků, jež využily veřejnou podporu pro realizaci svých VaV projektů</t>
  </si>
  <si>
    <t>a3) Počet soukromých podniků, jež využily veřejnou podporu pro realizaci svých VaV projektů</t>
  </si>
  <si>
    <t>a4) Počet soukromých podniků, jež využily veřejnou podporu pro realizaci svých VaV projektů</t>
  </si>
  <si>
    <t>b1) Výše využité veřejné podpory pro realizaci prováděných VaV projektů v soukromých podnicích (mil. Kč)</t>
  </si>
  <si>
    <t>b2) Výše využité veřejné podpory pro realizaci prováděných VaV projektů v soukromých podnicích (mil. Kč)</t>
  </si>
  <si>
    <t>b3) Výše využité veřejné podpory pro realizaci prováděných VaV projektů v soukromých podnicích (mil. Kč)</t>
  </si>
  <si>
    <t>b4) Výše využité veřejné podpory pro realizaci prováděných VaV projektů v soukromých podnicích (mil. Kč)</t>
  </si>
  <si>
    <t>Nevyužitý odečet výdajů na výzkum a vývoj od základu daně z příjmů v soukromých podnicích v ČR podle vlastnictví podniku</t>
  </si>
  <si>
    <t>Využívání daňové podpory výzkumu a vývoje soukromými podniky v ČR</t>
  </si>
  <si>
    <t xml:space="preserve">Základní ukazatele o daňové podpoře VaV v podnicích v ČR </t>
  </si>
  <si>
    <t>Daňová podpora VaV v soukromých podnicích v ČR podle převažující ekonomické činnosti</t>
  </si>
  <si>
    <t>Daňová podpora VaV ve zpracovatelském průmyslu v ČR podle odvětví</t>
  </si>
  <si>
    <t>Daňová podpora VaV v soukromých podnicích v ČR podle vlastnictví a převažující ekonomické činnosti (vybrané sekce CZ-NACE) podniku</t>
  </si>
  <si>
    <t>Daňová podpora VaV v soukromých podnicích v ČR podle vlastnictví a velikosti podniku</t>
  </si>
  <si>
    <t>Daňová podpora VaV v soukromých podnicích v ČR podle převažující ekonomické činnosti (vybrané sekce CZ-NACE) a velikosti podniku</t>
  </si>
  <si>
    <t>Daňová podpora VaV v soukromých podnicích v ČR podle vlastnictví podniku a výše podpory</t>
  </si>
  <si>
    <t>Daňová podpora VaV v soukromých podnicích v ČR podle převažující ekonomické činnosti (vybrané sekce CZ-NACE) podniku a výše podpory</t>
  </si>
  <si>
    <t>Daňová podpora VaV v podnicích ve vybraných státech světa - v EUR</t>
  </si>
  <si>
    <t>Daňová podpora VaV v podnicích ve vybraných státech světa - v USD v paritě kupních sil</t>
  </si>
  <si>
    <t>Daňová podpora VaV v podnicích ve vybraných státech světa - podíl na HDP</t>
  </si>
  <si>
    <t xml:space="preserve">Daňová podpora VaV v podnicích ve vybraných státech světa - podíl na podnikových výdajích na VaV (ukazatel BERD)  </t>
  </si>
  <si>
    <t>Veřejná domácí podpora VaV v podnicích ve vybraných státech světa - v EUR</t>
  </si>
  <si>
    <t>Veřejná domácí podpora VaV v podnicích ve vybraných státech světa - v USD v paritě kupních sil</t>
  </si>
  <si>
    <t>Veřejná domácí podpora VaV v podnicích ve vybraných státech světa - podíl na HDP</t>
  </si>
  <si>
    <t>Veřejná domácí podpora VaV v podnicích ve vybraných státech světa - podíl na podnikových výdajích na VaV (ukazatel BERD)</t>
  </si>
  <si>
    <t>Veřejná zahraniční podpora VaV ze zdrojů EU v podnicích ve vybraných státech světa - v EUR</t>
  </si>
  <si>
    <t>Veřejná zahraniční podpora VaV ze zdrojů EU v podnicích ve vybraných státech světa - podíl na podnikových výdajích na VaV (ukazatel BERD)</t>
  </si>
  <si>
    <t>2020</t>
  </si>
  <si>
    <t>Tab. 20 Daňová podpora VaV v podnicích ve vybraných státech světa - v EUR</t>
  </si>
  <si>
    <t>Tab. 21 Daňová podpora VaV v podnicích ve vybraných státech světa - v USD v paritě kupních sil</t>
  </si>
  <si>
    <t>Tab. 22 Daňová podpora VaV v podnicích ve vybraných státech světa - podíl na HDP</t>
  </si>
  <si>
    <t>a1) Počet soukromých podniků, jež využily veřejnou podporu pro realizaci v nich prováděných VaV projektů</t>
  </si>
  <si>
    <t>a2) Počet soukromých podniků, jež využily veřejnou podporu pro realizaci v nich prováděných VaV projektů</t>
  </si>
  <si>
    <t>a3) Počet soukromých podniků, jež využily veřejnou podporu pro realizaci v nich prováděných VaV projektů</t>
  </si>
  <si>
    <t>a4) Počet soukromých podniků, jež využily veřejnou podporu pro realizaci v nich prováděných VaV projektů</t>
  </si>
  <si>
    <t>b1) Velikost využité veřejné podpory pro realizaci prováděných VaV projektů v soukromých podnicích (mil. Kč)</t>
  </si>
  <si>
    <t>b2) Velikost využité veřejné podpory pro realizaci prováděných VaV projektů v soukromých podnicích (mil. Kč)</t>
  </si>
  <si>
    <t>b3) Velikost využité veřejné podpory pro realizaci prováděných VaV projektů v soukromých podnicích (mil. Kč)</t>
  </si>
  <si>
    <t>b4) Velikost využité veřejné podpory pro realizaci prováděných VaV projektů v soukromých podnicích (mil. Kč)</t>
  </si>
  <si>
    <t>Daňová podpora VaV v mezinárodním srovnání</t>
  </si>
  <si>
    <t>Celková veřejná podpora VaV v soukromých podnicích v ČR</t>
  </si>
  <si>
    <t>Celková veřejná podpora VaV v soukromých podnicích v ČR podle převažující ekonomické činnosti podniku</t>
  </si>
  <si>
    <t>Celková veřejná podpora VaV v soukromých podnicích ve zpracovatelském průmyslu v ČR podle odvětví</t>
  </si>
  <si>
    <t xml:space="preserve">Celková veřejná podpora VaV v soukromých podnicích v ČR podle vlastnictví a převažující ekonomické činnosti (vybrané sekce) podniku </t>
  </si>
  <si>
    <t>Celková veřejná podpora VaV v soukromých podnicích v ČR podle vlastnictví a velikosti podniku</t>
  </si>
  <si>
    <t>Celková veřejná podpora VaV v soukromých podnicích v ČR podle převažující ekonomické činnosti (vybrané sekce) a velikosti podniku</t>
  </si>
  <si>
    <t>Celková veřejná podpora VaV v soukromých podnicích v ČR podle jejich sídla</t>
  </si>
  <si>
    <t>Tab. 14 Celková veřejná podpora VaV v soukromých podnicích v ČR podle vlastnictví a velikosti sledovaných podniků</t>
  </si>
  <si>
    <t>Tab. 13 Celková veřejná podpora VaV v soukromých podnicích v ČR podle vlastnictví a převažující ekonomické činnosti sledovaných podniků</t>
  </si>
  <si>
    <t>Tab. 15 Celková veřejná podpora VaV v soukromých podnicích v ČR podle převažující ekonomické činnosti (vybrané sekce CZ-NACE) a velikosti podniků</t>
  </si>
  <si>
    <t>Tab. 16 Celková veřejná podpora VaV v soukromých podnicích v ČR podle jejich sídla</t>
  </si>
  <si>
    <t>Tab. 12 Celková veřejná podpora VaV v soukromých podnicích v ČR ve zpracovatelském průmyslu podle odvětví</t>
  </si>
  <si>
    <t>Tab. 11 Celková veřejná podpora VaV v soukromých podnicích v ČR podle převažující ekonomické činnosti podniku</t>
  </si>
  <si>
    <t>2021</t>
  </si>
  <si>
    <t>v procentech</t>
  </si>
  <si>
    <t>Daňová podpora výzkumu a vývoje (VaV) v soukromých podnicích v ČR v letech 2007 – 2023</t>
  </si>
  <si>
    <t xml:space="preserve">vaclav.sojka@csu.gov.cz </t>
  </si>
  <si>
    <t>Chemický a farmaceutický průmysl (20-21)</t>
  </si>
  <si>
    <t>Gumárenský a plastikářský průmysl; výroba stavebních hmot  (22-23)</t>
  </si>
  <si>
    <t>Metalurgický a kovozpracující průmysl (24-25)</t>
  </si>
  <si>
    <t>Elektronický a elektrotechnický průmysl (26-27)</t>
  </si>
  <si>
    <t>Výroba dopravních prostředků (29-30)</t>
  </si>
  <si>
    <t>Ostatní odvětví zpracovatelského průmysl (16-19, 31-33)</t>
  </si>
  <si>
    <t>b) Snížená daň z příjmu PO díky uplatněným výdajům na VaV = daňová podpora VaV (mil. Kč)</t>
  </si>
  <si>
    <t>b) Snížená daň z příjmu PO díky uplatněným výdajům na VaV = nepřímá podpora VaV (mil. Kč)</t>
  </si>
  <si>
    <t>2022</t>
  </si>
  <si>
    <t>Tab. 18 Nevyužitý odečet výdajů na výzkum a vývoj od základu daně z příjmů v soukromých podnicích v ČR podle vlastnictví podniku</t>
  </si>
  <si>
    <r>
      <t xml:space="preserve">Podniky, které využily v daném roce odečet výdajů na VaV </t>
    </r>
    <r>
      <rPr>
        <b/>
        <u/>
        <sz val="8"/>
        <rFont val="Arial CE"/>
        <charset val="238"/>
      </rPr>
      <t>a zároveň</t>
    </r>
    <r>
      <rPr>
        <b/>
        <sz val="8"/>
        <rFont val="Arial CE"/>
        <charset val="238"/>
      </rPr>
      <t xml:space="preserve"> převedly část nevyužitých výdajů na VaV do dalších let</t>
    </r>
  </si>
  <si>
    <r>
      <t xml:space="preserve">Podniky, které nevyužily v daném roce odečet výdajů na VaV </t>
    </r>
    <r>
      <rPr>
        <b/>
        <u/>
        <sz val="8"/>
        <rFont val="Arial CE"/>
        <charset val="238"/>
      </rPr>
      <t>a pouze</t>
    </r>
    <r>
      <rPr>
        <b/>
        <sz val="8"/>
        <rFont val="Arial CE"/>
        <charset val="238"/>
      </rPr>
      <t xml:space="preserve"> převedly část nevyužitých výdajů na VaV do dalších let</t>
    </r>
  </si>
  <si>
    <t>a) Počet podniků využívajících daňovou podporu výzkumu a vývoje</t>
  </si>
  <si>
    <t>Celkem*</t>
  </si>
  <si>
    <r>
      <t xml:space="preserve">Podniky, které </t>
    </r>
    <r>
      <rPr>
        <b/>
        <u/>
        <sz val="8"/>
        <rFont val="Arial CE"/>
        <charset val="238"/>
      </rPr>
      <t>aktivně využily</t>
    </r>
    <r>
      <rPr>
        <b/>
        <sz val="8"/>
        <rFont val="Arial CE"/>
        <charset val="238"/>
      </rPr>
      <t xml:space="preserve"> v daném roce odečet výdajů na VaV </t>
    </r>
    <r>
      <rPr>
        <b/>
        <u/>
        <sz val="8"/>
        <color theme="0"/>
        <rFont val="Arial CE"/>
        <charset val="238"/>
      </rPr>
      <t/>
    </r>
  </si>
  <si>
    <r>
      <t xml:space="preserve">Podniky, které </t>
    </r>
    <r>
      <rPr>
        <b/>
        <u/>
        <sz val="8"/>
        <rFont val="Arial CE"/>
        <charset val="238"/>
      </rPr>
      <t>nevyužily</t>
    </r>
    <r>
      <rPr>
        <b/>
        <sz val="8"/>
        <rFont val="Arial CE"/>
        <charset val="238"/>
      </rPr>
      <t xml:space="preserve"> v daném roce odečet výdajů na VaV a</t>
    </r>
    <r>
      <rPr>
        <b/>
        <u/>
        <sz val="8"/>
        <rFont val="Arial CE"/>
        <charset val="238"/>
      </rPr>
      <t xml:space="preserve"> pouze převedly</t>
    </r>
    <r>
      <rPr>
        <b/>
        <sz val="8"/>
        <rFont val="Arial CE"/>
        <charset val="238"/>
      </rPr>
      <t xml:space="preserve"> část nevyužitých výdajů na VaV do dalších let</t>
    </r>
  </si>
  <si>
    <t>b) Celková výše odečtených nebo převedených výdajů výzkumu a vývoje (mil. Kč)</t>
  </si>
  <si>
    <r>
      <t xml:space="preserve">Podniky, které </t>
    </r>
    <r>
      <rPr>
        <b/>
        <u/>
        <sz val="8"/>
        <rFont val="Arial CE"/>
        <charset val="238"/>
      </rPr>
      <t>nevyužily</t>
    </r>
    <r>
      <rPr>
        <b/>
        <sz val="8"/>
        <rFont val="Arial CE"/>
        <charset val="238"/>
      </rPr>
      <t xml:space="preserve"> v daném roce odečet výdajů na VaV a </t>
    </r>
    <r>
      <rPr>
        <b/>
        <u/>
        <sz val="8"/>
        <rFont val="Arial CE"/>
        <charset val="238"/>
      </rPr>
      <t>pouze převedly</t>
    </r>
    <r>
      <rPr>
        <b/>
        <sz val="8"/>
        <rFont val="Arial CE"/>
        <charset val="238"/>
      </rPr>
      <t xml:space="preserve"> část nevyužitých výdajů na VaV do dalších let</t>
    </r>
  </si>
  <si>
    <t xml:space="preserve">* Podnik buď uplatnil výdaje výzkumu a vývoje pro daňový odečet v daném roce (aktivně využil daňovou podporu) nebo neuplatnil výdaje výzkumu a vývoje pro daňový odečet v daném roce, ale pouze převedl tyto výdaje k uplatnění do dalšího roku.   </t>
  </si>
  <si>
    <t>Tab. 19 Využívání daňové podpory výzkumu a vývoje soukromými podniky v ČR</t>
  </si>
  <si>
    <t>c) Počet podniků s nevyužitým odečtem výdajů výzkumu a vývoje od základu daně z příjmů PO a nevyužitý odečet výdajů výzkumu a vývoje od základu daně z příjmů PO (mil. Kč)</t>
  </si>
  <si>
    <t>Nepřímá (daňová) veřejná domácí podpora VaV v podnicích</t>
  </si>
  <si>
    <t>Přímá veřejná domácí podpora VaV v podnicích</t>
  </si>
  <si>
    <t>Přímá veřejná zahraniční podpora VaV ze zdrojů EU v podnicích</t>
  </si>
  <si>
    <t xml:space="preserve">Poznámky: V roce 2022 v následujících zemích neexistovala nepřímá veřejná podpora VaV prostřednictvím daňových úlev či jiné daňové podpory: Bulharsko, Estonsko, Lucembursko, Malta a Lotyško. Za Izrael nejsou k dispozici údaje o této podpoře.  </t>
  </si>
  <si>
    <t xml:space="preserve">Tab. 23 Daňová podpora VaV v podnicích ve vybraných státech světa - podíl na podnikových výdajích na VaV (ukazatel BERD)  </t>
  </si>
  <si>
    <t>Tab. 24 Veřejná domácí podpora VaV v podnicích ve vybraných státech světa - v EUR</t>
  </si>
  <si>
    <t>Tab. 25 Veřejná domácí podpora VaV v podnicích ve vybraných státech světa - v USD v paritě kupních sil</t>
  </si>
  <si>
    <t>Tab. 26 Veřejná domácí podpora VaV v podnicích ve vybraných státech světa - podíl na HDP</t>
  </si>
  <si>
    <t>Tab. 27 Veřejná domácí podpora VaV v podnicích ve vybraných státech světa - podíl na podnikových výdajích na VaV (ukazatel BERD)</t>
  </si>
  <si>
    <t>Tab. 28 Veřejná zahraniční podpora VaV ze zdrojů EU v podnicích ve vybraných státech světa - v EUR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</si>
  <si>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</si>
  <si>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</si>
  <si>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</si>
  <si>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</si>
  <si>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</si>
  <si>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</si>
  <si>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</si>
  <si>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</si>
  <si>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</si>
  <si>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</si>
  <si>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Tab. 29 Veřejná zahraniční podpora VaV ze zdrojů EU v podnicích ve vybraných státech světa - podíl na podnikových výdajích na VaV (ukazatel BERD)</t>
  </si>
  <si>
    <t>https://csu.gov.cz/vydaje-statniho-rozpoctu-na-vav</t>
  </si>
  <si>
    <t>https://csu.gov.cz/vydaje-na-vav</t>
  </si>
  <si>
    <t>Verze: 2025-05-23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</si>
</sst>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#&quot; &quot;"/>
    <numFmt numFmtId="165" formatCode="#,##0&quot; &quot;"/>
    <numFmt numFmtId="166" formatCode="0_)"/>
    <numFmt numFmtId="167" formatCode="#,##0.0"/>
    <numFmt numFmtId="168" formatCode="0.0"/>
  </numFmts>
  <fonts count="65" x14ac:knownFonts="1"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b/>
      <sz val="8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rgb="FF0033CC"/>
      <name val="Arial CE"/>
      <charset val="238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u/>
      <sz val="9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rgb="FF0033CC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8"/>
      <color indexed="9"/>
      <name val="Arial CE"/>
      <charset val="238"/>
    </font>
    <font>
      <i/>
      <sz val="8"/>
      <name val="Calibri"/>
      <family val="2"/>
      <charset val="238"/>
      <scheme val="minor"/>
    </font>
    <font>
      <b/>
      <u/>
      <sz val="9"/>
      <color rgb="FF0033CC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rgb="FF0070C0"/>
      <name val="Arial CE"/>
      <family val="2"/>
      <charset val="238"/>
    </font>
    <font>
      <b/>
      <sz val="10"/>
      <color rgb="FF0070C0"/>
      <name val="Calibri"/>
      <family val="2"/>
      <charset val="238"/>
      <scheme val="minor"/>
    </font>
    <font>
      <sz val="8"/>
      <name val="Arial CE"/>
      <charset val="238"/>
    </font>
    <font>
      <i/>
      <sz val="8"/>
      <name val="Arial CE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rgb="FF0070C0"/>
      <name val="Arial CE"/>
      <charset val="238"/>
    </font>
    <font>
      <b/>
      <u/>
      <sz val="8"/>
      <color theme="0"/>
      <name val="Arial CE"/>
      <charset val="238"/>
    </font>
    <font>
      <b/>
      <sz val="8"/>
      <color theme="1"/>
      <name val="Arial CE"/>
      <charset val="238"/>
    </font>
    <font>
      <b/>
      <u/>
      <sz val="8"/>
      <name val="Arial CE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u/>
      <sz val="8"/>
      <color rgb="FF0033CC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theme="1"/>
      <name val="Arial"/>
      <family val="2"/>
      <charset val="238"/>
    </font>
    <font>
      <u/>
      <sz val="8"/>
      <color rgb="FF0033CC"/>
      <name val="Arial"/>
      <family val="2"/>
      <charset val="238"/>
    </font>
    <font>
      <u/>
      <sz val="9"/>
      <color rgb="FF0033CC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u/>
      <sz val="9"/>
      <color rgb="FF0033CC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/>
      <bottom style="thin">
        <color theme="8" tint="0.79998168889431442"/>
      </bottom>
      <diagonal/>
    </border>
    <border>
      <left/>
      <right style="thin">
        <color theme="8" tint="-0.24994659260841701"/>
      </right>
      <top/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8" tint="0.79998168889431442"/>
      </bottom>
      <diagonal/>
    </border>
    <border>
      <left/>
      <right style="thin">
        <color theme="8" tint="-0.24994659260841701"/>
      </right>
      <top/>
      <bottom style="thin">
        <color theme="8" tint="0.79998168889431442"/>
      </bottom>
      <diagonal/>
    </border>
    <border>
      <left style="thin">
        <color theme="0" tint="-0.34998626667073579"/>
      </left>
      <right/>
      <top/>
      <bottom style="thin">
        <color theme="8" tint="0.79998168889431442"/>
      </bottom>
      <diagonal/>
    </border>
    <border>
      <left style="thin">
        <color theme="0" tint="-0.14996795556505021"/>
      </left>
      <right/>
      <top/>
      <bottom style="thin">
        <color theme="8" tint="0.79998168889431442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8" tint="0.79998168889431442"/>
      </top>
      <bottom/>
      <diagonal/>
    </border>
    <border>
      <left style="thin">
        <color theme="0" tint="-0.34998626667073579"/>
      </left>
      <right/>
      <top style="thin">
        <color theme="8" tint="0.7999816888943144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8" tint="0.79998168889431442"/>
      </top>
      <bottom/>
      <diagonal/>
    </border>
    <border>
      <left/>
      <right style="thin">
        <color theme="8" tint="-0.24994659260841701"/>
      </right>
      <top style="thin">
        <color theme="8" tint="0.79998168889431442"/>
      </top>
      <bottom/>
      <diagonal/>
    </border>
    <border>
      <left style="thin">
        <color theme="0" tint="-0.14996795556505021"/>
      </left>
      <right/>
      <top style="thin">
        <color theme="8" tint="0.79998168889431442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166" fontId="4" fillId="0" borderId="0"/>
    <xf numFmtId="0" fontId="1" fillId="0" borderId="0"/>
    <xf numFmtId="0" fontId="6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5" fillId="2" borderId="2" applyBorder="0" applyAlignment="0" applyProtection="0">
      <alignment horizontal="left" vertical="center" wrapText="1"/>
    </xf>
    <xf numFmtId="0" fontId="2" fillId="3" borderId="1">
      <alignment horizontal="left"/>
    </xf>
    <xf numFmtId="0" fontId="9" fillId="0" borderId="0"/>
  </cellStyleXfs>
  <cellXfs count="480">
    <xf numFmtId="0" fontId="0" fillId="0" borderId="0" xfId="0"/>
    <xf numFmtId="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Fill="1"/>
    <xf numFmtId="0" fontId="10" fillId="0" borderId="0" xfId="0" applyFont="1" applyAlignment="1"/>
    <xf numFmtId="0" fontId="10" fillId="0" borderId="0" xfId="0" applyFont="1" applyFill="1" applyAlignment="1">
      <alignment vertical="center"/>
    </xf>
    <xf numFmtId="0" fontId="12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3" fontId="19" fillId="6" borderId="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3" fontId="19" fillId="6" borderId="3" xfId="0" applyNumberFormat="1" applyFont="1" applyFill="1" applyBorder="1" applyAlignment="1">
      <alignment horizontal="right" vertical="center"/>
    </xf>
    <xf numFmtId="0" fontId="16" fillId="0" borderId="0" xfId="0" applyFont="1" applyAlignment="1"/>
    <xf numFmtId="0" fontId="20" fillId="0" borderId="0" xfId="0" applyFont="1"/>
    <xf numFmtId="0" fontId="21" fillId="0" borderId="0" xfId="1" applyFont="1" applyBorder="1" applyAlignment="1" applyProtection="1">
      <alignment horizontal="center" vertical="center"/>
    </xf>
    <xf numFmtId="0" fontId="22" fillId="0" borderId="0" xfId="4" applyFont="1" applyBorder="1"/>
    <xf numFmtId="0" fontId="22" fillId="0" borderId="0" xfId="4" applyFont="1" applyFill="1" applyBorder="1"/>
    <xf numFmtId="0" fontId="23" fillId="0" borderId="0" xfId="4" applyFont="1" applyBorder="1" applyAlignment="1">
      <alignment horizontal="left" wrapText="1"/>
    </xf>
    <xf numFmtId="165" fontId="23" fillId="6" borderId="0" xfId="4" applyNumberFormat="1" applyFont="1" applyFill="1" applyBorder="1" applyAlignment="1" applyProtection="1">
      <alignment horizontal="right" vertical="center"/>
    </xf>
    <xf numFmtId="0" fontId="19" fillId="0" borderId="0" xfId="4" applyFont="1" applyFill="1" applyBorder="1" applyAlignment="1">
      <alignment horizontal="left" indent="1"/>
    </xf>
    <xf numFmtId="0" fontId="23" fillId="0" borderId="0" xfId="4" applyFont="1" applyFill="1" applyBorder="1"/>
    <xf numFmtId="0" fontId="24" fillId="0" borderId="0" xfId="4" applyFont="1" applyBorder="1"/>
    <xf numFmtId="0" fontId="19" fillId="0" borderId="0" xfId="4" applyFont="1" applyBorder="1"/>
    <xf numFmtId="0" fontId="19" fillId="0" borderId="0" xfId="4" applyFont="1" applyFill="1" applyBorder="1"/>
    <xf numFmtId="165" fontId="19" fillId="0" borderId="0" xfId="4" applyNumberFormat="1" applyFont="1" applyFill="1" applyBorder="1" applyAlignment="1" applyProtection="1">
      <alignment horizontal="right"/>
    </xf>
    <xf numFmtId="0" fontId="11" fillId="7" borderId="0" xfId="4" applyFont="1" applyFill="1" applyBorder="1" applyAlignment="1">
      <alignment horizontal="left" wrapText="1"/>
    </xf>
    <xf numFmtId="0" fontId="24" fillId="0" borderId="0" xfId="0" applyFont="1"/>
    <xf numFmtId="0" fontId="23" fillId="0" borderId="0" xfId="4" applyFont="1" applyBorder="1"/>
    <xf numFmtId="0" fontId="18" fillId="4" borderId="0" xfId="4" applyFont="1" applyFill="1" applyBorder="1" applyAlignment="1">
      <alignment horizontal="center" vertical="center" wrapText="1"/>
    </xf>
    <xf numFmtId="49" fontId="24" fillId="0" borderId="0" xfId="4" applyNumberFormat="1" applyFont="1" applyBorder="1"/>
    <xf numFmtId="0" fontId="10" fillId="0" borderId="0" xfId="0" applyFont="1" applyFill="1" applyBorder="1"/>
    <xf numFmtId="0" fontId="26" fillId="0" borderId="0" xfId="0" applyNumberFormat="1" applyFont="1" applyFill="1" applyBorder="1" applyAlignment="1"/>
    <xf numFmtId="10" fontId="28" fillId="0" borderId="0" xfId="0" applyNumberFormat="1" applyFont="1" applyFill="1" applyBorder="1" applyAlignment="1">
      <alignment vertical="center" wrapText="1"/>
    </xf>
    <xf numFmtId="0" fontId="29" fillId="0" borderId="0" xfId="0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3" fontId="22" fillId="0" borderId="0" xfId="0" applyNumberFormat="1" applyFont="1" applyFill="1" applyBorder="1" applyAlignment="1"/>
    <xf numFmtId="0" fontId="31" fillId="0" borderId="0" xfId="4" applyFont="1" applyBorder="1"/>
    <xf numFmtId="0" fontId="31" fillId="0" borderId="0" xfId="4" applyFont="1" applyFill="1" applyBorder="1"/>
    <xf numFmtId="0" fontId="32" fillId="0" borderId="0" xfId="4" applyFont="1" applyBorder="1" applyAlignment="1">
      <alignment horizontal="left" wrapText="1"/>
    </xf>
    <xf numFmtId="0" fontId="33" fillId="0" borderId="0" xfId="4" applyFont="1" applyFill="1" applyBorder="1"/>
    <xf numFmtId="0" fontId="2" fillId="0" borderId="0" xfId="4" applyFont="1" applyFill="1" applyBorder="1"/>
    <xf numFmtId="0" fontId="2" fillId="0" borderId="0" xfId="4" applyFont="1" applyFill="1" applyBorder="1" applyAlignment="1">
      <alignment vertical="center"/>
    </xf>
    <xf numFmtId="0" fontId="10" fillId="7" borderId="0" xfId="0" applyFont="1" applyFill="1"/>
    <xf numFmtId="0" fontId="30" fillId="7" borderId="0" xfId="4" applyFont="1" applyFill="1" applyBorder="1" applyAlignment="1">
      <alignment horizontal="left"/>
    </xf>
    <xf numFmtId="0" fontId="30" fillId="7" borderId="0" xfId="4" applyFont="1" applyFill="1" applyBorder="1" applyAlignment="1">
      <alignment horizontal="left" vertical="center"/>
    </xf>
    <xf numFmtId="0" fontId="26" fillId="0" borderId="0" xfId="0" applyNumberFormat="1" applyFont="1" applyFill="1" applyBorder="1" applyAlignment="1">
      <alignment vertical="center" wrapText="1"/>
    </xf>
    <xf numFmtId="165" fontId="31" fillId="0" borderId="0" xfId="4" applyNumberFormat="1" applyFont="1" applyFill="1" applyBorder="1"/>
    <xf numFmtId="165" fontId="22" fillId="0" borderId="0" xfId="4" applyNumberFormat="1" applyFont="1" applyFill="1" applyBorder="1"/>
    <xf numFmtId="165" fontId="19" fillId="0" borderId="0" xfId="4" applyNumberFormat="1" applyFont="1" applyFill="1" applyBorder="1"/>
    <xf numFmtId="0" fontId="10" fillId="0" borderId="0" xfId="0" applyFont="1" applyAlignment="1">
      <alignment horizontal="justify" vertical="center"/>
    </xf>
    <xf numFmtId="0" fontId="11" fillId="7" borderId="0" xfId="4" applyFont="1" applyFill="1" applyBorder="1" applyAlignment="1">
      <alignment horizontal="left" vertical="center"/>
    </xf>
    <xf numFmtId="10" fontId="34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 wrapText="1"/>
    </xf>
    <xf numFmtId="0" fontId="27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0" fontId="27" fillId="0" borderId="0" xfId="0" applyNumberFormat="1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/>
    </xf>
    <xf numFmtId="0" fontId="35" fillId="0" borderId="0" xfId="1" applyFont="1" applyFill="1" applyBorder="1" applyAlignment="1" applyProtection="1">
      <alignment horizontal="left" vertical="center"/>
    </xf>
    <xf numFmtId="0" fontId="22" fillId="0" borderId="0" xfId="4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31" fillId="0" borderId="0" xfId="4" applyFont="1" applyFill="1" applyBorder="1" applyAlignment="1">
      <alignment vertical="top"/>
    </xf>
    <xf numFmtId="0" fontId="37" fillId="0" borderId="0" xfId="4" applyFont="1" applyFill="1" applyBorder="1" applyAlignment="1">
      <alignment horizontal="left"/>
    </xf>
    <xf numFmtId="0" fontId="30" fillId="0" borderId="0" xfId="4" applyFont="1" applyBorder="1" applyAlignment="1">
      <alignment horizontal="left" vertical="top" wrapText="1"/>
    </xf>
    <xf numFmtId="164" fontId="18" fillId="4" borderId="0" xfId="4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/>
    <xf numFmtId="0" fontId="19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vertical="top" wrapText="1"/>
    </xf>
    <xf numFmtId="10" fontId="24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vertical="top"/>
    </xf>
    <xf numFmtId="0" fontId="10" fillId="0" borderId="0" xfId="0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/>
    <xf numFmtId="0" fontId="19" fillId="0" borderId="0" xfId="0" applyNumberFormat="1" applyFont="1" applyFill="1" applyBorder="1" applyAlignment="1">
      <alignment vertical="center" wrapText="1"/>
    </xf>
    <xf numFmtId="0" fontId="18" fillId="4" borderId="15" xfId="4" applyFont="1" applyFill="1" applyBorder="1" applyAlignment="1">
      <alignment horizontal="center" vertical="center" wrapText="1"/>
    </xf>
    <xf numFmtId="3" fontId="23" fillId="0" borderId="17" xfId="4" applyNumberFormat="1" applyFont="1" applyFill="1" applyBorder="1" applyAlignment="1">
      <alignment horizontal="right" vertical="center" wrapText="1"/>
    </xf>
    <xf numFmtId="3" fontId="23" fillId="0" borderId="16" xfId="4" applyNumberFormat="1" applyFont="1" applyFill="1" applyBorder="1" applyAlignment="1">
      <alignment horizontal="right" vertical="center" wrapText="1"/>
    </xf>
    <xf numFmtId="165" fontId="23" fillId="0" borderId="16" xfId="4" applyNumberFormat="1" applyFont="1" applyFill="1" applyBorder="1" applyAlignment="1" applyProtection="1">
      <alignment horizontal="right" vertical="center"/>
    </xf>
    <xf numFmtId="0" fontId="19" fillId="0" borderId="16" xfId="4" applyFont="1" applyFill="1" applyBorder="1" applyAlignment="1">
      <alignment horizontal="left" vertical="center" wrapText="1"/>
    </xf>
    <xf numFmtId="0" fontId="19" fillId="6" borderId="0" xfId="4" applyFont="1" applyFill="1" applyBorder="1" applyAlignment="1">
      <alignment horizontal="left" vertical="center" wrapText="1"/>
    </xf>
    <xf numFmtId="0" fontId="23" fillId="6" borderId="15" xfId="4" applyFont="1" applyFill="1" applyBorder="1" applyAlignment="1">
      <alignment horizontal="right" vertical="center" wrapText="1"/>
    </xf>
    <xf numFmtId="0" fontId="23" fillId="6" borderId="0" xfId="4" applyFont="1" applyFill="1" applyBorder="1" applyAlignment="1">
      <alignment horizontal="right" vertical="center" wrapText="1"/>
    </xf>
    <xf numFmtId="0" fontId="2" fillId="0" borderId="0" xfId="4" applyFont="1" applyBorder="1" applyAlignment="1"/>
    <xf numFmtId="0" fontId="39" fillId="0" borderId="0" xfId="4" applyFont="1" applyFill="1" applyBorder="1" applyAlignment="1">
      <alignment horizontal="left" vertical="center" indent="1"/>
    </xf>
    <xf numFmtId="165" fontId="39" fillId="0" borderId="6" xfId="4" applyNumberFormat="1" applyFont="1" applyFill="1" applyBorder="1" applyAlignment="1" applyProtection="1">
      <alignment horizontal="right" vertical="center"/>
    </xf>
    <xf numFmtId="165" fontId="39" fillId="0" borderId="18" xfId="4" applyNumberFormat="1" applyFont="1" applyFill="1" applyBorder="1" applyAlignment="1" applyProtection="1">
      <alignment horizontal="right" vertical="center"/>
    </xf>
    <xf numFmtId="165" fontId="39" fillId="0" borderId="0" xfId="4" applyNumberFormat="1" applyFont="1" applyFill="1" applyBorder="1" applyAlignment="1" applyProtection="1">
      <alignment horizontal="right" vertical="center"/>
    </xf>
    <xf numFmtId="49" fontId="39" fillId="0" borderId="0" xfId="4" applyNumberFormat="1" applyFont="1" applyFill="1" applyBorder="1" applyAlignment="1">
      <alignment horizontal="left" vertical="center" indent="1"/>
    </xf>
    <xf numFmtId="0" fontId="39" fillId="0" borderId="0" xfId="4" applyFont="1" applyFill="1" applyBorder="1" applyAlignment="1"/>
    <xf numFmtId="0" fontId="39" fillId="0" borderId="0" xfId="4" applyFont="1" applyFill="1" applyBorder="1" applyAlignment="1">
      <alignment horizontal="left" indent="1"/>
    </xf>
    <xf numFmtId="0" fontId="39" fillId="0" borderId="0" xfId="4" applyFont="1" applyFill="1" applyBorder="1"/>
    <xf numFmtId="0" fontId="39" fillId="0" borderId="7" xfId="4" applyFont="1" applyFill="1" applyBorder="1"/>
    <xf numFmtId="165" fontId="39" fillId="0" borderId="8" xfId="4" applyNumberFormat="1" applyFont="1" applyFill="1" applyBorder="1"/>
    <xf numFmtId="165" fontId="39" fillId="0" borderId="22" xfId="4" applyNumberFormat="1" applyFont="1" applyFill="1" applyBorder="1"/>
    <xf numFmtId="165" fontId="39" fillId="0" borderId="7" xfId="4" applyNumberFormat="1" applyFont="1" applyFill="1" applyBorder="1"/>
    <xf numFmtId="165" fontId="39" fillId="0" borderId="6" xfId="4" applyNumberFormat="1" applyFont="1" applyFill="1" applyBorder="1"/>
    <xf numFmtId="165" fontId="39" fillId="0" borderId="0" xfId="4" applyNumberFormat="1" applyFont="1" applyFill="1" applyBorder="1"/>
    <xf numFmtId="0" fontId="40" fillId="0" borderId="0" xfId="4" applyFont="1" applyBorder="1"/>
    <xf numFmtId="0" fontId="29" fillId="0" borderId="11" xfId="0" applyNumberFormat="1" applyFont="1" applyFill="1" applyBorder="1" applyAlignment="1">
      <alignment horizontal="left" indent="1"/>
    </xf>
    <xf numFmtId="3" fontId="29" fillId="0" borderId="12" xfId="0" applyNumberFormat="1" applyFont="1" applyFill="1" applyBorder="1" applyAlignment="1">
      <alignment horizontal="right"/>
    </xf>
    <xf numFmtId="3" fontId="29" fillId="0" borderId="11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left" indent="1"/>
    </xf>
    <xf numFmtId="3" fontId="29" fillId="0" borderId="9" xfId="0" applyNumberFormat="1" applyFont="1" applyFill="1" applyBorder="1" applyAlignment="1">
      <alignment horizontal="right"/>
    </xf>
    <xf numFmtId="3" fontId="29" fillId="0" borderId="0" xfId="0" applyNumberFormat="1" applyFont="1" applyFill="1" applyBorder="1" applyAlignment="1">
      <alignment horizontal="right"/>
    </xf>
    <xf numFmtId="0" fontId="41" fillId="0" borderId="0" xfId="0" applyNumberFormat="1" applyFont="1" applyFill="1" applyBorder="1" applyAlignment="1">
      <alignment horizontal="left" indent="1"/>
    </xf>
    <xf numFmtId="3" fontId="41" fillId="0" borderId="9" xfId="0" applyNumberFormat="1" applyFont="1" applyFill="1" applyBorder="1" applyAlignment="1">
      <alignment horizontal="right"/>
    </xf>
    <xf numFmtId="3" fontId="41" fillId="0" borderId="0" xfId="0" applyNumberFormat="1" applyFont="1" applyFill="1" applyBorder="1" applyAlignment="1">
      <alignment horizontal="right"/>
    </xf>
    <xf numFmtId="0" fontId="29" fillId="0" borderId="13" xfId="0" applyNumberFormat="1" applyFont="1" applyFill="1" applyBorder="1" applyAlignment="1">
      <alignment horizontal="left" indent="1"/>
    </xf>
    <xf numFmtId="3" fontId="29" fillId="0" borderId="14" xfId="0" applyNumberFormat="1" applyFont="1" applyFill="1" applyBorder="1" applyAlignment="1">
      <alignment horizontal="right"/>
    </xf>
    <xf numFmtId="3" fontId="29" fillId="0" borderId="13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/>
    <xf numFmtId="0" fontId="29" fillId="0" borderId="7" xfId="0" applyNumberFormat="1" applyFont="1" applyFill="1" applyBorder="1" applyAlignment="1"/>
    <xf numFmtId="3" fontId="29" fillId="0" borderId="10" xfId="0" applyNumberFormat="1" applyFont="1" applyFill="1" applyBorder="1" applyAlignment="1">
      <alignment horizontal="right"/>
    </xf>
    <xf numFmtId="3" fontId="29" fillId="0" borderId="7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4" fontId="29" fillId="0" borderId="12" xfId="0" applyNumberFormat="1" applyFont="1" applyFill="1" applyBorder="1" applyAlignment="1">
      <alignment horizontal="right"/>
    </xf>
    <xf numFmtId="4" fontId="29" fillId="0" borderId="11" xfId="0" applyNumberFormat="1" applyFont="1" applyFill="1" applyBorder="1" applyAlignment="1">
      <alignment horizontal="right"/>
    </xf>
    <xf numFmtId="4" fontId="29" fillId="0" borderId="9" xfId="0" applyNumberFormat="1" applyFont="1" applyFill="1" applyBorder="1" applyAlignment="1">
      <alignment horizontal="right"/>
    </xf>
    <xf numFmtId="4" fontId="29" fillId="0" borderId="0" xfId="0" applyNumberFormat="1" applyFont="1" applyFill="1" applyBorder="1" applyAlignment="1">
      <alignment horizontal="right"/>
    </xf>
    <xf numFmtId="4" fontId="41" fillId="0" borderId="9" xfId="0" applyNumberFormat="1" applyFont="1" applyFill="1" applyBorder="1" applyAlignment="1">
      <alignment horizontal="right"/>
    </xf>
    <xf numFmtId="4" fontId="41" fillId="0" borderId="0" xfId="0" applyNumberFormat="1" applyFont="1" applyFill="1" applyBorder="1" applyAlignment="1">
      <alignment horizontal="right"/>
    </xf>
    <xf numFmtId="4" fontId="29" fillId="0" borderId="14" xfId="0" applyNumberFormat="1" applyFont="1" applyFill="1" applyBorder="1" applyAlignment="1">
      <alignment horizontal="right"/>
    </xf>
    <xf numFmtId="4" fontId="29" fillId="0" borderId="13" xfId="0" applyNumberFormat="1" applyFont="1" applyFill="1" applyBorder="1" applyAlignment="1">
      <alignment horizontal="right"/>
    </xf>
    <xf numFmtId="4" fontId="29" fillId="0" borderId="1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167" fontId="29" fillId="0" borderId="12" xfId="0" applyNumberFormat="1" applyFont="1" applyFill="1" applyBorder="1" applyAlignment="1">
      <alignment horizontal="right"/>
    </xf>
    <xf numFmtId="167" fontId="29" fillId="0" borderId="11" xfId="0" applyNumberFormat="1" applyFont="1" applyFill="1" applyBorder="1" applyAlignment="1">
      <alignment horizontal="right"/>
    </xf>
    <xf numFmtId="167" fontId="29" fillId="0" borderId="9" xfId="0" applyNumberFormat="1" applyFont="1" applyFill="1" applyBorder="1" applyAlignment="1">
      <alignment horizontal="right"/>
    </xf>
    <xf numFmtId="167" fontId="29" fillId="0" borderId="0" xfId="0" applyNumberFormat="1" applyFont="1" applyFill="1" applyBorder="1" applyAlignment="1">
      <alignment horizontal="right"/>
    </xf>
    <xf numFmtId="167" fontId="41" fillId="0" borderId="9" xfId="0" applyNumberFormat="1" applyFont="1" applyFill="1" applyBorder="1" applyAlignment="1">
      <alignment horizontal="right"/>
    </xf>
    <xf numFmtId="167" fontId="41" fillId="0" borderId="0" xfId="0" applyNumberFormat="1" applyFont="1" applyFill="1" applyBorder="1" applyAlignment="1">
      <alignment horizontal="right"/>
    </xf>
    <xf numFmtId="167" fontId="29" fillId="0" borderId="14" xfId="0" applyNumberFormat="1" applyFont="1" applyFill="1" applyBorder="1" applyAlignment="1">
      <alignment horizontal="right"/>
    </xf>
    <xf numFmtId="167" fontId="29" fillId="0" borderId="13" xfId="0" applyNumberFormat="1" applyFont="1" applyFill="1" applyBorder="1" applyAlignment="1">
      <alignment horizontal="right"/>
    </xf>
    <xf numFmtId="167" fontId="29" fillId="0" borderId="10" xfId="0" applyNumberFormat="1" applyFont="1" applyFill="1" applyBorder="1" applyAlignment="1">
      <alignment horizontal="right"/>
    </xf>
    <xf numFmtId="167" fontId="29" fillId="0" borderId="7" xfId="0" applyNumberFormat="1" applyFont="1" applyFill="1" applyBorder="1" applyAlignment="1">
      <alignment horizontal="right"/>
    </xf>
    <xf numFmtId="0" fontId="43" fillId="0" borderId="0" xfId="4" applyFont="1" applyFill="1" applyBorder="1"/>
    <xf numFmtId="0" fontId="45" fillId="0" borderId="0" xfId="4" applyFont="1" applyFill="1" applyBorder="1"/>
    <xf numFmtId="0" fontId="28" fillId="0" borderId="0" xfId="0" applyNumberFormat="1" applyFont="1" applyFill="1" applyBorder="1" applyAlignment="1">
      <alignment horizontal="left"/>
    </xf>
    <xf numFmtId="0" fontId="26" fillId="7" borderId="0" xfId="0" applyNumberFormat="1" applyFont="1" applyFill="1" applyBorder="1" applyAlignment="1">
      <alignment vertical="center" wrapText="1"/>
    </xf>
    <xf numFmtId="0" fontId="19" fillId="0" borderId="0" xfId="0" applyNumberFormat="1" applyFont="1" applyFill="1" applyBorder="1" applyAlignment="1">
      <alignment horizontal="left"/>
    </xf>
    <xf numFmtId="0" fontId="26" fillId="7" borderId="0" xfId="0" applyNumberFormat="1" applyFont="1" applyFill="1" applyBorder="1" applyAlignment="1"/>
    <xf numFmtId="0" fontId="24" fillId="0" borderId="0" xfId="0" applyNumberFormat="1" applyFont="1" applyFill="1" applyBorder="1" applyAlignment="1">
      <alignment horizontal="left"/>
    </xf>
    <xf numFmtId="0" fontId="38" fillId="7" borderId="0" xfId="0" applyNumberFormat="1" applyFont="1" applyFill="1" applyBorder="1" applyAlignment="1">
      <alignment vertical="center"/>
    </xf>
    <xf numFmtId="0" fontId="19" fillId="7" borderId="0" xfId="0" applyNumberFormat="1" applyFont="1" applyFill="1" applyBorder="1" applyAlignment="1"/>
    <xf numFmtId="0" fontId="25" fillId="7" borderId="0" xfId="0" applyNumberFormat="1" applyFont="1" applyFill="1" applyBorder="1" applyAlignment="1">
      <alignment vertical="center"/>
    </xf>
    <xf numFmtId="0" fontId="41" fillId="9" borderId="18" xfId="0" applyNumberFormat="1" applyFont="1" applyFill="1" applyBorder="1" applyAlignment="1">
      <alignment vertical="center"/>
    </xf>
    <xf numFmtId="49" fontId="41" fillId="9" borderId="0" xfId="0" applyNumberFormat="1" applyFont="1" applyFill="1" applyBorder="1" applyAlignment="1">
      <alignment horizontal="center" vertical="center"/>
    </xf>
    <xf numFmtId="0" fontId="41" fillId="8" borderId="18" xfId="0" applyNumberFormat="1" applyFont="1" applyFill="1" applyBorder="1" applyAlignment="1"/>
    <xf numFmtId="3" fontId="41" fillId="8" borderId="0" xfId="0" applyNumberFormat="1" applyFont="1" applyFill="1" applyBorder="1" applyAlignment="1">
      <alignment horizontal="right"/>
    </xf>
    <xf numFmtId="0" fontId="41" fillId="8" borderId="0" xfId="0" applyNumberFormat="1" applyFont="1" applyFill="1" applyBorder="1" applyAlignment="1"/>
    <xf numFmtId="3" fontId="41" fillId="8" borderId="13" xfId="0" applyNumberFormat="1" applyFont="1" applyFill="1" applyBorder="1" applyAlignment="1">
      <alignment horizontal="right"/>
    </xf>
    <xf numFmtId="0" fontId="41" fillId="9" borderId="0" xfId="0" applyNumberFormat="1" applyFont="1" applyFill="1" applyBorder="1" applyAlignment="1">
      <alignment horizontal="center" vertical="center"/>
    </xf>
    <xf numFmtId="0" fontId="41" fillId="8" borderId="0" xfId="0" applyNumberFormat="1" applyFont="1" applyFill="1" applyBorder="1" applyAlignment="1">
      <alignment horizontal="right"/>
    </xf>
    <xf numFmtId="168" fontId="41" fillId="8" borderId="0" xfId="0" applyNumberFormat="1" applyFont="1" applyFill="1" applyBorder="1" applyAlignment="1">
      <alignment horizontal="right"/>
    </xf>
    <xf numFmtId="168" fontId="41" fillId="8" borderId="13" xfId="0" applyNumberFormat="1" applyFont="1" applyFill="1" applyBorder="1" applyAlignment="1">
      <alignment horizontal="right"/>
    </xf>
    <xf numFmtId="2" fontId="41" fillId="8" borderId="0" xfId="0" applyNumberFormat="1" applyFont="1" applyFill="1" applyBorder="1" applyAlignment="1">
      <alignment horizontal="right"/>
    </xf>
    <xf numFmtId="2" fontId="41" fillId="8" borderId="13" xfId="0" applyNumberFormat="1" applyFont="1" applyFill="1" applyBorder="1" applyAlignment="1">
      <alignment horizontal="right"/>
    </xf>
    <xf numFmtId="0" fontId="0" fillId="0" borderId="0" xfId="0" applyAlignment="1">
      <alignment vertical="top" wrapText="1"/>
    </xf>
    <xf numFmtId="3" fontId="19" fillId="7" borderId="0" xfId="0" applyNumberFormat="1" applyFont="1" applyFill="1" applyBorder="1" applyAlignment="1">
      <alignment horizontal="right" vertical="center"/>
    </xf>
    <xf numFmtId="3" fontId="19" fillId="7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top" wrapText="1"/>
    </xf>
    <xf numFmtId="0" fontId="10" fillId="0" borderId="0" xfId="0" applyFont="1" applyFill="1" applyAlignment="1">
      <alignment vertical="top" wrapText="1"/>
    </xf>
    <xf numFmtId="164" fontId="2" fillId="9" borderId="19" xfId="4" applyNumberFormat="1" applyFont="1" applyFill="1" applyBorder="1" applyAlignment="1">
      <alignment horizontal="center" vertical="center" wrapText="1"/>
    </xf>
    <xf numFmtId="164" fontId="2" fillId="9" borderId="20" xfId="4" applyNumberFormat="1" applyFont="1" applyFill="1" applyBorder="1" applyAlignment="1">
      <alignment horizontal="center" vertical="center" wrapText="1"/>
    </xf>
    <xf numFmtId="164" fontId="2" fillId="9" borderId="21" xfId="4" applyNumberFormat="1" applyFont="1" applyFill="1" applyBorder="1" applyAlignment="1">
      <alignment horizontal="center" vertical="center" wrapText="1"/>
    </xf>
    <xf numFmtId="0" fontId="2" fillId="8" borderId="0" xfId="4" applyFont="1" applyFill="1" applyBorder="1" applyAlignment="1">
      <alignment horizontal="left" vertical="center" wrapText="1"/>
    </xf>
    <xf numFmtId="165" fontId="2" fillId="8" borderId="6" xfId="4" applyNumberFormat="1" applyFont="1" applyFill="1" applyBorder="1" applyAlignment="1" applyProtection="1">
      <alignment horizontal="right" vertical="center"/>
    </xf>
    <xf numFmtId="165" fontId="2" fillId="8" borderId="18" xfId="4" applyNumberFormat="1" applyFont="1" applyFill="1" applyBorder="1" applyAlignment="1" applyProtection="1">
      <alignment horizontal="right" vertical="center"/>
    </xf>
    <xf numFmtId="165" fontId="2" fillId="8" borderId="0" xfId="4" applyNumberFormat="1" applyFont="1" applyFill="1" applyBorder="1" applyAlignment="1" applyProtection="1">
      <alignment horizontal="right" vertical="center"/>
    </xf>
    <xf numFmtId="0" fontId="2" fillId="7" borderId="0" xfId="4" applyFont="1" applyFill="1" applyBorder="1" applyAlignment="1">
      <alignment horizontal="left" vertical="center" wrapText="1"/>
    </xf>
    <xf numFmtId="165" fontId="2" fillId="7" borderId="6" xfId="4" applyNumberFormat="1" applyFont="1" applyFill="1" applyBorder="1" applyAlignment="1" applyProtection="1">
      <alignment horizontal="right" vertical="center"/>
    </xf>
    <xf numFmtId="165" fontId="2" fillId="7" borderId="18" xfId="4" applyNumberFormat="1" applyFont="1" applyFill="1" applyBorder="1" applyAlignment="1" applyProtection="1">
      <alignment horizontal="right" vertical="center"/>
    </xf>
    <xf numFmtId="165" fontId="2" fillId="7" borderId="0" xfId="4" applyNumberFormat="1" applyFont="1" applyFill="1" applyBorder="1" applyAlignment="1" applyProtection="1">
      <alignment horizontal="right" vertical="center"/>
    </xf>
    <xf numFmtId="165" fontId="39" fillId="0" borderId="5" xfId="4" applyNumberFormat="1" applyFont="1" applyFill="1" applyBorder="1"/>
    <xf numFmtId="0" fontId="2" fillId="0" borderId="0" xfId="4" applyFont="1" applyBorder="1"/>
    <xf numFmtId="49" fontId="41" fillId="9" borderId="0" xfId="0" applyNumberFormat="1" applyFont="1" applyFill="1" applyBorder="1" applyAlignment="1">
      <alignment vertical="center"/>
    </xf>
    <xf numFmtId="49" fontId="41" fillId="9" borderId="9" xfId="0" applyNumberFormat="1" applyFont="1" applyFill="1" applyBorder="1" applyAlignment="1">
      <alignment horizontal="center" vertical="center"/>
    </xf>
    <xf numFmtId="3" fontId="41" fillId="8" borderId="9" xfId="0" applyNumberFormat="1" applyFont="1" applyFill="1" applyBorder="1" applyAlignment="1">
      <alignment horizontal="right"/>
    </xf>
    <xf numFmtId="0" fontId="41" fillId="9" borderId="0" xfId="0" applyNumberFormat="1" applyFont="1" applyFill="1" applyBorder="1" applyAlignment="1">
      <alignment vertical="center"/>
    </xf>
    <xf numFmtId="167" fontId="41" fillId="8" borderId="9" xfId="0" applyNumberFormat="1" applyFont="1" applyFill="1" applyBorder="1" applyAlignment="1">
      <alignment horizontal="right"/>
    </xf>
    <xf numFmtId="167" fontId="41" fillId="8" borderId="0" xfId="0" applyNumberFormat="1" applyFont="1" applyFill="1" applyBorder="1" applyAlignment="1">
      <alignment horizontal="right"/>
    </xf>
    <xf numFmtId="4" fontId="41" fillId="8" borderId="9" xfId="0" applyNumberFormat="1" applyFont="1" applyFill="1" applyBorder="1" applyAlignment="1">
      <alignment horizontal="right"/>
    </xf>
    <xf numFmtId="4" fontId="41" fillId="8" borderId="0" xfId="0" applyNumberFormat="1" applyFont="1" applyFill="1" applyBorder="1" applyAlignment="1">
      <alignment horizontal="right"/>
    </xf>
    <xf numFmtId="0" fontId="51" fillId="7" borderId="0" xfId="4" applyFont="1" applyFill="1" applyBorder="1" applyAlignment="1">
      <alignment horizontal="left" vertical="top"/>
    </xf>
    <xf numFmtId="0" fontId="27" fillId="0" borderId="0" xfId="4" applyFont="1" applyBorder="1"/>
    <xf numFmtId="0" fontId="27" fillId="0" borderId="0" xfId="4" applyFont="1" applyFill="1" applyBorder="1"/>
    <xf numFmtId="0" fontId="29" fillId="0" borderId="0" xfId="4" applyFont="1" applyBorder="1"/>
    <xf numFmtId="165" fontId="29" fillId="0" borderId="0" xfId="4" applyNumberFormat="1" applyFont="1" applyFill="1" applyBorder="1"/>
    <xf numFmtId="0" fontId="29" fillId="0" borderId="0" xfId="4" applyFont="1" applyFill="1" applyBorder="1"/>
    <xf numFmtId="49" fontId="41" fillId="0" borderId="0" xfId="4" applyNumberFormat="1" applyFont="1" applyBorder="1"/>
    <xf numFmtId="0" fontId="52" fillId="0" borderId="0" xfId="4" applyFont="1" applyFill="1" applyBorder="1"/>
    <xf numFmtId="0" fontId="47" fillId="0" borderId="0" xfId="4" applyFont="1" applyFill="1" applyBorder="1"/>
    <xf numFmtId="0" fontId="29" fillId="0" borderId="0" xfId="4" applyFont="1" applyFill="1" applyBorder="1" applyAlignment="1">
      <alignment horizontal="left" indent="1"/>
    </xf>
    <xf numFmtId="165" fontId="29" fillId="0" borderId="0" xfId="4" applyNumberFormat="1" applyFont="1" applyFill="1" applyBorder="1" applyAlignment="1" applyProtection="1">
      <alignment horizontal="right"/>
    </xf>
    <xf numFmtId="0" fontId="41" fillId="0" borderId="0" xfId="4" applyFont="1" applyFill="1" applyBorder="1"/>
    <xf numFmtId="0" fontId="41" fillId="5" borderId="0" xfId="4" applyFont="1" applyFill="1" applyBorder="1" applyAlignment="1">
      <alignment horizontal="left" vertical="center"/>
    </xf>
    <xf numFmtId="165" fontId="41" fillId="5" borderId="0" xfId="4" applyNumberFormat="1" applyFont="1" applyFill="1" applyBorder="1" applyAlignment="1" applyProtection="1">
      <alignment horizontal="right"/>
    </xf>
    <xf numFmtId="0" fontId="41" fillId="0" borderId="0" xfId="4" applyFont="1" applyFill="1" applyBorder="1" applyAlignment="1">
      <alignment vertical="center"/>
    </xf>
    <xf numFmtId="49" fontId="28" fillId="0" borderId="0" xfId="4" applyNumberFormat="1" applyFont="1" applyFill="1" applyBorder="1"/>
    <xf numFmtId="0" fontId="29" fillId="0" borderId="0" xfId="4" applyFont="1" applyFill="1" applyBorder="1" applyAlignment="1">
      <alignment horizontal="left"/>
    </xf>
    <xf numFmtId="0" fontId="28" fillId="0" borderId="0" xfId="0" applyFont="1" applyFill="1"/>
    <xf numFmtId="0" fontId="41" fillId="9" borderId="0" xfId="4" applyFont="1" applyFill="1" applyBorder="1" applyAlignment="1">
      <alignment horizontal="left" vertical="center" wrapText="1"/>
    </xf>
    <xf numFmtId="164" fontId="41" fillId="9" borderId="0" xfId="4" applyNumberFormat="1" applyFont="1" applyFill="1" applyBorder="1" applyAlignment="1">
      <alignment horizontal="right" vertical="center"/>
    </xf>
    <xf numFmtId="164" fontId="41" fillId="9" borderId="9" xfId="4" applyNumberFormat="1" applyFont="1" applyFill="1" applyBorder="1" applyAlignment="1">
      <alignment horizontal="right" vertical="center"/>
    </xf>
    <xf numFmtId="165" fontId="29" fillId="0" borderId="9" xfId="4" applyNumberFormat="1" applyFont="1" applyFill="1" applyBorder="1" applyAlignment="1" applyProtection="1">
      <alignment horizontal="right"/>
    </xf>
    <xf numFmtId="165" fontId="41" fillId="5" borderId="9" xfId="4" applyNumberFormat="1" applyFont="1" applyFill="1" applyBorder="1" applyAlignment="1" applyProtection="1">
      <alignment horizontal="right"/>
    </xf>
    <xf numFmtId="0" fontId="41" fillId="0" borderId="0" xfId="4" applyFont="1" applyBorder="1" applyAlignment="1">
      <alignment horizontal="left" wrapText="1"/>
    </xf>
    <xf numFmtId="0" fontId="41" fillId="6" borderId="0" xfId="4" applyFont="1" applyFill="1" applyBorder="1" applyAlignment="1">
      <alignment horizontal="left"/>
    </xf>
    <xf numFmtId="165" fontId="41" fillId="6" borderId="0" xfId="4" applyNumberFormat="1" applyFont="1" applyFill="1" applyBorder="1" applyAlignment="1" applyProtection="1">
      <alignment horizontal="right"/>
    </xf>
    <xf numFmtId="165" fontId="41" fillId="6" borderId="9" xfId="4" applyNumberFormat="1" applyFont="1" applyFill="1" applyBorder="1" applyAlignment="1" applyProtection="1">
      <alignment horizontal="right"/>
    </xf>
    <xf numFmtId="0" fontId="41" fillId="0" borderId="21" xfId="4" applyFont="1" applyFill="1" applyBorder="1" applyAlignment="1">
      <alignment vertical="center"/>
    </xf>
    <xf numFmtId="0" fontId="29" fillId="0" borderId="21" xfId="4" applyFont="1" applyFill="1" applyBorder="1"/>
    <xf numFmtId="49" fontId="28" fillId="0" borderId="21" xfId="4" applyNumberFormat="1" applyFont="1" applyFill="1" applyBorder="1"/>
    <xf numFmtId="0" fontId="29" fillId="0" borderId="21" xfId="4" applyFont="1" applyBorder="1"/>
    <xf numFmtId="164" fontId="41" fillId="9" borderId="26" xfId="4" applyNumberFormat="1" applyFont="1" applyFill="1" applyBorder="1" applyAlignment="1">
      <alignment horizontal="right" vertical="center"/>
    </xf>
    <xf numFmtId="165" fontId="29" fillId="0" borderId="21" xfId="4" applyNumberFormat="1" applyFont="1" applyFill="1" applyBorder="1"/>
    <xf numFmtId="0" fontId="53" fillId="0" borderId="0" xfId="1" applyFont="1" applyFill="1" applyBorder="1" applyAlignment="1" applyProtection="1">
      <alignment horizontal="left" vertical="center" wrapText="1"/>
    </xf>
    <xf numFmtId="0" fontId="41" fillId="0" borderId="0" xfId="4" applyFont="1" applyFill="1" applyBorder="1" applyAlignment="1">
      <alignment horizontal="left"/>
    </xf>
    <xf numFmtId="0" fontId="47" fillId="0" borderId="0" xfId="0" applyFont="1"/>
    <xf numFmtId="49" fontId="29" fillId="0" borderId="0" xfId="4" applyNumberFormat="1" applyFont="1" applyFill="1" applyBorder="1" applyAlignment="1">
      <alignment horizontal="left" indent="1"/>
    </xf>
    <xf numFmtId="0" fontId="28" fillId="0" borderId="0" xfId="0" applyFont="1"/>
    <xf numFmtId="0" fontId="54" fillId="0" borderId="0" xfId="4" applyFont="1" applyFill="1" applyBorder="1"/>
    <xf numFmtId="49" fontId="28" fillId="0" borderId="0" xfId="4" applyNumberFormat="1" applyFont="1" applyBorder="1"/>
    <xf numFmtId="0" fontId="41" fillId="8" borderId="0" xfId="4" applyFont="1" applyFill="1" applyBorder="1" applyAlignment="1">
      <alignment horizontal="left"/>
    </xf>
    <xf numFmtId="165" fontId="41" fillId="8" borderId="9" xfId="4" applyNumberFormat="1" applyFont="1" applyFill="1" applyBorder="1" applyAlignment="1" applyProtection="1">
      <alignment horizontal="right"/>
    </xf>
    <xf numFmtId="165" fontId="41" fillId="8" borderId="0" xfId="4" applyNumberFormat="1" applyFont="1" applyFill="1" applyBorder="1" applyAlignment="1" applyProtection="1">
      <alignment horizontal="right"/>
    </xf>
    <xf numFmtId="0" fontId="41" fillId="8" borderId="0" xfId="4" applyFont="1" applyFill="1" applyBorder="1" applyAlignment="1">
      <alignment horizontal="left" vertical="center"/>
    </xf>
    <xf numFmtId="165" fontId="41" fillId="8" borderId="9" xfId="4" applyNumberFormat="1" applyFont="1" applyFill="1" applyBorder="1" applyAlignment="1" applyProtection="1">
      <alignment horizontal="right" vertical="center"/>
    </xf>
    <xf numFmtId="165" fontId="41" fillId="8" borderId="0" xfId="4" applyNumberFormat="1" applyFont="1" applyFill="1" applyBorder="1" applyAlignment="1" applyProtection="1">
      <alignment horizontal="right" vertical="center"/>
    </xf>
    <xf numFmtId="0" fontId="29" fillId="8" borderId="0" xfId="4" applyFont="1" applyFill="1" applyBorder="1" applyAlignment="1">
      <alignment horizontal="left" indent="1"/>
    </xf>
    <xf numFmtId="165" fontId="29" fillId="8" borderId="9" xfId="4" applyNumberFormat="1" applyFont="1" applyFill="1" applyBorder="1" applyAlignment="1" applyProtection="1">
      <alignment horizontal="right"/>
    </xf>
    <xf numFmtId="165" fontId="29" fillId="8" borderId="0" xfId="4" applyNumberFormat="1" applyFont="1" applyFill="1" applyBorder="1" applyAlignment="1" applyProtection="1">
      <alignment horizontal="right"/>
    </xf>
    <xf numFmtId="0" fontId="56" fillId="0" borderId="0" xfId="1" applyFont="1" applyFill="1" applyBorder="1" applyAlignment="1" applyProtection="1">
      <alignment horizontal="center" vertical="center"/>
    </xf>
    <xf numFmtId="0" fontId="56" fillId="0" borderId="0" xfId="1" applyFont="1" applyBorder="1" applyAlignment="1" applyProtection="1">
      <alignment horizontal="center" vertical="center"/>
    </xf>
    <xf numFmtId="0" fontId="48" fillId="0" borderId="0" xfId="4" applyFont="1" applyFill="1" applyBorder="1"/>
    <xf numFmtId="0" fontId="41" fillId="0" borderId="0" xfId="4" applyFont="1" applyFill="1" applyBorder="1" applyAlignment="1">
      <alignment horizontal="left" vertical="center"/>
    </xf>
    <xf numFmtId="0" fontId="49" fillId="0" borderId="0" xfId="4" applyFont="1" applyBorder="1" applyAlignment="1">
      <alignment horizontal="left" wrapText="1"/>
    </xf>
    <xf numFmtId="0" fontId="29" fillId="0" borderId="0" xfId="4" applyFont="1" applyFill="1" applyBorder="1" applyAlignment="1">
      <alignment horizontal="left" vertical="center" wrapText="1"/>
    </xf>
    <xf numFmtId="49" fontId="29" fillId="0" borderId="0" xfId="4" applyNumberFormat="1" applyFont="1" applyFill="1" applyBorder="1" applyAlignment="1">
      <alignment horizontal="left" vertical="center" wrapText="1"/>
    </xf>
    <xf numFmtId="165" fontId="29" fillId="0" borderId="0" xfId="4" applyNumberFormat="1" applyFont="1" applyFill="1" applyBorder="1" applyAlignment="1" applyProtection="1">
      <alignment horizontal="right" vertical="center"/>
    </xf>
    <xf numFmtId="0" fontId="48" fillId="0" borderId="0" xfId="4" applyFont="1" applyFill="1" applyBorder="1" applyAlignment="1">
      <alignment horizontal="left" indent="1"/>
    </xf>
    <xf numFmtId="165" fontId="48" fillId="0" borderId="0" xfId="4" applyNumberFormat="1" applyFont="1" applyFill="1" applyBorder="1" applyAlignment="1" applyProtection="1">
      <alignment horizontal="right"/>
    </xf>
    <xf numFmtId="0" fontId="49" fillId="0" borderId="0" xfId="4" applyFont="1" applyFill="1" applyBorder="1"/>
    <xf numFmtId="165" fontId="29" fillId="7" borderId="0" xfId="4" applyNumberFormat="1" applyFont="1" applyFill="1" applyBorder="1" applyAlignment="1" applyProtection="1">
      <alignment horizontal="right"/>
    </xf>
    <xf numFmtId="0" fontId="29" fillId="10" borderId="0" xfId="4" applyFont="1" applyFill="1" applyBorder="1" applyAlignment="1">
      <alignment horizontal="left" vertical="center" wrapText="1"/>
    </xf>
    <xf numFmtId="165" fontId="29" fillId="10" borderId="0" xfId="4" applyNumberFormat="1" applyFont="1" applyFill="1" applyBorder="1" applyAlignment="1" applyProtection="1">
      <alignment horizontal="right"/>
    </xf>
    <xf numFmtId="49" fontId="29" fillId="10" borderId="0" xfId="4" applyNumberFormat="1" applyFont="1" applyFill="1" applyBorder="1" applyAlignment="1">
      <alignment horizontal="left" vertical="center" wrapText="1"/>
    </xf>
    <xf numFmtId="165" fontId="29" fillId="10" borderId="0" xfId="4" applyNumberFormat="1" applyFont="1" applyFill="1" applyBorder="1" applyAlignment="1" applyProtection="1">
      <alignment horizontal="right" vertical="center"/>
    </xf>
    <xf numFmtId="165" fontId="29" fillId="10" borderId="9" xfId="4" applyNumberFormat="1" applyFont="1" applyFill="1" applyBorder="1" applyAlignment="1" applyProtection="1">
      <alignment horizontal="right"/>
    </xf>
    <xf numFmtId="165" fontId="29" fillId="10" borderId="9" xfId="4" applyNumberFormat="1" applyFont="1" applyFill="1" applyBorder="1" applyAlignment="1" applyProtection="1">
      <alignment horizontal="right" vertical="center"/>
    </xf>
    <xf numFmtId="165" fontId="29" fillId="0" borderId="9" xfId="4" applyNumberFormat="1" applyFont="1" applyFill="1" applyBorder="1" applyAlignment="1" applyProtection="1">
      <alignment horizontal="right" vertical="center"/>
    </xf>
    <xf numFmtId="0" fontId="36" fillId="0" borderId="0" xfId="0" applyFont="1"/>
    <xf numFmtId="0" fontId="41" fillId="0" borderId="0" xfId="4" applyFont="1" applyFill="1" applyBorder="1" applyAlignment="1">
      <alignment horizontal="left" vertical="center" wrapText="1"/>
    </xf>
    <xf numFmtId="0" fontId="41" fillId="0" borderId="0" xfId="4" applyFont="1" applyFill="1" applyBorder="1" applyAlignment="1">
      <alignment horizontal="left" wrapText="1"/>
    </xf>
    <xf numFmtId="0" fontId="55" fillId="0" borderId="0" xfId="0" applyFont="1" applyFill="1"/>
    <xf numFmtId="0" fontId="55" fillId="0" borderId="0" xfId="0" applyFont="1"/>
    <xf numFmtId="0" fontId="28" fillId="0" borderId="0" xfId="4" applyFont="1" applyBorder="1"/>
    <xf numFmtId="0" fontId="55" fillId="0" borderId="0" xfId="0" applyFont="1" applyFill="1" applyAlignment="1">
      <alignment horizontal="left" vertical="center" wrapText="1"/>
    </xf>
    <xf numFmtId="0" fontId="55" fillId="0" borderId="0" xfId="0" applyFont="1" applyFill="1" applyAlignment="1">
      <alignment vertical="center"/>
    </xf>
    <xf numFmtId="49" fontId="41" fillId="0" borderId="0" xfId="4" applyNumberFormat="1" applyFont="1" applyBorder="1" applyAlignment="1"/>
    <xf numFmtId="0" fontId="55" fillId="0" borderId="0" xfId="0" applyFont="1" applyBorder="1" applyAlignment="1"/>
    <xf numFmtId="0" fontId="41" fillId="9" borderId="0" xfId="4" applyFont="1" applyFill="1" applyBorder="1" applyAlignment="1">
      <alignment horizontal="center" vertical="center" wrapText="1"/>
    </xf>
    <xf numFmtId="165" fontId="29" fillId="0" borderId="24" xfId="4" applyNumberFormat="1" applyFont="1" applyFill="1" applyBorder="1" applyAlignment="1" applyProtection="1">
      <alignment horizontal="right"/>
    </xf>
    <xf numFmtId="0" fontId="41" fillId="9" borderId="18" xfId="4" applyFont="1" applyFill="1" applyBorder="1" applyAlignment="1">
      <alignment horizontal="left" vertical="center" wrapText="1"/>
    </xf>
    <xf numFmtId="0" fontId="29" fillId="0" borderId="18" xfId="4" applyFont="1" applyFill="1" applyBorder="1" applyAlignment="1">
      <alignment horizontal="left" indent="1"/>
    </xf>
    <xf numFmtId="0" fontId="41" fillId="8" borderId="18" xfId="4" applyFont="1" applyFill="1" applyBorder="1" applyAlignment="1">
      <alignment horizontal="left" vertical="center"/>
    </xf>
    <xf numFmtId="0" fontId="41" fillId="8" borderId="18" xfId="4" applyFont="1" applyFill="1" applyBorder="1" applyAlignment="1">
      <alignment horizontal="left"/>
    </xf>
    <xf numFmtId="49" fontId="29" fillId="0" borderId="18" xfId="4" applyNumberFormat="1" applyFont="1" applyFill="1" applyBorder="1" applyAlignment="1">
      <alignment horizontal="left" indent="1"/>
    </xf>
    <xf numFmtId="0" fontId="29" fillId="0" borderId="25" xfId="4" applyFont="1" applyFill="1" applyBorder="1" applyAlignment="1">
      <alignment horizontal="left" indent="1"/>
    </xf>
    <xf numFmtId="0" fontId="6" fillId="7" borderId="0" xfId="0" applyFont="1" applyFill="1" applyAlignment="1">
      <alignment horizontal="left" vertical="top" wrapText="1"/>
    </xf>
    <xf numFmtId="0" fontId="6" fillId="0" borderId="0" xfId="0" applyFont="1"/>
    <xf numFmtId="0" fontId="41" fillId="0" borderId="0" xfId="4" applyFont="1" applyFill="1" applyBorder="1" applyAlignment="1">
      <alignment horizontal="left" vertical="top" wrapText="1"/>
    </xf>
    <xf numFmtId="0" fontId="55" fillId="0" borderId="0" xfId="0" applyFont="1" applyFill="1" applyAlignment="1">
      <alignment horizontal="left" vertical="top" wrapText="1"/>
    </xf>
    <xf numFmtId="0" fontId="50" fillId="7" borderId="0" xfId="4" applyFont="1" applyFill="1" applyBorder="1" applyAlignment="1">
      <alignment horizontal="left" wrapText="1"/>
    </xf>
    <xf numFmtId="0" fontId="29" fillId="7" borderId="18" xfId="4" applyFont="1" applyFill="1" applyBorder="1" applyAlignment="1">
      <alignment horizontal="left" indent="1"/>
    </xf>
    <xf numFmtId="0" fontId="6" fillId="7" borderId="0" xfId="0" applyFont="1" applyFill="1" applyAlignment="1">
      <alignment horizontal="left" vertical="center" wrapText="1"/>
    </xf>
    <xf numFmtId="0" fontId="51" fillId="7" borderId="0" xfId="4" applyFont="1" applyFill="1" applyBorder="1" applyAlignment="1">
      <alignment horizontal="left" wrapText="1"/>
    </xf>
    <xf numFmtId="0" fontId="50" fillId="7" borderId="0" xfId="4" applyFont="1" applyFill="1" applyBorder="1" applyAlignment="1">
      <alignment horizontal="left" vertical="center" wrapText="1"/>
    </xf>
    <xf numFmtId="165" fontId="41" fillId="0" borderId="0" xfId="4" applyNumberFormat="1" applyFont="1" applyFill="1" applyBorder="1" applyAlignment="1">
      <alignment vertical="center"/>
    </xf>
    <xf numFmtId="0" fontId="29" fillId="7" borderId="0" xfId="4" applyFont="1" applyFill="1" applyBorder="1" applyAlignment="1">
      <alignment horizontal="left" indent="1"/>
    </xf>
    <xf numFmtId="165" fontId="29" fillId="7" borderId="9" xfId="4" applyNumberFormat="1" applyFont="1" applyFill="1" applyBorder="1" applyAlignment="1" applyProtection="1">
      <alignment horizontal="right"/>
    </xf>
    <xf numFmtId="165" fontId="41" fillId="7" borderId="0" xfId="4" applyNumberFormat="1" applyFont="1" applyFill="1" applyBorder="1" applyAlignment="1" applyProtection="1">
      <alignment horizontal="right" vertical="center"/>
    </xf>
    <xf numFmtId="0" fontId="29" fillId="0" borderId="0" xfId="4" applyFont="1" applyFill="1" applyBorder="1" applyAlignment="1">
      <alignment horizontal="left" wrapText="1" indent="1"/>
    </xf>
    <xf numFmtId="0" fontId="36" fillId="7" borderId="0" xfId="0" applyFont="1" applyFill="1"/>
    <xf numFmtId="0" fontId="36" fillId="0" borderId="0" xfId="0" applyFont="1" applyFill="1"/>
    <xf numFmtId="0" fontId="29" fillId="0" borderId="0" xfId="4" applyFont="1" applyFill="1" applyBorder="1" applyAlignment="1">
      <alignment horizontal="right" vertical="center" wrapText="1"/>
    </xf>
    <xf numFmtId="0" fontId="29" fillId="0" borderId="0" xfId="4" applyFont="1" applyFill="1" applyBorder="1" applyAlignment="1">
      <alignment horizontal="right" vertical="center"/>
    </xf>
    <xf numFmtId="49" fontId="29" fillId="0" borderId="0" xfId="4" applyNumberFormat="1" applyFont="1" applyFill="1" applyBorder="1" applyAlignment="1">
      <alignment horizontal="right" vertical="center" wrapText="1"/>
    </xf>
    <xf numFmtId="49" fontId="41" fillId="0" borderId="0" xfId="4" applyNumberFormat="1" applyFont="1" applyFill="1" applyBorder="1" applyAlignment="1">
      <alignment vertical="center"/>
    </xf>
    <xf numFmtId="3" fontId="29" fillId="0" borderId="0" xfId="4" applyNumberFormat="1" applyFont="1" applyFill="1" applyBorder="1" applyAlignment="1">
      <alignment horizontal="right" vertical="center" wrapText="1"/>
    </xf>
    <xf numFmtId="3" fontId="29" fillId="0" borderId="0" xfId="4" applyNumberFormat="1" applyFont="1" applyFill="1" applyBorder="1" applyAlignment="1">
      <alignment horizontal="right" vertical="center"/>
    </xf>
    <xf numFmtId="0" fontId="41" fillId="9" borderId="0" xfId="4" applyFont="1" applyFill="1" applyBorder="1" applyAlignment="1">
      <alignment horizontal="right" vertical="center" wrapText="1"/>
    </xf>
    <xf numFmtId="0" fontId="41" fillId="8" borderId="0" xfId="4" applyFont="1" applyFill="1" applyBorder="1" applyAlignment="1">
      <alignment horizontal="right" vertical="center"/>
    </xf>
    <xf numFmtId="3" fontId="41" fillId="8" borderId="0" xfId="4" applyNumberFormat="1" applyFont="1" applyFill="1" applyBorder="1" applyAlignment="1">
      <alignment horizontal="right" vertical="center"/>
    </xf>
    <xf numFmtId="0" fontId="29" fillId="0" borderId="0" xfId="4" applyFont="1" applyFill="1" applyBorder="1" applyAlignment="1">
      <alignment horizontal="left" vertical="center" wrapText="1" indent="1"/>
    </xf>
    <xf numFmtId="0" fontId="29" fillId="0" borderId="0" xfId="4" applyFont="1" applyFill="1" applyBorder="1" applyAlignment="1">
      <alignment horizontal="left" vertical="center" indent="1"/>
    </xf>
    <xf numFmtId="49" fontId="29" fillId="0" borderId="0" xfId="4" applyNumberFormat="1" applyFont="1" applyFill="1" applyBorder="1" applyAlignment="1">
      <alignment horizontal="left" vertical="center" wrapText="1" indent="1"/>
    </xf>
    <xf numFmtId="0" fontId="41" fillId="9" borderId="9" xfId="4" applyFont="1" applyFill="1" applyBorder="1" applyAlignment="1">
      <alignment horizontal="right" vertical="center" wrapText="1"/>
    </xf>
    <xf numFmtId="0" fontId="29" fillId="0" borderId="9" xfId="4" applyFont="1" applyFill="1" applyBorder="1" applyAlignment="1">
      <alignment horizontal="right" vertical="center" wrapText="1"/>
    </xf>
    <xf numFmtId="0" fontId="29" fillId="0" borderId="9" xfId="4" applyFont="1" applyFill="1" applyBorder="1" applyAlignment="1">
      <alignment horizontal="right" vertical="center"/>
    </xf>
    <xf numFmtId="49" fontId="29" fillId="0" borderId="9" xfId="4" applyNumberFormat="1" applyFont="1" applyFill="1" applyBorder="1" applyAlignment="1">
      <alignment horizontal="right" vertical="center" wrapText="1"/>
    </xf>
    <xf numFmtId="0" fontId="41" fillId="8" borderId="9" xfId="4" applyFont="1" applyFill="1" applyBorder="1" applyAlignment="1">
      <alignment horizontal="right" vertical="center"/>
    </xf>
    <xf numFmtId="3" fontId="29" fillId="0" borderId="9" xfId="4" applyNumberFormat="1" applyFont="1" applyFill="1" applyBorder="1" applyAlignment="1">
      <alignment horizontal="right" vertical="center" wrapText="1"/>
    </xf>
    <xf numFmtId="3" fontId="29" fillId="0" borderId="9" xfId="4" applyNumberFormat="1" applyFont="1" applyFill="1" applyBorder="1" applyAlignment="1">
      <alignment horizontal="right" vertical="center"/>
    </xf>
    <xf numFmtId="3" fontId="41" fillId="8" borderId="9" xfId="4" applyNumberFormat="1" applyFont="1" applyFill="1" applyBorder="1" applyAlignment="1">
      <alignment horizontal="right" vertical="center"/>
    </xf>
    <xf numFmtId="0" fontId="57" fillId="7" borderId="0" xfId="1" applyFont="1" applyFill="1" applyBorder="1" applyAlignment="1" applyProtection="1">
      <alignment horizontal="center" vertical="center"/>
    </xf>
    <xf numFmtId="165" fontId="29" fillId="0" borderId="0" xfId="4" applyNumberFormat="1" applyFont="1" applyBorder="1"/>
    <xf numFmtId="0" fontId="55" fillId="0" borderId="0" xfId="0" applyFont="1" applyFill="1" applyAlignment="1"/>
    <xf numFmtId="165" fontId="41" fillId="0" borderId="0" xfId="4" applyNumberFormat="1" applyFont="1" applyFill="1" applyBorder="1" applyAlignment="1" applyProtection="1">
      <alignment horizontal="right" vertical="center"/>
    </xf>
    <xf numFmtId="165" fontId="41" fillId="0" borderId="0" xfId="4" applyNumberFormat="1" applyFont="1" applyFill="1" applyBorder="1"/>
    <xf numFmtId="0" fontId="41" fillId="8" borderId="0" xfId="4" applyFont="1" applyFill="1" applyBorder="1" applyAlignment="1">
      <alignment horizontal="left" vertical="center" wrapText="1"/>
    </xf>
    <xf numFmtId="0" fontId="29" fillId="0" borderId="0" xfId="4" applyFont="1" applyFill="1" applyBorder="1" applyAlignment="1">
      <alignment horizontal="left" vertical="center"/>
    </xf>
    <xf numFmtId="49" fontId="29" fillId="0" borderId="0" xfId="4" applyNumberFormat="1" applyFont="1" applyFill="1" applyBorder="1" applyAlignment="1">
      <alignment horizontal="left" vertical="center"/>
    </xf>
    <xf numFmtId="0" fontId="41" fillId="7" borderId="0" xfId="4" applyFont="1" applyFill="1" applyBorder="1" applyAlignment="1">
      <alignment horizontal="left" vertical="center" wrapText="1"/>
    </xf>
    <xf numFmtId="49" fontId="29" fillId="0" borderId="0" xfId="4" applyNumberFormat="1" applyFont="1" applyFill="1" applyBorder="1" applyAlignment="1">
      <alignment horizontal="left" vertical="center" indent="1"/>
    </xf>
    <xf numFmtId="0" fontId="41" fillId="0" borderId="0" xfId="4" applyFont="1" applyFill="1" applyBorder="1" applyAlignment="1"/>
    <xf numFmtId="165" fontId="41" fillId="7" borderId="9" xfId="4" applyNumberFormat="1" applyFont="1" applyFill="1" applyBorder="1" applyAlignment="1" applyProtection="1">
      <alignment horizontal="right" vertical="center"/>
    </xf>
    <xf numFmtId="165" fontId="41" fillId="0" borderId="9" xfId="4" applyNumberFormat="1" applyFont="1" applyFill="1" applyBorder="1" applyAlignment="1" applyProtection="1">
      <alignment horizontal="right" vertical="center"/>
    </xf>
    <xf numFmtId="165" fontId="41" fillId="0" borderId="9" xfId="4" applyNumberFormat="1" applyFont="1" applyFill="1" applyBorder="1"/>
    <xf numFmtId="0" fontId="29" fillId="0" borderId="24" xfId="4" applyFont="1" applyFill="1" applyBorder="1" applyAlignment="1">
      <alignment horizontal="left" vertical="center" indent="1"/>
    </xf>
    <xf numFmtId="165" fontId="29" fillId="0" borderId="23" xfId="4" applyNumberFormat="1" applyFont="1" applyFill="1" applyBorder="1" applyAlignment="1" applyProtection="1">
      <alignment horizontal="right" vertical="center"/>
    </xf>
    <xf numFmtId="165" fontId="29" fillId="0" borderId="24" xfId="4" applyNumberFormat="1" applyFont="1" applyFill="1" applyBorder="1" applyAlignment="1" applyProtection="1">
      <alignment horizontal="right" vertical="center"/>
    </xf>
    <xf numFmtId="0" fontId="23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3" fontId="19" fillId="7" borderId="4" xfId="0" applyNumberFormat="1" applyFont="1" applyFill="1" applyBorder="1" applyAlignment="1">
      <alignment horizontal="right" vertical="center"/>
    </xf>
    <xf numFmtId="3" fontId="19" fillId="6" borderId="4" xfId="0" applyNumberFormat="1" applyFont="1" applyFill="1" applyBorder="1" applyAlignment="1">
      <alignment horizontal="right" vertical="center"/>
    </xf>
    <xf numFmtId="3" fontId="19" fillId="7" borderId="28" xfId="0" applyNumberFormat="1" applyFont="1" applyFill="1" applyBorder="1" applyAlignment="1">
      <alignment horizontal="right" vertical="center"/>
    </xf>
    <xf numFmtId="3" fontId="19" fillId="6" borderId="28" xfId="0" applyNumberFormat="1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 wrapText="1"/>
    </xf>
    <xf numFmtId="9" fontId="19" fillId="7" borderId="6" xfId="0" applyNumberFormat="1" applyFont="1" applyFill="1" applyBorder="1" applyAlignment="1">
      <alignment horizontal="center" vertical="center"/>
    </xf>
    <xf numFmtId="9" fontId="19" fillId="6" borderId="6" xfId="0" applyNumberFormat="1" applyFont="1" applyFill="1" applyBorder="1" applyAlignment="1">
      <alignment horizontal="center" vertical="center"/>
    </xf>
    <xf numFmtId="9" fontId="13" fillId="7" borderId="6" xfId="0" applyNumberFormat="1" applyFont="1" applyFill="1" applyBorder="1" applyAlignment="1">
      <alignment horizontal="center" vertical="center"/>
    </xf>
    <xf numFmtId="9" fontId="13" fillId="6" borderId="6" xfId="0" applyNumberFormat="1" applyFont="1" applyFill="1" applyBorder="1" applyAlignment="1">
      <alignment horizontal="center" vertical="center"/>
    </xf>
    <xf numFmtId="9" fontId="13" fillId="7" borderId="27" xfId="0" applyNumberFormat="1" applyFont="1" applyFill="1" applyBorder="1" applyAlignment="1">
      <alignment horizontal="center" vertical="center"/>
    </xf>
    <xf numFmtId="9" fontId="13" fillId="6" borderId="27" xfId="0" applyNumberFormat="1" applyFont="1" applyFill="1" applyBorder="1" applyAlignment="1">
      <alignment horizontal="center" vertical="center"/>
    </xf>
    <xf numFmtId="3" fontId="19" fillId="7" borderId="9" xfId="0" applyNumberFormat="1" applyFont="1" applyFill="1" applyBorder="1" applyAlignment="1">
      <alignment horizontal="right" vertical="center"/>
    </xf>
    <xf numFmtId="3" fontId="19" fillId="6" borderId="9" xfId="0" applyNumberFormat="1" applyFont="1" applyFill="1" applyBorder="1" applyAlignment="1">
      <alignment horizontal="right" vertical="center"/>
    </xf>
    <xf numFmtId="3" fontId="13" fillId="7" borderId="9" xfId="0" applyNumberFormat="1" applyFont="1" applyFill="1" applyBorder="1" applyAlignment="1">
      <alignment horizontal="right" vertical="center"/>
    </xf>
    <xf numFmtId="3" fontId="13" fillId="6" borderId="9" xfId="0" applyNumberFormat="1" applyFont="1" applyFill="1" applyBorder="1" applyAlignment="1">
      <alignment horizontal="right" vertical="center"/>
    </xf>
    <xf numFmtId="3" fontId="13" fillId="7" borderId="29" xfId="0" applyNumberFormat="1" applyFont="1" applyFill="1" applyBorder="1" applyAlignment="1">
      <alignment horizontal="right" vertical="center"/>
    </xf>
    <xf numFmtId="3" fontId="13" fillId="6" borderId="29" xfId="0" applyNumberFormat="1" applyFont="1" applyFill="1" applyBorder="1" applyAlignment="1">
      <alignment horizontal="right" vertical="center"/>
    </xf>
    <xf numFmtId="3" fontId="19" fillId="7" borderId="29" xfId="0" applyNumberFormat="1" applyFont="1" applyFill="1" applyBorder="1" applyAlignment="1">
      <alignment horizontal="right" vertical="center"/>
    </xf>
    <xf numFmtId="3" fontId="19" fillId="7" borderId="6" xfId="0" applyNumberFormat="1" applyFont="1" applyFill="1" applyBorder="1" applyAlignment="1">
      <alignment horizontal="right" vertical="center"/>
    </xf>
    <xf numFmtId="3" fontId="19" fillId="6" borderId="6" xfId="0" applyNumberFormat="1" applyFont="1" applyFill="1" applyBorder="1" applyAlignment="1">
      <alignment horizontal="right" vertical="center"/>
    </xf>
    <xf numFmtId="3" fontId="13" fillId="7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3" fontId="13" fillId="7" borderId="27" xfId="0" applyNumberFormat="1" applyFont="1" applyFill="1" applyBorder="1" applyAlignment="1">
      <alignment horizontal="right" vertical="center"/>
    </xf>
    <xf numFmtId="3" fontId="13" fillId="6" borderId="27" xfId="0" applyNumberFormat="1" applyFont="1" applyFill="1" applyBorder="1" applyAlignment="1">
      <alignment horizontal="right" vertical="center"/>
    </xf>
    <xf numFmtId="3" fontId="19" fillId="7" borderId="27" xfId="0" applyNumberFormat="1" applyFont="1" applyFill="1" applyBorder="1" applyAlignment="1">
      <alignment horizontal="right" vertical="center"/>
    </xf>
    <xf numFmtId="3" fontId="19" fillId="7" borderId="0" xfId="0" applyNumberFormat="1" applyFont="1" applyFill="1" applyBorder="1" applyAlignment="1"/>
    <xf numFmtId="3" fontId="19" fillId="6" borderId="0" xfId="0" applyNumberFormat="1" applyFont="1" applyFill="1" applyBorder="1" applyAlignment="1"/>
    <xf numFmtId="3" fontId="13" fillId="7" borderId="0" xfId="0" applyNumberFormat="1" applyFont="1" applyFill="1" applyBorder="1" applyAlignment="1"/>
    <xf numFmtId="3" fontId="13" fillId="6" borderId="0" xfId="0" applyNumberFormat="1" applyFont="1" applyFill="1" applyBorder="1" applyAlignment="1"/>
    <xf numFmtId="3" fontId="13" fillId="7" borderId="3" xfId="0" applyNumberFormat="1" applyFont="1" applyFill="1" applyBorder="1" applyAlignment="1"/>
    <xf numFmtId="3" fontId="13" fillId="6" borderId="3" xfId="0" applyNumberFormat="1" applyFont="1" applyFill="1" applyBorder="1" applyAlignment="1"/>
    <xf numFmtId="3" fontId="19" fillId="7" borderId="3" xfId="0" applyNumberFormat="1" applyFont="1" applyFill="1" applyBorder="1" applyAlignment="1"/>
    <xf numFmtId="3" fontId="19" fillId="7" borderId="31" xfId="0" applyNumberFormat="1" applyFont="1" applyFill="1" applyBorder="1" applyAlignment="1">
      <alignment horizontal="right" vertical="center"/>
    </xf>
    <xf numFmtId="3" fontId="19" fillId="6" borderId="31" xfId="0" applyNumberFormat="1" applyFont="1" applyFill="1" applyBorder="1" applyAlignment="1">
      <alignment horizontal="right" vertical="center"/>
    </xf>
    <xf numFmtId="3" fontId="13" fillId="7" borderId="31" xfId="0" applyNumberFormat="1" applyFont="1" applyFill="1" applyBorder="1" applyAlignment="1">
      <alignment horizontal="right" vertical="center"/>
    </xf>
    <xf numFmtId="3" fontId="13" fillId="6" borderId="31" xfId="0" applyNumberFormat="1" applyFont="1" applyFill="1" applyBorder="1" applyAlignment="1">
      <alignment horizontal="right" vertical="center"/>
    </xf>
    <xf numFmtId="3" fontId="13" fillId="7" borderId="30" xfId="0" applyNumberFormat="1" applyFont="1" applyFill="1" applyBorder="1" applyAlignment="1">
      <alignment horizontal="right" vertical="center"/>
    </xf>
    <xf numFmtId="3" fontId="13" fillId="6" borderId="30" xfId="0" applyNumberFormat="1" applyFont="1" applyFill="1" applyBorder="1" applyAlignment="1">
      <alignment horizontal="right" vertical="center"/>
    </xf>
    <xf numFmtId="3" fontId="19" fillId="7" borderId="30" xfId="0" applyNumberFormat="1" applyFont="1" applyFill="1" applyBorder="1" applyAlignment="1">
      <alignment horizontal="right" vertical="center"/>
    </xf>
    <xf numFmtId="0" fontId="13" fillId="7" borderId="32" xfId="0" applyFont="1" applyFill="1" applyBorder="1" applyAlignment="1">
      <alignment horizontal="center" vertical="center"/>
    </xf>
    <xf numFmtId="3" fontId="13" fillId="7" borderId="33" xfId="0" applyNumberFormat="1" applyFont="1" applyFill="1" applyBorder="1" applyAlignment="1">
      <alignment horizontal="right" vertical="center"/>
    </xf>
    <xf numFmtId="3" fontId="13" fillId="7" borderId="34" xfId="0" applyNumberFormat="1" applyFont="1" applyFill="1" applyBorder="1" applyAlignment="1">
      <alignment horizontal="right" vertical="center"/>
    </xf>
    <xf numFmtId="3" fontId="19" fillId="7" borderId="35" xfId="0" applyNumberFormat="1" applyFont="1" applyFill="1" applyBorder="1" applyAlignment="1">
      <alignment horizontal="right" vertical="center"/>
    </xf>
    <xf numFmtId="3" fontId="19" fillId="7" borderId="32" xfId="0" applyNumberFormat="1" applyFont="1" applyFill="1" applyBorder="1" applyAlignment="1">
      <alignment horizontal="right" vertical="center"/>
    </xf>
    <xf numFmtId="3" fontId="13" fillId="7" borderId="32" xfId="0" applyNumberFormat="1" applyFont="1" applyFill="1" applyBorder="1" applyAlignment="1"/>
    <xf numFmtId="3" fontId="13" fillId="7" borderId="3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Border="1"/>
    <xf numFmtId="0" fontId="0" fillId="0" borderId="0" xfId="0" applyFont="1"/>
    <xf numFmtId="49" fontId="0" fillId="0" borderId="0" xfId="0" applyNumberFormat="1" applyFont="1"/>
    <xf numFmtId="0" fontId="0" fillId="0" borderId="0" xfId="0" applyFont="1" applyFill="1"/>
    <xf numFmtId="0" fontId="58" fillId="0" borderId="0" xfId="0" applyFont="1" applyAlignment="1">
      <alignment vertical="center"/>
    </xf>
    <xf numFmtId="0" fontId="51" fillId="0" borderId="0" xfId="0" applyFont="1" applyFill="1" applyBorder="1" applyAlignment="1">
      <alignment horizontal="left" vertical="center"/>
    </xf>
    <xf numFmtId="49" fontId="57" fillId="0" borderId="0" xfId="1" applyNumberFormat="1" applyFont="1" applyFill="1" applyAlignment="1" applyProtection="1">
      <alignment horizontal="center" vertical="center"/>
    </xf>
    <xf numFmtId="0" fontId="27" fillId="0" borderId="0" xfId="0" applyFont="1" applyAlignment="1"/>
    <xf numFmtId="0" fontId="36" fillId="0" borderId="0" xfId="0" applyFont="1" applyFill="1" applyAlignment="1">
      <alignment vertical="center"/>
    </xf>
    <xf numFmtId="0" fontId="27" fillId="0" borderId="0" xfId="0" applyFont="1" applyFill="1" applyAlignment="1"/>
    <xf numFmtId="0" fontId="27" fillId="0" borderId="0" xfId="0" applyFont="1" applyFill="1" applyAlignment="1">
      <alignment vertical="center"/>
    </xf>
    <xf numFmtId="0" fontId="36" fillId="0" borderId="0" xfId="0" applyFont="1" applyFill="1" applyAlignment="1"/>
    <xf numFmtId="0" fontId="60" fillId="0" borderId="0" xfId="0" applyFont="1" applyAlignment="1">
      <alignment vertical="center"/>
    </xf>
    <xf numFmtId="49" fontId="57" fillId="0" borderId="0" xfId="1" applyNumberFormat="1" applyFont="1" applyAlignment="1" applyProtection="1">
      <alignment horizontal="center" vertical="center"/>
    </xf>
    <xf numFmtId="0" fontId="29" fillId="0" borderId="0" xfId="0" applyFont="1" applyFill="1"/>
    <xf numFmtId="0" fontId="61" fillId="0" borderId="0" xfId="0" applyFont="1"/>
    <xf numFmtId="0" fontId="55" fillId="0" borderId="0" xfId="0" applyFont="1" applyAlignment="1">
      <alignment vertical="center"/>
    </xf>
    <xf numFmtId="0" fontId="55" fillId="0" borderId="0" xfId="0" applyFont="1" applyAlignment="1">
      <alignment horizontal="left"/>
    </xf>
    <xf numFmtId="0" fontId="56" fillId="0" borderId="0" xfId="1" applyFont="1" applyAlignment="1" applyProtection="1">
      <alignment horizontal="left" vertical="center"/>
    </xf>
    <xf numFmtId="3" fontId="55" fillId="0" borderId="0" xfId="0" applyNumberFormat="1" applyFont="1" applyAlignment="1">
      <alignment horizontal="left" vertical="center"/>
    </xf>
    <xf numFmtId="0" fontId="27" fillId="0" borderId="37" xfId="0" applyFont="1" applyBorder="1" applyAlignment="1">
      <alignment vertical="center" wrapText="1"/>
    </xf>
    <xf numFmtId="0" fontId="50" fillId="5" borderId="0" xfId="0" applyFont="1" applyFill="1" applyBorder="1" applyAlignment="1">
      <alignment horizontal="left" vertical="center"/>
    </xf>
    <xf numFmtId="167" fontId="41" fillId="8" borderId="13" xfId="0" applyNumberFormat="1" applyFont="1" applyFill="1" applyBorder="1" applyAlignment="1">
      <alignment horizontal="right"/>
    </xf>
    <xf numFmtId="49" fontId="59" fillId="5" borderId="0" xfId="0" applyNumberFormat="1" applyFont="1" applyFill="1" applyAlignment="1">
      <alignment vertical="center"/>
    </xf>
    <xf numFmtId="0" fontId="64" fillId="0" borderId="0" xfId="1" applyFont="1" applyAlignment="1" applyProtection="1">
      <alignment horizontal="center" vertical="center"/>
    </xf>
    <xf numFmtId="0" fontId="27" fillId="0" borderId="37" xfId="0" applyFont="1" applyBorder="1" applyAlignment="1"/>
    <xf numFmtId="0" fontId="51" fillId="6" borderId="37" xfId="0" applyFont="1" applyFill="1" applyBorder="1" applyAlignment="1">
      <alignment horizontal="left" vertical="center"/>
    </xf>
    <xf numFmtId="0" fontId="51" fillId="6" borderId="37" xfId="0" applyFont="1" applyFill="1" applyBorder="1" applyAlignment="1"/>
    <xf numFmtId="49" fontId="59" fillId="11" borderId="0" xfId="0" applyNumberFormat="1" applyFont="1" applyFill="1" applyAlignment="1">
      <alignment vertical="center"/>
    </xf>
    <xf numFmtId="0" fontId="50" fillId="11" borderId="0" xfId="0" applyFont="1" applyFill="1" applyBorder="1" applyAlignment="1">
      <alignment horizontal="left" vertical="center"/>
    </xf>
    <xf numFmtId="0" fontId="59" fillId="7" borderId="37" xfId="0" applyFont="1" applyFill="1" applyBorder="1" applyAlignment="1">
      <alignment vertical="center"/>
    </xf>
    <xf numFmtId="0" fontId="62" fillId="9" borderId="0" xfId="0" applyFont="1" applyFill="1" applyAlignment="1">
      <alignment horizontal="left" vertical="center" wrapText="1"/>
    </xf>
    <xf numFmtId="0" fontId="63" fillId="9" borderId="0" xfId="0" applyFont="1" applyFill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23" fillId="9" borderId="0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23" fillId="9" borderId="6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wrapText="1"/>
    </xf>
    <xf numFmtId="0" fontId="21" fillId="0" borderId="0" xfId="1" applyFont="1" applyBorder="1" applyAlignment="1" applyProtection="1"/>
    <xf numFmtId="0" fontId="13" fillId="0" borderId="0" xfId="0" applyFont="1" applyBorder="1" applyAlignment="1"/>
    <xf numFmtId="0" fontId="1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1" fillId="7" borderId="0" xfId="4" applyFont="1" applyFill="1" applyBorder="1" applyAlignment="1">
      <alignment horizontal="left" vertical="center" wrapText="1"/>
    </xf>
    <xf numFmtId="0" fontId="36" fillId="7" borderId="0" xfId="0" applyFont="1" applyFill="1" applyAlignment="1"/>
    <xf numFmtId="0" fontId="51" fillId="7" borderId="0" xfId="4" applyFont="1" applyFill="1" applyBorder="1" applyAlignment="1">
      <alignment horizontal="left" vertical="top" wrapText="1"/>
    </xf>
    <xf numFmtId="0" fontId="36" fillId="7" borderId="0" xfId="0" applyFont="1" applyFill="1" applyAlignment="1">
      <alignment horizontal="left" vertical="top" wrapText="1"/>
    </xf>
    <xf numFmtId="0" fontId="36" fillId="7" borderId="0" xfId="0" applyFont="1" applyFill="1" applyAlignment="1">
      <alignment vertical="top"/>
    </xf>
    <xf numFmtId="0" fontId="36" fillId="0" borderId="0" xfId="0" applyFont="1" applyAlignment="1">
      <alignment horizontal="left" vertical="top" wrapText="1"/>
    </xf>
    <xf numFmtId="164" fontId="41" fillId="9" borderId="23" xfId="4" applyNumberFormat="1" applyFont="1" applyFill="1" applyBorder="1" applyAlignment="1">
      <alignment horizontal="center" vertical="center"/>
    </xf>
    <xf numFmtId="164" fontId="41" fillId="9" borderId="24" xfId="4" applyNumberFormat="1" applyFont="1" applyFill="1" applyBorder="1" applyAlignment="1">
      <alignment horizontal="center" vertical="center"/>
    </xf>
    <xf numFmtId="0" fontId="41" fillId="9" borderId="0" xfId="4" applyFont="1" applyFill="1" applyBorder="1" applyAlignment="1">
      <alignment horizontal="left" vertical="center" wrapText="1"/>
    </xf>
    <xf numFmtId="0" fontId="2" fillId="9" borderId="18" xfId="4" applyFont="1" applyFill="1" applyBorder="1" applyAlignment="1">
      <alignment horizontal="center" vertical="center" wrapText="1"/>
    </xf>
    <xf numFmtId="164" fontId="2" fillId="9" borderId="9" xfId="4" applyNumberFormat="1" applyFont="1" applyFill="1" applyBorder="1" applyAlignment="1">
      <alignment horizontal="center" vertical="center" wrapText="1"/>
    </xf>
    <xf numFmtId="164" fontId="2" fillId="9" borderId="0" xfId="4" applyNumberFormat="1" applyFont="1" applyFill="1" applyBorder="1" applyAlignment="1">
      <alignment horizontal="center" vertical="center" wrapText="1"/>
    </xf>
    <xf numFmtId="0" fontId="42" fillId="9" borderId="18" xfId="0" applyFont="1" applyFill="1" applyBorder="1" applyAlignment="1">
      <alignment horizontal="center" vertical="center" wrapText="1"/>
    </xf>
    <xf numFmtId="0" fontId="42" fillId="9" borderId="0" xfId="0" applyFont="1" applyFill="1" applyBorder="1" applyAlignment="1">
      <alignment horizontal="center" vertical="center" wrapText="1"/>
    </xf>
    <xf numFmtId="0" fontId="32" fillId="7" borderId="0" xfId="4" applyFont="1" applyFill="1" applyBorder="1" applyAlignment="1">
      <alignment horizontal="left" vertical="top" wrapText="1"/>
    </xf>
    <xf numFmtId="0" fontId="36" fillId="7" borderId="0" xfId="0" applyFont="1" applyFill="1" applyAlignment="1">
      <alignment vertical="top" wrapText="1"/>
    </xf>
    <xf numFmtId="0" fontId="31" fillId="0" borderId="0" xfId="4" applyFont="1" applyBorder="1" applyAlignment="1">
      <alignment wrapText="1"/>
    </xf>
    <xf numFmtId="0" fontId="0" fillId="0" borderId="0" xfId="0" applyAlignment="1">
      <alignment wrapText="1"/>
    </xf>
    <xf numFmtId="164" fontId="2" fillId="9" borderId="23" xfId="4" applyNumberFormat="1" applyFont="1" applyFill="1" applyBorder="1" applyAlignment="1">
      <alignment horizontal="center" vertical="center" wrapText="1"/>
    </xf>
    <xf numFmtId="164" fontId="2" fillId="9" borderId="24" xfId="4" applyNumberFormat="1" applyFont="1" applyFill="1" applyBorder="1" applyAlignment="1">
      <alignment horizontal="center" vertical="center" wrapText="1"/>
    </xf>
    <xf numFmtId="164" fontId="2" fillId="9" borderId="25" xfId="4" applyNumberFormat="1" applyFont="1" applyFill="1" applyBorder="1" applyAlignment="1">
      <alignment horizontal="center" vertical="center" wrapText="1"/>
    </xf>
    <xf numFmtId="0" fontId="51" fillId="7" borderId="0" xfId="0" applyFont="1" applyFill="1" applyBorder="1" applyAlignment="1">
      <alignment horizontal="left" vertical="top" wrapText="1"/>
    </xf>
    <xf numFmtId="0" fontId="36" fillId="7" borderId="0" xfId="0" applyNumberFormat="1" applyFont="1" applyFill="1" applyBorder="1" applyAlignment="1">
      <alignment horizontal="left" vertical="top" wrapText="1"/>
    </xf>
    <xf numFmtId="0" fontId="36" fillId="7" borderId="0" xfId="0" applyFont="1" applyFill="1" applyAlignment="1">
      <alignment wrapText="1"/>
    </xf>
    <xf numFmtId="0" fontId="29" fillId="0" borderId="5" xfId="0" applyNumberFormat="1" applyFont="1" applyFill="1" applyBorder="1" applyAlignment="1">
      <alignment horizontal="left" wrapText="1"/>
    </xf>
    <xf numFmtId="0" fontId="51" fillId="7" borderId="0" xfId="0" applyFont="1" applyFill="1" applyBorder="1" applyAlignment="1">
      <alignment vertical="top" wrapText="1"/>
    </xf>
    <xf numFmtId="0" fontId="36" fillId="7" borderId="0" xfId="0" applyNumberFormat="1" applyFont="1" applyFill="1" applyBorder="1" applyAlignment="1">
      <alignment vertical="top" wrapText="1"/>
    </xf>
    <xf numFmtId="0" fontId="24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Alignment="1">
      <alignment vertical="top" wrapText="1"/>
    </xf>
    <xf numFmtId="0" fontId="0" fillId="0" borderId="0" xfId="0" applyAlignment="1"/>
    <xf numFmtId="0" fontId="51" fillId="7" borderId="0" xfId="0" applyNumberFormat="1" applyFont="1" applyFill="1" applyBorder="1" applyAlignment="1">
      <alignment vertical="top" wrapText="1"/>
    </xf>
    <xf numFmtId="0" fontId="36" fillId="0" borderId="0" xfId="0" applyFont="1" applyAlignment="1">
      <alignment vertical="top"/>
    </xf>
    <xf numFmtId="0" fontId="36" fillId="0" borderId="0" xfId="0" applyFont="1" applyAlignment="1"/>
    <xf numFmtId="0" fontId="24" fillId="0" borderId="0" xfId="0" applyNumberFormat="1" applyFont="1" applyFill="1" applyBorder="1" applyAlignment="1">
      <alignment horizontal="left" wrapText="1"/>
    </xf>
    <xf numFmtId="0" fontId="36" fillId="0" borderId="0" xfId="0" applyFont="1" applyAlignment="1">
      <alignment wrapText="1"/>
    </xf>
    <xf numFmtId="0" fontId="36" fillId="7" borderId="0" xfId="0" applyNumberFormat="1" applyFont="1" applyFill="1" applyBorder="1" applyAlignment="1">
      <alignment vertical="top"/>
    </xf>
    <xf numFmtId="0" fontId="24" fillId="0" borderId="5" xfId="0" applyNumberFormat="1" applyFont="1" applyFill="1" applyBorder="1" applyAlignment="1">
      <alignment horizontal="left" vertical="top" wrapText="1"/>
    </xf>
    <xf numFmtId="0" fontId="36" fillId="0" borderId="5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5" xfId="0" applyBorder="1" applyAlignment="1"/>
    <xf numFmtId="0" fontId="36" fillId="7" borderId="0" xfId="0" applyNumberFormat="1" applyFont="1" applyFill="1" applyBorder="1" applyAlignment="1">
      <alignment wrapText="1"/>
    </xf>
    <xf numFmtId="0" fontId="36" fillId="7" borderId="0" xfId="0" applyNumberFormat="1" applyFont="1" applyFill="1" applyBorder="1" applyAlignment="1"/>
    <xf numFmtId="0" fontId="28" fillId="0" borderId="5" xfId="0" applyNumberFormat="1" applyFont="1" applyFill="1" applyBorder="1" applyAlignment="1">
      <alignment horizontal="left" wrapText="1"/>
    </xf>
    <xf numFmtId="0" fontId="42" fillId="0" borderId="5" xfId="0" applyNumberFormat="1" applyFont="1" applyFill="1" applyBorder="1" applyAlignment="1">
      <alignment wrapText="1"/>
    </xf>
  </cellXfs>
  <cellStyles count="12">
    <cellStyle name="Hypertextový odkaz" xfId="1" builtinId="8" customBuiltin="1"/>
    <cellStyle name="Normal 2" xfId="2"/>
    <cellStyle name="Normal 2 2 4" xfId="11"/>
    <cellStyle name="Normal_09-TP_TT" xfId="3"/>
    <cellStyle name="Normální" xfId="0" builtinId="0"/>
    <cellStyle name="normální 2" xfId="4"/>
    <cellStyle name="normální 2 2" xfId="5"/>
    <cellStyle name="normální 3" xfId="6"/>
    <cellStyle name="normální 4" xfId="7"/>
    <cellStyle name="procent 2" xfId="8"/>
    <cellStyle name="Styl 1" xfId="9"/>
    <cellStyle name="Styl 2" xfId="10"/>
  </cellStyles>
  <dxfs count="4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46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lav.sojka@csu.gov.cz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su.gov.cz/vydaje-na-vav" TargetMode="External"/><Relationship Id="rId1" Type="http://schemas.openxmlformats.org/officeDocument/2006/relationships/hyperlink" Target="https://csu.gov.cz/vydaje-statniho-rozpoctu-na-vav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K46"/>
  <sheetViews>
    <sheetView showGridLines="0" tabSelected="1" workbookViewId="0">
      <selection activeCell="C1" sqref="C1"/>
    </sheetView>
  </sheetViews>
  <sheetFormatPr defaultRowHeight="12.75" x14ac:dyDescent="0.2"/>
  <cols>
    <col min="1" max="1" width="9.28515625" customWidth="1"/>
    <col min="2" max="2" width="124.140625" customWidth="1"/>
  </cols>
  <sheetData>
    <row r="1" spans="1:11" s="387" customFormat="1" ht="24.95" customHeight="1" x14ac:dyDescent="0.2">
      <c r="A1" s="417" t="s">
        <v>282</v>
      </c>
      <c r="B1" s="418"/>
      <c r="C1" s="385"/>
      <c r="D1" s="385"/>
      <c r="E1" s="385"/>
      <c r="F1" s="385"/>
      <c r="G1" s="385"/>
      <c r="H1" s="385"/>
      <c r="I1" s="386"/>
    </row>
    <row r="2" spans="1:11" s="387" customFormat="1" x14ac:dyDescent="0.2">
      <c r="A2" s="388"/>
      <c r="C2" s="389"/>
      <c r="D2" s="389"/>
      <c r="E2" s="389"/>
      <c r="F2" s="389"/>
      <c r="G2" s="389"/>
      <c r="H2" s="389"/>
      <c r="J2" s="389"/>
      <c r="K2" s="389"/>
    </row>
    <row r="3" spans="1:11" s="259" customFormat="1" ht="20.100000000000001" customHeight="1" x14ac:dyDescent="0.2">
      <c r="A3" s="409" t="s">
        <v>175</v>
      </c>
      <c r="B3" s="407" t="s">
        <v>203</v>
      </c>
      <c r="C3" s="391"/>
      <c r="D3" s="391"/>
      <c r="E3" s="391"/>
      <c r="F3" s="391"/>
      <c r="G3" s="391"/>
      <c r="H3" s="391"/>
      <c r="J3" s="292"/>
      <c r="K3" s="292"/>
    </row>
    <row r="4" spans="1:11" s="259" customFormat="1" ht="12.95" customHeight="1" x14ac:dyDescent="0.2">
      <c r="A4" s="392" t="s">
        <v>168</v>
      </c>
      <c r="B4" s="393" t="s">
        <v>236</v>
      </c>
      <c r="C4" s="292"/>
      <c r="D4" s="292"/>
      <c r="E4" s="292"/>
      <c r="F4" s="292"/>
      <c r="G4" s="292"/>
      <c r="H4" s="292"/>
      <c r="K4" s="394"/>
    </row>
    <row r="5" spans="1:11" s="259" customFormat="1" ht="12.95" customHeight="1" x14ac:dyDescent="0.2">
      <c r="A5" s="392" t="s">
        <v>169</v>
      </c>
      <c r="B5" s="411" t="s">
        <v>237</v>
      </c>
      <c r="C5" s="395"/>
      <c r="D5" s="395"/>
      <c r="E5" s="395"/>
      <c r="F5" s="395"/>
      <c r="G5" s="395"/>
      <c r="H5" s="395"/>
      <c r="K5" s="396"/>
    </row>
    <row r="6" spans="1:11" s="259" customFormat="1" ht="12.95" customHeight="1" x14ac:dyDescent="0.2">
      <c r="A6" s="392" t="s">
        <v>170</v>
      </c>
      <c r="B6" s="411" t="s">
        <v>238</v>
      </c>
      <c r="C6" s="397"/>
      <c r="D6" s="397"/>
      <c r="E6" s="397"/>
      <c r="F6" s="397"/>
      <c r="G6" s="397"/>
      <c r="H6" s="397"/>
      <c r="K6" s="394"/>
    </row>
    <row r="7" spans="1:11" s="259" customFormat="1" ht="12.95" customHeight="1" x14ac:dyDescent="0.2">
      <c r="A7" s="392" t="s">
        <v>171</v>
      </c>
      <c r="B7" s="411" t="s">
        <v>239</v>
      </c>
      <c r="C7" s="397"/>
      <c r="D7" s="397"/>
      <c r="E7" s="397"/>
      <c r="F7" s="397"/>
      <c r="G7" s="397"/>
      <c r="H7" s="397"/>
      <c r="I7" s="398"/>
      <c r="J7" s="398"/>
      <c r="K7" s="394"/>
    </row>
    <row r="8" spans="1:11" s="259" customFormat="1" ht="12.95" customHeight="1" x14ac:dyDescent="0.2">
      <c r="A8" s="392" t="s">
        <v>172</v>
      </c>
      <c r="B8" s="411" t="s">
        <v>240</v>
      </c>
      <c r="C8" s="397"/>
      <c r="D8" s="397"/>
      <c r="E8" s="397"/>
      <c r="F8" s="397"/>
      <c r="G8" s="397"/>
      <c r="H8" s="397"/>
      <c r="I8" s="398"/>
      <c r="J8" s="398"/>
      <c r="K8" s="394"/>
    </row>
    <row r="9" spans="1:11" s="259" customFormat="1" ht="12.95" customHeight="1" x14ac:dyDescent="0.2">
      <c r="A9" s="392" t="s">
        <v>173</v>
      </c>
      <c r="B9" s="411" t="s">
        <v>241</v>
      </c>
      <c r="C9" s="397"/>
      <c r="D9" s="397"/>
      <c r="E9" s="397"/>
      <c r="F9" s="397"/>
      <c r="G9" s="397"/>
      <c r="H9" s="397"/>
      <c r="I9" s="398"/>
      <c r="J9" s="398"/>
      <c r="K9" s="394"/>
    </row>
    <row r="10" spans="1:11" s="259" customFormat="1" ht="12.95" customHeight="1" x14ac:dyDescent="0.2">
      <c r="A10" s="392" t="s">
        <v>174</v>
      </c>
      <c r="B10" s="411" t="s">
        <v>242</v>
      </c>
      <c r="C10" s="397"/>
      <c r="D10" s="397"/>
      <c r="E10" s="397"/>
      <c r="F10" s="397"/>
      <c r="G10" s="397"/>
      <c r="H10" s="397"/>
      <c r="I10" s="398"/>
      <c r="J10" s="398"/>
      <c r="K10" s="394"/>
    </row>
    <row r="11" spans="1:11" s="259" customFormat="1" ht="12.95" customHeight="1" x14ac:dyDescent="0.2">
      <c r="A11" s="392" t="s">
        <v>176</v>
      </c>
      <c r="B11" s="411" t="s">
        <v>243</v>
      </c>
      <c r="C11" s="397"/>
      <c r="D11" s="397"/>
      <c r="E11" s="397"/>
      <c r="F11" s="397"/>
      <c r="G11" s="397"/>
      <c r="H11" s="397"/>
      <c r="I11" s="398"/>
      <c r="J11" s="398"/>
      <c r="K11" s="394"/>
    </row>
    <row r="12" spans="1:11" s="259" customFormat="1" ht="12.95" customHeight="1" x14ac:dyDescent="0.2">
      <c r="A12" s="392" t="s">
        <v>177</v>
      </c>
      <c r="B12" s="411" t="s">
        <v>208</v>
      </c>
      <c r="C12" s="292"/>
      <c r="D12" s="397"/>
      <c r="E12" s="397"/>
      <c r="F12" s="397"/>
      <c r="G12" s="397"/>
      <c r="H12" s="397"/>
      <c r="I12" s="398"/>
      <c r="J12" s="398"/>
      <c r="K12" s="394"/>
    </row>
    <row r="13" spans="1:11" s="259" customFormat="1" ht="12.95" customHeight="1" x14ac:dyDescent="0.2">
      <c r="A13" s="392" t="s">
        <v>178</v>
      </c>
      <c r="B13" s="411" t="s">
        <v>209</v>
      </c>
      <c r="C13" s="292"/>
      <c r="D13" s="292"/>
      <c r="E13" s="292"/>
      <c r="F13" s="292"/>
      <c r="G13" s="292"/>
      <c r="H13" s="292"/>
      <c r="I13" s="398"/>
      <c r="J13" s="398"/>
    </row>
    <row r="14" spans="1:11" s="259" customFormat="1" ht="12.95" customHeight="1" x14ac:dyDescent="0.2">
      <c r="A14" s="392"/>
      <c r="B14" s="412" t="s">
        <v>267</v>
      </c>
      <c r="C14" s="391"/>
      <c r="D14" s="391"/>
      <c r="E14" s="391"/>
      <c r="F14" s="391"/>
      <c r="G14" s="391"/>
      <c r="H14" s="391"/>
      <c r="J14" s="398"/>
    </row>
    <row r="15" spans="1:11" s="259" customFormat="1" ht="12.95" customHeight="1" x14ac:dyDescent="0.2">
      <c r="A15" s="392" t="s">
        <v>179</v>
      </c>
      <c r="B15" s="411" t="s">
        <v>268</v>
      </c>
      <c r="C15" s="292"/>
      <c r="D15" s="292"/>
      <c r="E15" s="292"/>
      <c r="F15" s="292"/>
      <c r="G15" s="292"/>
      <c r="H15" s="292"/>
      <c r="I15" s="398"/>
      <c r="J15" s="398"/>
    </row>
    <row r="16" spans="1:11" s="259" customFormat="1" ht="12.95" customHeight="1" x14ac:dyDescent="0.2">
      <c r="A16" s="392" t="s">
        <v>180</v>
      </c>
      <c r="B16" s="411" t="s">
        <v>269</v>
      </c>
      <c r="C16" s="292"/>
      <c r="D16" s="292"/>
      <c r="E16" s="292"/>
      <c r="F16" s="292"/>
      <c r="G16" s="292"/>
      <c r="H16" s="292"/>
      <c r="I16" s="398"/>
      <c r="J16" s="398"/>
    </row>
    <row r="17" spans="1:10" s="259" customFormat="1" ht="12.95" customHeight="1" x14ac:dyDescent="0.2">
      <c r="A17" s="392" t="s">
        <v>181</v>
      </c>
      <c r="B17" s="411" t="s">
        <v>270</v>
      </c>
      <c r="C17" s="292"/>
      <c r="D17" s="292"/>
      <c r="E17" s="292"/>
      <c r="F17" s="292"/>
      <c r="G17" s="292"/>
      <c r="H17" s="292"/>
      <c r="I17" s="398"/>
      <c r="J17" s="398"/>
    </row>
    <row r="18" spans="1:10" s="259" customFormat="1" ht="12.95" customHeight="1" x14ac:dyDescent="0.2">
      <c r="A18" s="392" t="s">
        <v>182</v>
      </c>
      <c r="B18" s="411" t="s">
        <v>271</v>
      </c>
      <c r="C18" s="292"/>
      <c r="D18" s="292"/>
      <c r="E18" s="292"/>
      <c r="F18" s="292"/>
      <c r="G18" s="292"/>
      <c r="H18" s="292"/>
      <c r="I18" s="398"/>
      <c r="J18" s="398"/>
    </row>
    <row r="19" spans="1:10" s="259" customFormat="1" ht="12.95" customHeight="1" x14ac:dyDescent="0.2">
      <c r="A19" s="392" t="s">
        <v>183</v>
      </c>
      <c r="B19" s="411" t="s">
        <v>272</v>
      </c>
      <c r="C19" s="292"/>
      <c r="D19" s="292"/>
      <c r="E19" s="292"/>
      <c r="F19" s="292"/>
      <c r="G19" s="292"/>
      <c r="H19" s="292"/>
      <c r="I19" s="398"/>
      <c r="J19" s="398"/>
    </row>
    <row r="20" spans="1:10" s="259" customFormat="1" ht="12.95" customHeight="1" x14ac:dyDescent="0.2">
      <c r="A20" s="392" t="s">
        <v>184</v>
      </c>
      <c r="B20" s="411" t="s">
        <v>273</v>
      </c>
      <c r="C20" s="292"/>
      <c r="D20" s="292"/>
      <c r="E20" s="292"/>
      <c r="F20" s="292"/>
      <c r="G20" s="292"/>
      <c r="H20" s="292"/>
      <c r="I20" s="398"/>
      <c r="J20" s="398"/>
    </row>
    <row r="21" spans="1:10" s="259" customFormat="1" ht="12.95" customHeight="1" x14ac:dyDescent="0.2">
      <c r="A21" s="399"/>
      <c r="B21" s="413" t="s">
        <v>194</v>
      </c>
      <c r="C21" s="394"/>
      <c r="D21" s="394"/>
      <c r="E21" s="394"/>
      <c r="F21" s="394"/>
      <c r="G21" s="394"/>
      <c r="H21" s="394"/>
      <c r="J21" s="398"/>
    </row>
    <row r="22" spans="1:10" s="259" customFormat="1" ht="12.95" customHeight="1" x14ac:dyDescent="0.2">
      <c r="A22" s="399" t="s">
        <v>185</v>
      </c>
      <c r="B22" s="411" t="s">
        <v>195</v>
      </c>
      <c r="C22" s="292"/>
      <c r="D22" s="292"/>
      <c r="E22" s="292"/>
      <c r="F22" s="292"/>
      <c r="G22" s="292"/>
      <c r="H22" s="292"/>
      <c r="I22" s="398"/>
      <c r="J22" s="398"/>
    </row>
    <row r="23" spans="1:10" s="259" customFormat="1" ht="12.95" customHeight="1" x14ac:dyDescent="0.2">
      <c r="A23" s="399" t="s">
        <v>186</v>
      </c>
      <c r="B23" s="411" t="s">
        <v>234</v>
      </c>
      <c r="C23" s="292"/>
      <c r="D23" s="292"/>
      <c r="E23" s="292"/>
      <c r="F23" s="292"/>
      <c r="G23" s="292"/>
      <c r="H23" s="292"/>
      <c r="I23" s="398"/>
      <c r="J23" s="398"/>
    </row>
    <row r="24" spans="1:10" s="259" customFormat="1" ht="12.95" customHeight="1" x14ac:dyDescent="0.2">
      <c r="A24" s="399" t="s">
        <v>187</v>
      </c>
      <c r="B24" s="393" t="s">
        <v>235</v>
      </c>
      <c r="C24" s="292"/>
      <c r="D24" s="292"/>
      <c r="E24" s="292"/>
      <c r="F24" s="292"/>
      <c r="G24" s="292"/>
      <c r="H24" s="292"/>
      <c r="I24" s="398"/>
      <c r="J24" s="398"/>
    </row>
    <row r="25" spans="1:10" s="259" customFormat="1" ht="20.100000000000001" customHeight="1" x14ac:dyDescent="0.2">
      <c r="A25" s="414" t="s">
        <v>175</v>
      </c>
      <c r="B25" s="415" t="s">
        <v>266</v>
      </c>
      <c r="C25" s="391"/>
      <c r="D25" s="391"/>
      <c r="E25" s="391"/>
      <c r="F25" s="391"/>
      <c r="G25" s="391"/>
      <c r="H25" s="391"/>
      <c r="J25" s="398"/>
    </row>
    <row r="26" spans="1:10" s="259" customFormat="1" ht="12.95" customHeight="1" x14ac:dyDescent="0.2">
      <c r="B26" s="416" t="s">
        <v>305</v>
      </c>
      <c r="C26" s="292"/>
      <c r="D26" s="292"/>
      <c r="E26" s="292"/>
      <c r="F26" s="292"/>
      <c r="G26" s="292"/>
      <c r="H26" s="292"/>
      <c r="I26" s="398"/>
      <c r="J26" s="398"/>
    </row>
    <row r="27" spans="1:10" s="259" customFormat="1" ht="12.95" customHeight="1" x14ac:dyDescent="0.2">
      <c r="A27" s="410" t="s">
        <v>315</v>
      </c>
      <c r="B27" s="406" t="s">
        <v>244</v>
      </c>
      <c r="C27" s="292"/>
      <c r="D27" s="292"/>
      <c r="E27" s="292"/>
      <c r="F27" s="292"/>
      <c r="G27" s="292"/>
      <c r="H27" s="292"/>
      <c r="I27" s="398"/>
      <c r="J27" s="398"/>
    </row>
    <row r="28" spans="1:10" s="259" customFormat="1" ht="12.95" customHeight="1" x14ac:dyDescent="0.2">
      <c r="A28" s="410" t="s">
        <v>316</v>
      </c>
      <c r="B28" s="406" t="s">
        <v>245</v>
      </c>
      <c r="C28" s="292"/>
      <c r="D28" s="292"/>
      <c r="E28" s="292"/>
      <c r="F28" s="292"/>
      <c r="G28" s="292"/>
      <c r="H28" s="292"/>
      <c r="I28" s="398"/>
      <c r="J28" s="398"/>
    </row>
    <row r="29" spans="1:10" s="259" customFormat="1" ht="12.95" customHeight="1" x14ac:dyDescent="0.2">
      <c r="A29" s="410" t="s">
        <v>317</v>
      </c>
      <c r="B29" s="406" t="s">
        <v>246</v>
      </c>
      <c r="C29" s="292"/>
      <c r="D29" s="292"/>
      <c r="E29" s="292"/>
      <c r="F29" s="292"/>
      <c r="G29" s="292"/>
      <c r="H29" s="292"/>
      <c r="I29" s="398"/>
      <c r="J29" s="398"/>
    </row>
    <row r="30" spans="1:10" s="259" customFormat="1" ht="12.95" customHeight="1" x14ac:dyDescent="0.2">
      <c r="A30" s="410" t="s">
        <v>318</v>
      </c>
      <c r="B30" s="406" t="s">
        <v>247</v>
      </c>
      <c r="C30" s="292"/>
      <c r="D30" s="292"/>
      <c r="E30" s="292"/>
      <c r="F30" s="292"/>
      <c r="G30" s="292"/>
      <c r="H30" s="292"/>
      <c r="I30" s="398"/>
      <c r="J30" s="398"/>
    </row>
    <row r="31" spans="1:10" s="259" customFormat="1" ht="12.95" customHeight="1" x14ac:dyDescent="0.2">
      <c r="B31" s="416" t="s">
        <v>306</v>
      </c>
      <c r="C31" s="391"/>
      <c r="D31" s="391"/>
      <c r="E31" s="391"/>
      <c r="F31" s="391"/>
      <c r="G31" s="391"/>
      <c r="H31" s="391"/>
      <c r="I31" s="398"/>
      <c r="J31" s="398"/>
    </row>
    <row r="32" spans="1:10" s="259" customFormat="1" ht="12.95" customHeight="1" x14ac:dyDescent="0.2">
      <c r="A32" s="410" t="s">
        <v>319</v>
      </c>
      <c r="B32" s="406" t="s">
        <v>248</v>
      </c>
      <c r="C32" s="292"/>
      <c r="D32" s="292"/>
      <c r="E32" s="292"/>
      <c r="F32" s="292"/>
      <c r="G32" s="292"/>
      <c r="H32" s="292"/>
      <c r="I32" s="398"/>
      <c r="J32" s="398"/>
    </row>
    <row r="33" spans="1:10" s="259" customFormat="1" ht="12.95" customHeight="1" x14ac:dyDescent="0.2">
      <c r="A33" s="410" t="s">
        <v>320</v>
      </c>
      <c r="B33" s="406" t="s">
        <v>249</v>
      </c>
      <c r="C33" s="292"/>
      <c r="D33" s="292"/>
      <c r="E33" s="292"/>
      <c r="F33" s="292"/>
      <c r="G33" s="292"/>
      <c r="H33" s="292"/>
      <c r="I33" s="398"/>
      <c r="J33" s="398"/>
    </row>
    <row r="34" spans="1:10" s="259" customFormat="1" ht="12.95" customHeight="1" x14ac:dyDescent="0.2">
      <c r="A34" s="410" t="s">
        <v>321</v>
      </c>
      <c r="B34" s="406" t="s">
        <v>250</v>
      </c>
      <c r="C34" s="292"/>
      <c r="D34" s="292"/>
      <c r="E34" s="292"/>
      <c r="F34" s="292"/>
      <c r="G34" s="292"/>
      <c r="H34" s="292"/>
      <c r="I34" s="398"/>
      <c r="J34" s="398"/>
    </row>
    <row r="35" spans="1:10" s="259" customFormat="1" ht="12.95" customHeight="1" x14ac:dyDescent="0.2">
      <c r="A35" s="410" t="s">
        <v>322</v>
      </c>
      <c r="B35" s="406" t="s">
        <v>251</v>
      </c>
      <c r="C35" s="292"/>
      <c r="D35" s="292"/>
      <c r="E35" s="292"/>
      <c r="F35" s="292"/>
      <c r="G35" s="292"/>
      <c r="H35" s="292"/>
      <c r="I35" s="398"/>
      <c r="J35" s="398"/>
    </row>
    <row r="36" spans="1:10" s="259" customFormat="1" ht="12.95" customHeight="1" x14ac:dyDescent="0.2">
      <c r="B36" s="416" t="s">
        <v>307</v>
      </c>
      <c r="C36" s="292"/>
      <c r="D36" s="292"/>
      <c r="E36" s="292"/>
      <c r="F36" s="292"/>
      <c r="G36" s="292"/>
      <c r="H36" s="292"/>
      <c r="I36" s="398"/>
      <c r="J36" s="398"/>
    </row>
    <row r="37" spans="1:10" s="259" customFormat="1" ht="12.95" customHeight="1" x14ac:dyDescent="0.2">
      <c r="A37" s="410" t="s">
        <v>323</v>
      </c>
      <c r="B37" s="406" t="s">
        <v>252</v>
      </c>
      <c r="C37" s="391"/>
      <c r="D37" s="391"/>
      <c r="E37" s="391"/>
      <c r="F37" s="391"/>
      <c r="G37" s="391"/>
      <c r="H37" s="391"/>
      <c r="I37" s="398"/>
      <c r="J37" s="398"/>
    </row>
    <row r="38" spans="1:10" s="259" customFormat="1" ht="12.95" customHeight="1" x14ac:dyDescent="0.2">
      <c r="A38" s="410" t="s">
        <v>324</v>
      </c>
      <c r="B38" s="406" t="s">
        <v>253</v>
      </c>
      <c r="C38" s="292"/>
      <c r="D38" s="292"/>
      <c r="E38" s="292"/>
      <c r="F38" s="292"/>
      <c r="G38" s="292"/>
      <c r="H38" s="292"/>
      <c r="I38" s="398"/>
      <c r="J38" s="398"/>
    </row>
    <row r="39" spans="1:10" s="387" customFormat="1" ht="12.95" customHeight="1" x14ac:dyDescent="0.2">
      <c r="I39" s="390"/>
      <c r="J39" s="390"/>
    </row>
    <row r="40" spans="1:10" s="263" customFormat="1" ht="12.95" customHeight="1" x14ac:dyDescent="0.2"/>
    <row r="41" spans="1:10" x14ac:dyDescent="0.2">
      <c r="A41" s="400" t="s">
        <v>328</v>
      </c>
    </row>
    <row r="42" spans="1:10" x14ac:dyDescent="0.2">
      <c r="A42" s="401" t="s">
        <v>153</v>
      </c>
      <c r="B42" s="263"/>
    </row>
    <row r="43" spans="1:10" x14ac:dyDescent="0.2">
      <c r="A43" s="263"/>
      <c r="B43" s="263"/>
    </row>
    <row r="44" spans="1:10" x14ac:dyDescent="0.2">
      <c r="A44" s="263" t="s">
        <v>154</v>
      </c>
      <c r="B44" s="402" t="s">
        <v>155</v>
      </c>
    </row>
    <row r="45" spans="1:10" x14ac:dyDescent="0.2">
      <c r="A45" s="403" t="s">
        <v>156</v>
      </c>
      <c r="B45" s="404" t="s">
        <v>283</v>
      </c>
    </row>
    <row r="46" spans="1:10" x14ac:dyDescent="0.2">
      <c r="A46" s="263" t="s">
        <v>159</v>
      </c>
      <c r="B46" s="405">
        <v>704688735</v>
      </c>
    </row>
  </sheetData>
  <mergeCells count="1">
    <mergeCell ref="A1:B1"/>
  </mergeCells>
  <hyperlinks>
    <hyperlink ref="A4" location="'T01'!A1" display="T01"/>
    <hyperlink ref="A5" location="'T02'!A1" display="T02"/>
    <hyperlink ref="A6" location="'T03'!A1" display="T03"/>
    <hyperlink ref="A7" location="'T04'!A1" display="T04"/>
    <hyperlink ref="A8" location="'T05'!A1" display="T05"/>
    <hyperlink ref="A9" location="'T06'!A1" display="T06"/>
    <hyperlink ref="A10" location="'T07'!A1" display="T07"/>
    <hyperlink ref="A11" location="'T08'!A1" display="T08"/>
    <hyperlink ref="A12" location="'T09'!A1" display="T09"/>
    <hyperlink ref="A13" location="'T10'!A1" display="T10"/>
    <hyperlink ref="A15" location="'T11'!A1" display="T11"/>
    <hyperlink ref="A16" location="'T12'!A1" display="T12"/>
    <hyperlink ref="A17" location="'T13'!A1" display="T13"/>
    <hyperlink ref="A18" location="'T14'!A1" display="T14"/>
    <hyperlink ref="A19" location="'T15'!A1" display="T15"/>
    <hyperlink ref="A20" location="'T16'!A1" display="T16"/>
    <hyperlink ref="A22" location="'T17'!A1" display="T17"/>
    <hyperlink ref="A23" location="'T18'!A1" display="T18"/>
    <hyperlink ref="A24" location="'T19'!A1" display="T19"/>
    <hyperlink ref="B45" r:id="rId1"/>
    <hyperlink ref="A27" location="'T20'!A1" display="T20"/>
    <hyperlink ref="A28" location="'T21'!A1" display="T21"/>
    <hyperlink ref="A29" location="'T22'!A1" display="T22"/>
    <hyperlink ref="A30" location="'T23'!A1" display="T23"/>
    <hyperlink ref="A32" location="'T24'!A1" display="T24"/>
    <hyperlink ref="A33" location="'T25'!A1" display="T25"/>
    <hyperlink ref="A34" location="'T26'!A1" display="T26"/>
    <hyperlink ref="A35" location="'T27'!A1" display="T27"/>
    <hyperlink ref="A37" location="'T28'!A1" display="T28"/>
    <hyperlink ref="A38" location="'T29'!A1" display="T29"/>
  </hyperlinks>
  <pageMargins left="0.7" right="0.7" top="0.78740157499999996" bottom="0.78740157499999996" header="0.3" footer="0.3"/>
  <pageSetup paperSize="9"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C75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42.85546875" style="22" customWidth="1"/>
    <col min="2" max="18" width="6.7109375" style="22" customWidth="1"/>
    <col min="19" max="29" width="9.140625" style="22"/>
    <col min="30" max="16384" width="9.140625" style="23"/>
  </cols>
  <sheetData>
    <row r="1" spans="1:29" s="196" customFormat="1" ht="24.95" customHeight="1" x14ac:dyDescent="0.2">
      <c r="A1" s="438" t="s">
        <v>222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278"/>
      <c r="T1" s="278"/>
      <c r="U1" s="278"/>
      <c r="V1" s="278"/>
      <c r="W1" s="278"/>
      <c r="X1" s="278"/>
      <c r="Y1" s="194"/>
      <c r="Z1" s="194"/>
      <c r="AA1" s="194"/>
      <c r="AB1" s="194"/>
      <c r="AC1" s="194"/>
    </row>
    <row r="2" spans="1:29" s="196" customFormat="1" ht="13.15" customHeight="1" x14ac:dyDescent="0.2">
      <c r="A2" s="224" t="s">
        <v>152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80"/>
      <c r="M2" s="280"/>
      <c r="N2" s="280"/>
      <c r="O2" s="280"/>
      <c r="P2" s="280"/>
      <c r="Q2" s="280"/>
      <c r="R2" s="280"/>
      <c r="S2" s="262"/>
      <c r="T2" s="262"/>
      <c r="U2" s="262"/>
      <c r="V2" s="262"/>
      <c r="W2" s="262"/>
      <c r="X2" s="262"/>
    </row>
    <row r="3" spans="1:29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63"/>
      <c r="T3" s="263"/>
      <c r="U3" s="263"/>
      <c r="V3" s="263"/>
      <c r="W3" s="263"/>
      <c r="X3" s="263"/>
      <c r="Y3" s="194"/>
      <c r="Z3" s="194"/>
      <c r="AA3" s="194"/>
      <c r="AB3" s="194"/>
      <c r="AC3" s="194"/>
    </row>
    <row r="4" spans="1:29" s="196" customFormat="1" ht="11.25" customHeight="1" x14ac:dyDescent="0.2">
      <c r="A4" s="197" t="s">
        <v>59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63"/>
      <c r="T4" s="263"/>
      <c r="U4" s="263"/>
      <c r="V4" s="263"/>
      <c r="W4" s="263"/>
      <c r="X4" s="263"/>
      <c r="Y4" s="194"/>
      <c r="Z4" s="194"/>
      <c r="AA4" s="194"/>
      <c r="AB4" s="194"/>
      <c r="AC4" s="194"/>
    </row>
    <row r="5" spans="1:29" s="198" customFormat="1" ht="24.95" customHeight="1" x14ac:dyDescent="0.2">
      <c r="A5" s="271" t="s">
        <v>212</v>
      </c>
      <c r="B5" s="210">
        <v>2007</v>
      </c>
      <c r="C5" s="210">
        <v>2008</v>
      </c>
      <c r="D5" s="210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0">
        <v>2022</v>
      </c>
      <c r="R5" s="210">
        <v>2023</v>
      </c>
      <c r="S5" s="263"/>
      <c r="T5" s="263"/>
      <c r="U5" s="263"/>
      <c r="V5" s="263"/>
      <c r="W5" s="263"/>
      <c r="X5" s="263"/>
    </row>
    <row r="6" spans="1:29" s="202" customFormat="1" ht="12" customHeight="1" x14ac:dyDescent="0.2">
      <c r="A6" s="274" t="s">
        <v>38</v>
      </c>
      <c r="B6" s="233">
        <v>334</v>
      </c>
      <c r="C6" s="233">
        <v>337</v>
      </c>
      <c r="D6" s="233">
        <v>346</v>
      </c>
      <c r="E6" s="233">
        <v>413</v>
      </c>
      <c r="F6" s="233">
        <v>486</v>
      </c>
      <c r="G6" s="233">
        <v>603</v>
      </c>
      <c r="H6" s="233">
        <v>664</v>
      </c>
      <c r="I6" s="233">
        <v>767</v>
      </c>
      <c r="J6" s="233">
        <v>785</v>
      </c>
      <c r="K6" s="233">
        <v>755</v>
      </c>
      <c r="L6" s="233">
        <v>658</v>
      </c>
      <c r="M6" s="233">
        <v>593</v>
      </c>
      <c r="N6" s="233">
        <v>545</v>
      </c>
      <c r="O6" s="233">
        <v>476</v>
      </c>
      <c r="P6" s="233">
        <v>469</v>
      </c>
      <c r="Q6" s="233">
        <v>426</v>
      </c>
      <c r="R6" s="233">
        <v>416</v>
      </c>
      <c r="S6" s="263"/>
      <c r="T6" s="263"/>
      <c r="U6" s="263"/>
      <c r="V6" s="263"/>
      <c r="W6" s="263"/>
      <c r="X6" s="263"/>
    </row>
    <row r="7" spans="1:29" s="202" customFormat="1" ht="12" customHeight="1" x14ac:dyDescent="0.2">
      <c r="A7" s="272" t="s">
        <v>51</v>
      </c>
      <c r="B7" s="201">
        <v>245</v>
      </c>
      <c r="C7" s="201">
        <v>245</v>
      </c>
      <c r="D7" s="201">
        <v>257</v>
      </c>
      <c r="E7" s="201">
        <v>305</v>
      </c>
      <c r="F7" s="201">
        <v>351</v>
      </c>
      <c r="G7" s="201">
        <v>422</v>
      </c>
      <c r="H7" s="201">
        <v>455</v>
      </c>
      <c r="I7" s="201">
        <v>528</v>
      </c>
      <c r="J7" s="201">
        <v>545</v>
      </c>
      <c r="K7" s="201">
        <v>507</v>
      </c>
      <c r="L7" s="201">
        <v>443</v>
      </c>
      <c r="M7" s="201">
        <v>413</v>
      </c>
      <c r="N7" s="201">
        <v>361</v>
      </c>
      <c r="O7" s="201">
        <v>325</v>
      </c>
      <c r="P7" s="201">
        <v>294</v>
      </c>
      <c r="Q7" s="201">
        <v>263</v>
      </c>
      <c r="R7" s="201">
        <v>247</v>
      </c>
      <c r="S7" s="263"/>
      <c r="T7" s="263"/>
      <c r="U7" s="263"/>
      <c r="V7" s="263"/>
      <c r="W7" s="263"/>
      <c r="X7" s="263"/>
    </row>
    <row r="8" spans="1:29" s="196" customFormat="1" ht="12" customHeight="1" x14ac:dyDescent="0.2">
      <c r="A8" s="272" t="s">
        <v>50</v>
      </c>
      <c r="B8" s="201">
        <v>72</v>
      </c>
      <c r="C8" s="201">
        <v>76</v>
      </c>
      <c r="D8" s="201">
        <v>74</v>
      </c>
      <c r="E8" s="201">
        <v>87</v>
      </c>
      <c r="F8" s="201">
        <v>109</v>
      </c>
      <c r="G8" s="201">
        <v>141</v>
      </c>
      <c r="H8" s="201">
        <v>163</v>
      </c>
      <c r="I8" s="201">
        <v>184</v>
      </c>
      <c r="J8" s="201">
        <v>179</v>
      </c>
      <c r="K8" s="201">
        <v>190</v>
      </c>
      <c r="L8" s="201">
        <v>165</v>
      </c>
      <c r="M8" s="201">
        <v>133</v>
      </c>
      <c r="N8" s="201">
        <v>134</v>
      </c>
      <c r="O8" s="201">
        <v>116</v>
      </c>
      <c r="P8" s="201">
        <v>132</v>
      </c>
      <c r="Q8" s="201">
        <v>116</v>
      </c>
      <c r="R8" s="201">
        <v>121</v>
      </c>
      <c r="S8" s="263"/>
      <c r="T8" s="263"/>
      <c r="U8" s="263"/>
      <c r="V8" s="263"/>
      <c r="W8" s="263"/>
      <c r="X8" s="263"/>
    </row>
    <row r="9" spans="1:29" s="196" customFormat="1" ht="12" customHeight="1" x14ac:dyDescent="0.2">
      <c r="A9" s="275" t="s">
        <v>49</v>
      </c>
      <c r="B9" s="201">
        <v>9</v>
      </c>
      <c r="C9" s="201">
        <v>9</v>
      </c>
      <c r="D9" s="201">
        <v>6</v>
      </c>
      <c r="E9" s="201">
        <v>8</v>
      </c>
      <c r="F9" s="201">
        <v>15</v>
      </c>
      <c r="G9" s="201">
        <v>27</v>
      </c>
      <c r="H9" s="201">
        <v>25</v>
      </c>
      <c r="I9" s="201">
        <v>26</v>
      </c>
      <c r="J9" s="201">
        <v>36</v>
      </c>
      <c r="K9" s="201">
        <v>34</v>
      </c>
      <c r="L9" s="201">
        <v>33</v>
      </c>
      <c r="M9" s="201">
        <v>19</v>
      </c>
      <c r="N9" s="201">
        <v>27</v>
      </c>
      <c r="O9" s="201">
        <v>15</v>
      </c>
      <c r="P9" s="201">
        <v>18</v>
      </c>
      <c r="Q9" s="201">
        <v>24</v>
      </c>
      <c r="R9" s="201">
        <v>26</v>
      </c>
      <c r="S9" s="263"/>
      <c r="T9" s="263"/>
      <c r="U9" s="263"/>
      <c r="V9" s="263"/>
      <c r="W9" s="263"/>
      <c r="X9" s="263"/>
    </row>
    <row r="10" spans="1:29" s="196" customFormat="1" ht="12" customHeight="1" x14ac:dyDescent="0.2">
      <c r="A10" s="272" t="s">
        <v>26</v>
      </c>
      <c r="B10" s="201">
        <v>8</v>
      </c>
      <c r="C10" s="201">
        <v>7</v>
      </c>
      <c r="D10" s="201">
        <v>9</v>
      </c>
      <c r="E10" s="201">
        <v>13</v>
      </c>
      <c r="F10" s="201">
        <v>11</v>
      </c>
      <c r="G10" s="201">
        <v>13</v>
      </c>
      <c r="H10" s="201">
        <v>21</v>
      </c>
      <c r="I10" s="201">
        <v>29</v>
      </c>
      <c r="J10" s="201">
        <v>25</v>
      </c>
      <c r="K10" s="201">
        <v>24</v>
      </c>
      <c r="L10" s="201">
        <v>17</v>
      </c>
      <c r="M10" s="201">
        <v>28</v>
      </c>
      <c r="N10" s="201">
        <v>23</v>
      </c>
      <c r="O10" s="201">
        <v>20</v>
      </c>
      <c r="P10" s="201">
        <v>25</v>
      </c>
      <c r="Q10" s="201">
        <v>23</v>
      </c>
      <c r="R10" s="201">
        <v>22</v>
      </c>
      <c r="S10" s="263"/>
      <c r="T10" s="263"/>
      <c r="U10" s="263"/>
      <c r="V10" s="263"/>
      <c r="W10" s="263"/>
      <c r="X10" s="263"/>
    </row>
    <row r="11" spans="1:29" s="202" customFormat="1" ht="12" customHeight="1" x14ac:dyDescent="0.2">
      <c r="A11" s="274" t="s">
        <v>39</v>
      </c>
      <c r="B11" s="233">
        <v>72</v>
      </c>
      <c r="C11" s="233">
        <v>80</v>
      </c>
      <c r="D11" s="233">
        <v>96</v>
      </c>
      <c r="E11" s="233">
        <v>105</v>
      </c>
      <c r="F11" s="233">
        <v>128</v>
      </c>
      <c r="G11" s="233">
        <v>139</v>
      </c>
      <c r="H11" s="233">
        <v>136</v>
      </c>
      <c r="I11" s="233">
        <v>155</v>
      </c>
      <c r="J11" s="233">
        <v>161</v>
      </c>
      <c r="K11" s="233">
        <v>180</v>
      </c>
      <c r="L11" s="233">
        <v>168</v>
      </c>
      <c r="M11" s="233">
        <v>175</v>
      </c>
      <c r="N11" s="233">
        <v>156</v>
      </c>
      <c r="O11" s="233">
        <v>151</v>
      </c>
      <c r="P11" s="233">
        <v>150</v>
      </c>
      <c r="Q11" s="233">
        <v>133</v>
      </c>
      <c r="R11" s="233">
        <v>135</v>
      </c>
      <c r="S11" s="263"/>
      <c r="T11" s="263"/>
      <c r="U11" s="263"/>
      <c r="V11" s="263"/>
      <c r="W11" s="263"/>
      <c r="X11" s="263"/>
    </row>
    <row r="12" spans="1:29" s="202" customFormat="1" ht="12" customHeight="1" x14ac:dyDescent="0.2">
      <c r="A12" s="272" t="s">
        <v>51</v>
      </c>
      <c r="B12" s="201">
        <v>51</v>
      </c>
      <c r="C12" s="201">
        <v>57</v>
      </c>
      <c r="D12" s="201">
        <v>72</v>
      </c>
      <c r="E12" s="201">
        <v>77</v>
      </c>
      <c r="F12" s="201">
        <v>90</v>
      </c>
      <c r="G12" s="201">
        <v>97</v>
      </c>
      <c r="H12" s="201">
        <v>91</v>
      </c>
      <c r="I12" s="201">
        <v>105</v>
      </c>
      <c r="J12" s="201">
        <v>103</v>
      </c>
      <c r="K12" s="201">
        <v>120</v>
      </c>
      <c r="L12" s="201">
        <v>112</v>
      </c>
      <c r="M12" s="201">
        <v>117</v>
      </c>
      <c r="N12" s="201">
        <v>96</v>
      </c>
      <c r="O12" s="201">
        <v>80</v>
      </c>
      <c r="P12" s="201">
        <v>86</v>
      </c>
      <c r="Q12" s="201">
        <v>79</v>
      </c>
      <c r="R12" s="201">
        <v>71</v>
      </c>
      <c r="S12" s="263"/>
      <c r="T12" s="263"/>
      <c r="U12" s="263"/>
      <c r="V12" s="263"/>
      <c r="W12" s="263"/>
      <c r="X12" s="263"/>
    </row>
    <row r="13" spans="1:29" s="196" customFormat="1" ht="12" customHeight="1" x14ac:dyDescent="0.2">
      <c r="A13" s="272" t="s">
        <v>50</v>
      </c>
      <c r="B13" s="201">
        <v>17</v>
      </c>
      <c r="C13" s="201">
        <v>17</v>
      </c>
      <c r="D13" s="201">
        <v>22</v>
      </c>
      <c r="E13" s="201">
        <v>23</v>
      </c>
      <c r="F13" s="201">
        <v>31</v>
      </c>
      <c r="G13" s="201">
        <v>37</v>
      </c>
      <c r="H13" s="201">
        <v>35</v>
      </c>
      <c r="I13" s="201">
        <v>42</v>
      </c>
      <c r="J13" s="201">
        <v>42</v>
      </c>
      <c r="K13" s="201">
        <v>45</v>
      </c>
      <c r="L13" s="201">
        <v>44</v>
      </c>
      <c r="M13" s="201">
        <v>43</v>
      </c>
      <c r="N13" s="201">
        <v>46</v>
      </c>
      <c r="O13" s="201">
        <v>51</v>
      </c>
      <c r="P13" s="201">
        <v>41</v>
      </c>
      <c r="Q13" s="201">
        <v>33</v>
      </c>
      <c r="R13" s="201">
        <v>40</v>
      </c>
      <c r="S13" s="263"/>
      <c r="T13" s="263"/>
      <c r="U13" s="263"/>
      <c r="V13" s="263"/>
      <c r="W13" s="263"/>
      <c r="X13" s="263"/>
    </row>
    <row r="14" spans="1:29" s="196" customFormat="1" ht="12" customHeight="1" x14ac:dyDescent="0.2">
      <c r="A14" s="275" t="s">
        <v>49</v>
      </c>
      <c r="B14" s="201">
        <v>4</v>
      </c>
      <c r="C14" s="201">
        <v>5</v>
      </c>
      <c r="D14" s="201">
        <v>2</v>
      </c>
      <c r="E14" s="201">
        <v>4</v>
      </c>
      <c r="F14" s="201">
        <v>3</v>
      </c>
      <c r="G14" s="201">
        <v>2</v>
      </c>
      <c r="H14" s="201">
        <v>7</v>
      </c>
      <c r="I14" s="201">
        <v>2</v>
      </c>
      <c r="J14" s="201">
        <v>8</v>
      </c>
      <c r="K14" s="201">
        <v>7</v>
      </c>
      <c r="L14" s="201">
        <v>5</v>
      </c>
      <c r="M14" s="201">
        <v>7</v>
      </c>
      <c r="N14" s="201">
        <v>4</v>
      </c>
      <c r="O14" s="201">
        <v>10</v>
      </c>
      <c r="P14" s="201">
        <v>11</v>
      </c>
      <c r="Q14" s="201">
        <v>10</v>
      </c>
      <c r="R14" s="201">
        <v>12</v>
      </c>
      <c r="S14" s="263"/>
      <c r="T14" s="263"/>
      <c r="U14" s="263"/>
      <c r="V14" s="263"/>
      <c r="W14" s="263"/>
      <c r="X14" s="263"/>
    </row>
    <row r="15" spans="1:29" s="196" customFormat="1" ht="12" customHeight="1" x14ac:dyDescent="0.2">
      <c r="A15" s="272" t="s">
        <v>26</v>
      </c>
      <c r="B15" s="201" t="s">
        <v>22</v>
      </c>
      <c r="C15" s="201">
        <v>1</v>
      </c>
      <c r="D15" s="201" t="s">
        <v>22</v>
      </c>
      <c r="E15" s="201">
        <v>1</v>
      </c>
      <c r="F15" s="201">
        <v>4</v>
      </c>
      <c r="G15" s="201">
        <v>3</v>
      </c>
      <c r="H15" s="201">
        <v>3</v>
      </c>
      <c r="I15" s="201">
        <v>6</v>
      </c>
      <c r="J15" s="201">
        <v>8</v>
      </c>
      <c r="K15" s="201">
        <v>8</v>
      </c>
      <c r="L15" s="201">
        <v>7</v>
      </c>
      <c r="M15" s="201">
        <v>8</v>
      </c>
      <c r="N15" s="201">
        <v>10</v>
      </c>
      <c r="O15" s="201">
        <v>10</v>
      </c>
      <c r="P15" s="201">
        <v>12</v>
      </c>
      <c r="Q15" s="201">
        <v>11</v>
      </c>
      <c r="R15" s="201">
        <v>12</v>
      </c>
      <c r="S15" s="263"/>
      <c r="T15" s="263"/>
      <c r="U15" s="263"/>
      <c r="V15" s="263"/>
      <c r="W15" s="263"/>
      <c r="X15" s="263"/>
    </row>
    <row r="16" spans="1:29" s="202" customFormat="1" ht="12" customHeight="1" x14ac:dyDescent="0.2">
      <c r="A16" s="274" t="s">
        <v>40</v>
      </c>
      <c r="B16" s="233">
        <v>58</v>
      </c>
      <c r="C16" s="233">
        <v>84</v>
      </c>
      <c r="D16" s="233">
        <v>77</v>
      </c>
      <c r="E16" s="233">
        <v>85</v>
      </c>
      <c r="F16" s="233">
        <v>108</v>
      </c>
      <c r="G16" s="233">
        <v>124</v>
      </c>
      <c r="H16" s="233">
        <v>133</v>
      </c>
      <c r="I16" s="233">
        <v>137</v>
      </c>
      <c r="J16" s="233">
        <v>151</v>
      </c>
      <c r="K16" s="233">
        <v>140</v>
      </c>
      <c r="L16" s="233">
        <v>146</v>
      </c>
      <c r="M16" s="233">
        <v>126</v>
      </c>
      <c r="N16" s="233">
        <v>119</v>
      </c>
      <c r="O16" s="233">
        <v>102</v>
      </c>
      <c r="P16" s="233">
        <v>95</v>
      </c>
      <c r="Q16" s="233">
        <v>93</v>
      </c>
      <c r="R16" s="233">
        <v>84</v>
      </c>
      <c r="S16" s="263"/>
      <c r="T16" s="263"/>
      <c r="U16" s="263"/>
      <c r="V16" s="263"/>
      <c r="W16" s="263"/>
      <c r="X16" s="263"/>
    </row>
    <row r="17" spans="1:24" s="202" customFormat="1" ht="12" customHeight="1" x14ac:dyDescent="0.2">
      <c r="A17" s="272" t="s">
        <v>51</v>
      </c>
      <c r="B17" s="201">
        <v>48</v>
      </c>
      <c r="C17" s="201">
        <v>70</v>
      </c>
      <c r="D17" s="201">
        <v>62</v>
      </c>
      <c r="E17" s="201">
        <v>67</v>
      </c>
      <c r="F17" s="201">
        <v>79</v>
      </c>
      <c r="G17" s="201">
        <v>92</v>
      </c>
      <c r="H17" s="201">
        <v>91</v>
      </c>
      <c r="I17" s="201">
        <v>92</v>
      </c>
      <c r="J17" s="201">
        <v>101</v>
      </c>
      <c r="K17" s="201">
        <v>90</v>
      </c>
      <c r="L17" s="201">
        <v>101</v>
      </c>
      <c r="M17" s="201">
        <v>80</v>
      </c>
      <c r="N17" s="201">
        <v>71</v>
      </c>
      <c r="O17" s="201">
        <v>60</v>
      </c>
      <c r="P17" s="201">
        <v>53</v>
      </c>
      <c r="Q17" s="201">
        <v>52</v>
      </c>
      <c r="R17" s="201">
        <v>46</v>
      </c>
      <c r="S17" s="263"/>
      <c r="T17" s="263"/>
      <c r="U17" s="263"/>
      <c r="V17" s="263"/>
      <c r="W17" s="263"/>
      <c r="X17" s="263"/>
    </row>
    <row r="18" spans="1:24" s="196" customFormat="1" ht="12" customHeight="1" x14ac:dyDescent="0.2">
      <c r="A18" s="272" t="s">
        <v>50</v>
      </c>
      <c r="B18" s="201">
        <v>9</v>
      </c>
      <c r="C18" s="201">
        <v>12</v>
      </c>
      <c r="D18" s="201">
        <v>13</v>
      </c>
      <c r="E18" s="201">
        <v>16</v>
      </c>
      <c r="F18" s="201">
        <v>26</v>
      </c>
      <c r="G18" s="201">
        <v>24</v>
      </c>
      <c r="H18" s="201">
        <v>36</v>
      </c>
      <c r="I18" s="201">
        <v>34</v>
      </c>
      <c r="J18" s="201">
        <v>39</v>
      </c>
      <c r="K18" s="201">
        <v>37</v>
      </c>
      <c r="L18" s="201">
        <v>32</v>
      </c>
      <c r="M18" s="201">
        <v>31</v>
      </c>
      <c r="N18" s="201">
        <v>34</v>
      </c>
      <c r="O18" s="201">
        <v>27</v>
      </c>
      <c r="P18" s="201">
        <v>30</v>
      </c>
      <c r="Q18" s="201">
        <v>25</v>
      </c>
      <c r="R18" s="201">
        <v>22</v>
      </c>
      <c r="S18" s="263"/>
      <c r="T18" s="263"/>
      <c r="U18" s="263"/>
      <c r="V18" s="263"/>
      <c r="W18" s="263"/>
      <c r="X18" s="263"/>
    </row>
    <row r="19" spans="1:24" s="196" customFormat="1" ht="12" customHeight="1" x14ac:dyDescent="0.2">
      <c r="A19" s="275" t="s">
        <v>49</v>
      </c>
      <c r="B19" s="201">
        <v>1</v>
      </c>
      <c r="C19" s="201">
        <v>2</v>
      </c>
      <c r="D19" s="201">
        <v>2</v>
      </c>
      <c r="E19" s="201">
        <v>2</v>
      </c>
      <c r="F19" s="201">
        <v>3</v>
      </c>
      <c r="G19" s="201">
        <v>6</v>
      </c>
      <c r="H19" s="201">
        <v>3</v>
      </c>
      <c r="I19" s="201">
        <v>10</v>
      </c>
      <c r="J19" s="201">
        <v>7</v>
      </c>
      <c r="K19" s="201">
        <v>10</v>
      </c>
      <c r="L19" s="201">
        <v>8</v>
      </c>
      <c r="M19" s="201">
        <v>12</v>
      </c>
      <c r="N19" s="201">
        <v>9</v>
      </c>
      <c r="O19" s="201">
        <v>10</v>
      </c>
      <c r="P19" s="201">
        <v>4</v>
      </c>
      <c r="Q19" s="201">
        <v>8</v>
      </c>
      <c r="R19" s="201">
        <v>9</v>
      </c>
      <c r="S19" s="263"/>
      <c r="T19" s="263"/>
      <c r="U19" s="263"/>
      <c r="V19" s="263"/>
      <c r="W19" s="263"/>
      <c r="X19" s="263"/>
    </row>
    <row r="20" spans="1:24" s="196" customFormat="1" ht="12" customHeight="1" x14ac:dyDescent="0.2">
      <c r="A20" s="276" t="s">
        <v>26</v>
      </c>
      <c r="B20" s="270" t="s">
        <v>22</v>
      </c>
      <c r="C20" s="270" t="s">
        <v>22</v>
      </c>
      <c r="D20" s="270" t="s">
        <v>22</v>
      </c>
      <c r="E20" s="270" t="s">
        <v>22</v>
      </c>
      <c r="F20" s="270" t="s">
        <v>22</v>
      </c>
      <c r="G20" s="270">
        <v>2</v>
      </c>
      <c r="H20" s="270">
        <v>3</v>
      </c>
      <c r="I20" s="270">
        <v>1</v>
      </c>
      <c r="J20" s="270">
        <v>4</v>
      </c>
      <c r="K20" s="270">
        <v>3</v>
      </c>
      <c r="L20" s="270">
        <v>5</v>
      </c>
      <c r="M20" s="270">
        <v>3</v>
      </c>
      <c r="N20" s="270">
        <v>5</v>
      </c>
      <c r="O20" s="270">
        <v>5</v>
      </c>
      <c r="P20" s="270">
        <v>8</v>
      </c>
      <c r="Q20" s="270">
        <v>8</v>
      </c>
      <c r="R20" s="270">
        <v>7</v>
      </c>
      <c r="S20" s="263"/>
      <c r="T20" s="263"/>
      <c r="U20" s="263"/>
      <c r="V20" s="263"/>
      <c r="W20" s="263"/>
      <c r="X20" s="263"/>
    </row>
    <row r="21" spans="1:24" s="205" customFormat="1" ht="11.25" customHeight="1" x14ac:dyDescent="0.2">
      <c r="S21" s="263"/>
      <c r="T21" s="263"/>
      <c r="U21" s="263"/>
      <c r="V21" s="263"/>
      <c r="W21" s="263"/>
      <c r="X21" s="263"/>
    </row>
    <row r="22" spans="1:24" s="194" customFormat="1" ht="11.25" customHeight="1" x14ac:dyDescent="0.2">
      <c r="A22" s="197" t="s">
        <v>291</v>
      </c>
    </row>
    <row r="23" spans="1:24" s="194" customFormat="1" ht="24.95" customHeight="1" x14ac:dyDescent="0.2">
      <c r="A23" s="271" t="s">
        <v>212</v>
      </c>
      <c r="B23" s="210">
        <v>2007</v>
      </c>
      <c r="C23" s="210">
        <v>2008</v>
      </c>
      <c r="D23" s="210">
        <v>2009</v>
      </c>
      <c r="E23" s="210">
        <v>2010</v>
      </c>
      <c r="F23" s="210">
        <v>2011</v>
      </c>
      <c r="G23" s="210">
        <v>2012</v>
      </c>
      <c r="H23" s="210">
        <v>2013</v>
      </c>
      <c r="I23" s="210">
        <v>2014</v>
      </c>
      <c r="J23" s="210">
        <v>2015</v>
      </c>
      <c r="K23" s="210">
        <v>2016</v>
      </c>
      <c r="L23" s="210">
        <v>2017</v>
      </c>
      <c r="M23" s="210">
        <v>2018</v>
      </c>
      <c r="N23" s="210">
        <v>2019</v>
      </c>
      <c r="O23" s="210">
        <v>2020</v>
      </c>
      <c r="P23" s="210">
        <v>2021</v>
      </c>
      <c r="Q23" s="210">
        <v>2022</v>
      </c>
      <c r="R23" s="210">
        <v>2023</v>
      </c>
    </row>
    <row r="24" spans="1:24" s="194" customFormat="1" ht="12" customHeight="1" x14ac:dyDescent="0.2">
      <c r="A24" s="274" t="s">
        <v>38</v>
      </c>
      <c r="B24" s="233">
        <v>1013.2332182400002</v>
      </c>
      <c r="C24" s="233">
        <v>786.08969943000011</v>
      </c>
      <c r="D24" s="233">
        <v>818.2926946</v>
      </c>
      <c r="E24" s="233">
        <v>1014.0771800399999</v>
      </c>
      <c r="F24" s="233">
        <v>1350.9051432999997</v>
      </c>
      <c r="G24" s="233">
        <v>1437.9366593899997</v>
      </c>
      <c r="H24" s="233">
        <v>1686.9913731599997</v>
      </c>
      <c r="I24" s="233">
        <v>1623.3168494800007</v>
      </c>
      <c r="J24" s="233">
        <v>1726.3068316999995</v>
      </c>
      <c r="K24" s="233">
        <v>1592.0364848600002</v>
      </c>
      <c r="L24" s="233">
        <v>1779.6322233400001</v>
      </c>
      <c r="M24" s="233">
        <v>1802.7919526199998</v>
      </c>
      <c r="N24" s="233">
        <v>1822.2124674600002</v>
      </c>
      <c r="O24" s="233">
        <v>1206.4739179400001</v>
      </c>
      <c r="P24" s="233">
        <v>1460.5622920199985</v>
      </c>
      <c r="Q24" s="233">
        <v>2175.4278148199992</v>
      </c>
      <c r="R24" s="233">
        <v>1657.4276465700007</v>
      </c>
    </row>
    <row r="25" spans="1:24" s="194" customFormat="1" ht="12" customHeight="1" x14ac:dyDescent="0.2">
      <c r="A25" s="272" t="s">
        <v>51</v>
      </c>
      <c r="B25" s="201">
        <v>76.619909520000007</v>
      </c>
      <c r="C25" s="201">
        <v>73.743655650000008</v>
      </c>
      <c r="D25" s="201">
        <v>85.030314599999954</v>
      </c>
      <c r="E25" s="201">
        <v>102.24004481000009</v>
      </c>
      <c r="F25" s="201">
        <v>132.15767964999992</v>
      </c>
      <c r="G25" s="201">
        <v>145.09857566000002</v>
      </c>
      <c r="H25" s="201">
        <v>167.84011512999996</v>
      </c>
      <c r="I25" s="201">
        <v>195.01438766000007</v>
      </c>
      <c r="J25" s="201">
        <v>196.88615403999989</v>
      </c>
      <c r="K25" s="201">
        <v>184.76145851000012</v>
      </c>
      <c r="L25" s="201">
        <v>164.88145298999999</v>
      </c>
      <c r="M25" s="201">
        <v>161.50499927999999</v>
      </c>
      <c r="N25" s="201">
        <v>127.29434693000002</v>
      </c>
      <c r="O25" s="201">
        <v>123.59243348000005</v>
      </c>
      <c r="P25" s="201">
        <v>106.47003799000005</v>
      </c>
      <c r="Q25" s="201">
        <v>98.877220749999978</v>
      </c>
      <c r="R25" s="201">
        <v>91.081401429999957</v>
      </c>
    </row>
    <row r="26" spans="1:24" s="194" customFormat="1" ht="12" customHeight="1" x14ac:dyDescent="0.2">
      <c r="A26" s="272" t="s">
        <v>50</v>
      </c>
      <c r="B26" s="201">
        <v>166.21645776</v>
      </c>
      <c r="C26" s="201">
        <v>156.01278378000003</v>
      </c>
      <c r="D26" s="201">
        <v>147.82156599999996</v>
      </c>
      <c r="E26" s="201">
        <v>175.11299498</v>
      </c>
      <c r="F26" s="201">
        <v>233.11847193999992</v>
      </c>
      <c r="G26" s="201">
        <v>301.56443807000011</v>
      </c>
      <c r="H26" s="201">
        <v>356.91198812000016</v>
      </c>
      <c r="I26" s="201">
        <v>380.41335393000003</v>
      </c>
      <c r="J26" s="201">
        <v>383.43469573999982</v>
      </c>
      <c r="K26" s="201">
        <v>390.70832248000016</v>
      </c>
      <c r="L26" s="201">
        <v>335.60729515000008</v>
      </c>
      <c r="M26" s="201">
        <v>278.94150230000008</v>
      </c>
      <c r="N26" s="201">
        <v>284.62825796999999</v>
      </c>
      <c r="O26" s="201">
        <v>264.97323790999997</v>
      </c>
      <c r="P26" s="201">
        <v>286.05559192999993</v>
      </c>
      <c r="Q26" s="201">
        <v>249.64722040999996</v>
      </c>
      <c r="R26" s="201">
        <v>266.85689467999998</v>
      </c>
    </row>
    <row r="27" spans="1:24" s="194" customFormat="1" ht="12" customHeight="1" x14ac:dyDescent="0.2">
      <c r="A27" s="275" t="s">
        <v>49</v>
      </c>
      <c r="B27" s="201">
        <v>65.069908080000005</v>
      </c>
      <c r="C27" s="201">
        <v>65.504502839999986</v>
      </c>
      <c r="D27" s="201">
        <v>43.074018000000002</v>
      </c>
      <c r="E27" s="201">
        <v>54.725667700000002</v>
      </c>
      <c r="F27" s="201">
        <v>103.53689285000002</v>
      </c>
      <c r="G27" s="201">
        <v>195.90569951000001</v>
      </c>
      <c r="H27" s="201">
        <v>182.43616915999999</v>
      </c>
      <c r="I27" s="201">
        <v>175.98407809999998</v>
      </c>
      <c r="J27" s="201">
        <v>246.20493245999998</v>
      </c>
      <c r="K27" s="201">
        <v>227.66413187000001</v>
      </c>
      <c r="L27" s="201">
        <v>218.38442470999996</v>
      </c>
      <c r="M27" s="201">
        <v>122.90759045</v>
      </c>
      <c r="N27" s="201">
        <v>181.35680842000002</v>
      </c>
      <c r="O27" s="201">
        <v>116.30602829</v>
      </c>
      <c r="P27" s="201">
        <v>131.54402392</v>
      </c>
      <c r="Q27" s="201">
        <v>177.05122716000002</v>
      </c>
      <c r="R27" s="201">
        <v>175.71751854999999</v>
      </c>
    </row>
    <row r="28" spans="1:24" s="194" customFormat="1" ht="12" customHeight="1" x14ac:dyDescent="0.2">
      <c r="A28" s="272" t="s">
        <v>26</v>
      </c>
      <c r="B28" s="201">
        <v>705.32694288000016</v>
      </c>
      <c r="C28" s="201">
        <v>490.82875716000001</v>
      </c>
      <c r="D28" s="201">
        <v>542.36679600000002</v>
      </c>
      <c r="E28" s="201">
        <v>681.99847254999986</v>
      </c>
      <c r="F28" s="201">
        <v>882.09209885999985</v>
      </c>
      <c r="G28" s="201">
        <v>795.36794614999985</v>
      </c>
      <c r="H28" s="201">
        <v>979.80310074999989</v>
      </c>
      <c r="I28" s="201">
        <v>871.9050297900003</v>
      </c>
      <c r="J28" s="201">
        <v>899.78104945999985</v>
      </c>
      <c r="K28" s="201">
        <v>788.90257199999985</v>
      </c>
      <c r="L28" s="201">
        <v>1060.7590504899999</v>
      </c>
      <c r="M28" s="201">
        <v>1239.4378605899997</v>
      </c>
      <c r="N28" s="201">
        <v>1228.9330541400002</v>
      </c>
      <c r="O28" s="201">
        <v>701.60221825999986</v>
      </c>
      <c r="P28" s="201">
        <v>936.49263817999997</v>
      </c>
      <c r="Q28" s="201">
        <v>1649.8521465000001</v>
      </c>
      <c r="R28" s="201">
        <v>1123.7718319099999</v>
      </c>
    </row>
    <row r="29" spans="1:24" s="194" customFormat="1" ht="12" customHeight="1" x14ac:dyDescent="0.2">
      <c r="A29" s="274" t="s">
        <v>39</v>
      </c>
      <c r="B29" s="233">
        <v>83.446950240000007</v>
      </c>
      <c r="C29" s="233">
        <v>100.09086255</v>
      </c>
      <c r="D29" s="233">
        <v>83.449386799999999</v>
      </c>
      <c r="E29" s="233">
        <v>111.10910439999999</v>
      </c>
      <c r="F29" s="233">
        <v>183.58506819000002</v>
      </c>
      <c r="G29" s="233">
        <v>185.45694400999997</v>
      </c>
      <c r="H29" s="233">
        <v>242.31840798000002</v>
      </c>
      <c r="I29" s="233">
        <v>262.99835055</v>
      </c>
      <c r="J29" s="233">
        <v>395.63916010999998</v>
      </c>
      <c r="K29" s="233">
        <v>340.74447961999999</v>
      </c>
      <c r="L29" s="233">
        <v>292.72254791</v>
      </c>
      <c r="M29" s="233">
        <v>382.94503001999999</v>
      </c>
      <c r="N29" s="233">
        <v>433.18226768</v>
      </c>
      <c r="O29" s="233">
        <v>483.71878535999997</v>
      </c>
      <c r="P29" s="233">
        <v>480.52994316000002</v>
      </c>
      <c r="Q29" s="233">
        <v>436.8903623999999</v>
      </c>
      <c r="R29" s="233">
        <v>538.72298071000012</v>
      </c>
    </row>
    <row r="30" spans="1:24" s="194" customFormat="1" ht="12" customHeight="1" x14ac:dyDescent="0.2">
      <c r="A30" s="272" t="s">
        <v>51</v>
      </c>
      <c r="B30" s="201">
        <v>17.041959840000001</v>
      </c>
      <c r="C30" s="201">
        <v>20.818728</v>
      </c>
      <c r="D30" s="201">
        <v>25.185445800000004</v>
      </c>
      <c r="E30" s="201">
        <v>24.980932289999998</v>
      </c>
      <c r="F30" s="201">
        <v>33.155450489999993</v>
      </c>
      <c r="G30" s="201">
        <v>33.076520119999991</v>
      </c>
      <c r="H30" s="201">
        <v>32.483083620000009</v>
      </c>
      <c r="I30" s="201">
        <v>38.649822610000001</v>
      </c>
      <c r="J30" s="201">
        <v>35.562249270000017</v>
      </c>
      <c r="K30" s="201">
        <v>39.88950762999999</v>
      </c>
      <c r="L30" s="201">
        <v>38.174922930000001</v>
      </c>
      <c r="M30" s="201">
        <v>43.442384700000019</v>
      </c>
      <c r="N30" s="201">
        <v>36.604289260000016</v>
      </c>
      <c r="O30" s="201">
        <v>25.572503560000012</v>
      </c>
      <c r="P30" s="201">
        <v>27.642122829999987</v>
      </c>
      <c r="Q30" s="201">
        <v>28.901493179999999</v>
      </c>
      <c r="R30" s="201">
        <v>30.170978940000001</v>
      </c>
    </row>
    <row r="31" spans="1:24" s="194" customFormat="1" ht="12" customHeight="1" x14ac:dyDescent="0.2">
      <c r="A31" s="272" t="s">
        <v>50</v>
      </c>
      <c r="B31" s="201">
        <v>35.49186048</v>
      </c>
      <c r="C31" s="201">
        <v>32.837524860000002</v>
      </c>
      <c r="D31" s="201">
        <v>43.69869039999999</v>
      </c>
      <c r="E31" s="201">
        <v>47.88383116</v>
      </c>
      <c r="F31" s="201">
        <v>67.5723524</v>
      </c>
      <c r="G31" s="201">
        <v>78.304610320000009</v>
      </c>
      <c r="H31" s="201">
        <v>79.388882559999985</v>
      </c>
      <c r="I31" s="201">
        <v>100.28647887</v>
      </c>
      <c r="J31" s="201">
        <v>79.878267649999998</v>
      </c>
      <c r="K31" s="201">
        <v>100.85833649999998</v>
      </c>
      <c r="L31" s="201">
        <v>95.975947539999979</v>
      </c>
      <c r="M31" s="201">
        <v>98.585350349999999</v>
      </c>
      <c r="N31" s="201">
        <v>105.90298280000003</v>
      </c>
      <c r="O31" s="201">
        <v>104.45647194999999</v>
      </c>
      <c r="P31" s="201">
        <v>87.664582789999969</v>
      </c>
      <c r="Q31" s="201">
        <v>77.109037029999982</v>
      </c>
      <c r="R31" s="201">
        <v>85.747899650000008</v>
      </c>
    </row>
    <row r="32" spans="1:24" s="194" customFormat="1" ht="12" customHeight="1" x14ac:dyDescent="0.2">
      <c r="A32" s="275" t="s">
        <v>49</v>
      </c>
      <c r="B32" s="201">
        <v>30.913129919999999</v>
      </c>
      <c r="C32" s="201">
        <v>34.63201917</v>
      </c>
      <c r="D32" s="201">
        <v>14.565250599999999</v>
      </c>
      <c r="E32" s="201">
        <v>27.37534136</v>
      </c>
      <c r="F32" s="201">
        <v>25.80136787</v>
      </c>
      <c r="G32" s="201">
        <v>11.909771899999999</v>
      </c>
      <c r="H32" s="201">
        <v>50.027839990000004</v>
      </c>
      <c r="I32" s="201">
        <v>11.917624029999999</v>
      </c>
      <c r="J32" s="201">
        <v>55.401041509999992</v>
      </c>
      <c r="K32" s="201">
        <v>45.099140429999999</v>
      </c>
      <c r="L32" s="201">
        <v>33.265233250000001</v>
      </c>
      <c r="M32" s="201">
        <v>46.095531210000004</v>
      </c>
      <c r="N32" s="201">
        <v>25.781226539999999</v>
      </c>
      <c r="O32" s="201">
        <v>58.187856250000003</v>
      </c>
      <c r="P32" s="201">
        <v>73.276830130000008</v>
      </c>
      <c r="Q32" s="201">
        <v>64.820309370000004</v>
      </c>
      <c r="R32" s="201">
        <v>84.668114639999999</v>
      </c>
    </row>
    <row r="33" spans="1:18" s="194" customFormat="1" ht="12" customHeight="1" x14ac:dyDescent="0.2">
      <c r="A33" s="272" t="s">
        <v>26</v>
      </c>
      <c r="B33" s="201" t="s">
        <v>22</v>
      </c>
      <c r="C33" s="201">
        <v>11.802590520000001</v>
      </c>
      <c r="D33" s="201" t="s">
        <v>22</v>
      </c>
      <c r="E33" s="201">
        <v>10.86899959</v>
      </c>
      <c r="F33" s="201">
        <v>57.055897430000002</v>
      </c>
      <c r="G33" s="201">
        <v>62.166041669999998</v>
      </c>
      <c r="H33" s="201">
        <v>80.418601809999998</v>
      </c>
      <c r="I33" s="201">
        <v>112.14442504</v>
      </c>
      <c r="J33" s="201">
        <v>224.79760167999996</v>
      </c>
      <c r="K33" s="201">
        <v>154.89749506000001</v>
      </c>
      <c r="L33" s="201">
        <v>125.30644419000001</v>
      </c>
      <c r="M33" s="201">
        <v>194.82176375999998</v>
      </c>
      <c r="N33" s="201">
        <v>264.89376907999997</v>
      </c>
      <c r="O33" s="201">
        <v>295.50195360000004</v>
      </c>
      <c r="P33" s="201">
        <v>291.94640740999995</v>
      </c>
      <c r="Q33" s="201">
        <v>266.05952281999998</v>
      </c>
      <c r="R33" s="201">
        <v>338.13598748000004</v>
      </c>
    </row>
    <row r="34" spans="1:18" s="194" customFormat="1" ht="12" customHeight="1" x14ac:dyDescent="0.2">
      <c r="A34" s="274" t="s">
        <v>40</v>
      </c>
      <c r="B34" s="233">
        <v>33.067450080000008</v>
      </c>
      <c r="C34" s="233">
        <v>56.373377969999993</v>
      </c>
      <c r="D34" s="233">
        <v>60.3975638</v>
      </c>
      <c r="E34" s="233">
        <v>66.397725089999994</v>
      </c>
      <c r="F34" s="233">
        <v>98.696750009999988</v>
      </c>
      <c r="G34" s="233">
        <v>146.32390351999999</v>
      </c>
      <c r="H34" s="233">
        <v>170.40004041999998</v>
      </c>
      <c r="I34" s="233">
        <v>200.77186152000002</v>
      </c>
      <c r="J34" s="233">
        <v>237.17664413</v>
      </c>
      <c r="K34" s="233">
        <v>255.10426531999997</v>
      </c>
      <c r="L34" s="233">
        <v>267.73218990999999</v>
      </c>
      <c r="M34" s="233">
        <v>225.77201345</v>
      </c>
      <c r="N34" s="233">
        <v>253.67777932999996</v>
      </c>
      <c r="O34" s="233">
        <v>217.68848036</v>
      </c>
      <c r="P34" s="233">
        <v>234.89144401999997</v>
      </c>
      <c r="Q34" s="233">
        <v>261.84764975000002</v>
      </c>
      <c r="R34" s="233">
        <v>323.81875654999993</v>
      </c>
    </row>
    <row r="35" spans="1:18" s="194" customFormat="1" ht="12" customHeight="1" x14ac:dyDescent="0.2">
      <c r="A35" s="272" t="s">
        <v>51</v>
      </c>
      <c r="B35" s="201">
        <v>13.465797840000002</v>
      </c>
      <c r="C35" s="201">
        <v>19.525584749999997</v>
      </c>
      <c r="D35" s="201">
        <v>17.107831399999998</v>
      </c>
      <c r="E35" s="201">
        <v>17.975656610000001</v>
      </c>
      <c r="F35" s="201">
        <v>25.759680919999997</v>
      </c>
      <c r="G35" s="201">
        <v>22.884297110000002</v>
      </c>
      <c r="H35" s="201">
        <v>24.319225560000003</v>
      </c>
      <c r="I35" s="201">
        <v>22.573419680000008</v>
      </c>
      <c r="J35" s="201">
        <v>29.017965840000002</v>
      </c>
      <c r="K35" s="201">
        <v>27.047776419999998</v>
      </c>
      <c r="L35" s="201">
        <v>31.305786809999994</v>
      </c>
      <c r="M35" s="201">
        <v>23.654526330000007</v>
      </c>
      <c r="N35" s="201">
        <v>22.947874719999998</v>
      </c>
      <c r="O35" s="201">
        <v>20.247561280000003</v>
      </c>
      <c r="P35" s="201">
        <v>14.762603660000002</v>
      </c>
      <c r="Q35" s="201">
        <v>15.857090109999998</v>
      </c>
      <c r="R35" s="201">
        <v>17.650245510000005</v>
      </c>
    </row>
    <row r="36" spans="1:18" s="194" customFormat="1" ht="12" customHeight="1" x14ac:dyDescent="0.2">
      <c r="A36" s="272" t="s">
        <v>50</v>
      </c>
      <c r="B36" s="201">
        <v>13.89565224</v>
      </c>
      <c r="C36" s="201">
        <v>22.297829820000004</v>
      </c>
      <c r="D36" s="201">
        <v>29.387319000000005</v>
      </c>
      <c r="E36" s="201">
        <v>34.599843790000001</v>
      </c>
      <c r="F36" s="201">
        <v>53.943869379999995</v>
      </c>
      <c r="G36" s="201">
        <v>53.344951379999998</v>
      </c>
      <c r="H36" s="201">
        <v>79.527855399999993</v>
      </c>
      <c r="I36" s="201">
        <v>68.119515350000015</v>
      </c>
      <c r="J36" s="201">
        <v>81.709937949999997</v>
      </c>
      <c r="K36" s="201">
        <v>80.415504809999973</v>
      </c>
      <c r="L36" s="201">
        <v>68.681833839999982</v>
      </c>
      <c r="M36" s="201">
        <v>69.413028319999995</v>
      </c>
      <c r="N36" s="201">
        <v>77.60511163999999</v>
      </c>
      <c r="O36" s="201">
        <v>62.449640039999998</v>
      </c>
      <c r="P36" s="201">
        <v>72.421748050000005</v>
      </c>
      <c r="Q36" s="201">
        <v>53.97487756999999</v>
      </c>
      <c r="R36" s="201">
        <v>50.271285089999999</v>
      </c>
    </row>
    <row r="37" spans="1:18" s="194" customFormat="1" ht="12" customHeight="1" x14ac:dyDescent="0.2">
      <c r="A37" s="275" t="s">
        <v>49</v>
      </c>
      <c r="B37" s="201">
        <v>5.7060000000000004</v>
      </c>
      <c r="C37" s="201">
        <v>14.549963399999999</v>
      </c>
      <c r="D37" s="201">
        <v>13.9024134</v>
      </c>
      <c r="E37" s="201">
        <v>13.822224689999999</v>
      </c>
      <c r="F37" s="201">
        <v>18.993199709999999</v>
      </c>
      <c r="G37" s="201">
        <v>36.687801669999999</v>
      </c>
      <c r="H37" s="201">
        <v>20.92785039</v>
      </c>
      <c r="I37" s="201">
        <v>71.160938259999995</v>
      </c>
      <c r="J37" s="201">
        <v>42.873649529999994</v>
      </c>
      <c r="K37" s="201">
        <v>72.170343849999995</v>
      </c>
      <c r="L37" s="201">
        <v>50.675680709999995</v>
      </c>
      <c r="M37" s="201">
        <v>80.148537330000011</v>
      </c>
      <c r="N37" s="201">
        <v>64.516236030000016</v>
      </c>
      <c r="O37" s="201">
        <v>62.056165619999994</v>
      </c>
      <c r="P37" s="201">
        <v>31.52094718</v>
      </c>
      <c r="Q37" s="201">
        <v>53.891402399999997</v>
      </c>
      <c r="R37" s="201">
        <v>74.571711859999994</v>
      </c>
    </row>
    <row r="38" spans="1:18" s="194" customFormat="1" ht="12" customHeight="1" x14ac:dyDescent="0.2">
      <c r="A38" s="276" t="s">
        <v>26</v>
      </c>
      <c r="B38" s="270" t="s">
        <v>22</v>
      </c>
      <c r="C38" s="270" t="s">
        <v>22</v>
      </c>
      <c r="D38" s="270" t="s">
        <v>22</v>
      </c>
      <c r="E38" s="270" t="s">
        <v>22</v>
      </c>
      <c r="F38" s="270" t="s">
        <v>22</v>
      </c>
      <c r="G38" s="270">
        <v>33.406853359999999</v>
      </c>
      <c r="H38" s="270">
        <v>45.625109070000001</v>
      </c>
      <c r="I38" s="270">
        <v>38.917988229999999</v>
      </c>
      <c r="J38" s="270">
        <v>83.575090810000006</v>
      </c>
      <c r="K38" s="270">
        <v>75.470640239999994</v>
      </c>
      <c r="L38" s="270">
        <v>117.06888855</v>
      </c>
      <c r="M38" s="270">
        <v>52.555921469999994</v>
      </c>
      <c r="N38" s="270">
        <v>88.608556940000014</v>
      </c>
      <c r="O38" s="270">
        <v>72.935113420000008</v>
      </c>
      <c r="P38" s="270">
        <v>116.18614513</v>
      </c>
      <c r="Q38" s="270">
        <v>138.12427967000002</v>
      </c>
      <c r="R38" s="270">
        <v>181.32551409000004</v>
      </c>
    </row>
    <row r="39" spans="1:18" s="194" customFormat="1" ht="11.25" customHeight="1" x14ac:dyDescent="0.2">
      <c r="A39" s="264" t="s">
        <v>164</v>
      </c>
    </row>
    <row r="40" spans="1:18" s="22" customFormat="1" ht="11.25" customHeight="1" x14ac:dyDescent="0.2"/>
    <row r="41" spans="1:18" s="29" customFormat="1" ht="11.25" customHeight="1" x14ac:dyDescent="0.2"/>
    <row r="42" spans="1:18" s="29" customFormat="1" ht="11.25" customHeight="1" x14ac:dyDescent="0.2"/>
    <row r="43" spans="1:18" s="29" customFormat="1" ht="11.25" customHeight="1" x14ac:dyDescent="0.2"/>
    <row r="44" spans="1:18" s="29" customFormat="1" ht="11.25" customHeight="1" x14ac:dyDescent="0.2"/>
    <row r="45" spans="1:18" s="29" customFormat="1" ht="11.25" customHeight="1" x14ac:dyDescent="0.2"/>
    <row r="46" spans="1:18" s="29" customFormat="1" ht="11.25" customHeight="1" x14ac:dyDescent="0.2"/>
    <row r="47" spans="1:18" s="22" customFormat="1" ht="11.25" customHeight="1" x14ac:dyDescent="0.2"/>
    <row r="48" spans="1:18" s="22" customFormat="1" ht="11.25" customHeight="1" x14ac:dyDescent="0.2"/>
    <row r="49" s="22" customFormat="1" ht="11.25" customHeight="1" x14ac:dyDescent="0.2"/>
    <row r="50" s="22" customFormat="1" ht="11.25" customHeight="1" x14ac:dyDescent="0.2"/>
    <row r="51" s="22" customFormat="1" ht="11.25" customHeight="1" x14ac:dyDescent="0.2"/>
    <row r="52" s="22" customFormat="1" ht="11.25" customHeight="1" x14ac:dyDescent="0.2"/>
    <row r="53" s="22" customFormat="1" ht="11.25" customHeight="1" x14ac:dyDescent="0.2"/>
    <row r="54" s="22" customFormat="1" ht="11.25" customHeight="1" x14ac:dyDescent="0.2"/>
    <row r="55" s="22" customFormat="1" ht="12" customHeight="1" x14ac:dyDescent="0.2"/>
    <row r="56" s="22" customFormat="1" ht="12" customHeight="1" x14ac:dyDescent="0.2"/>
    <row r="57" s="22" customFormat="1" ht="12" customHeight="1" x14ac:dyDescent="0.2"/>
    <row r="58" s="22" customFormat="1" ht="12" customHeight="1" x14ac:dyDescent="0.2"/>
    <row r="59" s="22" customFormat="1" ht="12" customHeight="1" x14ac:dyDescent="0.2"/>
    <row r="60" s="22" customFormat="1" ht="12" customHeight="1" x14ac:dyDescent="0.2"/>
    <row r="61" s="22" customFormat="1" ht="12" customHeight="1" x14ac:dyDescent="0.2"/>
    <row r="62" s="22" customFormat="1" ht="12" customHeight="1" x14ac:dyDescent="0.2"/>
    <row r="63" s="22" customFormat="1" ht="12" customHeight="1" x14ac:dyDescent="0.2"/>
    <row r="64" s="22" customFormat="1" ht="12" customHeight="1" x14ac:dyDescent="0.2"/>
    <row r="65" s="22" customFormat="1" ht="12" customHeight="1" x14ac:dyDescent="0.2"/>
    <row r="66" s="22" customFormat="1" ht="12" customHeight="1" x14ac:dyDescent="0.2"/>
    <row r="67" s="22" customFormat="1" ht="12" customHeight="1" x14ac:dyDescent="0.2"/>
    <row r="68" s="22" customFormat="1" ht="12" customHeight="1" x14ac:dyDescent="0.2"/>
    <row r="69" s="22" customFormat="1" ht="12" customHeight="1" x14ac:dyDescent="0.2"/>
    <row r="70" s="22" customFormat="1" ht="12" customHeight="1" x14ac:dyDescent="0.2"/>
    <row r="71" s="22" customFormat="1" ht="12" customHeight="1" x14ac:dyDescent="0.2"/>
    <row r="72" s="22" customFormat="1" ht="12" customHeight="1" x14ac:dyDescent="0.2"/>
    <row r="73" s="22" customFormat="1" ht="12" customHeight="1" x14ac:dyDescent="0.2"/>
    <row r="74" s="22" customFormat="1" ht="12" customHeight="1" x14ac:dyDescent="0.2"/>
    <row r="75" s="22" customFormat="1" ht="12" customHeight="1" x14ac:dyDescent="0.2"/>
  </sheetData>
  <mergeCells count="1">
    <mergeCell ref="A1:R1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S75"/>
  <sheetViews>
    <sheetView showGridLines="0" zoomScaleNormal="100" workbookViewId="0">
      <selection activeCell="A2" sqref="A2"/>
    </sheetView>
  </sheetViews>
  <sheetFormatPr defaultColWidth="9.140625" defaultRowHeight="11.25" x14ac:dyDescent="0.2"/>
  <cols>
    <col min="1" max="1" width="32.140625" style="22" customWidth="1"/>
    <col min="2" max="18" width="6.7109375" style="22" customWidth="1"/>
    <col min="19" max="19" width="9.140625" style="22"/>
    <col min="20" max="16384" width="9.140625" style="23"/>
  </cols>
  <sheetData>
    <row r="1" spans="1:19" ht="24.95" customHeight="1" x14ac:dyDescent="0.2">
      <c r="A1" s="438" t="s">
        <v>223</v>
      </c>
      <c r="B1" s="438"/>
      <c r="C1" s="438"/>
      <c r="D1" s="438"/>
      <c r="E1" s="438"/>
      <c r="F1" s="438"/>
      <c r="G1" s="438"/>
      <c r="H1" s="438"/>
      <c r="I1" s="439"/>
      <c r="J1" s="439"/>
      <c r="K1" s="440"/>
      <c r="L1" s="49"/>
      <c r="M1" s="49"/>
      <c r="N1" s="49"/>
      <c r="O1" s="49"/>
      <c r="P1" s="49"/>
      <c r="Q1" s="49"/>
      <c r="R1" s="49"/>
    </row>
    <row r="2" spans="1:19" s="196" customFormat="1" ht="13.15" customHeight="1" x14ac:dyDescent="0.2">
      <c r="A2" s="224" t="s">
        <v>152</v>
      </c>
      <c r="B2" s="260"/>
      <c r="C2" s="260"/>
      <c r="D2" s="260"/>
      <c r="E2" s="260"/>
      <c r="F2" s="260"/>
      <c r="G2" s="260"/>
      <c r="H2" s="260"/>
      <c r="I2" s="265"/>
      <c r="J2" s="265"/>
      <c r="K2" s="266"/>
      <c r="L2" s="262"/>
      <c r="M2" s="262"/>
      <c r="N2" s="262"/>
      <c r="O2" s="262"/>
      <c r="P2" s="262"/>
      <c r="Q2" s="262"/>
      <c r="R2" s="262"/>
    </row>
    <row r="3" spans="1:19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194"/>
    </row>
    <row r="4" spans="1:19" s="196" customFormat="1" ht="11.25" customHeight="1" x14ac:dyDescent="0.2">
      <c r="A4" s="267" t="s">
        <v>59</v>
      </c>
      <c r="B4" s="267"/>
      <c r="C4" s="267"/>
      <c r="D4" s="267"/>
      <c r="E4" s="268"/>
      <c r="F4" s="268"/>
      <c r="G4" s="268"/>
      <c r="H4" s="268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194"/>
    </row>
    <row r="5" spans="1:19" s="198" customFormat="1" ht="24.95" customHeight="1" x14ac:dyDescent="0.2">
      <c r="A5" s="271" t="s">
        <v>213</v>
      </c>
      <c r="B5" s="269">
        <v>2007</v>
      </c>
      <c r="C5" s="269">
        <v>2008</v>
      </c>
      <c r="D5" s="269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0">
        <v>2022</v>
      </c>
      <c r="R5" s="210">
        <v>2023</v>
      </c>
    </row>
    <row r="6" spans="1:19" s="202" customFormat="1" ht="12" customHeight="1" x14ac:dyDescent="0.2">
      <c r="A6" s="274" t="s">
        <v>128</v>
      </c>
      <c r="B6" s="233">
        <v>261</v>
      </c>
      <c r="C6" s="233">
        <v>280</v>
      </c>
      <c r="D6" s="233">
        <v>317</v>
      </c>
      <c r="E6" s="233">
        <v>324</v>
      </c>
      <c r="F6" s="233">
        <v>370</v>
      </c>
      <c r="G6" s="233">
        <v>445</v>
      </c>
      <c r="H6" s="233">
        <v>473</v>
      </c>
      <c r="I6" s="233">
        <v>512</v>
      </c>
      <c r="J6" s="233">
        <v>521</v>
      </c>
      <c r="K6" s="233">
        <v>487</v>
      </c>
      <c r="L6" s="233">
        <v>444</v>
      </c>
      <c r="M6" s="233">
        <v>407</v>
      </c>
      <c r="N6" s="233">
        <v>367</v>
      </c>
      <c r="O6" s="233">
        <v>309</v>
      </c>
      <c r="P6" s="233">
        <v>324</v>
      </c>
      <c r="Q6" s="233">
        <v>289</v>
      </c>
      <c r="R6" s="233">
        <v>289</v>
      </c>
    </row>
    <row r="7" spans="1:19" s="202" customFormat="1" ht="12" customHeight="1" x14ac:dyDescent="0.2">
      <c r="A7" s="272" t="s">
        <v>129</v>
      </c>
      <c r="B7" s="201">
        <v>91</v>
      </c>
      <c r="C7" s="201">
        <v>95</v>
      </c>
      <c r="D7" s="201">
        <v>120</v>
      </c>
      <c r="E7" s="201">
        <v>130</v>
      </c>
      <c r="F7" s="201">
        <v>128</v>
      </c>
      <c r="G7" s="201">
        <v>156</v>
      </c>
      <c r="H7" s="201">
        <v>158</v>
      </c>
      <c r="I7" s="201">
        <v>156</v>
      </c>
      <c r="J7" s="201">
        <v>159</v>
      </c>
      <c r="K7" s="201">
        <v>132</v>
      </c>
      <c r="L7" s="201">
        <v>119</v>
      </c>
      <c r="M7" s="201">
        <v>111</v>
      </c>
      <c r="N7" s="201">
        <v>102</v>
      </c>
      <c r="O7" s="201">
        <v>102</v>
      </c>
      <c r="P7" s="201">
        <v>106</v>
      </c>
      <c r="Q7" s="201">
        <v>81</v>
      </c>
      <c r="R7" s="201">
        <v>71</v>
      </c>
    </row>
    <row r="8" spans="1:19" s="196" customFormat="1" ht="12" customHeight="1" x14ac:dyDescent="0.2">
      <c r="A8" s="272" t="s">
        <v>130</v>
      </c>
      <c r="B8" s="201">
        <v>151</v>
      </c>
      <c r="C8" s="201">
        <v>163</v>
      </c>
      <c r="D8" s="201">
        <v>170</v>
      </c>
      <c r="E8" s="201">
        <v>172</v>
      </c>
      <c r="F8" s="201">
        <v>213</v>
      </c>
      <c r="G8" s="201">
        <v>259</v>
      </c>
      <c r="H8" s="201">
        <v>268</v>
      </c>
      <c r="I8" s="201">
        <v>302</v>
      </c>
      <c r="J8" s="201">
        <v>307</v>
      </c>
      <c r="K8" s="201">
        <v>301</v>
      </c>
      <c r="L8" s="201">
        <v>289</v>
      </c>
      <c r="M8" s="201">
        <v>247</v>
      </c>
      <c r="N8" s="201">
        <v>206</v>
      </c>
      <c r="O8" s="201">
        <v>161</v>
      </c>
      <c r="P8" s="201">
        <v>169</v>
      </c>
      <c r="Q8" s="201">
        <v>162</v>
      </c>
      <c r="R8" s="201">
        <v>163</v>
      </c>
    </row>
    <row r="9" spans="1:19" s="196" customFormat="1" ht="12" customHeight="1" x14ac:dyDescent="0.2">
      <c r="A9" s="275" t="s">
        <v>131</v>
      </c>
      <c r="B9" s="201">
        <v>19</v>
      </c>
      <c r="C9" s="201">
        <v>22</v>
      </c>
      <c r="D9" s="201">
        <v>27</v>
      </c>
      <c r="E9" s="201">
        <v>22</v>
      </c>
      <c r="F9" s="201">
        <v>29</v>
      </c>
      <c r="G9" s="201">
        <v>30</v>
      </c>
      <c r="H9" s="201">
        <v>47</v>
      </c>
      <c r="I9" s="201">
        <v>54</v>
      </c>
      <c r="J9" s="201">
        <v>55</v>
      </c>
      <c r="K9" s="201">
        <v>54</v>
      </c>
      <c r="L9" s="201">
        <v>36</v>
      </c>
      <c r="M9" s="201">
        <v>49</v>
      </c>
      <c r="N9" s="201">
        <v>59</v>
      </c>
      <c r="O9" s="201">
        <v>46</v>
      </c>
      <c r="P9" s="201">
        <v>49</v>
      </c>
      <c r="Q9" s="201">
        <v>46</v>
      </c>
      <c r="R9" s="201">
        <v>55</v>
      </c>
    </row>
    <row r="10" spans="1:19" s="202" customFormat="1" ht="12" customHeight="1" x14ac:dyDescent="0.2">
      <c r="A10" s="274" t="s">
        <v>132</v>
      </c>
      <c r="B10" s="233">
        <v>194</v>
      </c>
      <c r="C10" s="233">
        <v>202</v>
      </c>
      <c r="D10" s="233">
        <v>214</v>
      </c>
      <c r="E10" s="233">
        <v>242</v>
      </c>
      <c r="F10" s="233">
        <v>301</v>
      </c>
      <c r="G10" s="233">
        <v>345</v>
      </c>
      <c r="H10" s="233">
        <v>396</v>
      </c>
      <c r="I10" s="233">
        <v>449</v>
      </c>
      <c r="J10" s="233">
        <v>471</v>
      </c>
      <c r="K10" s="233">
        <v>460</v>
      </c>
      <c r="L10" s="233">
        <v>408</v>
      </c>
      <c r="M10" s="233">
        <v>366</v>
      </c>
      <c r="N10" s="233">
        <v>321</v>
      </c>
      <c r="O10" s="233">
        <v>294</v>
      </c>
      <c r="P10" s="233">
        <v>280</v>
      </c>
      <c r="Q10" s="233">
        <v>248</v>
      </c>
      <c r="R10" s="233">
        <v>239</v>
      </c>
    </row>
    <row r="11" spans="1:19" s="202" customFormat="1" ht="12" customHeight="1" x14ac:dyDescent="0.2">
      <c r="A11" s="272" t="s">
        <v>129</v>
      </c>
      <c r="B11" s="201">
        <v>31</v>
      </c>
      <c r="C11" s="201">
        <v>27</v>
      </c>
      <c r="D11" s="201">
        <v>28</v>
      </c>
      <c r="E11" s="201">
        <v>30</v>
      </c>
      <c r="F11" s="201">
        <v>26</v>
      </c>
      <c r="G11" s="201">
        <v>33</v>
      </c>
      <c r="H11" s="201">
        <v>36</v>
      </c>
      <c r="I11" s="201">
        <v>37</v>
      </c>
      <c r="J11" s="201">
        <v>46</v>
      </c>
      <c r="K11" s="201">
        <v>42</v>
      </c>
      <c r="L11" s="201">
        <v>27</v>
      </c>
      <c r="M11" s="201">
        <v>29</v>
      </c>
      <c r="N11" s="201">
        <v>30</v>
      </c>
      <c r="O11" s="201">
        <v>19</v>
      </c>
      <c r="P11" s="201">
        <v>30</v>
      </c>
      <c r="Q11" s="201">
        <v>23</v>
      </c>
      <c r="R11" s="201">
        <v>24</v>
      </c>
    </row>
    <row r="12" spans="1:19" s="196" customFormat="1" ht="12" customHeight="1" x14ac:dyDescent="0.2">
      <c r="A12" s="272" t="s">
        <v>130</v>
      </c>
      <c r="B12" s="201">
        <v>105</v>
      </c>
      <c r="C12" s="201">
        <v>110</v>
      </c>
      <c r="D12" s="201">
        <v>125</v>
      </c>
      <c r="E12" s="201">
        <v>133</v>
      </c>
      <c r="F12" s="201">
        <v>177</v>
      </c>
      <c r="G12" s="201">
        <v>195</v>
      </c>
      <c r="H12" s="201">
        <v>224</v>
      </c>
      <c r="I12" s="201">
        <v>261</v>
      </c>
      <c r="J12" s="201">
        <v>274</v>
      </c>
      <c r="K12" s="201">
        <v>271</v>
      </c>
      <c r="L12" s="201">
        <v>241</v>
      </c>
      <c r="M12" s="201">
        <v>223</v>
      </c>
      <c r="N12" s="201">
        <v>169</v>
      </c>
      <c r="O12" s="201">
        <v>165</v>
      </c>
      <c r="P12" s="201">
        <v>135</v>
      </c>
      <c r="Q12" s="201">
        <v>115</v>
      </c>
      <c r="R12" s="201">
        <v>101</v>
      </c>
    </row>
    <row r="13" spans="1:19" s="196" customFormat="1" ht="12" customHeight="1" x14ac:dyDescent="0.2">
      <c r="A13" s="275" t="s">
        <v>133</v>
      </c>
      <c r="B13" s="201">
        <v>57</v>
      </c>
      <c r="C13" s="201">
        <v>64</v>
      </c>
      <c r="D13" s="201">
        <v>60</v>
      </c>
      <c r="E13" s="201">
        <v>76</v>
      </c>
      <c r="F13" s="201">
        <v>96</v>
      </c>
      <c r="G13" s="201">
        <v>115</v>
      </c>
      <c r="H13" s="201">
        <v>131</v>
      </c>
      <c r="I13" s="201">
        <v>145</v>
      </c>
      <c r="J13" s="201">
        <v>147</v>
      </c>
      <c r="K13" s="201">
        <v>142</v>
      </c>
      <c r="L13" s="201">
        <v>137</v>
      </c>
      <c r="M13" s="201">
        <v>112</v>
      </c>
      <c r="N13" s="201">
        <v>118</v>
      </c>
      <c r="O13" s="201">
        <v>106</v>
      </c>
      <c r="P13" s="201">
        <v>111</v>
      </c>
      <c r="Q13" s="201">
        <v>106</v>
      </c>
      <c r="R13" s="201">
        <v>111</v>
      </c>
    </row>
    <row r="14" spans="1:19" s="196" customFormat="1" ht="12" customHeight="1" x14ac:dyDescent="0.2">
      <c r="A14" s="272" t="s">
        <v>26</v>
      </c>
      <c r="B14" s="201">
        <v>1</v>
      </c>
      <c r="C14" s="201">
        <v>1</v>
      </c>
      <c r="D14" s="201">
        <v>1</v>
      </c>
      <c r="E14" s="201">
        <v>3</v>
      </c>
      <c r="F14" s="201">
        <v>2</v>
      </c>
      <c r="G14" s="201">
        <v>2</v>
      </c>
      <c r="H14" s="201">
        <v>5</v>
      </c>
      <c r="I14" s="201">
        <v>6</v>
      </c>
      <c r="J14" s="201">
        <v>4</v>
      </c>
      <c r="K14" s="201">
        <v>5</v>
      </c>
      <c r="L14" s="201">
        <v>3</v>
      </c>
      <c r="M14" s="201">
        <v>2</v>
      </c>
      <c r="N14" s="201">
        <v>4</v>
      </c>
      <c r="O14" s="201">
        <v>4</v>
      </c>
      <c r="P14" s="201">
        <v>4</v>
      </c>
      <c r="Q14" s="201">
        <v>4</v>
      </c>
      <c r="R14" s="201">
        <v>3</v>
      </c>
    </row>
    <row r="15" spans="1:19" s="202" customFormat="1" ht="12" customHeight="1" x14ac:dyDescent="0.2">
      <c r="A15" s="273" t="s">
        <v>134</v>
      </c>
      <c r="B15" s="236">
        <v>115</v>
      </c>
      <c r="C15" s="236">
        <v>113</v>
      </c>
      <c r="D15" s="236">
        <v>101</v>
      </c>
      <c r="E15" s="236">
        <v>150</v>
      </c>
      <c r="F15" s="236">
        <v>188</v>
      </c>
      <c r="G15" s="236">
        <v>231</v>
      </c>
      <c r="H15" s="236">
        <v>251</v>
      </c>
      <c r="I15" s="236">
        <v>303</v>
      </c>
      <c r="J15" s="236">
        <v>314</v>
      </c>
      <c r="K15" s="236">
        <v>301</v>
      </c>
      <c r="L15" s="236">
        <v>283</v>
      </c>
      <c r="M15" s="236">
        <v>264</v>
      </c>
      <c r="N15" s="236">
        <v>252</v>
      </c>
      <c r="O15" s="236">
        <v>226</v>
      </c>
      <c r="P15" s="236">
        <v>231</v>
      </c>
      <c r="Q15" s="236">
        <v>208</v>
      </c>
      <c r="R15" s="236">
        <v>203</v>
      </c>
    </row>
    <row r="16" spans="1:19" s="202" customFormat="1" ht="12" customHeight="1" x14ac:dyDescent="0.2">
      <c r="A16" s="272" t="s">
        <v>129</v>
      </c>
      <c r="B16" s="201">
        <v>8</v>
      </c>
      <c r="C16" s="201">
        <v>9</v>
      </c>
      <c r="D16" s="201">
        <v>7</v>
      </c>
      <c r="E16" s="201">
        <v>13</v>
      </c>
      <c r="F16" s="201">
        <v>8</v>
      </c>
      <c r="G16" s="201">
        <v>9</v>
      </c>
      <c r="H16" s="201">
        <v>13</v>
      </c>
      <c r="I16" s="201">
        <v>13</v>
      </c>
      <c r="J16" s="201">
        <v>18</v>
      </c>
      <c r="K16" s="201">
        <v>17</v>
      </c>
      <c r="L16" s="201">
        <v>20</v>
      </c>
      <c r="M16" s="201">
        <v>18</v>
      </c>
      <c r="N16" s="201">
        <v>18</v>
      </c>
      <c r="O16" s="201">
        <v>13</v>
      </c>
      <c r="P16" s="201">
        <v>12</v>
      </c>
      <c r="Q16" s="201">
        <v>7</v>
      </c>
      <c r="R16" s="201">
        <v>8</v>
      </c>
    </row>
    <row r="17" spans="1:18" s="196" customFormat="1" ht="12" customHeight="1" x14ac:dyDescent="0.2">
      <c r="A17" s="272" t="s">
        <v>130</v>
      </c>
      <c r="B17" s="201">
        <v>47</v>
      </c>
      <c r="C17" s="201">
        <v>45</v>
      </c>
      <c r="D17" s="201">
        <v>39</v>
      </c>
      <c r="E17" s="201">
        <v>64</v>
      </c>
      <c r="F17" s="201">
        <v>78</v>
      </c>
      <c r="G17" s="201">
        <v>82</v>
      </c>
      <c r="H17" s="201">
        <v>85</v>
      </c>
      <c r="I17" s="201">
        <v>115</v>
      </c>
      <c r="J17" s="201">
        <v>113</v>
      </c>
      <c r="K17" s="201">
        <v>93</v>
      </c>
      <c r="L17" s="201">
        <v>90</v>
      </c>
      <c r="M17" s="201">
        <v>91</v>
      </c>
      <c r="N17" s="201">
        <v>79</v>
      </c>
      <c r="O17" s="201">
        <v>74</v>
      </c>
      <c r="P17" s="201">
        <v>62</v>
      </c>
      <c r="Q17" s="201">
        <v>63</v>
      </c>
      <c r="R17" s="201">
        <v>56</v>
      </c>
    </row>
    <row r="18" spans="1:18" s="196" customFormat="1" ht="12" customHeight="1" x14ac:dyDescent="0.2">
      <c r="A18" s="275" t="s">
        <v>133</v>
      </c>
      <c r="B18" s="201">
        <v>51</v>
      </c>
      <c r="C18" s="201">
        <v>50</v>
      </c>
      <c r="D18" s="201">
        <v>45</v>
      </c>
      <c r="E18" s="201">
        <v>59</v>
      </c>
      <c r="F18" s="201">
        <v>85</v>
      </c>
      <c r="G18" s="201">
        <v>119</v>
      </c>
      <c r="H18" s="201">
        <v>126</v>
      </c>
      <c r="I18" s="201">
        <v>141</v>
      </c>
      <c r="J18" s="201">
        <v>148</v>
      </c>
      <c r="K18" s="201">
        <v>157</v>
      </c>
      <c r="L18" s="201">
        <v>143</v>
      </c>
      <c r="M18" s="201">
        <v>114</v>
      </c>
      <c r="N18" s="201">
        <v>116</v>
      </c>
      <c r="O18" s="201">
        <v>104</v>
      </c>
      <c r="P18" s="201">
        <v>109</v>
      </c>
      <c r="Q18" s="201">
        <v>95</v>
      </c>
      <c r="R18" s="201">
        <v>99</v>
      </c>
    </row>
    <row r="19" spans="1:18" s="196" customFormat="1" ht="12" customHeight="1" x14ac:dyDescent="0.2">
      <c r="A19" s="272" t="s">
        <v>53</v>
      </c>
      <c r="B19" s="201">
        <v>5</v>
      </c>
      <c r="C19" s="201">
        <v>4</v>
      </c>
      <c r="D19" s="201">
        <v>5</v>
      </c>
      <c r="E19" s="201">
        <v>9</v>
      </c>
      <c r="F19" s="201">
        <v>11</v>
      </c>
      <c r="G19" s="201">
        <v>13</v>
      </c>
      <c r="H19" s="201">
        <v>20</v>
      </c>
      <c r="I19" s="201">
        <v>24</v>
      </c>
      <c r="J19" s="201">
        <v>23</v>
      </c>
      <c r="K19" s="201">
        <v>26</v>
      </c>
      <c r="L19" s="201">
        <v>22</v>
      </c>
      <c r="M19" s="201">
        <v>30</v>
      </c>
      <c r="N19" s="201">
        <v>26</v>
      </c>
      <c r="O19" s="201">
        <v>21</v>
      </c>
      <c r="P19" s="201">
        <v>31</v>
      </c>
      <c r="Q19" s="201">
        <v>27</v>
      </c>
      <c r="R19" s="201">
        <v>19</v>
      </c>
    </row>
    <row r="20" spans="1:18" s="196" customFormat="1" ht="12" customHeight="1" x14ac:dyDescent="0.2">
      <c r="A20" s="276" t="s">
        <v>52</v>
      </c>
      <c r="B20" s="270">
        <v>4</v>
      </c>
      <c r="C20" s="270">
        <v>5</v>
      </c>
      <c r="D20" s="270">
        <v>5</v>
      </c>
      <c r="E20" s="270">
        <v>5</v>
      </c>
      <c r="F20" s="270">
        <v>6</v>
      </c>
      <c r="G20" s="270">
        <v>8</v>
      </c>
      <c r="H20" s="270">
        <v>7</v>
      </c>
      <c r="I20" s="270">
        <v>10</v>
      </c>
      <c r="J20" s="270">
        <v>12</v>
      </c>
      <c r="K20" s="270">
        <v>8</v>
      </c>
      <c r="L20" s="270">
        <v>8</v>
      </c>
      <c r="M20" s="270">
        <v>11</v>
      </c>
      <c r="N20" s="270">
        <v>13</v>
      </c>
      <c r="O20" s="270">
        <v>14</v>
      </c>
      <c r="P20" s="270">
        <v>17</v>
      </c>
      <c r="Q20" s="270">
        <v>16</v>
      </c>
      <c r="R20" s="270">
        <v>21</v>
      </c>
    </row>
    <row r="21" spans="1:18" s="205" customFormat="1" ht="11.25" customHeight="1" x14ac:dyDescent="0.2"/>
    <row r="22" spans="1:18" s="196" customFormat="1" ht="11.25" customHeight="1" x14ac:dyDescent="0.2">
      <c r="A22" s="267" t="s">
        <v>291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</row>
    <row r="23" spans="1:18" s="196" customFormat="1" ht="24.95" customHeight="1" x14ac:dyDescent="0.2">
      <c r="A23" s="271" t="s">
        <v>213</v>
      </c>
      <c r="B23" s="269">
        <v>2007</v>
      </c>
      <c r="C23" s="269">
        <v>2008</v>
      </c>
      <c r="D23" s="269">
        <v>2009</v>
      </c>
      <c r="E23" s="210">
        <v>2010</v>
      </c>
      <c r="F23" s="210">
        <v>2011</v>
      </c>
      <c r="G23" s="210">
        <v>2012</v>
      </c>
      <c r="H23" s="210">
        <v>2013</v>
      </c>
      <c r="I23" s="210">
        <v>2014</v>
      </c>
      <c r="J23" s="210">
        <v>2015</v>
      </c>
      <c r="K23" s="210">
        <v>2016</v>
      </c>
      <c r="L23" s="210">
        <v>2017</v>
      </c>
      <c r="M23" s="210">
        <v>2018</v>
      </c>
      <c r="N23" s="210">
        <v>2019</v>
      </c>
      <c r="O23" s="210">
        <v>2020</v>
      </c>
      <c r="P23" s="210">
        <v>2021</v>
      </c>
      <c r="Q23" s="210">
        <v>2022</v>
      </c>
      <c r="R23" s="210">
        <v>2023</v>
      </c>
    </row>
    <row r="24" spans="1:18" s="196" customFormat="1" ht="12" customHeight="1" x14ac:dyDescent="0.2">
      <c r="A24" s="274" t="s">
        <v>128</v>
      </c>
      <c r="B24" s="233">
        <v>87.191057039999961</v>
      </c>
      <c r="C24" s="233">
        <v>103.29598061999997</v>
      </c>
      <c r="D24" s="233">
        <v>127.08967899999999</v>
      </c>
      <c r="E24" s="233">
        <v>110.63056850000005</v>
      </c>
      <c r="F24" s="233">
        <v>133.62268927999997</v>
      </c>
      <c r="G24" s="233">
        <v>149.68626702000006</v>
      </c>
      <c r="H24" s="233">
        <v>200.67188465999993</v>
      </c>
      <c r="I24" s="233">
        <v>201.39031950000015</v>
      </c>
      <c r="J24" s="233">
        <v>213.80852570000005</v>
      </c>
      <c r="K24" s="233">
        <v>216.92574094</v>
      </c>
      <c r="L24" s="233">
        <v>176.76441855000004</v>
      </c>
      <c r="M24" s="233">
        <v>181.77495282000001</v>
      </c>
      <c r="N24" s="233">
        <v>204.27918152999993</v>
      </c>
      <c r="O24" s="233">
        <v>182.52346124000002</v>
      </c>
      <c r="P24" s="233">
        <v>178.98338257</v>
      </c>
      <c r="Q24" s="233">
        <v>192.95633217000002</v>
      </c>
      <c r="R24" s="233">
        <v>234.46544843999988</v>
      </c>
    </row>
    <row r="25" spans="1:18" s="196" customFormat="1" ht="12" customHeight="1" x14ac:dyDescent="0.2">
      <c r="A25" s="272" t="s">
        <v>129</v>
      </c>
      <c r="B25" s="201">
        <v>3.2411899200000005</v>
      </c>
      <c r="C25" s="201">
        <v>3.9543079799999994</v>
      </c>
      <c r="D25" s="201">
        <v>4.5726495999999992</v>
      </c>
      <c r="E25" s="201">
        <v>4.6529761199999999</v>
      </c>
      <c r="F25" s="201">
        <v>4.7993238099999971</v>
      </c>
      <c r="G25" s="201">
        <v>5.3134476599999996</v>
      </c>
      <c r="H25" s="201">
        <v>6.4879113800000017</v>
      </c>
      <c r="I25" s="201">
        <v>5.4509312799999998</v>
      </c>
      <c r="J25" s="201">
        <v>6.8309425100000043</v>
      </c>
      <c r="K25" s="201">
        <v>5.3624268099999988</v>
      </c>
      <c r="L25" s="201">
        <v>3.9856985900000015</v>
      </c>
      <c r="M25" s="201">
        <v>4.0815733499999993</v>
      </c>
      <c r="N25" s="201">
        <v>3.702983339999999</v>
      </c>
      <c r="O25" s="201">
        <v>3.7930610100000002</v>
      </c>
      <c r="P25" s="201">
        <v>3.4533772999999992</v>
      </c>
      <c r="Q25" s="201">
        <v>2.8414938899999997</v>
      </c>
      <c r="R25" s="201">
        <v>2.0960416200000003</v>
      </c>
    </row>
    <row r="26" spans="1:18" s="196" customFormat="1" ht="12" customHeight="1" x14ac:dyDescent="0.2">
      <c r="A26" s="272" t="s">
        <v>130</v>
      </c>
      <c r="B26" s="201">
        <v>47.565618959999981</v>
      </c>
      <c r="C26" s="201">
        <v>58.906771559999996</v>
      </c>
      <c r="D26" s="201">
        <v>63.843219999999995</v>
      </c>
      <c r="E26" s="201">
        <v>66.425517909999996</v>
      </c>
      <c r="F26" s="201">
        <v>80.990448420000007</v>
      </c>
      <c r="G26" s="201">
        <v>93.171980929999989</v>
      </c>
      <c r="H26" s="201">
        <v>100.77957047999993</v>
      </c>
      <c r="I26" s="201">
        <v>106.76013588000004</v>
      </c>
      <c r="J26" s="201">
        <v>115.38129069000006</v>
      </c>
      <c r="K26" s="201">
        <v>107.71174878999999</v>
      </c>
      <c r="L26" s="201">
        <v>107.61946711999998</v>
      </c>
      <c r="M26" s="201">
        <v>93.277691990000022</v>
      </c>
      <c r="N26" s="201">
        <v>79.73136820000002</v>
      </c>
      <c r="O26" s="201">
        <v>66.828638630000015</v>
      </c>
      <c r="P26" s="201">
        <v>69.662718910000038</v>
      </c>
      <c r="Q26" s="201">
        <v>64.702852129999982</v>
      </c>
      <c r="R26" s="201">
        <v>70.323844999999992</v>
      </c>
    </row>
    <row r="27" spans="1:18" s="196" customFormat="1" ht="12" customHeight="1" x14ac:dyDescent="0.2">
      <c r="A27" s="275" t="s">
        <v>131</v>
      </c>
      <c r="B27" s="201">
        <v>36.384248159999999</v>
      </c>
      <c r="C27" s="201">
        <v>40.434901080000003</v>
      </c>
      <c r="D27" s="201">
        <v>58.673809399999989</v>
      </c>
      <c r="E27" s="201">
        <v>39.552074469999994</v>
      </c>
      <c r="F27" s="201">
        <v>47.832917049999992</v>
      </c>
      <c r="G27" s="201">
        <v>51.20083842999999</v>
      </c>
      <c r="H27" s="201">
        <v>93.404402800000042</v>
      </c>
      <c r="I27" s="201">
        <v>89.179252339999962</v>
      </c>
      <c r="J27" s="201">
        <v>91.596292499999976</v>
      </c>
      <c r="K27" s="201">
        <v>103.85156533999996</v>
      </c>
      <c r="L27" s="201">
        <v>65.159252840000008</v>
      </c>
      <c r="M27" s="201">
        <v>84.415687479999988</v>
      </c>
      <c r="N27" s="201">
        <v>120.84482998999999</v>
      </c>
      <c r="O27" s="201">
        <v>111.90176159999997</v>
      </c>
      <c r="P27" s="201">
        <v>105.86728635999998</v>
      </c>
      <c r="Q27" s="201">
        <v>125.41198615</v>
      </c>
      <c r="R27" s="201">
        <v>162.04556181999988</v>
      </c>
    </row>
    <row r="28" spans="1:18" s="196" customFormat="1" ht="12" customHeight="1" x14ac:dyDescent="0.2">
      <c r="A28" s="274" t="s">
        <v>132</v>
      </c>
      <c r="B28" s="233">
        <v>194.64749015999999</v>
      </c>
      <c r="C28" s="233">
        <v>210.63747012000002</v>
      </c>
      <c r="D28" s="233">
        <v>212.11221980000005</v>
      </c>
      <c r="E28" s="233">
        <v>267.80119144999992</v>
      </c>
      <c r="F28" s="233">
        <v>351.67891350000002</v>
      </c>
      <c r="G28" s="233">
        <v>388.00060074999988</v>
      </c>
      <c r="H28" s="233">
        <v>494.08403909000003</v>
      </c>
      <c r="I28" s="233">
        <v>557.43259363999994</v>
      </c>
      <c r="J28" s="233">
        <v>566.6480283599999</v>
      </c>
      <c r="K28" s="233">
        <v>575.61132471999986</v>
      </c>
      <c r="L28" s="233">
        <v>496.96693968000011</v>
      </c>
      <c r="M28" s="233">
        <v>416.21037878999999</v>
      </c>
      <c r="N28" s="233">
        <v>438.71467931999979</v>
      </c>
      <c r="O28" s="233">
        <v>395.46218897999995</v>
      </c>
      <c r="P28" s="233">
        <v>393.87982185999999</v>
      </c>
      <c r="Q28" s="233">
        <v>414.77110522999988</v>
      </c>
      <c r="R28" s="233">
        <v>428.83430710999983</v>
      </c>
    </row>
    <row r="29" spans="1:18" s="196" customFormat="1" ht="12" customHeight="1" x14ac:dyDescent="0.2">
      <c r="A29" s="272" t="s">
        <v>129</v>
      </c>
      <c r="B29" s="201">
        <v>1.7619515999999997</v>
      </c>
      <c r="C29" s="201">
        <v>1.1062991100000001</v>
      </c>
      <c r="D29" s="201">
        <v>1.4464112</v>
      </c>
      <c r="E29" s="201">
        <v>1.5438259999999999</v>
      </c>
      <c r="F29" s="201">
        <v>1.2502475</v>
      </c>
      <c r="G29" s="201">
        <v>1.8356422500000003</v>
      </c>
      <c r="H29" s="201">
        <v>1.9210373699999999</v>
      </c>
      <c r="I29" s="201">
        <v>1.856376</v>
      </c>
      <c r="J29" s="201">
        <v>2.4503912399999996</v>
      </c>
      <c r="K29" s="201">
        <v>2.1931369400000009</v>
      </c>
      <c r="L29" s="201">
        <v>1.1575138199999997</v>
      </c>
      <c r="M29" s="201">
        <v>1.5131130699999999</v>
      </c>
      <c r="N29" s="201">
        <v>1.4771555699999999</v>
      </c>
      <c r="O29" s="201">
        <v>0.96229680000000006</v>
      </c>
      <c r="P29" s="201">
        <v>1.2183715799999999</v>
      </c>
      <c r="Q29" s="201">
        <v>1.26963852</v>
      </c>
      <c r="R29" s="201">
        <v>1.23694902</v>
      </c>
    </row>
    <row r="30" spans="1:18" s="196" customFormat="1" ht="12" customHeight="1" x14ac:dyDescent="0.2">
      <c r="A30" s="272" t="s">
        <v>130</v>
      </c>
      <c r="B30" s="201">
        <v>47.945134320000008</v>
      </c>
      <c r="C30" s="201">
        <v>46.40924127000001</v>
      </c>
      <c r="D30" s="201">
        <v>57.009964000000018</v>
      </c>
      <c r="E30" s="201">
        <v>57.119825589999991</v>
      </c>
      <c r="F30" s="201">
        <v>83.006514479999979</v>
      </c>
      <c r="G30" s="201">
        <v>84.821250840000019</v>
      </c>
      <c r="H30" s="201">
        <v>98.597746520000072</v>
      </c>
      <c r="I30" s="201">
        <v>113.44002382999999</v>
      </c>
      <c r="J30" s="201">
        <v>118.86534102000002</v>
      </c>
      <c r="K30" s="201">
        <v>120.02962663</v>
      </c>
      <c r="L30" s="201">
        <v>107.51801757000004</v>
      </c>
      <c r="M30" s="201">
        <v>104.79071291999998</v>
      </c>
      <c r="N30" s="201">
        <v>79.494501659999941</v>
      </c>
      <c r="O30" s="201">
        <v>76.946790140000019</v>
      </c>
      <c r="P30" s="201">
        <v>59.988071480000002</v>
      </c>
      <c r="Q30" s="201">
        <v>55.596215969999996</v>
      </c>
      <c r="R30" s="201">
        <v>51.454445489999991</v>
      </c>
    </row>
    <row r="31" spans="1:18" s="196" customFormat="1" ht="12" customHeight="1" x14ac:dyDescent="0.2">
      <c r="A31" s="275" t="s">
        <v>133</v>
      </c>
      <c r="B31" s="201">
        <v>134.03436623999997</v>
      </c>
      <c r="C31" s="201">
        <v>152.50545534</v>
      </c>
      <c r="D31" s="201">
        <v>135.65062420000004</v>
      </c>
      <c r="E31" s="201">
        <v>166.21680225</v>
      </c>
      <c r="F31" s="201">
        <v>225.36915188999996</v>
      </c>
      <c r="G31" s="201">
        <v>276.77302223000021</v>
      </c>
      <c r="H31" s="201">
        <v>333.77139373999989</v>
      </c>
      <c r="I31" s="201">
        <v>361.98285004999991</v>
      </c>
      <c r="J31" s="201">
        <v>400.68509765000005</v>
      </c>
      <c r="K31" s="201">
        <v>393.30633098999982</v>
      </c>
      <c r="L31" s="201">
        <v>349.50266490000018</v>
      </c>
      <c r="M31" s="201">
        <v>289.04546632</v>
      </c>
      <c r="N31" s="201">
        <v>307.81726207000003</v>
      </c>
      <c r="O31" s="201">
        <v>267.24143586999992</v>
      </c>
      <c r="P31" s="201">
        <v>285.15878262000001</v>
      </c>
      <c r="Q31" s="201">
        <v>296.93216662999993</v>
      </c>
      <c r="R31" s="201">
        <v>335.39978873999991</v>
      </c>
    </row>
    <row r="32" spans="1:18" s="196" customFormat="1" ht="12" customHeight="1" x14ac:dyDescent="0.2">
      <c r="A32" s="272" t="s">
        <v>26</v>
      </c>
      <c r="B32" s="201">
        <v>10.906038000000001</v>
      </c>
      <c r="C32" s="201">
        <v>10.6164744</v>
      </c>
      <c r="D32" s="201">
        <v>18.005220399999999</v>
      </c>
      <c r="E32" s="201">
        <v>42.920737610000003</v>
      </c>
      <c r="F32" s="201">
        <v>42.052999630000002</v>
      </c>
      <c r="G32" s="201">
        <v>24.570685430000001</v>
      </c>
      <c r="H32" s="201">
        <v>59.793861460000002</v>
      </c>
      <c r="I32" s="201">
        <v>80.153343759999998</v>
      </c>
      <c r="J32" s="201">
        <v>44.647198450000005</v>
      </c>
      <c r="K32" s="201">
        <v>60.082230160000002</v>
      </c>
      <c r="L32" s="201">
        <v>38.78874339</v>
      </c>
      <c r="M32" s="201">
        <v>20.861086479999997</v>
      </c>
      <c r="N32" s="201">
        <v>49.925760020000006</v>
      </c>
      <c r="O32" s="201">
        <v>50.311666170000002</v>
      </c>
      <c r="P32" s="201">
        <v>47.514596179999998</v>
      </c>
      <c r="Q32" s="201">
        <v>60.973084109999995</v>
      </c>
      <c r="R32" s="201">
        <v>40.743123859999997</v>
      </c>
    </row>
    <row r="33" spans="1:19" s="196" customFormat="1" ht="12" customHeight="1" x14ac:dyDescent="0.2">
      <c r="A33" s="273" t="s">
        <v>134</v>
      </c>
      <c r="B33" s="236">
        <v>922.34847672000012</v>
      </c>
      <c r="C33" s="236">
        <v>706.02001659000007</v>
      </c>
      <c r="D33" s="236">
        <v>710.01620759999992</v>
      </c>
      <c r="E33" s="236">
        <v>938.42383466000013</v>
      </c>
      <c r="F33" s="236">
        <v>1351.12518344</v>
      </c>
      <c r="G33" s="236">
        <v>1444.9858750399999</v>
      </c>
      <c r="H33" s="236">
        <v>1602.3039790299997</v>
      </c>
      <c r="I33" s="236">
        <v>1504.4942343300006</v>
      </c>
      <c r="J33" s="236">
        <v>1744.1300366799996</v>
      </c>
      <c r="K33" s="236">
        <v>1591.9127000499998</v>
      </c>
      <c r="L33" s="236">
        <v>1842.0798332300001</v>
      </c>
      <c r="M33" s="236">
        <v>1985.0817571799996</v>
      </c>
      <c r="N33" s="236">
        <v>2084.9914339400002</v>
      </c>
      <c r="O33" s="236">
        <v>1526.5996748900004</v>
      </c>
      <c r="P33" s="236">
        <v>1857.5674799300002</v>
      </c>
      <c r="Q33" s="236">
        <v>2496.48839305</v>
      </c>
      <c r="R33" s="236">
        <v>2070.0368278699998</v>
      </c>
    </row>
    <row r="34" spans="1:19" s="196" customFormat="1" ht="12" customHeight="1" x14ac:dyDescent="0.2">
      <c r="A34" s="272" t="s">
        <v>129</v>
      </c>
      <c r="B34" s="201">
        <v>0.61718088000000004</v>
      </c>
      <c r="C34" s="201">
        <v>0.38485607999999993</v>
      </c>
      <c r="D34" s="201">
        <v>0.30022660000000001</v>
      </c>
      <c r="E34" s="201">
        <v>0.45344563999999993</v>
      </c>
      <c r="F34" s="201">
        <v>0.33369586000000001</v>
      </c>
      <c r="G34" s="201">
        <v>0.35230104000000001</v>
      </c>
      <c r="H34" s="201">
        <v>0.61926338999999986</v>
      </c>
      <c r="I34" s="201">
        <v>0.54118555000000002</v>
      </c>
      <c r="J34" s="201">
        <v>0.83568573999999995</v>
      </c>
      <c r="K34" s="201">
        <v>0.94478298000000005</v>
      </c>
      <c r="L34" s="201">
        <v>0.9559939300000001</v>
      </c>
      <c r="M34" s="201">
        <v>0.72069792999999993</v>
      </c>
      <c r="N34" s="201">
        <v>1.10360379</v>
      </c>
      <c r="O34" s="201">
        <v>0.74743758000000005</v>
      </c>
      <c r="P34" s="201">
        <v>0.33657702</v>
      </c>
      <c r="Q34" s="201">
        <v>0.23364623000000001</v>
      </c>
      <c r="R34" s="201">
        <v>0.20470390999999999</v>
      </c>
    </row>
    <row r="35" spans="1:19" s="196" customFormat="1" ht="12" customHeight="1" x14ac:dyDescent="0.2">
      <c r="A35" s="272" t="s">
        <v>130</v>
      </c>
      <c r="B35" s="201">
        <v>22.054372320000002</v>
      </c>
      <c r="C35" s="201">
        <v>20.204277870000002</v>
      </c>
      <c r="D35" s="201">
        <v>19.150047200000003</v>
      </c>
      <c r="E35" s="201">
        <v>30.232812159999998</v>
      </c>
      <c r="F35" s="201">
        <v>43.013728930000013</v>
      </c>
      <c r="G35" s="201">
        <v>42.965224019999987</v>
      </c>
      <c r="H35" s="201">
        <v>48.832277149999982</v>
      </c>
      <c r="I35" s="201">
        <v>60.902857450000013</v>
      </c>
      <c r="J35" s="201">
        <v>56.630448670000007</v>
      </c>
      <c r="K35" s="201">
        <v>49.902029970000001</v>
      </c>
      <c r="L35" s="201">
        <v>46.182678889999998</v>
      </c>
      <c r="M35" s="201">
        <v>48.552460349999983</v>
      </c>
      <c r="N35" s="201">
        <v>36.987701849999986</v>
      </c>
      <c r="O35" s="201">
        <v>37.829423130000009</v>
      </c>
      <c r="P35" s="201">
        <v>29.694845970000006</v>
      </c>
      <c r="Q35" s="201">
        <v>33.310559079999997</v>
      </c>
      <c r="R35" s="201">
        <v>26.743852230000009</v>
      </c>
    </row>
    <row r="36" spans="1:19" s="196" customFormat="1" ht="12" customHeight="1" x14ac:dyDescent="0.2">
      <c r="A36" s="272" t="s">
        <v>133</v>
      </c>
      <c r="B36" s="201">
        <v>178.40640216</v>
      </c>
      <c r="C36" s="201">
        <v>166.54700327999996</v>
      </c>
      <c r="D36" s="201">
        <v>142.33476559999997</v>
      </c>
      <c r="E36" s="201">
        <v>192.15251646000007</v>
      </c>
      <c r="F36" s="201">
        <v>296.92861134999998</v>
      </c>
      <c r="G36" s="201">
        <v>415.96263608000021</v>
      </c>
      <c r="H36" s="201">
        <v>427.1784052399999</v>
      </c>
      <c r="I36" s="201">
        <v>441.93392551000017</v>
      </c>
      <c r="J36" s="201">
        <v>497.64555089999999</v>
      </c>
      <c r="K36" s="201">
        <v>508.52567461000029</v>
      </c>
      <c r="L36" s="201">
        <v>476.39405679000043</v>
      </c>
      <c r="M36" s="201">
        <v>402.71143092999989</v>
      </c>
      <c r="N36" s="201">
        <v>423.23282704999991</v>
      </c>
      <c r="O36" s="201">
        <v>375.43928160999991</v>
      </c>
      <c r="P36" s="201">
        <v>398.24299782000003</v>
      </c>
      <c r="Q36" s="201">
        <v>375.55944102999996</v>
      </c>
      <c r="R36" s="201">
        <v>416.09919896000002</v>
      </c>
    </row>
    <row r="37" spans="1:19" s="196" customFormat="1" ht="12" customHeight="1" x14ac:dyDescent="0.2">
      <c r="A37" s="272" t="s">
        <v>53</v>
      </c>
      <c r="B37" s="201">
        <v>90.773540159999996</v>
      </c>
      <c r="C37" s="201">
        <v>63.580654619999997</v>
      </c>
      <c r="D37" s="201">
        <v>61.812674999999999</v>
      </c>
      <c r="E37" s="201">
        <v>127.17952841000002</v>
      </c>
      <c r="F37" s="201">
        <v>161.72557768999999</v>
      </c>
      <c r="G37" s="201">
        <v>217.78764801000005</v>
      </c>
      <c r="H37" s="201">
        <v>321.16274920999996</v>
      </c>
      <c r="I37" s="201">
        <v>342.11490629999997</v>
      </c>
      <c r="J37" s="201">
        <v>331.72304953000003</v>
      </c>
      <c r="K37" s="201">
        <v>402.54701082000008</v>
      </c>
      <c r="L37" s="201">
        <v>344.75366164000002</v>
      </c>
      <c r="M37" s="201">
        <v>455.47367453999999</v>
      </c>
      <c r="N37" s="201">
        <v>410.31016819000001</v>
      </c>
      <c r="O37" s="201">
        <v>314.11352861999995</v>
      </c>
      <c r="P37" s="201">
        <v>448.78632262999992</v>
      </c>
      <c r="Q37" s="201">
        <v>401.28922203000002</v>
      </c>
      <c r="R37" s="201">
        <v>273.17091388</v>
      </c>
    </row>
    <row r="38" spans="1:19" s="196" customFormat="1" ht="12" customHeight="1" x14ac:dyDescent="0.2">
      <c r="A38" s="276" t="s">
        <v>52</v>
      </c>
      <c r="B38" s="270">
        <v>630.49698120000005</v>
      </c>
      <c r="C38" s="270">
        <v>455.30322474000002</v>
      </c>
      <c r="D38" s="270">
        <v>486.4184932</v>
      </c>
      <c r="E38" s="270">
        <v>588.4055319900001</v>
      </c>
      <c r="F38" s="270">
        <v>849.12356961</v>
      </c>
      <c r="G38" s="270">
        <v>767.91806588999998</v>
      </c>
      <c r="H38" s="270">
        <v>804.51128403999996</v>
      </c>
      <c r="I38" s="270">
        <v>659.00135952000005</v>
      </c>
      <c r="J38" s="270">
        <v>857.29530183999998</v>
      </c>
      <c r="K38" s="270">
        <v>629.99320166999996</v>
      </c>
      <c r="L38" s="270">
        <v>973.7934419799999</v>
      </c>
      <c r="M38" s="270">
        <v>1077.6234934299998</v>
      </c>
      <c r="N38" s="270">
        <v>1213.3571330600003</v>
      </c>
      <c r="O38" s="270">
        <v>798.47000394999998</v>
      </c>
      <c r="P38" s="270">
        <v>980.50673648999998</v>
      </c>
      <c r="Q38" s="270">
        <v>1686.0955246799999</v>
      </c>
      <c r="R38" s="270">
        <v>1353.8181588900002</v>
      </c>
    </row>
    <row r="39" spans="1:19" s="196" customFormat="1" ht="11.25" customHeight="1" x14ac:dyDescent="0.2">
      <c r="A39" s="264" t="s">
        <v>164</v>
      </c>
      <c r="B39" s="264"/>
      <c r="C39" s="264"/>
      <c r="D39" s="26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</row>
    <row r="40" spans="1:19" s="196" customFormat="1" ht="11.25" customHeight="1" x14ac:dyDescent="0.2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</row>
    <row r="41" spans="1:19" s="196" customFormat="1" ht="11.25" customHeight="1" x14ac:dyDescent="0.2">
      <c r="A41" s="194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</row>
    <row r="42" spans="1:19" s="30" customFormat="1" ht="11.25" customHeight="1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1:19" s="30" customFormat="1" ht="11.25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9" s="30" customFormat="1" ht="11.25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19" s="30" customFormat="1" ht="11.25" customHeight="1" x14ac:dyDescent="0.2"/>
    <row r="46" spans="1:19" ht="11.2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19" ht="11.25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19" ht="11.2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</row>
    <row r="49" spans="1:19" ht="11.2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</row>
    <row r="50" spans="1:19" ht="11.2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19" ht="11.25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ht="11.2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ht="11.2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ht="11.2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ht="12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ht="12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ht="12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</row>
    <row r="58" spans="1:19" ht="12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</row>
    <row r="59" spans="1:19" ht="12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</row>
    <row r="60" spans="1:19" ht="12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</row>
    <row r="61" spans="1:19" ht="12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19" ht="12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</row>
    <row r="63" spans="1:19" ht="12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19" ht="12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</row>
    <row r="65" spans="1:19" ht="12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2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</row>
    <row r="67" spans="1:19" ht="12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12" customHeight="1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</row>
    <row r="69" spans="1:19" ht="12" customHeight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</row>
    <row r="70" spans="1:19" ht="12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</row>
    <row r="71" spans="1:19" ht="12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</row>
    <row r="73" spans="1:19" ht="12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  <row r="74" spans="1:19" ht="12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ht="12" customHeight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</sheetData>
  <mergeCells count="1">
    <mergeCell ref="A1:K1"/>
  </mergeCells>
  <conditionalFormatting sqref="A15">
    <cfRule type="expression" dxfId="28" priority="3" stopIfTrue="1">
      <formula>$F$15=14</formula>
    </cfRule>
  </conditionalFormatting>
  <conditionalFormatting sqref="A33">
    <cfRule type="expression" dxfId="27" priority="1" stopIfTrue="1">
      <formula>$F$15=14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66" orientation="landscape" r:id="rId1"/>
  <headerFooter scaleWithDoc="0">
    <oddFooter>&amp;L&amp;"Arial,Tučné"&amp;8&amp;K00-048ČSÚ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B93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23.140625" style="22" customWidth="1"/>
    <col min="2" max="18" width="6.7109375" style="22" customWidth="1"/>
    <col min="19" max="28" width="9.140625" style="22"/>
    <col min="29" max="16384" width="9.140625" style="23"/>
  </cols>
  <sheetData>
    <row r="1" spans="1:28" ht="24.95" customHeight="1" x14ac:dyDescent="0.2">
      <c r="A1" s="438" t="s">
        <v>224</v>
      </c>
      <c r="B1" s="438"/>
      <c r="C1" s="438"/>
      <c r="D1" s="438"/>
      <c r="E1" s="438"/>
      <c r="F1" s="438"/>
      <c r="G1" s="438"/>
      <c r="H1" s="438"/>
      <c r="I1" s="441"/>
      <c r="J1" s="441"/>
      <c r="K1" s="441"/>
      <c r="L1" s="441"/>
      <c r="M1" s="32"/>
      <c r="N1" s="32"/>
      <c r="O1" s="32"/>
      <c r="P1" s="32"/>
      <c r="Q1" s="32"/>
      <c r="R1" s="32"/>
      <c r="S1" s="2"/>
      <c r="T1" s="2"/>
      <c r="U1" s="2"/>
      <c r="V1" s="2"/>
      <c r="W1" s="2"/>
    </row>
    <row r="2" spans="1:28" s="196" customFormat="1" ht="13.15" customHeight="1" x14ac:dyDescent="0.2">
      <c r="A2" s="224" t="s">
        <v>152</v>
      </c>
      <c r="B2" s="260"/>
      <c r="C2" s="260"/>
      <c r="D2" s="260"/>
      <c r="E2" s="260"/>
      <c r="F2" s="260"/>
      <c r="G2" s="260"/>
      <c r="H2" s="260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2"/>
      <c r="T2" s="262"/>
      <c r="U2" s="262"/>
      <c r="V2" s="262"/>
      <c r="W2" s="262"/>
    </row>
    <row r="3" spans="1:28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63"/>
      <c r="T3" s="263"/>
      <c r="U3" s="263"/>
      <c r="V3" s="263"/>
      <c r="W3" s="263"/>
      <c r="X3" s="194"/>
      <c r="Y3" s="194"/>
      <c r="Z3" s="194"/>
      <c r="AA3" s="194"/>
      <c r="AB3" s="194"/>
    </row>
    <row r="4" spans="1:28" s="196" customFormat="1" ht="11.25" customHeight="1" x14ac:dyDescent="0.2">
      <c r="A4" s="197" t="s">
        <v>59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63"/>
      <c r="T4" s="263"/>
      <c r="U4" s="263"/>
      <c r="V4" s="263"/>
      <c r="W4" s="263"/>
      <c r="X4" s="194"/>
      <c r="Y4" s="194"/>
      <c r="Z4" s="194"/>
      <c r="AA4" s="194"/>
      <c r="AB4" s="194"/>
    </row>
    <row r="5" spans="1:28" s="198" customFormat="1" ht="15" customHeight="1" x14ac:dyDescent="0.2">
      <c r="A5" s="271" t="s">
        <v>5</v>
      </c>
      <c r="B5" s="210">
        <v>2007</v>
      </c>
      <c r="C5" s="210">
        <v>2008</v>
      </c>
      <c r="D5" s="210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0">
        <v>2022</v>
      </c>
      <c r="R5" s="210">
        <v>2023</v>
      </c>
      <c r="S5" s="263"/>
      <c r="T5" s="263"/>
      <c r="U5" s="263"/>
      <c r="V5" s="263"/>
      <c r="W5" s="263"/>
    </row>
    <row r="6" spans="1:28" s="202" customFormat="1" ht="12" customHeight="1" x14ac:dyDescent="0.2">
      <c r="A6" s="272" t="s">
        <v>6</v>
      </c>
      <c r="B6" s="201">
        <v>157</v>
      </c>
      <c r="C6" s="201">
        <v>159</v>
      </c>
      <c r="D6" s="201">
        <v>157</v>
      </c>
      <c r="E6" s="201">
        <v>186</v>
      </c>
      <c r="F6" s="201">
        <v>243</v>
      </c>
      <c r="G6" s="201">
        <v>272</v>
      </c>
      <c r="H6" s="201">
        <v>307</v>
      </c>
      <c r="I6" s="201">
        <v>324</v>
      </c>
      <c r="J6" s="201">
        <v>333</v>
      </c>
      <c r="K6" s="201">
        <v>320</v>
      </c>
      <c r="L6" s="201">
        <v>318</v>
      </c>
      <c r="M6" s="201">
        <v>288</v>
      </c>
      <c r="N6" s="201">
        <v>262</v>
      </c>
      <c r="O6" s="201">
        <v>234</v>
      </c>
      <c r="P6" s="201">
        <v>232</v>
      </c>
      <c r="Q6" s="201">
        <v>207</v>
      </c>
      <c r="R6" s="201">
        <v>204</v>
      </c>
      <c r="S6" s="263"/>
      <c r="T6" s="263"/>
      <c r="U6" s="263"/>
      <c r="V6" s="263"/>
      <c r="W6" s="263"/>
    </row>
    <row r="7" spans="1:28" s="202" customFormat="1" ht="12" customHeight="1" x14ac:dyDescent="0.2">
      <c r="A7" s="272" t="s">
        <v>7</v>
      </c>
      <c r="B7" s="201">
        <v>43</v>
      </c>
      <c r="C7" s="201">
        <v>44</v>
      </c>
      <c r="D7" s="201">
        <v>53</v>
      </c>
      <c r="E7" s="201">
        <v>64</v>
      </c>
      <c r="F7" s="201">
        <v>78</v>
      </c>
      <c r="G7" s="201">
        <v>87</v>
      </c>
      <c r="H7" s="201">
        <v>97</v>
      </c>
      <c r="I7" s="201">
        <v>107</v>
      </c>
      <c r="J7" s="201">
        <v>113</v>
      </c>
      <c r="K7" s="201">
        <v>107</v>
      </c>
      <c r="L7" s="201">
        <v>91</v>
      </c>
      <c r="M7" s="201">
        <v>89</v>
      </c>
      <c r="N7" s="201">
        <v>79</v>
      </c>
      <c r="O7" s="201">
        <v>70</v>
      </c>
      <c r="P7" s="201">
        <v>77</v>
      </c>
      <c r="Q7" s="201">
        <v>62</v>
      </c>
      <c r="R7" s="201">
        <v>63</v>
      </c>
      <c r="S7" s="263"/>
      <c r="T7" s="263"/>
      <c r="U7" s="263"/>
      <c r="V7" s="263"/>
      <c r="W7" s="263"/>
    </row>
    <row r="8" spans="1:28" s="196" customFormat="1" ht="12" customHeight="1" x14ac:dyDescent="0.2">
      <c r="A8" s="272" t="s">
        <v>8</v>
      </c>
      <c r="B8" s="201">
        <v>13</v>
      </c>
      <c r="C8" s="201">
        <v>15</v>
      </c>
      <c r="D8" s="201">
        <v>19</v>
      </c>
      <c r="E8" s="201">
        <v>26</v>
      </c>
      <c r="F8" s="201">
        <v>26</v>
      </c>
      <c r="G8" s="201">
        <v>28</v>
      </c>
      <c r="H8" s="201">
        <v>33</v>
      </c>
      <c r="I8" s="201">
        <v>43</v>
      </c>
      <c r="J8" s="201">
        <v>51</v>
      </c>
      <c r="K8" s="201">
        <v>47</v>
      </c>
      <c r="L8" s="201">
        <v>40</v>
      </c>
      <c r="M8" s="201">
        <v>38</v>
      </c>
      <c r="N8" s="201">
        <v>42</v>
      </c>
      <c r="O8" s="201">
        <v>34</v>
      </c>
      <c r="P8" s="201">
        <v>28</v>
      </c>
      <c r="Q8" s="201">
        <v>29</v>
      </c>
      <c r="R8" s="201">
        <v>26</v>
      </c>
      <c r="S8" s="263"/>
      <c r="T8" s="263"/>
      <c r="U8" s="263"/>
      <c r="V8" s="263"/>
      <c r="W8" s="263"/>
    </row>
    <row r="9" spans="1:28" s="196" customFormat="1" ht="12" customHeight="1" x14ac:dyDescent="0.2">
      <c r="A9" s="272" t="s">
        <v>9</v>
      </c>
      <c r="B9" s="201">
        <v>21</v>
      </c>
      <c r="C9" s="201">
        <v>24</v>
      </c>
      <c r="D9" s="201">
        <v>27</v>
      </c>
      <c r="E9" s="201">
        <v>31</v>
      </c>
      <c r="F9" s="201">
        <v>29</v>
      </c>
      <c r="G9" s="201">
        <v>34</v>
      </c>
      <c r="H9" s="201">
        <v>37</v>
      </c>
      <c r="I9" s="201">
        <v>47</v>
      </c>
      <c r="J9" s="201">
        <v>51</v>
      </c>
      <c r="K9" s="201">
        <v>53</v>
      </c>
      <c r="L9" s="201">
        <v>42</v>
      </c>
      <c r="M9" s="201">
        <v>47</v>
      </c>
      <c r="N9" s="201">
        <v>38</v>
      </c>
      <c r="O9" s="201">
        <v>33</v>
      </c>
      <c r="P9" s="201">
        <v>36</v>
      </c>
      <c r="Q9" s="201">
        <v>27</v>
      </c>
      <c r="R9" s="201">
        <v>30</v>
      </c>
      <c r="S9" s="263"/>
      <c r="T9" s="263"/>
      <c r="U9" s="263"/>
      <c r="V9" s="263"/>
      <c r="W9" s="263"/>
    </row>
    <row r="10" spans="1:28" s="196" customFormat="1" ht="12" customHeight="1" x14ac:dyDescent="0.2">
      <c r="A10" s="272" t="s">
        <v>10</v>
      </c>
      <c r="B10" s="201">
        <v>4</v>
      </c>
      <c r="C10" s="201">
        <v>3</v>
      </c>
      <c r="D10" s="201">
        <v>2</v>
      </c>
      <c r="E10" s="201">
        <v>6</v>
      </c>
      <c r="F10" s="201">
        <v>9</v>
      </c>
      <c r="G10" s="201">
        <v>7</v>
      </c>
      <c r="H10" s="201">
        <v>8</v>
      </c>
      <c r="I10" s="201">
        <v>11</v>
      </c>
      <c r="J10" s="201">
        <v>14</v>
      </c>
      <c r="K10" s="201">
        <v>12</v>
      </c>
      <c r="L10" s="201">
        <v>9</v>
      </c>
      <c r="M10" s="201">
        <v>7</v>
      </c>
      <c r="N10" s="201">
        <v>9</v>
      </c>
      <c r="O10" s="201">
        <v>5</v>
      </c>
      <c r="P10" s="201">
        <v>7</v>
      </c>
      <c r="Q10" s="201">
        <v>6</v>
      </c>
      <c r="R10" s="201">
        <v>10</v>
      </c>
      <c r="S10" s="263"/>
      <c r="T10" s="263"/>
      <c r="U10" s="263"/>
      <c r="V10" s="263"/>
      <c r="W10" s="263"/>
    </row>
    <row r="11" spans="1:28" s="202" customFormat="1" ht="12" customHeight="1" x14ac:dyDescent="0.2">
      <c r="A11" s="272" t="s">
        <v>11</v>
      </c>
      <c r="B11" s="201">
        <v>19</v>
      </c>
      <c r="C11" s="201">
        <v>15</v>
      </c>
      <c r="D11" s="201">
        <v>21</v>
      </c>
      <c r="E11" s="201">
        <v>20</v>
      </c>
      <c r="F11" s="201">
        <v>18</v>
      </c>
      <c r="G11" s="201">
        <v>33</v>
      </c>
      <c r="H11" s="201">
        <v>34</v>
      </c>
      <c r="I11" s="201">
        <v>34</v>
      </c>
      <c r="J11" s="201">
        <v>37</v>
      </c>
      <c r="K11" s="201">
        <v>29</v>
      </c>
      <c r="L11" s="201">
        <v>29</v>
      </c>
      <c r="M11" s="201">
        <v>20</v>
      </c>
      <c r="N11" s="201">
        <v>23</v>
      </c>
      <c r="O11" s="201">
        <v>20</v>
      </c>
      <c r="P11" s="201">
        <v>18</v>
      </c>
      <c r="Q11" s="201">
        <v>16</v>
      </c>
      <c r="R11" s="201">
        <v>18</v>
      </c>
      <c r="S11" s="263"/>
      <c r="T11" s="263"/>
      <c r="U11" s="263"/>
      <c r="V11" s="263"/>
      <c r="W11" s="263"/>
    </row>
    <row r="12" spans="1:28" s="202" customFormat="1" ht="12" customHeight="1" x14ac:dyDescent="0.2">
      <c r="A12" s="272" t="s">
        <v>12</v>
      </c>
      <c r="B12" s="201">
        <v>21</v>
      </c>
      <c r="C12" s="201">
        <v>15</v>
      </c>
      <c r="D12" s="201">
        <v>19</v>
      </c>
      <c r="E12" s="201">
        <v>27</v>
      </c>
      <c r="F12" s="201">
        <v>26</v>
      </c>
      <c r="G12" s="201">
        <v>34</v>
      </c>
      <c r="H12" s="201">
        <v>34</v>
      </c>
      <c r="I12" s="201">
        <v>41</v>
      </c>
      <c r="J12" s="201">
        <v>43</v>
      </c>
      <c r="K12" s="201">
        <v>45</v>
      </c>
      <c r="L12" s="201">
        <v>45</v>
      </c>
      <c r="M12" s="201">
        <v>42</v>
      </c>
      <c r="N12" s="201">
        <v>45</v>
      </c>
      <c r="O12" s="201">
        <v>40</v>
      </c>
      <c r="P12" s="201">
        <v>40</v>
      </c>
      <c r="Q12" s="201">
        <v>35</v>
      </c>
      <c r="R12" s="201">
        <v>38</v>
      </c>
      <c r="S12" s="263"/>
      <c r="T12" s="263"/>
      <c r="U12" s="263"/>
      <c r="V12" s="263"/>
      <c r="W12" s="263"/>
    </row>
    <row r="13" spans="1:28" s="196" customFormat="1" ht="12" customHeight="1" x14ac:dyDescent="0.2">
      <c r="A13" s="272" t="s">
        <v>13</v>
      </c>
      <c r="B13" s="201">
        <v>39</v>
      </c>
      <c r="C13" s="201">
        <v>38</v>
      </c>
      <c r="D13" s="201">
        <v>34</v>
      </c>
      <c r="E13" s="201">
        <v>36</v>
      </c>
      <c r="F13" s="201">
        <v>43</v>
      </c>
      <c r="G13" s="201">
        <v>50</v>
      </c>
      <c r="H13" s="201">
        <v>50</v>
      </c>
      <c r="I13" s="201">
        <v>61</v>
      </c>
      <c r="J13" s="201">
        <v>62</v>
      </c>
      <c r="K13" s="201">
        <v>65</v>
      </c>
      <c r="L13" s="201">
        <v>58</v>
      </c>
      <c r="M13" s="201">
        <v>43</v>
      </c>
      <c r="N13" s="201">
        <v>38</v>
      </c>
      <c r="O13" s="201">
        <v>36</v>
      </c>
      <c r="P13" s="201">
        <v>38</v>
      </c>
      <c r="Q13" s="201">
        <v>32</v>
      </c>
      <c r="R13" s="201">
        <v>34</v>
      </c>
      <c r="S13" s="263"/>
      <c r="T13" s="263"/>
      <c r="U13" s="263"/>
      <c r="V13" s="263"/>
      <c r="W13" s="263"/>
    </row>
    <row r="14" spans="1:28" s="196" customFormat="1" ht="12" customHeight="1" x14ac:dyDescent="0.2">
      <c r="A14" s="272" t="s">
        <v>14</v>
      </c>
      <c r="B14" s="201">
        <v>45</v>
      </c>
      <c r="C14" s="201">
        <v>49</v>
      </c>
      <c r="D14" s="201">
        <v>46</v>
      </c>
      <c r="E14" s="201">
        <v>48</v>
      </c>
      <c r="F14" s="201">
        <v>52</v>
      </c>
      <c r="G14" s="201">
        <v>62</v>
      </c>
      <c r="H14" s="201">
        <v>59</v>
      </c>
      <c r="I14" s="201">
        <v>74</v>
      </c>
      <c r="J14" s="201">
        <v>74</v>
      </c>
      <c r="K14" s="201">
        <v>70</v>
      </c>
      <c r="L14" s="201">
        <v>53</v>
      </c>
      <c r="M14" s="201">
        <v>49</v>
      </c>
      <c r="N14" s="201">
        <v>44</v>
      </c>
      <c r="O14" s="201">
        <v>39</v>
      </c>
      <c r="P14" s="201">
        <v>39</v>
      </c>
      <c r="Q14" s="201">
        <v>35</v>
      </c>
      <c r="R14" s="201">
        <v>26</v>
      </c>
      <c r="S14" s="263"/>
      <c r="T14" s="263"/>
      <c r="U14" s="263"/>
      <c r="V14" s="263"/>
      <c r="W14" s="263"/>
    </row>
    <row r="15" spans="1:28" s="196" customFormat="1" ht="12" customHeight="1" x14ac:dyDescent="0.2">
      <c r="A15" s="272" t="s">
        <v>15</v>
      </c>
      <c r="B15" s="201">
        <v>27</v>
      </c>
      <c r="C15" s="201">
        <v>20</v>
      </c>
      <c r="D15" s="201">
        <v>23</v>
      </c>
      <c r="E15" s="201">
        <v>27</v>
      </c>
      <c r="F15" s="201">
        <v>30</v>
      </c>
      <c r="G15" s="201">
        <v>39</v>
      </c>
      <c r="H15" s="201">
        <v>45</v>
      </c>
      <c r="I15" s="201">
        <v>43</v>
      </c>
      <c r="J15" s="201">
        <v>49</v>
      </c>
      <c r="K15" s="201">
        <v>37</v>
      </c>
      <c r="L15" s="201">
        <v>33</v>
      </c>
      <c r="M15" s="201">
        <v>34</v>
      </c>
      <c r="N15" s="201">
        <v>30</v>
      </c>
      <c r="O15" s="201">
        <v>26</v>
      </c>
      <c r="P15" s="201">
        <v>30</v>
      </c>
      <c r="Q15" s="201">
        <v>30</v>
      </c>
      <c r="R15" s="201">
        <v>28</v>
      </c>
      <c r="S15" s="263"/>
      <c r="T15" s="263"/>
      <c r="U15" s="263"/>
      <c r="V15" s="263"/>
      <c r="W15" s="263"/>
    </row>
    <row r="16" spans="1:28" s="202" customFormat="1" ht="12" customHeight="1" x14ac:dyDescent="0.2">
      <c r="A16" s="272" t="s">
        <v>16</v>
      </c>
      <c r="B16" s="201">
        <v>70</v>
      </c>
      <c r="C16" s="201">
        <v>77</v>
      </c>
      <c r="D16" s="201">
        <v>87</v>
      </c>
      <c r="E16" s="201">
        <v>99</v>
      </c>
      <c r="F16" s="201">
        <v>116</v>
      </c>
      <c r="G16" s="201">
        <v>152</v>
      </c>
      <c r="H16" s="201">
        <v>159</v>
      </c>
      <c r="I16" s="201">
        <v>185</v>
      </c>
      <c r="J16" s="201">
        <v>187</v>
      </c>
      <c r="K16" s="201">
        <v>175</v>
      </c>
      <c r="L16" s="201">
        <v>150</v>
      </c>
      <c r="M16" s="201">
        <v>136</v>
      </c>
      <c r="N16" s="201">
        <v>120</v>
      </c>
      <c r="O16" s="201">
        <v>107</v>
      </c>
      <c r="P16" s="201">
        <v>109</v>
      </c>
      <c r="Q16" s="201">
        <v>94</v>
      </c>
      <c r="R16" s="201">
        <v>99</v>
      </c>
      <c r="S16" s="263"/>
      <c r="T16" s="263"/>
      <c r="U16" s="263"/>
      <c r="V16" s="263"/>
      <c r="W16" s="263"/>
    </row>
    <row r="17" spans="1:28" s="202" customFormat="1" ht="12" customHeight="1" x14ac:dyDescent="0.2">
      <c r="A17" s="272" t="s">
        <v>17</v>
      </c>
      <c r="B17" s="201">
        <v>25</v>
      </c>
      <c r="C17" s="201">
        <v>32</v>
      </c>
      <c r="D17" s="201">
        <v>33</v>
      </c>
      <c r="E17" s="201">
        <v>37</v>
      </c>
      <c r="F17" s="201">
        <v>45</v>
      </c>
      <c r="G17" s="201">
        <v>62</v>
      </c>
      <c r="H17" s="201">
        <v>60</v>
      </c>
      <c r="I17" s="201">
        <v>63</v>
      </c>
      <c r="J17" s="201">
        <v>56</v>
      </c>
      <c r="K17" s="201">
        <v>59</v>
      </c>
      <c r="L17" s="201">
        <v>53</v>
      </c>
      <c r="M17" s="201">
        <v>44</v>
      </c>
      <c r="N17" s="201">
        <v>38</v>
      </c>
      <c r="O17" s="201">
        <v>34</v>
      </c>
      <c r="P17" s="201">
        <v>36</v>
      </c>
      <c r="Q17" s="201">
        <v>32</v>
      </c>
      <c r="R17" s="201">
        <v>31</v>
      </c>
      <c r="S17" s="263"/>
      <c r="T17" s="263"/>
      <c r="U17" s="263"/>
      <c r="V17" s="263"/>
      <c r="W17" s="263"/>
    </row>
    <row r="18" spans="1:28" s="196" customFormat="1" ht="12" customHeight="1" x14ac:dyDescent="0.2">
      <c r="A18" s="272" t="s">
        <v>18</v>
      </c>
      <c r="B18" s="201">
        <v>30</v>
      </c>
      <c r="C18" s="201">
        <v>38</v>
      </c>
      <c r="D18" s="201">
        <v>41</v>
      </c>
      <c r="E18" s="201">
        <v>43</v>
      </c>
      <c r="F18" s="201">
        <v>54</v>
      </c>
      <c r="G18" s="201">
        <v>80</v>
      </c>
      <c r="H18" s="201">
        <v>91</v>
      </c>
      <c r="I18" s="201">
        <v>113</v>
      </c>
      <c r="J18" s="201">
        <v>122</v>
      </c>
      <c r="K18" s="201">
        <v>118</v>
      </c>
      <c r="L18" s="201">
        <v>103</v>
      </c>
      <c r="M18" s="201">
        <v>100</v>
      </c>
      <c r="N18" s="201">
        <v>89</v>
      </c>
      <c r="O18" s="201">
        <v>80</v>
      </c>
      <c r="P18" s="201">
        <v>74</v>
      </c>
      <c r="Q18" s="201">
        <v>72</v>
      </c>
      <c r="R18" s="201">
        <v>60</v>
      </c>
      <c r="S18" s="263"/>
      <c r="T18" s="263"/>
      <c r="U18" s="263"/>
      <c r="V18" s="263"/>
      <c r="W18" s="263"/>
    </row>
    <row r="19" spans="1:28" s="196" customFormat="1" ht="12" customHeight="1" x14ac:dyDescent="0.2">
      <c r="A19" s="272" t="s">
        <v>19</v>
      </c>
      <c r="B19" s="201">
        <v>56</v>
      </c>
      <c r="C19" s="201">
        <v>66</v>
      </c>
      <c r="D19" s="201">
        <v>70</v>
      </c>
      <c r="E19" s="201">
        <v>66</v>
      </c>
      <c r="F19" s="201">
        <v>90</v>
      </c>
      <c r="G19" s="201">
        <v>81</v>
      </c>
      <c r="H19" s="201">
        <v>106</v>
      </c>
      <c r="I19" s="201">
        <v>118</v>
      </c>
      <c r="J19" s="201">
        <v>114</v>
      </c>
      <c r="K19" s="201">
        <v>111</v>
      </c>
      <c r="L19" s="201">
        <v>111</v>
      </c>
      <c r="M19" s="201">
        <v>100</v>
      </c>
      <c r="N19" s="201">
        <v>83</v>
      </c>
      <c r="O19" s="201">
        <v>71</v>
      </c>
      <c r="P19" s="201">
        <v>71</v>
      </c>
      <c r="Q19" s="201">
        <v>68</v>
      </c>
      <c r="R19" s="201">
        <v>64</v>
      </c>
      <c r="S19" s="263"/>
      <c r="T19" s="263"/>
      <c r="U19" s="263"/>
      <c r="V19" s="263"/>
      <c r="W19" s="263"/>
    </row>
    <row r="20" spans="1:28" s="196" customFormat="1" ht="12" customHeight="1" x14ac:dyDescent="0.2">
      <c r="A20" s="273" t="s">
        <v>21</v>
      </c>
      <c r="B20" s="236">
        <v>570</v>
      </c>
      <c r="C20" s="236">
        <v>595</v>
      </c>
      <c r="D20" s="236">
        <v>632</v>
      </c>
      <c r="E20" s="236">
        <v>716</v>
      </c>
      <c r="F20" s="236">
        <v>859</v>
      </c>
      <c r="G20" s="236">
        <v>1021</v>
      </c>
      <c r="H20" s="236">
        <v>1120</v>
      </c>
      <c r="I20" s="236">
        <v>1264</v>
      </c>
      <c r="J20" s="236">
        <v>1306</v>
      </c>
      <c r="K20" s="236">
        <v>1248</v>
      </c>
      <c r="L20" s="236">
        <v>1135</v>
      </c>
      <c r="M20" s="236">
        <v>1037</v>
      </c>
      <c r="N20" s="236">
        <v>940</v>
      </c>
      <c r="O20" s="236">
        <v>829</v>
      </c>
      <c r="P20" s="236">
        <v>835</v>
      </c>
      <c r="Q20" s="236">
        <v>745</v>
      </c>
      <c r="R20" s="236">
        <v>731</v>
      </c>
      <c r="S20" s="263"/>
      <c r="T20" s="263"/>
      <c r="U20" s="263"/>
      <c r="V20" s="263"/>
      <c r="W20" s="263"/>
    </row>
    <row r="21" spans="1:28" s="205" customFormat="1" ht="11.25" customHeight="1" x14ac:dyDescent="0.2">
      <c r="S21" s="263"/>
      <c r="T21" s="263"/>
      <c r="U21" s="263"/>
      <c r="V21" s="263"/>
      <c r="W21" s="263"/>
    </row>
    <row r="22" spans="1:28" s="196" customFormat="1" ht="11.25" customHeight="1" x14ac:dyDescent="0.2">
      <c r="A22" s="197" t="s">
        <v>60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263"/>
      <c r="T22" s="263"/>
      <c r="U22" s="263"/>
      <c r="V22" s="263"/>
      <c r="W22" s="263"/>
    </row>
    <row r="23" spans="1:28" s="196" customFormat="1" ht="15" customHeight="1" x14ac:dyDescent="0.2">
      <c r="A23" s="271" t="s">
        <v>5</v>
      </c>
      <c r="B23" s="210">
        <v>2007</v>
      </c>
      <c r="C23" s="210">
        <v>2008</v>
      </c>
      <c r="D23" s="210">
        <v>2009</v>
      </c>
      <c r="E23" s="210">
        <v>2010</v>
      </c>
      <c r="F23" s="210">
        <v>2011</v>
      </c>
      <c r="G23" s="210">
        <v>2012</v>
      </c>
      <c r="H23" s="210">
        <v>2013</v>
      </c>
      <c r="I23" s="210">
        <v>2014</v>
      </c>
      <c r="J23" s="210">
        <v>2015</v>
      </c>
      <c r="K23" s="210">
        <v>2016</v>
      </c>
      <c r="L23" s="210">
        <v>2017</v>
      </c>
      <c r="M23" s="210">
        <v>2018</v>
      </c>
      <c r="N23" s="210">
        <v>2019</v>
      </c>
      <c r="O23" s="210">
        <v>2020</v>
      </c>
      <c r="P23" s="210">
        <v>2021</v>
      </c>
      <c r="Q23" s="210">
        <v>2022</v>
      </c>
      <c r="R23" s="210">
        <v>2023</v>
      </c>
      <c r="S23" s="263"/>
      <c r="T23" s="263"/>
      <c r="U23" s="263"/>
      <c r="V23" s="263"/>
      <c r="W23" s="263"/>
      <c r="X23" s="194"/>
      <c r="Y23" s="194"/>
      <c r="Z23" s="194"/>
      <c r="AA23" s="194"/>
      <c r="AB23" s="194"/>
    </row>
    <row r="24" spans="1:28" s="196" customFormat="1" ht="12" customHeight="1" x14ac:dyDescent="0.2">
      <c r="A24" s="272" t="s">
        <v>6</v>
      </c>
      <c r="B24" s="201">
        <v>802.8231530000005</v>
      </c>
      <c r="C24" s="201">
        <v>1004.2517499999999</v>
      </c>
      <c r="D24" s="201">
        <v>1083.8347349999999</v>
      </c>
      <c r="E24" s="201">
        <v>1477.6308360000003</v>
      </c>
      <c r="F24" s="201">
        <v>2523.111667000001</v>
      </c>
      <c r="G24" s="201">
        <v>2919.0515739999978</v>
      </c>
      <c r="H24" s="201">
        <v>3435.2125639999986</v>
      </c>
      <c r="I24" s="201">
        <v>3347.5229620000009</v>
      </c>
      <c r="J24" s="201">
        <v>4472.3195750000032</v>
      </c>
      <c r="K24" s="201">
        <v>4110.3873500000027</v>
      </c>
      <c r="L24" s="201">
        <v>3771.576489</v>
      </c>
      <c r="M24" s="201">
        <v>4111.0193950000012</v>
      </c>
      <c r="N24" s="201">
        <v>4788.5821480000004</v>
      </c>
      <c r="O24" s="201">
        <v>4666.5275799999981</v>
      </c>
      <c r="P24" s="201">
        <v>5017.5505529999991</v>
      </c>
      <c r="Q24" s="201">
        <v>4839.4094390000018</v>
      </c>
      <c r="R24" s="201">
        <v>5083.5988200000002</v>
      </c>
      <c r="S24" s="263"/>
      <c r="T24" s="263"/>
      <c r="U24" s="263"/>
      <c r="V24" s="263"/>
      <c r="W24" s="263"/>
      <c r="X24" s="194"/>
      <c r="Y24" s="194"/>
      <c r="Z24" s="194"/>
      <c r="AA24" s="194"/>
      <c r="AB24" s="194"/>
    </row>
    <row r="25" spans="1:28" s="196" customFormat="1" ht="12" customHeight="1" x14ac:dyDescent="0.2">
      <c r="A25" s="272" t="s">
        <v>7</v>
      </c>
      <c r="B25" s="201">
        <v>1767.7801810000001</v>
      </c>
      <c r="C25" s="201">
        <v>1500.4672820000001</v>
      </c>
      <c r="D25" s="201">
        <v>1591.3907390000004</v>
      </c>
      <c r="E25" s="201">
        <v>2493.192845</v>
      </c>
      <c r="F25" s="201">
        <v>3035.2091990000004</v>
      </c>
      <c r="G25" s="201">
        <v>2751.5884359999995</v>
      </c>
      <c r="H25" s="201">
        <v>3309.1418170000002</v>
      </c>
      <c r="I25" s="201">
        <v>2664.7471679999994</v>
      </c>
      <c r="J25" s="201">
        <v>2772.724333000001</v>
      </c>
      <c r="K25" s="201">
        <v>2215.195290000001</v>
      </c>
      <c r="L25" s="201">
        <v>3308.4352500000005</v>
      </c>
      <c r="M25" s="201">
        <v>3323.0280290000001</v>
      </c>
      <c r="N25" s="201">
        <v>3985.1314829999992</v>
      </c>
      <c r="O25" s="201">
        <v>1814.940617</v>
      </c>
      <c r="P25" s="201">
        <v>2286.0192159999988</v>
      </c>
      <c r="Q25" s="201">
        <v>2881.5705490000005</v>
      </c>
      <c r="R25" s="201">
        <v>2417.5004819999999</v>
      </c>
      <c r="S25" s="263"/>
      <c r="T25" s="263"/>
      <c r="U25" s="263"/>
      <c r="V25" s="263"/>
      <c r="W25" s="263"/>
      <c r="X25" s="194"/>
      <c r="Y25" s="194"/>
      <c r="Z25" s="194"/>
      <c r="AA25" s="194"/>
      <c r="AB25" s="194"/>
    </row>
    <row r="26" spans="1:28" s="196" customFormat="1" ht="12" customHeight="1" x14ac:dyDescent="0.2">
      <c r="A26" s="272" t="s">
        <v>8</v>
      </c>
      <c r="B26" s="201">
        <v>16.369029000000001</v>
      </c>
      <c r="C26" s="201">
        <v>38.856901999999998</v>
      </c>
      <c r="D26" s="201">
        <v>38.351925999999992</v>
      </c>
      <c r="E26" s="201">
        <v>58.233186000000003</v>
      </c>
      <c r="F26" s="201">
        <v>51.408723999999992</v>
      </c>
      <c r="G26" s="201">
        <v>77.129175000000004</v>
      </c>
      <c r="H26" s="201">
        <v>103.547929</v>
      </c>
      <c r="I26" s="201">
        <v>173.48757199999997</v>
      </c>
      <c r="J26" s="201">
        <v>174.17779900000002</v>
      </c>
      <c r="K26" s="201">
        <v>201.55053800000002</v>
      </c>
      <c r="L26" s="201">
        <v>159.73882800000001</v>
      </c>
      <c r="M26" s="201">
        <v>176.01986300000002</v>
      </c>
      <c r="N26" s="201">
        <v>142.20003700000001</v>
      </c>
      <c r="O26" s="201">
        <v>130.19807</v>
      </c>
      <c r="P26" s="201">
        <v>103.300635</v>
      </c>
      <c r="Q26" s="201">
        <v>196.31564200000003</v>
      </c>
      <c r="R26" s="201">
        <v>143.72774200000001</v>
      </c>
      <c r="S26" s="263"/>
      <c r="T26" s="263"/>
      <c r="U26" s="263"/>
      <c r="V26" s="263"/>
      <c r="W26" s="263"/>
      <c r="X26" s="194"/>
      <c r="Y26" s="194"/>
      <c r="Z26" s="194"/>
      <c r="AA26" s="194"/>
      <c r="AB26" s="194"/>
    </row>
    <row r="27" spans="1:28" s="196" customFormat="1" ht="12" customHeight="1" x14ac:dyDescent="0.2">
      <c r="A27" s="272" t="s">
        <v>9</v>
      </c>
      <c r="B27" s="201">
        <v>562.39401699999996</v>
      </c>
      <c r="C27" s="201">
        <v>571.31684399999995</v>
      </c>
      <c r="D27" s="201">
        <v>815.42927400000008</v>
      </c>
      <c r="E27" s="201">
        <v>807.85738199999992</v>
      </c>
      <c r="F27" s="201">
        <v>1232.8429920000001</v>
      </c>
      <c r="G27" s="201">
        <v>926.50781900000004</v>
      </c>
      <c r="H27" s="201">
        <v>894.48340999999982</v>
      </c>
      <c r="I27" s="201">
        <v>894.05031300000019</v>
      </c>
      <c r="J27" s="201">
        <v>959.67954100000009</v>
      </c>
      <c r="K27" s="201">
        <v>811.06948899999963</v>
      </c>
      <c r="L27" s="201">
        <v>666.22639099999992</v>
      </c>
      <c r="M27" s="201">
        <v>1159.5456469999999</v>
      </c>
      <c r="N27" s="201">
        <v>433.95996400000001</v>
      </c>
      <c r="O27" s="201">
        <v>434.171538</v>
      </c>
      <c r="P27" s="201">
        <v>502.8915760000001</v>
      </c>
      <c r="Q27" s="201">
        <v>4094.5694100000005</v>
      </c>
      <c r="R27" s="201">
        <v>643.07696299999986</v>
      </c>
      <c r="S27" s="263"/>
      <c r="T27" s="263"/>
      <c r="U27" s="263"/>
      <c r="V27" s="263"/>
      <c r="W27" s="263"/>
      <c r="X27" s="194"/>
      <c r="Y27" s="194"/>
      <c r="Z27" s="194"/>
      <c r="AA27" s="194"/>
      <c r="AB27" s="194"/>
    </row>
    <row r="28" spans="1:28" s="196" customFormat="1" ht="12" customHeight="1" x14ac:dyDescent="0.2">
      <c r="A28" s="272" t="s">
        <v>10</v>
      </c>
      <c r="B28" s="201">
        <v>5.3192520000000005</v>
      </c>
      <c r="C28" s="201">
        <v>8.7065900000000003</v>
      </c>
      <c r="D28" s="201">
        <v>6.8911550000000004</v>
      </c>
      <c r="E28" s="201">
        <v>20.210400000000003</v>
      </c>
      <c r="F28" s="201">
        <v>15.870989</v>
      </c>
      <c r="G28" s="201">
        <v>48.34713</v>
      </c>
      <c r="H28" s="201">
        <v>92.582380999999998</v>
      </c>
      <c r="I28" s="201">
        <v>114.76525400000003</v>
      </c>
      <c r="J28" s="201">
        <v>72.339766999999995</v>
      </c>
      <c r="K28" s="201">
        <v>132.176008</v>
      </c>
      <c r="L28" s="201">
        <v>143.992659</v>
      </c>
      <c r="M28" s="201">
        <v>96.327879999999993</v>
      </c>
      <c r="N28" s="201">
        <v>95.903654000000017</v>
      </c>
      <c r="O28" s="201">
        <v>96.970612000000003</v>
      </c>
      <c r="P28" s="201">
        <v>37.870222999999996</v>
      </c>
      <c r="Q28" s="201">
        <v>42.294258000000006</v>
      </c>
      <c r="R28" s="201">
        <v>119.851297</v>
      </c>
      <c r="S28" s="194"/>
      <c r="T28" s="194"/>
      <c r="U28" s="194"/>
      <c r="V28" s="194"/>
      <c r="W28" s="194"/>
      <c r="X28" s="194"/>
      <c r="Y28" s="194"/>
      <c r="Z28" s="194"/>
      <c r="AA28" s="194"/>
      <c r="AB28" s="194"/>
    </row>
    <row r="29" spans="1:28" s="196" customFormat="1" ht="12" customHeight="1" x14ac:dyDescent="0.2">
      <c r="A29" s="272" t="s">
        <v>11</v>
      </c>
      <c r="B29" s="201">
        <v>50.518082</v>
      </c>
      <c r="C29" s="201">
        <v>38.280203</v>
      </c>
      <c r="D29" s="201">
        <v>44.448711999999993</v>
      </c>
      <c r="E29" s="201">
        <v>81.709389000000016</v>
      </c>
      <c r="F29" s="201">
        <v>65.731757999999999</v>
      </c>
      <c r="G29" s="201">
        <v>118.54696600000001</v>
      </c>
      <c r="H29" s="201">
        <v>106.39324499999998</v>
      </c>
      <c r="I29" s="201">
        <v>203.38857900000005</v>
      </c>
      <c r="J29" s="201">
        <v>135.89286599999997</v>
      </c>
      <c r="K29" s="201">
        <v>97.909991999999988</v>
      </c>
      <c r="L29" s="201">
        <v>138.80458299999998</v>
      </c>
      <c r="M29" s="201">
        <v>217.71690500000005</v>
      </c>
      <c r="N29" s="201">
        <v>197.56938100000002</v>
      </c>
      <c r="O29" s="201">
        <v>70.172894999999997</v>
      </c>
      <c r="P29" s="201">
        <v>220.82336599999999</v>
      </c>
      <c r="Q29" s="201">
        <v>172.29215099999999</v>
      </c>
      <c r="R29" s="201">
        <v>122.573189</v>
      </c>
      <c r="S29" s="194"/>
      <c r="T29" s="194"/>
      <c r="U29" s="194"/>
      <c r="V29" s="194"/>
      <c r="W29" s="194"/>
      <c r="X29" s="194"/>
      <c r="Y29" s="194"/>
      <c r="Z29" s="194"/>
      <c r="AA29" s="194"/>
      <c r="AB29" s="194"/>
    </row>
    <row r="30" spans="1:28" s="196" customFormat="1" ht="12" customHeight="1" x14ac:dyDescent="0.2">
      <c r="A30" s="272" t="s">
        <v>12</v>
      </c>
      <c r="B30" s="201">
        <v>675.36229999999978</v>
      </c>
      <c r="C30" s="201">
        <v>253.50817899999998</v>
      </c>
      <c r="D30" s="201">
        <v>377.57395100000002</v>
      </c>
      <c r="E30" s="201">
        <v>246.56726900000001</v>
      </c>
      <c r="F30" s="201">
        <v>293.94064400000002</v>
      </c>
      <c r="G30" s="201">
        <v>434.16363300000006</v>
      </c>
      <c r="H30" s="201">
        <v>582.27491699999996</v>
      </c>
      <c r="I30" s="201">
        <v>594.40130000000011</v>
      </c>
      <c r="J30" s="201">
        <v>743.4257530000001</v>
      </c>
      <c r="K30" s="201">
        <v>801.45534199999997</v>
      </c>
      <c r="L30" s="201">
        <v>889.01383399999986</v>
      </c>
      <c r="M30" s="201">
        <v>783.69883900000013</v>
      </c>
      <c r="N30" s="201">
        <v>977.48141399999997</v>
      </c>
      <c r="O30" s="201">
        <v>694.63637499999993</v>
      </c>
      <c r="P30" s="201">
        <v>578.48186199999975</v>
      </c>
      <c r="Q30" s="201">
        <v>291.30321199999992</v>
      </c>
      <c r="R30" s="201">
        <v>1142.925168</v>
      </c>
      <c r="S30" s="194"/>
      <c r="T30" s="194"/>
      <c r="U30" s="194"/>
      <c r="V30" s="194"/>
      <c r="W30" s="194"/>
      <c r="X30" s="194"/>
      <c r="Y30" s="194"/>
      <c r="Z30" s="194"/>
      <c r="AA30" s="194"/>
      <c r="AB30" s="194"/>
    </row>
    <row r="31" spans="1:28" s="196" customFormat="1" ht="12" customHeight="1" x14ac:dyDescent="0.2">
      <c r="A31" s="272" t="s">
        <v>13</v>
      </c>
      <c r="B31" s="201">
        <v>94.59723200000002</v>
      </c>
      <c r="C31" s="201">
        <v>136.58067800000003</v>
      </c>
      <c r="D31" s="201">
        <v>102.193023</v>
      </c>
      <c r="E31" s="201">
        <v>115.068161</v>
      </c>
      <c r="F31" s="201">
        <v>156.57657799999996</v>
      </c>
      <c r="G31" s="201">
        <v>176.23967100000002</v>
      </c>
      <c r="H31" s="201">
        <v>270.93094099999996</v>
      </c>
      <c r="I31" s="201">
        <v>334.70913099999984</v>
      </c>
      <c r="J31" s="201">
        <v>270.68271400000003</v>
      </c>
      <c r="K31" s="201">
        <v>273.51307600000001</v>
      </c>
      <c r="L31" s="201">
        <v>286.92469500000004</v>
      </c>
      <c r="M31" s="201">
        <v>215.68399499999995</v>
      </c>
      <c r="N31" s="201">
        <v>213.81599700000007</v>
      </c>
      <c r="O31" s="201">
        <v>184.81115700000004</v>
      </c>
      <c r="P31" s="201">
        <v>206.50827199999998</v>
      </c>
      <c r="Q31" s="201">
        <v>230.37668899999994</v>
      </c>
      <c r="R31" s="201">
        <v>218.17225400000007</v>
      </c>
      <c r="S31" s="194"/>
      <c r="T31" s="194"/>
      <c r="U31" s="194"/>
      <c r="V31" s="194"/>
      <c r="W31" s="194"/>
      <c r="X31" s="194"/>
      <c r="Y31" s="194"/>
      <c r="Z31" s="194"/>
      <c r="AA31" s="194"/>
      <c r="AB31" s="194"/>
    </row>
    <row r="32" spans="1:28" s="196" customFormat="1" ht="12" customHeight="1" x14ac:dyDescent="0.2">
      <c r="A32" s="272" t="s">
        <v>14</v>
      </c>
      <c r="B32" s="201">
        <v>350.70790800000003</v>
      </c>
      <c r="C32" s="201">
        <v>283.51687100000009</v>
      </c>
      <c r="D32" s="201">
        <v>220.43601000000001</v>
      </c>
      <c r="E32" s="201">
        <v>286.75388400000003</v>
      </c>
      <c r="F32" s="201">
        <v>372.93208200000004</v>
      </c>
      <c r="G32" s="201">
        <v>560.86124099999995</v>
      </c>
      <c r="H32" s="201">
        <v>532.92648900000006</v>
      </c>
      <c r="I32" s="201">
        <v>582.90282199999979</v>
      </c>
      <c r="J32" s="201">
        <v>504.49627500000003</v>
      </c>
      <c r="K32" s="201">
        <v>425.45941699999986</v>
      </c>
      <c r="L32" s="201">
        <v>324.17554200000006</v>
      </c>
      <c r="M32" s="201">
        <v>315.81096500000007</v>
      </c>
      <c r="N32" s="201">
        <v>347.93153899999993</v>
      </c>
      <c r="O32" s="201">
        <v>358.02563399999991</v>
      </c>
      <c r="P32" s="201">
        <v>410.71409900000009</v>
      </c>
      <c r="Q32" s="201">
        <v>314.59376099999997</v>
      </c>
      <c r="R32" s="201">
        <v>479.82123700000005</v>
      </c>
      <c r="S32" s="194"/>
      <c r="T32" s="194"/>
      <c r="U32" s="194"/>
      <c r="V32" s="194"/>
      <c r="W32" s="194"/>
      <c r="X32" s="194"/>
      <c r="Y32" s="194"/>
      <c r="Z32" s="194"/>
      <c r="AA32" s="194"/>
      <c r="AB32" s="194"/>
    </row>
    <row r="33" spans="1:28" s="196" customFormat="1" ht="12" customHeight="1" x14ac:dyDescent="0.2">
      <c r="A33" s="272" t="s">
        <v>15</v>
      </c>
      <c r="B33" s="201">
        <v>97.752883999999995</v>
      </c>
      <c r="C33" s="201">
        <v>84.756890000000013</v>
      </c>
      <c r="D33" s="201">
        <v>50.573741999999989</v>
      </c>
      <c r="E33" s="201">
        <v>132.85172</v>
      </c>
      <c r="F33" s="201">
        <v>196.875832</v>
      </c>
      <c r="G33" s="201">
        <v>724.79321600000003</v>
      </c>
      <c r="H33" s="201">
        <v>510.7877059999999</v>
      </c>
      <c r="I33" s="201">
        <v>503.90872799999994</v>
      </c>
      <c r="J33" s="201">
        <v>450.71253300000001</v>
      </c>
      <c r="K33" s="201">
        <v>495.10415899999998</v>
      </c>
      <c r="L33" s="201">
        <v>834.41319600000008</v>
      </c>
      <c r="M33" s="201">
        <v>472.9717379999999</v>
      </c>
      <c r="N33" s="201">
        <v>563.23331699999983</v>
      </c>
      <c r="O33" s="201">
        <v>176.59019600000002</v>
      </c>
      <c r="P33" s="201">
        <v>188.83634199999997</v>
      </c>
      <c r="Q33" s="201">
        <v>211.28885899999997</v>
      </c>
      <c r="R33" s="201">
        <v>741.08814500000005</v>
      </c>
      <c r="S33" s="194"/>
      <c r="T33" s="194"/>
      <c r="U33" s="194"/>
      <c r="V33" s="194"/>
      <c r="W33" s="194"/>
      <c r="X33" s="194"/>
      <c r="Y33" s="194"/>
      <c r="Z33" s="194"/>
      <c r="AA33" s="194"/>
      <c r="AB33" s="194"/>
    </row>
    <row r="34" spans="1:28" s="194" customFormat="1" ht="12" customHeight="1" x14ac:dyDescent="0.2">
      <c r="A34" s="272" t="s">
        <v>16</v>
      </c>
      <c r="B34" s="201">
        <v>242.099728</v>
      </c>
      <c r="C34" s="201">
        <v>283.33892599999996</v>
      </c>
      <c r="D34" s="201">
        <v>353.613474</v>
      </c>
      <c r="E34" s="201">
        <v>425.20614699999999</v>
      </c>
      <c r="F34" s="201">
        <v>571.21153600000002</v>
      </c>
      <c r="G34" s="201">
        <v>722.00215200000002</v>
      </c>
      <c r="H34" s="201">
        <v>924.32979999999998</v>
      </c>
      <c r="I34" s="201">
        <v>936.19074499999965</v>
      </c>
      <c r="J34" s="201">
        <v>1102.1348929999995</v>
      </c>
      <c r="K34" s="201">
        <v>1067.2869410000001</v>
      </c>
      <c r="L34" s="201">
        <v>953.95861600000046</v>
      </c>
      <c r="M34" s="201">
        <v>977.87751700000024</v>
      </c>
      <c r="N34" s="201">
        <v>922.26904999999977</v>
      </c>
      <c r="O34" s="201">
        <v>1016.9676359999999</v>
      </c>
      <c r="P34" s="201">
        <v>1350.5177980000001</v>
      </c>
      <c r="Q34" s="201">
        <v>1179.5785950000004</v>
      </c>
      <c r="R34" s="201">
        <v>1744.8701290000006</v>
      </c>
    </row>
    <row r="35" spans="1:28" s="194" customFormat="1" ht="12" customHeight="1" x14ac:dyDescent="0.2">
      <c r="A35" s="272" t="s">
        <v>17</v>
      </c>
      <c r="B35" s="201">
        <v>87.505989000000014</v>
      </c>
      <c r="C35" s="201">
        <v>127.021995</v>
      </c>
      <c r="D35" s="201">
        <v>127.96467800000001</v>
      </c>
      <c r="E35" s="201">
        <v>140.42266600000002</v>
      </c>
      <c r="F35" s="201">
        <v>199.86906200000001</v>
      </c>
      <c r="G35" s="201">
        <v>234.94949200000002</v>
      </c>
      <c r="H35" s="201">
        <v>261.96387799999997</v>
      </c>
      <c r="I35" s="201">
        <v>206.24248200000005</v>
      </c>
      <c r="J35" s="201">
        <v>234.21884400000002</v>
      </c>
      <c r="K35" s="201">
        <v>277.40275899999989</v>
      </c>
      <c r="L35" s="201">
        <v>197.30751800000002</v>
      </c>
      <c r="M35" s="201">
        <v>185.78458599999999</v>
      </c>
      <c r="N35" s="201">
        <v>245.40420900000001</v>
      </c>
      <c r="O35" s="201">
        <v>159.32094099999998</v>
      </c>
      <c r="P35" s="201">
        <v>197.35637199999996</v>
      </c>
      <c r="Q35" s="201">
        <v>324.74508499999996</v>
      </c>
      <c r="R35" s="201">
        <v>147.48322999999999</v>
      </c>
    </row>
    <row r="36" spans="1:28" s="194" customFormat="1" ht="12" customHeight="1" x14ac:dyDescent="0.2">
      <c r="A36" s="272" t="s">
        <v>18</v>
      </c>
      <c r="B36" s="201">
        <v>71.504821000000007</v>
      </c>
      <c r="C36" s="201">
        <v>135.12383700000004</v>
      </c>
      <c r="D36" s="201">
        <v>121.61003399999997</v>
      </c>
      <c r="E36" s="201">
        <v>163.60258299999998</v>
      </c>
      <c r="F36" s="201">
        <v>231.30926299999987</v>
      </c>
      <c r="G36" s="201">
        <v>352.42287900000002</v>
      </c>
      <c r="H36" s="201">
        <v>538.6361730000001</v>
      </c>
      <c r="I36" s="201">
        <v>667.68121199999996</v>
      </c>
      <c r="J36" s="201">
        <v>685.31814399999996</v>
      </c>
      <c r="K36" s="201">
        <v>782.17501700000003</v>
      </c>
      <c r="L36" s="201">
        <v>798.33105300000022</v>
      </c>
      <c r="M36" s="201">
        <v>723.50771999999995</v>
      </c>
      <c r="N36" s="201">
        <v>827.10335199999997</v>
      </c>
      <c r="O36" s="201">
        <v>657.5263510000002</v>
      </c>
      <c r="P36" s="201">
        <v>840.79363899999998</v>
      </c>
      <c r="Q36" s="201">
        <v>794.41924800000004</v>
      </c>
      <c r="R36" s="201">
        <v>804.78449000000001</v>
      </c>
    </row>
    <row r="37" spans="1:28" s="194" customFormat="1" ht="12" customHeight="1" x14ac:dyDescent="0.2">
      <c r="A37" s="272" t="s">
        <v>19</v>
      </c>
      <c r="B37" s="201">
        <v>192.71135700000002</v>
      </c>
      <c r="C37" s="201">
        <v>391.1943260000001</v>
      </c>
      <c r="D37" s="201">
        <v>311.77907900000002</v>
      </c>
      <c r="E37" s="201">
        <v>481.512451</v>
      </c>
      <c r="F37" s="201">
        <v>718.51381200000026</v>
      </c>
      <c r="G37" s="201">
        <v>388.51631499999991</v>
      </c>
      <c r="H37" s="201">
        <v>526.57771199999991</v>
      </c>
      <c r="I37" s="201">
        <v>688.19724499999961</v>
      </c>
      <c r="J37" s="201">
        <v>709.17480899999998</v>
      </c>
      <c r="K37" s="201">
        <v>859.05023099999994</v>
      </c>
      <c r="L37" s="201">
        <v>768.21288000000027</v>
      </c>
      <c r="M37" s="201">
        <v>836.09686199999965</v>
      </c>
      <c r="N37" s="201">
        <v>617.23179600000003</v>
      </c>
      <c r="O37" s="201">
        <v>615.90526699999998</v>
      </c>
      <c r="P37" s="201">
        <v>850.07649100000026</v>
      </c>
      <c r="Q37" s="201">
        <v>765.22115699999995</v>
      </c>
      <c r="R37" s="201">
        <v>576.50887199999988</v>
      </c>
    </row>
    <row r="38" spans="1:28" s="194" customFormat="1" ht="12" customHeight="1" x14ac:dyDescent="0.2">
      <c r="A38" s="273" t="s">
        <v>21</v>
      </c>
      <c r="B38" s="236">
        <v>5017.4459329999981</v>
      </c>
      <c r="C38" s="236">
        <v>4856.9212730000036</v>
      </c>
      <c r="D38" s="236">
        <v>5246.0905319999983</v>
      </c>
      <c r="E38" s="236">
        <v>6930.8189190000057</v>
      </c>
      <c r="F38" s="236">
        <v>9665.4041379999944</v>
      </c>
      <c r="G38" s="236">
        <v>10435.119698999988</v>
      </c>
      <c r="H38" s="236">
        <v>12089.78896199999</v>
      </c>
      <c r="I38" s="236">
        <v>11912.195513000001</v>
      </c>
      <c r="J38" s="236">
        <v>13287.297845999978</v>
      </c>
      <c r="K38" s="236">
        <v>12549.735609000008</v>
      </c>
      <c r="L38" s="236">
        <v>13241.111533999998</v>
      </c>
      <c r="M38" s="236">
        <v>13595.089941000002</v>
      </c>
      <c r="N38" s="236">
        <v>14357.817340999989</v>
      </c>
      <c r="O38" s="236">
        <v>11076.764868999993</v>
      </c>
      <c r="P38" s="236">
        <v>12791.740443999999</v>
      </c>
      <c r="Q38" s="236">
        <v>16337.978055</v>
      </c>
      <c r="R38" s="236">
        <v>14385.982017999992</v>
      </c>
    </row>
    <row r="39" spans="1:28" s="194" customFormat="1" ht="11.25" customHeight="1" x14ac:dyDescent="0.2"/>
    <row r="40" spans="1:28" s="194" customFormat="1" ht="11.25" customHeight="1" x14ac:dyDescent="0.2">
      <c r="A40" s="197" t="s">
        <v>206</v>
      </c>
    </row>
    <row r="41" spans="1:28" s="194" customFormat="1" ht="15" customHeight="1" x14ac:dyDescent="0.2">
      <c r="A41" s="271" t="s">
        <v>5</v>
      </c>
      <c r="B41" s="210">
        <v>2007</v>
      </c>
      <c r="C41" s="210">
        <v>2008</v>
      </c>
      <c r="D41" s="210">
        <v>2009</v>
      </c>
      <c r="E41" s="210">
        <v>2010</v>
      </c>
      <c r="F41" s="210">
        <v>2011</v>
      </c>
      <c r="G41" s="210">
        <v>2012</v>
      </c>
      <c r="H41" s="210">
        <v>2013</v>
      </c>
      <c r="I41" s="210">
        <v>2014</v>
      </c>
      <c r="J41" s="210">
        <v>2015</v>
      </c>
      <c r="K41" s="210">
        <v>2016</v>
      </c>
      <c r="L41" s="210">
        <v>2017</v>
      </c>
      <c r="M41" s="210">
        <v>2018</v>
      </c>
      <c r="N41" s="210">
        <v>2019</v>
      </c>
      <c r="O41" s="210">
        <v>2020</v>
      </c>
      <c r="P41" s="210">
        <v>2021</v>
      </c>
      <c r="Q41" s="210">
        <v>2022</v>
      </c>
      <c r="R41" s="210">
        <v>2023</v>
      </c>
    </row>
    <row r="42" spans="1:28" s="194" customFormat="1" ht="12" customHeight="1" x14ac:dyDescent="0.2">
      <c r="A42" s="272" t="s">
        <v>6</v>
      </c>
      <c r="B42" s="201">
        <v>192.67755671999998</v>
      </c>
      <c r="C42" s="201">
        <v>210.89286749999997</v>
      </c>
      <c r="D42" s="201">
        <v>216.76694700000013</v>
      </c>
      <c r="E42" s="201">
        <v>280.74985884000006</v>
      </c>
      <c r="F42" s="201">
        <v>479.39121672999983</v>
      </c>
      <c r="G42" s="201">
        <v>554.61979905999954</v>
      </c>
      <c r="H42" s="201">
        <v>652.69038716000011</v>
      </c>
      <c r="I42" s="201">
        <v>636.02936278000027</v>
      </c>
      <c r="J42" s="201">
        <v>849.74071924999907</v>
      </c>
      <c r="K42" s="201">
        <v>780.9735965000001</v>
      </c>
      <c r="L42" s="201">
        <v>716.59953290999999</v>
      </c>
      <c r="M42" s="201">
        <v>781.09368504999986</v>
      </c>
      <c r="N42" s="201">
        <v>909.83060812000031</v>
      </c>
      <c r="O42" s="201">
        <v>886.64024020000045</v>
      </c>
      <c r="P42" s="201">
        <v>953.33460507000029</v>
      </c>
      <c r="Q42" s="201">
        <v>919.48779341000022</v>
      </c>
      <c r="R42" s="201">
        <v>965.88377579999963</v>
      </c>
    </row>
    <row r="43" spans="1:28" s="194" customFormat="1" ht="12" customHeight="1" x14ac:dyDescent="0.2">
      <c r="A43" s="272" t="s">
        <v>7</v>
      </c>
      <c r="B43" s="201">
        <v>424.26724344000002</v>
      </c>
      <c r="C43" s="201">
        <v>315.09812922000015</v>
      </c>
      <c r="D43" s="201">
        <v>318.27814779999989</v>
      </c>
      <c r="E43" s="201">
        <v>473.70664055000015</v>
      </c>
      <c r="F43" s="201">
        <v>576.68974780999997</v>
      </c>
      <c r="G43" s="201">
        <v>522.80180283999994</v>
      </c>
      <c r="H43" s="201">
        <v>628.73694522999961</v>
      </c>
      <c r="I43" s="201">
        <v>506.30196192000017</v>
      </c>
      <c r="J43" s="201">
        <v>526.8176232699999</v>
      </c>
      <c r="K43" s="201">
        <v>420.88710509999993</v>
      </c>
      <c r="L43" s="201">
        <v>628.60269750000055</v>
      </c>
      <c r="M43" s="201">
        <v>631.37532551000015</v>
      </c>
      <c r="N43" s="201">
        <v>757.17498177000004</v>
      </c>
      <c r="O43" s="201">
        <v>344.8387172300001</v>
      </c>
      <c r="P43" s="201">
        <v>434.34365103999988</v>
      </c>
      <c r="Q43" s="201">
        <v>547.49840430999984</v>
      </c>
      <c r="R43" s="201">
        <v>459.32509157999993</v>
      </c>
    </row>
    <row r="44" spans="1:28" s="194" customFormat="1" ht="12" customHeight="1" x14ac:dyDescent="0.2">
      <c r="A44" s="272" t="s">
        <v>8</v>
      </c>
      <c r="B44" s="201">
        <v>3.9285669599999999</v>
      </c>
      <c r="C44" s="201">
        <v>8.1599494199999985</v>
      </c>
      <c r="D44" s="201">
        <v>7.6703851999999992</v>
      </c>
      <c r="E44" s="201">
        <v>11.064305340000002</v>
      </c>
      <c r="F44" s="201">
        <v>9.7676575599999982</v>
      </c>
      <c r="G44" s="201">
        <v>14.65454325</v>
      </c>
      <c r="H44" s="201">
        <v>19.674106510000001</v>
      </c>
      <c r="I44" s="201">
        <v>32.962638679999998</v>
      </c>
      <c r="J44" s="201">
        <v>33.093781809999996</v>
      </c>
      <c r="K44" s="201">
        <v>38.294602219999987</v>
      </c>
      <c r="L44" s="201">
        <v>30.350377320000007</v>
      </c>
      <c r="M44" s="201">
        <v>33.443773970000002</v>
      </c>
      <c r="N44" s="201">
        <v>27.01800703</v>
      </c>
      <c r="O44" s="201">
        <v>24.737633300000002</v>
      </c>
      <c r="P44" s="201">
        <v>19.627120650000002</v>
      </c>
      <c r="Q44" s="201">
        <v>37.299971980000009</v>
      </c>
      <c r="R44" s="201">
        <v>27.30827098</v>
      </c>
    </row>
    <row r="45" spans="1:28" s="194" customFormat="1" ht="12" customHeight="1" x14ac:dyDescent="0.2">
      <c r="A45" s="272" t="s">
        <v>9</v>
      </c>
      <c r="B45" s="201">
        <v>134.97456407999999</v>
      </c>
      <c r="C45" s="201">
        <v>119.97653724</v>
      </c>
      <c r="D45" s="201">
        <v>163.08585479999996</v>
      </c>
      <c r="E45" s="201">
        <v>153.49290257999999</v>
      </c>
      <c r="F45" s="201">
        <v>234.24016847999999</v>
      </c>
      <c r="G45" s="201">
        <v>176.03648560999997</v>
      </c>
      <c r="H45" s="201">
        <v>169.95184789999999</v>
      </c>
      <c r="I45" s="201">
        <v>169.86955947000001</v>
      </c>
      <c r="J45" s="201">
        <v>182.33911278999994</v>
      </c>
      <c r="K45" s="201">
        <v>154.10320290999999</v>
      </c>
      <c r="L45" s="201">
        <v>126.58301428999997</v>
      </c>
      <c r="M45" s="201">
        <v>220.31367292999997</v>
      </c>
      <c r="N45" s="201">
        <v>82.452393159999986</v>
      </c>
      <c r="O45" s="201">
        <v>82.492592220000006</v>
      </c>
      <c r="P45" s="201">
        <v>95.549399439999988</v>
      </c>
      <c r="Q45" s="201">
        <v>777.96818789999975</v>
      </c>
      <c r="R45" s="201">
        <v>122.18462297000001</v>
      </c>
    </row>
    <row r="46" spans="1:28" s="194" customFormat="1" ht="12" customHeight="1" x14ac:dyDescent="0.2">
      <c r="A46" s="272" t="s">
        <v>10</v>
      </c>
      <c r="B46" s="201">
        <v>1.2766204800000001</v>
      </c>
      <c r="C46" s="201">
        <v>1.8283839000000002</v>
      </c>
      <c r="D46" s="201">
        <v>1.378231</v>
      </c>
      <c r="E46" s="201">
        <v>3.8399759999999996</v>
      </c>
      <c r="F46" s="201">
        <v>3.0154879099999996</v>
      </c>
      <c r="G46" s="201">
        <v>9.1859546999999999</v>
      </c>
      <c r="H46" s="201">
        <v>17.590652390000002</v>
      </c>
      <c r="I46" s="201">
        <v>21.80539826</v>
      </c>
      <c r="J46" s="201">
        <v>13.744555729999998</v>
      </c>
      <c r="K46" s="201">
        <v>25.113441520000002</v>
      </c>
      <c r="L46" s="201">
        <v>27.35860521</v>
      </c>
      <c r="M46" s="201">
        <v>18.302297199999998</v>
      </c>
      <c r="N46" s="201">
        <v>18.221694259999996</v>
      </c>
      <c r="O46" s="201">
        <v>18.424416279999999</v>
      </c>
      <c r="P46" s="201">
        <v>7.1953423699999997</v>
      </c>
      <c r="Q46" s="201">
        <v>8.0359090200000018</v>
      </c>
      <c r="R46" s="201">
        <v>22.771746429999997</v>
      </c>
    </row>
    <row r="47" spans="1:28" s="194" customFormat="1" ht="12" customHeight="1" x14ac:dyDescent="0.2">
      <c r="A47" s="272" t="s">
        <v>11</v>
      </c>
      <c r="B47" s="201">
        <v>12.124339679999999</v>
      </c>
      <c r="C47" s="201">
        <v>8.0388426299999995</v>
      </c>
      <c r="D47" s="201">
        <v>8.8897423999999994</v>
      </c>
      <c r="E47" s="201">
        <v>15.52478391</v>
      </c>
      <c r="F47" s="201">
        <v>12.489034019999998</v>
      </c>
      <c r="G47" s="201">
        <v>22.523923539999998</v>
      </c>
      <c r="H47" s="201">
        <v>20.214716550000002</v>
      </c>
      <c r="I47" s="201">
        <v>38.643830009999988</v>
      </c>
      <c r="J47" s="201">
        <v>25.819644539999992</v>
      </c>
      <c r="K47" s="201">
        <v>18.602898480000004</v>
      </c>
      <c r="L47" s="201">
        <v>26.372870770000002</v>
      </c>
      <c r="M47" s="201">
        <v>41.36621195</v>
      </c>
      <c r="N47" s="201">
        <v>37.538182389999982</v>
      </c>
      <c r="O47" s="201">
        <v>13.332850050000001</v>
      </c>
      <c r="P47" s="201">
        <v>41.956439539999998</v>
      </c>
      <c r="Q47" s="201">
        <v>32.735508690000003</v>
      </c>
      <c r="R47" s="201">
        <v>23.28890591</v>
      </c>
    </row>
    <row r="48" spans="1:28" s="194" customFormat="1" ht="12" customHeight="1" x14ac:dyDescent="0.2">
      <c r="A48" s="272" t="s">
        <v>12</v>
      </c>
      <c r="B48" s="201">
        <v>162.08695200000003</v>
      </c>
      <c r="C48" s="201">
        <v>53.236717590000005</v>
      </c>
      <c r="D48" s="201">
        <v>75.514790200000007</v>
      </c>
      <c r="E48" s="201">
        <v>46.847781110000007</v>
      </c>
      <c r="F48" s="201">
        <v>55.848722359999996</v>
      </c>
      <c r="G48" s="201">
        <v>82.491090269999987</v>
      </c>
      <c r="H48" s="201">
        <v>110.63223422999999</v>
      </c>
      <c r="I48" s="201">
        <v>112.93624699999998</v>
      </c>
      <c r="J48" s="201">
        <v>141.25089306999996</v>
      </c>
      <c r="K48" s="201">
        <v>152.27651498000003</v>
      </c>
      <c r="L48" s="201">
        <v>168.91262846000001</v>
      </c>
      <c r="M48" s="201">
        <v>148.90277940999999</v>
      </c>
      <c r="N48" s="201">
        <v>185.72146866000003</v>
      </c>
      <c r="O48" s="201">
        <v>131.98091124999999</v>
      </c>
      <c r="P48" s="201">
        <v>109.91155377999998</v>
      </c>
      <c r="Q48" s="201">
        <v>55.347610279999998</v>
      </c>
      <c r="R48" s="201">
        <v>217.15578191999995</v>
      </c>
    </row>
    <row r="49" spans="1:18" s="194" customFormat="1" ht="12" customHeight="1" x14ac:dyDescent="0.2">
      <c r="A49" s="272" t="s">
        <v>13</v>
      </c>
      <c r="B49" s="201">
        <v>22.703335680000006</v>
      </c>
      <c r="C49" s="201">
        <v>28.681942379999995</v>
      </c>
      <c r="D49" s="201">
        <v>20.438604600000001</v>
      </c>
      <c r="E49" s="201">
        <v>21.862950590000001</v>
      </c>
      <c r="F49" s="201">
        <v>29.749549819999999</v>
      </c>
      <c r="G49" s="201">
        <v>33.485537489999999</v>
      </c>
      <c r="H49" s="201">
        <v>51.476878790000001</v>
      </c>
      <c r="I49" s="201">
        <v>63.594734889999998</v>
      </c>
      <c r="J49" s="201">
        <v>51.429715659999999</v>
      </c>
      <c r="K49" s="201">
        <v>51.967484440000014</v>
      </c>
      <c r="L49" s="201">
        <v>54.515692049999998</v>
      </c>
      <c r="M49" s="201">
        <v>40.979959050000005</v>
      </c>
      <c r="N49" s="201">
        <v>40.625039430000001</v>
      </c>
      <c r="O49" s="201">
        <v>35.11411983</v>
      </c>
      <c r="P49" s="201">
        <v>39.236571680000011</v>
      </c>
      <c r="Q49" s="201">
        <v>43.771570910000008</v>
      </c>
      <c r="R49" s="201">
        <v>41.452728259999994</v>
      </c>
    </row>
    <row r="50" spans="1:18" s="194" customFormat="1" ht="12" customHeight="1" x14ac:dyDescent="0.2">
      <c r="A50" s="272" t="s">
        <v>14</v>
      </c>
      <c r="B50" s="201">
        <v>84.169897920000011</v>
      </c>
      <c r="C50" s="201">
        <v>59.538542909999997</v>
      </c>
      <c r="D50" s="201">
        <v>44.087202000000005</v>
      </c>
      <c r="E50" s="201">
        <v>54.483237959999997</v>
      </c>
      <c r="F50" s="201">
        <v>70.857095580000006</v>
      </c>
      <c r="G50" s="201">
        <v>106.56363578999999</v>
      </c>
      <c r="H50" s="201">
        <v>101.25603291000002</v>
      </c>
      <c r="I50" s="201">
        <v>110.75153617999999</v>
      </c>
      <c r="J50" s="201">
        <v>95.854292249999972</v>
      </c>
      <c r="K50" s="201">
        <v>80.83728923000001</v>
      </c>
      <c r="L50" s="201">
        <v>61.593352979999992</v>
      </c>
      <c r="M50" s="201">
        <v>60.004083350000002</v>
      </c>
      <c r="N50" s="201">
        <v>66.106992409999989</v>
      </c>
      <c r="O50" s="201">
        <v>68.024870459999988</v>
      </c>
      <c r="P50" s="201">
        <v>78.035678810000007</v>
      </c>
      <c r="Q50" s="201">
        <v>59.772814589999989</v>
      </c>
      <c r="R50" s="201">
        <v>91.166035029999989</v>
      </c>
    </row>
    <row r="51" spans="1:18" s="194" customFormat="1" ht="12" customHeight="1" x14ac:dyDescent="0.2">
      <c r="A51" s="272" t="s">
        <v>15</v>
      </c>
      <c r="B51" s="201">
        <v>23.460692160000001</v>
      </c>
      <c r="C51" s="201">
        <v>17.798946900000001</v>
      </c>
      <c r="D51" s="201">
        <v>10.1147484</v>
      </c>
      <c r="E51" s="201">
        <v>25.241826800000005</v>
      </c>
      <c r="F51" s="201">
        <v>37.406408079999999</v>
      </c>
      <c r="G51" s="201">
        <v>137.71071104000001</v>
      </c>
      <c r="H51" s="201">
        <v>97.049664140000019</v>
      </c>
      <c r="I51" s="201">
        <v>95.742658319999975</v>
      </c>
      <c r="J51" s="201">
        <v>85.635381269999996</v>
      </c>
      <c r="K51" s="201">
        <v>94.069790209999994</v>
      </c>
      <c r="L51" s="201">
        <v>158.53850724</v>
      </c>
      <c r="M51" s="201">
        <v>89.864630219999995</v>
      </c>
      <c r="N51" s="201">
        <v>107.01433023</v>
      </c>
      <c r="O51" s="201">
        <v>33.552137239999993</v>
      </c>
      <c r="P51" s="201">
        <v>35.878904980000002</v>
      </c>
      <c r="Q51" s="201">
        <v>40.144883210000003</v>
      </c>
      <c r="R51" s="201">
        <v>140.80674754999998</v>
      </c>
    </row>
    <row r="52" spans="1:18" s="194" customFormat="1" ht="12" customHeight="1" x14ac:dyDescent="0.2">
      <c r="A52" s="272" t="s">
        <v>16</v>
      </c>
      <c r="B52" s="201">
        <v>58.103934720000005</v>
      </c>
      <c r="C52" s="201">
        <v>59.50117445999998</v>
      </c>
      <c r="D52" s="201">
        <v>70.722694799999971</v>
      </c>
      <c r="E52" s="201">
        <v>80.789167929999977</v>
      </c>
      <c r="F52" s="201">
        <v>108.53019184</v>
      </c>
      <c r="G52" s="201">
        <v>137.18040888000007</v>
      </c>
      <c r="H52" s="201">
        <v>175.62266199999999</v>
      </c>
      <c r="I52" s="201">
        <v>177.87624155</v>
      </c>
      <c r="J52" s="201">
        <v>209.40562967</v>
      </c>
      <c r="K52" s="201">
        <v>202.78451879000002</v>
      </c>
      <c r="L52" s="201">
        <v>181.25213704000009</v>
      </c>
      <c r="M52" s="201">
        <v>185.79672823000004</v>
      </c>
      <c r="N52" s="201">
        <v>175.23111949999986</v>
      </c>
      <c r="O52" s="201">
        <v>193.2238508399999</v>
      </c>
      <c r="P52" s="201">
        <v>256.59838161999994</v>
      </c>
      <c r="Q52" s="201">
        <v>224.11993305000013</v>
      </c>
      <c r="R52" s="201">
        <v>331.5253245099999</v>
      </c>
    </row>
    <row r="53" spans="1:18" s="194" customFormat="1" ht="12" customHeight="1" x14ac:dyDescent="0.2">
      <c r="A53" s="272" t="s">
        <v>17</v>
      </c>
      <c r="B53" s="201">
        <v>21.001437360000001</v>
      </c>
      <c r="C53" s="201">
        <v>26.674618949999999</v>
      </c>
      <c r="D53" s="201">
        <v>25.592935600000001</v>
      </c>
      <c r="E53" s="201">
        <v>26.680306539999997</v>
      </c>
      <c r="F53" s="201">
        <v>37.975121780000009</v>
      </c>
      <c r="G53" s="201">
        <v>44.640403479999989</v>
      </c>
      <c r="H53" s="201">
        <v>49.773136819999998</v>
      </c>
      <c r="I53" s="201">
        <v>39.186071579999975</v>
      </c>
      <c r="J53" s="201">
        <v>44.501580359999991</v>
      </c>
      <c r="K53" s="201">
        <v>52.706524209999984</v>
      </c>
      <c r="L53" s="201">
        <v>37.488428419999991</v>
      </c>
      <c r="M53" s="201">
        <v>35.29907133999999</v>
      </c>
      <c r="N53" s="201">
        <v>46.626799709999979</v>
      </c>
      <c r="O53" s="201">
        <v>30.270978790000001</v>
      </c>
      <c r="P53" s="201">
        <v>37.497710680000004</v>
      </c>
      <c r="Q53" s="201">
        <v>61.701566150000005</v>
      </c>
      <c r="R53" s="201">
        <v>28.021813700000006</v>
      </c>
    </row>
    <row r="54" spans="1:18" s="194" customFormat="1" ht="12" customHeight="1" x14ac:dyDescent="0.2">
      <c r="A54" s="272" t="s">
        <v>18</v>
      </c>
      <c r="B54" s="201">
        <v>17.161157039999999</v>
      </c>
      <c r="C54" s="201">
        <v>28.376005769999999</v>
      </c>
      <c r="D54" s="201">
        <v>24.3220068</v>
      </c>
      <c r="E54" s="201">
        <v>31.084490770000002</v>
      </c>
      <c r="F54" s="201">
        <v>43.948759970000019</v>
      </c>
      <c r="G54" s="201">
        <v>66.960347010000007</v>
      </c>
      <c r="H54" s="201">
        <v>102.34087286999998</v>
      </c>
      <c r="I54" s="201">
        <v>126.85943028000001</v>
      </c>
      <c r="J54" s="201">
        <v>130.21044735999999</v>
      </c>
      <c r="K54" s="201">
        <v>148.61325323000011</v>
      </c>
      <c r="L54" s="201">
        <v>151.68290006999993</v>
      </c>
      <c r="M54" s="201">
        <v>137.46646680000001</v>
      </c>
      <c r="N54" s="201">
        <v>157.14963688</v>
      </c>
      <c r="O54" s="201">
        <v>124.93000668999997</v>
      </c>
      <c r="P54" s="201">
        <v>159.75079141000003</v>
      </c>
      <c r="Q54" s="201">
        <v>150.93965711999996</v>
      </c>
      <c r="R54" s="201">
        <v>152.90905309999999</v>
      </c>
    </row>
    <row r="55" spans="1:18" s="194" customFormat="1" ht="12" customHeight="1" x14ac:dyDescent="0.2">
      <c r="A55" s="272" t="s">
        <v>19</v>
      </c>
      <c r="B55" s="201">
        <v>46.250725680000016</v>
      </c>
      <c r="C55" s="201">
        <v>82.150808459999979</v>
      </c>
      <c r="D55" s="201">
        <v>62.355815800000023</v>
      </c>
      <c r="E55" s="201">
        <v>91.487365690000004</v>
      </c>
      <c r="F55" s="201">
        <v>136.51762427999998</v>
      </c>
      <c r="G55" s="201">
        <v>73.818099849999996</v>
      </c>
      <c r="H55" s="201">
        <v>100.04976527999999</v>
      </c>
      <c r="I55" s="201">
        <v>130.75747654999989</v>
      </c>
      <c r="J55" s="201">
        <v>134.74321370999994</v>
      </c>
      <c r="K55" s="201">
        <v>163.21954389000007</v>
      </c>
      <c r="L55" s="201">
        <v>145.9604472</v>
      </c>
      <c r="M55" s="201">
        <v>158.85840378000003</v>
      </c>
      <c r="N55" s="201">
        <v>117.27404124000005</v>
      </c>
      <c r="O55" s="201">
        <v>117.02200073000002</v>
      </c>
      <c r="P55" s="201">
        <v>161.51453328999997</v>
      </c>
      <c r="Q55" s="201">
        <v>145.39201982999998</v>
      </c>
      <c r="R55" s="201">
        <v>109.53668568000003</v>
      </c>
    </row>
    <row r="56" spans="1:18" s="194" customFormat="1" ht="12" customHeight="1" x14ac:dyDescent="0.2">
      <c r="A56" s="273" t="s">
        <v>21</v>
      </c>
      <c r="B56" s="236">
        <v>1204.1870239199982</v>
      </c>
      <c r="C56" s="236">
        <v>1019.9534673299993</v>
      </c>
      <c r="D56" s="236">
        <v>1049.2181063999999</v>
      </c>
      <c r="E56" s="236">
        <v>1316.8555946100009</v>
      </c>
      <c r="F56" s="236">
        <v>1836.4267862200008</v>
      </c>
      <c r="G56" s="236">
        <v>1982.67274281</v>
      </c>
      <c r="H56" s="236">
        <v>2297.0599027799972</v>
      </c>
      <c r="I56" s="236">
        <v>2263.3171474700048</v>
      </c>
      <c r="J56" s="236">
        <v>2524.5865907400039</v>
      </c>
      <c r="K56" s="236">
        <v>2384.4497657100032</v>
      </c>
      <c r="L56" s="236">
        <v>2515.811191460004</v>
      </c>
      <c r="M56" s="236">
        <v>2583.0670887900001</v>
      </c>
      <c r="N56" s="236">
        <v>2727.9852947900067</v>
      </c>
      <c r="O56" s="236">
        <v>2104.5853251100007</v>
      </c>
      <c r="P56" s="236">
        <v>2430.4306843600016</v>
      </c>
      <c r="Q56" s="236">
        <v>3104.2158304499999</v>
      </c>
      <c r="R56" s="236">
        <v>2733.336583419999</v>
      </c>
    </row>
    <row r="57" spans="1:18" s="194" customFormat="1" ht="11.25" customHeight="1" x14ac:dyDescent="0.2">
      <c r="A57" s="264" t="s">
        <v>164</v>
      </c>
    </row>
    <row r="58" spans="1:18" s="194" customFormat="1" ht="11.25" customHeight="1" x14ac:dyDescent="0.2"/>
    <row r="59" spans="1:18" s="194" customFormat="1" ht="11.25" customHeight="1" x14ac:dyDescent="0.2"/>
    <row r="60" spans="1:18" s="194" customFormat="1" ht="11.25" customHeight="1" x14ac:dyDescent="0.2"/>
    <row r="61" spans="1:18" s="194" customFormat="1" ht="11.25" customHeight="1" x14ac:dyDescent="0.2"/>
    <row r="62" spans="1:18" s="194" customFormat="1" ht="11.25" customHeight="1" x14ac:dyDescent="0.2"/>
    <row r="63" spans="1:18" s="194" customFormat="1" ht="11.25" customHeight="1" x14ac:dyDescent="0.2"/>
    <row r="64" spans="1:18" s="29" customFormat="1" ht="11.25" customHeight="1" x14ac:dyDescent="0.2"/>
    <row r="65" s="29" customFormat="1" ht="11.25" customHeight="1" x14ac:dyDescent="0.2"/>
    <row r="66" s="29" customFormat="1" ht="11.25" customHeight="1" x14ac:dyDescent="0.2"/>
    <row r="67" s="29" customFormat="1" ht="11.25" customHeight="1" x14ac:dyDescent="0.2"/>
    <row r="68" s="29" customFormat="1" ht="11.25" customHeight="1" x14ac:dyDescent="0.2"/>
    <row r="69" s="29" customFormat="1" ht="11.25" customHeight="1" x14ac:dyDescent="0.2"/>
    <row r="70" s="22" customFormat="1" ht="11.25" customHeight="1" x14ac:dyDescent="0.2"/>
    <row r="71" s="22" customFormat="1" ht="11.25" customHeight="1" x14ac:dyDescent="0.2"/>
    <row r="72" s="22" customFormat="1" ht="11.25" customHeight="1" x14ac:dyDescent="0.2"/>
    <row r="73" s="22" customFormat="1" ht="12" customHeight="1" x14ac:dyDescent="0.2"/>
    <row r="74" s="22" customFormat="1" ht="12" customHeight="1" x14ac:dyDescent="0.2"/>
    <row r="75" s="22" customFormat="1" ht="12" customHeight="1" x14ac:dyDescent="0.2"/>
    <row r="76" s="22" customFormat="1" ht="12" customHeight="1" x14ac:dyDescent="0.2"/>
    <row r="77" s="22" customFormat="1" ht="12" customHeight="1" x14ac:dyDescent="0.2"/>
    <row r="78" s="22" customFormat="1" ht="12" customHeight="1" x14ac:dyDescent="0.2"/>
    <row r="79" s="22" customFormat="1" ht="12" customHeight="1" x14ac:dyDescent="0.2"/>
    <row r="80" s="22" customFormat="1" ht="12" customHeight="1" x14ac:dyDescent="0.2"/>
    <row r="81" s="22" customFormat="1" ht="12" customHeight="1" x14ac:dyDescent="0.2"/>
    <row r="82" s="22" customFormat="1" ht="12" customHeight="1" x14ac:dyDescent="0.2"/>
    <row r="83" s="22" customFormat="1" ht="12" customHeight="1" x14ac:dyDescent="0.2"/>
    <row r="84" s="22" customFormat="1" ht="12" customHeight="1" x14ac:dyDescent="0.2"/>
    <row r="85" s="22" customFormat="1" ht="12" customHeight="1" x14ac:dyDescent="0.2"/>
    <row r="86" s="22" customFormat="1" ht="12" customHeight="1" x14ac:dyDescent="0.2"/>
    <row r="87" s="22" customFormat="1" ht="12" customHeight="1" x14ac:dyDescent="0.2"/>
    <row r="88" s="22" customFormat="1" ht="12" customHeight="1" x14ac:dyDescent="0.2"/>
    <row r="89" s="22" customFormat="1" ht="12" customHeight="1" x14ac:dyDescent="0.2"/>
    <row r="90" s="22" customFormat="1" ht="12" customHeight="1" x14ac:dyDescent="0.2"/>
    <row r="91" s="22" customFormat="1" ht="12" customHeight="1" x14ac:dyDescent="0.2"/>
    <row r="92" s="22" customFormat="1" ht="12" customHeight="1" x14ac:dyDescent="0.2"/>
    <row r="93" s="22" customFormat="1" ht="12" customHeight="1" x14ac:dyDescent="0.2"/>
  </sheetData>
  <mergeCells count="1">
    <mergeCell ref="A1:L1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68" firstPageNumber="55" orientation="landscape" r:id="rId1"/>
  <headerFooter scaleWithDoc="0">
    <oddFooter>&amp;L&amp;"Arial,Tučné"&amp;8&amp;K00-048ČSÚ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K101"/>
  <sheetViews>
    <sheetView showGridLines="0" zoomScaleNormal="100" workbookViewId="0">
      <selection activeCell="A2" sqref="A2"/>
    </sheetView>
  </sheetViews>
  <sheetFormatPr defaultColWidth="9.140625" defaultRowHeight="11.25" x14ac:dyDescent="0.2"/>
  <cols>
    <col min="1" max="1" width="34.5703125" style="43" customWidth="1"/>
    <col min="2" max="5" width="5.42578125" style="43" customWidth="1"/>
    <col min="6" max="18" width="5.85546875" style="43" customWidth="1"/>
    <col min="19" max="19" width="3.7109375" style="44" customWidth="1"/>
    <col min="20" max="20" width="35.7109375" style="44" customWidth="1"/>
    <col min="21" max="37" width="5.85546875" style="44" customWidth="1"/>
    <col min="38" max="16384" width="9.140625" style="44"/>
  </cols>
  <sheetData>
    <row r="1" spans="1:37" ht="24.95" customHeight="1" x14ac:dyDescent="0.2">
      <c r="A1" s="191" t="s">
        <v>279</v>
      </c>
      <c r="B1" s="51"/>
      <c r="C1" s="51"/>
      <c r="D1" s="51"/>
      <c r="E1" s="51"/>
      <c r="F1" s="51"/>
      <c r="G1" s="51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37" s="196" customFormat="1" ht="13.15" customHeight="1" x14ac:dyDescent="0.2">
      <c r="A2" s="224" t="s">
        <v>152</v>
      </c>
      <c r="B2" s="243"/>
      <c r="C2" s="243"/>
      <c r="D2" s="243"/>
      <c r="E2" s="243"/>
      <c r="F2" s="243"/>
      <c r="G2" s="243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37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37" s="196" customFormat="1" x14ac:dyDescent="0.2">
      <c r="A4" s="197" t="s">
        <v>226</v>
      </c>
      <c r="B4" s="197"/>
      <c r="C4" s="197"/>
      <c r="D4" s="197"/>
      <c r="E4" s="197"/>
      <c r="F4" s="197"/>
      <c r="G4" s="197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T4" s="197" t="s">
        <v>230</v>
      </c>
      <c r="U4" s="197"/>
      <c r="V4" s="197"/>
      <c r="W4" s="197"/>
      <c r="X4" s="197"/>
      <c r="Y4" s="197"/>
      <c r="Z4" s="197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</row>
    <row r="5" spans="1:37" s="198" customFormat="1" ht="15" customHeight="1" x14ac:dyDescent="0.2">
      <c r="A5" s="444" t="s">
        <v>71</v>
      </c>
      <c r="B5" s="442" t="s">
        <v>66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T5" s="444" t="s">
        <v>71</v>
      </c>
      <c r="U5" s="442" t="s">
        <v>66</v>
      </c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</row>
    <row r="6" spans="1:37" s="198" customFormat="1" ht="12.95" customHeight="1" x14ac:dyDescent="0.2">
      <c r="A6" s="444"/>
      <c r="B6" s="211">
        <v>2007</v>
      </c>
      <c r="C6" s="210">
        <v>2008</v>
      </c>
      <c r="D6" s="210">
        <v>2009</v>
      </c>
      <c r="E6" s="210">
        <v>2010</v>
      </c>
      <c r="F6" s="210">
        <v>2011</v>
      </c>
      <c r="G6" s="210">
        <v>2012</v>
      </c>
      <c r="H6" s="210">
        <v>2013</v>
      </c>
      <c r="I6" s="210">
        <v>2014</v>
      </c>
      <c r="J6" s="210">
        <v>2015</v>
      </c>
      <c r="K6" s="210">
        <v>2016</v>
      </c>
      <c r="L6" s="210">
        <v>2017</v>
      </c>
      <c r="M6" s="210">
        <v>2018</v>
      </c>
      <c r="N6" s="210">
        <v>2019</v>
      </c>
      <c r="O6" s="210">
        <v>2020</v>
      </c>
      <c r="P6" s="210">
        <v>2021</v>
      </c>
      <c r="Q6" s="210">
        <v>2022</v>
      </c>
      <c r="R6" s="210">
        <v>2023</v>
      </c>
      <c r="T6" s="444"/>
      <c r="U6" s="211">
        <v>2007</v>
      </c>
      <c r="V6" s="210">
        <v>2008</v>
      </c>
      <c r="W6" s="210">
        <v>2009</v>
      </c>
      <c r="X6" s="210">
        <v>2010</v>
      </c>
      <c r="Y6" s="210">
        <v>2011</v>
      </c>
      <c r="Z6" s="210">
        <v>2012</v>
      </c>
      <c r="AA6" s="210">
        <v>2013</v>
      </c>
      <c r="AB6" s="210">
        <v>2014</v>
      </c>
      <c r="AC6" s="210">
        <v>2015</v>
      </c>
      <c r="AD6" s="210">
        <v>2016</v>
      </c>
      <c r="AE6" s="210">
        <v>2017</v>
      </c>
      <c r="AF6" s="210">
        <v>2018</v>
      </c>
      <c r="AG6" s="210">
        <v>2019</v>
      </c>
      <c r="AH6" s="210">
        <v>2020</v>
      </c>
      <c r="AI6" s="210">
        <v>2021</v>
      </c>
      <c r="AJ6" s="210">
        <v>2022</v>
      </c>
      <c r="AK6" s="210">
        <v>2023</v>
      </c>
    </row>
    <row r="7" spans="1:37" s="202" customFormat="1" ht="11.25" customHeight="1" x14ac:dyDescent="0.2">
      <c r="A7" s="252" t="s">
        <v>72</v>
      </c>
      <c r="B7" s="256">
        <v>23</v>
      </c>
      <c r="C7" s="253">
        <v>17</v>
      </c>
      <c r="D7" s="253">
        <v>24</v>
      </c>
      <c r="E7" s="253">
        <v>24</v>
      </c>
      <c r="F7" s="253">
        <v>28</v>
      </c>
      <c r="G7" s="253">
        <v>58</v>
      </c>
      <c r="H7" s="253">
        <v>54</v>
      </c>
      <c r="I7" s="253">
        <v>60</v>
      </c>
      <c r="J7" s="253">
        <v>78</v>
      </c>
      <c r="K7" s="253">
        <v>80</v>
      </c>
      <c r="L7" s="253">
        <v>71</v>
      </c>
      <c r="M7" s="253">
        <v>75</v>
      </c>
      <c r="N7" s="253">
        <v>71</v>
      </c>
      <c r="O7" s="253">
        <v>71</v>
      </c>
      <c r="P7" s="253">
        <v>76</v>
      </c>
      <c r="Q7" s="253">
        <v>82</v>
      </c>
      <c r="R7" s="253">
        <v>80</v>
      </c>
      <c r="T7" s="252" t="s">
        <v>72</v>
      </c>
      <c r="U7" s="256">
        <v>74.898197440000004</v>
      </c>
      <c r="V7" s="253">
        <v>50.076970719999991</v>
      </c>
      <c r="W7" s="253">
        <v>55.954290999999991</v>
      </c>
      <c r="X7" s="253">
        <v>60.778350640000006</v>
      </c>
      <c r="Y7" s="253">
        <v>47.511529779999996</v>
      </c>
      <c r="Z7" s="253">
        <v>49.909356070000008</v>
      </c>
      <c r="AA7" s="253">
        <v>53.653253390000025</v>
      </c>
      <c r="AB7" s="253">
        <v>62.18323268999999</v>
      </c>
      <c r="AC7" s="253">
        <v>72.280062340000043</v>
      </c>
      <c r="AD7" s="253">
        <v>76.809587248723275</v>
      </c>
      <c r="AE7" s="253">
        <v>79.34952393165068</v>
      </c>
      <c r="AF7" s="253">
        <v>74.479462799353627</v>
      </c>
      <c r="AG7" s="253">
        <v>78.58237680000002</v>
      </c>
      <c r="AH7" s="253">
        <v>77.039580130000019</v>
      </c>
      <c r="AI7" s="253">
        <v>88.104101490000019</v>
      </c>
      <c r="AJ7" s="253">
        <v>106.58726419333141</v>
      </c>
      <c r="AK7" s="253">
        <v>122.53786544999997</v>
      </c>
    </row>
    <row r="8" spans="1:37" s="202" customFormat="1" ht="11.25" customHeight="1" x14ac:dyDescent="0.2">
      <c r="A8" s="252" t="s">
        <v>34</v>
      </c>
      <c r="B8" s="256">
        <v>588</v>
      </c>
      <c r="C8" s="253">
        <v>611</v>
      </c>
      <c r="D8" s="253">
        <v>648</v>
      </c>
      <c r="E8" s="253">
        <v>720</v>
      </c>
      <c r="F8" s="253">
        <v>837</v>
      </c>
      <c r="G8" s="253">
        <v>956</v>
      </c>
      <c r="H8" s="253">
        <v>988</v>
      </c>
      <c r="I8" s="253">
        <v>1064</v>
      </c>
      <c r="J8" s="253">
        <v>1051</v>
      </c>
      <c r="K8" s="253">
        <v>980</v>
      </c>
      <c r="L8" s="253">
        <v>989</v>
      </c>
      <c r="M8" s="253">
        <v>986</v>
      </c>
      <c r="N8" s="253">
        <v>1003</v>
      </c>
      <c r="O8" s="253">
        <v>919</v>
      </c>
      <c r="P8" s="253">
        <v>937</v>
      </c>
      <c r="Q8" s="253">
        <v>917</v>
      </c>
      <c r="R8" s="253">
        <v>903</v>
      </c>
      <c r="T8" s="252" t="s">
        <v>34</v>
      </c>
      <c r="U8" s="256">
        <v>2485.7308882400011</v>
      </c>
      <c r="V8" s="253">
        <v>2162.4485994299989</v>
      </c>
      <c r="W8" s="253">
        <v>2613.8420746000002</v>
      </c>
      <c r="X8" s="253">
        <v>3089.3050100399996</v>
      </c>
      <c r="Y8" s="253">
        <v>3843.5914232999976</v>
      </c>
      <c r="Z8" s="253">
        <v>3491.708429390002</v>
      </c>
      <c r="AA8" s="253">
        <v>3470.1164331600016</v>
      </c>
      <c r="AB8" s="253">
        <v>3395.7677894800013</v>
      </c>
      <c r="AC8" s="253">
        <v>3532.6380517000002</v>
      </c>
      <c r="AD8" s="253">
        <v>2541.3840690595002</v>
      </c>
      <c r="AE8" s="253">
        <v>3201.3212961464792</v>
      </c>
      <c r="AF8" s="253">
        <v>3691.2373032272521</v>
      </c>
      <c r="AG8" s="253">
        <v>3861.6568396573871</v>
      </c>
      <c r="AH8" s="253">
        <v>3233.3247811566971</v>
      </c>
      <c r="AI8" s="253">
        <v>3562.976144486523</v>
      </c>
      <c r="AJ8" s="253">
        <v>4489.2207071151524</v>
      </c>
      <c r="AK8" s="253">
        <v>4031.7464866417336</v>
      </c>
    </row>
    <row r="9" spans="1:37" s="196" customFormat="1" ht="11.25" customHeight="1" x14ac:dyDescent="0.2">
      <c r="A9" s="252" t="s">
        <v>73</v>
      </c>
      <c r="B9" s="256">
        <v>51</v>
      </c>
      <c r="C9" s="253">
        <v>56</v>
      </c>
      <c r="D9" s="253">
        <v>59</v>
      </c>
      <c r="E9" s="253">
        <v>62</v>
      </c>
      <c r="F9" s="253">
        <v>68</v>
      </c>
      <c r="G9" s="253">
        <v>83</v>
      </c>
      <c r="H9" s="253">
        <v>92</v>
      </c>
      <c r="I9" s="253">
        <v>103</v>
      </c>
      <c r="J9" s="253">
        <v>93</v>
      </c>
      <c r="K9" s="253">
        <v>83</v>
      </c>
      <c r="L9" s="253">
        <v>88</v>
      </c>
      <c r="M9" s="253">
        <v>84</v>
      </c>
      <c r="N9" s="253">
        <v>110</v>
      </c>
      <c r="O9" s="253">
        <v>100</v>
      </c>
      <c r="P9" s="253">
        <v>98</v>
      </c>
      <c r="Q9" s="253">
        <v>97</v>
      </c>
      <c r="R9" s="253">
        <v>96</v>
      </c>
      <c r="T9" s="252" t="s">
        <v>73</v>
      </c>
      <c r="U9" s="256">
        <v>110.51355247999997</v>
      </c>
      <c r="V9" s="253">
        <v>114.64188901000003</v>
      </c>
      <c r="W9" s="253">
        <v>153.45750219999999</v>
      </c>
      <c r="X9" s="253">
        <v>159.02903186999998</v>
      </c>
      <c r="Y9" s="253">
        <v>155.96402703999999</v>
      </c>
      <c r="Z9" s="253">
        <v>185.99162109999997</v>
      </c>
      <c r="AA9" s="253">
        <v>209.59255012000003</v>
      </c>
      <c r="AB9" s="253">
        <v>258.39533734999998</v>
      </c>
      <c r="AC9" s="253">
        <v>201.36216630999988</v>
      </c>
      <c r="AD9" s="253">
        <v>136.5991304616941</v>
      </c>
      <c r="AE9" s="253">
        <v>215.03439391761367</v>
      </c>
      <c r="AF9" s="253">
        <v>289.24475912978318</v>
      </c>
      <c r="AG9" s="253">
        <v>403.50191895000006</v>
      </c>
      <c r="AH9" s="253">
        <v>333.04908045240347</v>
      </c>
      <c r="AI9" s="253">
        <v>314.41704713000007</v>
      </c>
      <c r="AJ9" s="253">
        <v>294.59353266000005</v>
      </c>
      <c r="AK9" s="253">
        <v>286.86077788</v>
      </c>
    </row>
    <row r="10" spans="1:37" s="196" customFormat="1" ht="11.25" customHeight="1" x14ac:dyDescent="0.2">
      <c r="A10" s="252" t="s">
        <v>74</v>
      </c>
      <c r="B10" s="256">
        <v>106</v>
      </c>
      <c r="C10" s="253">
        <v>105</v>
      </c>
      <c r="D10" s="253">
        <v>124</v>
      </c>
      <c r="E10" s="253">
        <v>123</v>
      </c>
      <c r="F10" s="253">
        <v>131</v>
      </c>
      <c r="G10" s="253">
        <v>150</v>
      </c>
      <c r="H10" s="253">
        <v>141</v>
      </c>
      <c r="I10" s="253">
        <v>152</v>
      </c>
      <c r="J10" s="253">
        <v>145</v>
      </c>
      <c r="K10" s="253">
        <v>108</v>
      </c>
      <c r="L10" s="253">
        <v>130</v>
      </c>
      <c r="M10" s="253">
        <v>119</v>
      </c>
      <c r="N10" s="253">
        <v>125</v>
      </c>
      <c r="O10" s="253">
        <v>124</v>
      </c>
      <c r="P10" s="253">
        <v>151</v>
      </c>
      <c r="Q10" s="253">
        <v>151</v>
      </c>
      <c r="R10" s="253">
        <v>145</v>
      </c>
      <c r="T10" s="252" t="s">
        <v>74</v>
      </c>
      <c r="U10" s="256">
        <v>131.89901152000004</v>
      </c>
      <c r="V10" s="253">
        <v>172.85810428999994</v>
      </c>
      <c r="W10" s="253">
        <v>198.72800020000005</v>
      </c>
      <c r="X10" s="253">
        <v>176.71278781999999</v>
      </c>
      <c r="Y10" s="253">
        <v>281.19281210000003</v>
      </c>
      <c r="Z10" s="253">
        <v>276.63815416</v>
      </c>
      <c r="AA10" s="253">
        <v>218.36430452999991</v>
      </c>
      <c r="AB10" s="253">
        <v>198.0500424</v>
      </c>
      <c r="AC10" s="253">
        <v>153.18170176000007</v>
      </c>
      <c r="AD10" s="253">
        <v>119.84471317878992</v>
      </c>
      <c r="AE10" s="253">
        <v>154.66155057179265</v>
      </c>
      <c r="AF10" s="253">
        <v>214.54747139055047</v>
      </c>
      <c r="AG10" s="253">
        <v>236.50549179890933</v>
      </c>
      <c r="AH10" s="253">
        <v>181.01920565833123</v>
      </c>
      <c r="AI10" s="253">
        <v>321.70866605630619</v>
      </c>
      <c r="AJ10" s="253">
        <v>389.53159209724572</v>
      </c>
      <c r="AK10" s="253">
        <v>452.38254952041507</v>
      </c>
    </row>
    <row r="11" spans="1:37" s="196" customFormat="1" ht="11.25" customHeight="1" x14ac:dyDescent="0.2">
      <c r="A11" s="252" t="s">
        <v>35</v>
      </c>
      <c r="B11" s="256">
        <v>135</v>
      </c>
      <c r="C11" s="253">
        <v>142</v>
      </c>
      <c r="D11" s="253">
        <v>167</v>
      </c>
      <c r="E11" s="253">
        <v>184</v>
      </c>
      <c r="F11" s="253">
        <v>218</v>
      </c>
      <c r="G11" s="253">
        <v>241</v>
      </c>
      <c r="H11" s="253">
        <v>231</v>
      </c>
      <c r="I11" s="253">
        <v>258</v>
      </c>
      <c r="J11" s="253">
        <v>242</v>
      </c>
      <c r="K11" s="253">
        <v>245</v>
      </c>
      <c r="L11" s="253">
        <v>260</v>
      </c>
      <c r="M11" s="253">
        <v>288</v>
      </c>
      <c r="N11" s="253">
        <v>273</v>
      </c>
      <c r="O11" s="253">
        <v>295</v>
      </c>
      <c r="P11" s="253">
        <v>320</v>
      </c>
      <c r="Q11" s="253">
        <v>328</v>
      </c>
      <c r="R11" s="253">
        <v>326</v>
      </c>
      <c r="T11" s="252" t="s">
        <v>35</v>
      </c>
      <c r="U11" s="256">
        <v>252.38394024000013</v>
      </c>
      <c r="V11" s="253">
        <v>285.54082254999992</v>
      </c>
      <c r="W11" s="253">
        <v>317.98144679999996</v>
      </c>
      <c r="X11" s="253">
        <v>361.53335440000018</v>
      </c>
      <c r="Y11" s="253">
        <v>508.41656818999991</v>
      </c>
      <c r="Z11" s="253">
        <v>497.72233400999988</v>
      </c>
      <c r="AA11" s="253">
        <v>670.25095798000007</v>
      </c>
      <c r="AB11" s="253">
        <v>727.29764054999976</v>
      </c>
      <c r="AC11" s="253">
        <v>914.4645001100007</v>
      </c>
      <c r="AD11" s="253">
        <v>633.45257353989496</v>
      </c>
      <c r="AE11" s="253">
        <v>745.48497865502861</v>
      </c>
      <c r="AF11" s="253">
        <v>941.12130779590507</v>
      </c>
      <c r="AG11" s="253">
        <v>948.50943450623402</v>
      </c>
      <c r="AH11" s="253">
        <v>1051.6244111093747</v>
      </c>
      <c r="AI11" s="253">
        <v>1261.5757087636348</v>
      </c>
      <c r="AJ11" s="253">
        <v>1469.4298165018877</v>
      </c>
      <c r="AK11" s="253">
        <v>1373.3745496573899</v>
      </c>
    </row>
    <row r="12" spans="1:37" s="202" customFormat="1" ht="11.25" customHeight="1" x14ac:dyDescent="0.2">
      <c r="A12" s="252" t="s">
        <v>75</v>
      </c>
      <c r="B12" s="256">
        <v>1</v>
      </c>
      <c r="C12" s="253">
        <v>2</v>
      </c>
      <c r="D12" s="253">
        <v>4</v>
      </c>
      <c r="E12" s="253">
        <v>7</v>
      </c>
      <c r="F12" s="253">
        <v>15</v>
      </c>
      <c r="G12" s="253">
        <v>17</v>
      </c>
      <c r="H12" s="253">
        <v>23</v>
      </c>
      <c r="I12" s="253">
        <v>27</v>
      </c>
      <c r="J12" s="253">
        <v>25</v>
      </c>
      <c r="K12" s="253">
        <v>24</v>
      </c>
      <c r="L12" s="253">
        <v>25</v>
      </c>
      <c r="M12" s="253">
        <v>23</v>
      </c>
      <c r="N12" s="253">
        <v>21</v>
      </c>
      <c r="O12" s="253">
        <v>21</v>
      </c>
      <c r="P12" s="253">
        <v>19</v>
      </c>
      <c r="Q12" s="253">
        <v>19</v>
      </c>
      <c r="R12" s="253">
        <v>14</v>
      </c>
      <c r="T12" s="252" t="s">
        <v>75</v>
      </c>
      <c r="U12" s="256">
        <v>0.47499999999999998</v>
      </c>
      <c r="V12" s="253">
        <v>4.0386979499999995</v>
      </c>
      <c r="W12" s="253">
        <v>18.223040400000002</v>
      </c>
      <c r="X12" s="253">
        <v>66.280822709999995</v>
      </c>
      <c r="Y12" s="253">
        <v>120.39372039999999</v>
      </c>
      <c r="Z12" s="253">
        <v>126.12139048</v>
      </c>
      <c r="AA12" s="253">
        <v>91.98796591</v>
      </c>
      <c r="AB12" s="253">
        <v>80.743394840000008</v>
      </c>
      <c r="AC12" s="253">
        <v>66.644683959999995</v>
      </c>
      <c r="AD12" s="253">
        <v>84.352182069999998</v>
      </c>
      <c r="AE12" s="253">
        <v>64.604989210000014</v>
      </c>
      <c r="AF12" s="253">
        <v>70.714958859999996</v>
      </c>
      <c r="AG12" s="253">
        <v>72.884473109999988</v>
      </c>
      <c r="AH12" s="253">
        <v>84.031653559999995</v>
      </c>
      <c r="AI12" s="253">
        <v>122.23304277999999</v>
      </c>
      <c r="AJ12" s="253">
        <v>118.00988576</v>
      </c>
      <c r="AK12" s="253">
        <v>84.893966876450094</v>
      </c>
    </row>
    <row r="13" spans="1:37" s="196" customFormat="1" ht="22.5" x14ac:dyDescent="0.2">
      <c r="A13" s="254" t="s">
        <v>135</v>
      </c>
      <c r="B13" s="257">
        <v>213</v>
      </c>
      <c r="C13" s="255">
        <v>233</v>
      </c>
      <c r="D13" s="255">
        <v>258</v>
      </c>
      <c r="E13" s="255">
        <v>288</v>
      </c>
      <c r="F13" s="255">
        <v>315</v>
      </c>
      <c r="G13" s="255">
        <v>344</v>
      </c>
      <c r="H13" s="255">
        <v>342</v>
      </c>
      <c r="I13" s="255">
        <v>348</v>
      </c>
      <c r="J13" s="255">
        <v>340</v>
      </c>
      <c r="K13" s="255">
        <v>325</v>
      </c>
      <c r="L13" s="255">
        <v>333</v>
      </c>
      <c r="M13" s="255">
        <v>321</v>
      </c>
      <c r="N13" s="255">
        <v>335</v>
      </c>
      <c r="O13" s="255">
        <v>333</v>
      </c>
      <c r="P13" s="255">
        <v>346</v>
      </c>
      <c r="Q13" s="255">
        <v>361</v>
      </c>
      <c r="R13" s="255">
        <v>356</v>
      </c>
      <c r="T13" s="254" t="s">
        <v>135</v>
      </c>
      <c r="U13" s="257">
        <v>1513.5656600799996</v>
      </c>
      <c r="V13" s="255">
        <v>1395.7965979699998</v>
      </c>
      <c r="W13" s="255">
        <v>1418.2584538000001</v>
      </c>
      <c r="X13" s="255">
        <v>1398.1460750900007</v>
      </c>
      <c r="Y13" s="255">
        <v>2056.6664200100004</v>
      </c>
      <c r="Z13" s="255">
        <v>2892.4207535200003</v>
      </c>
      <c r="AA13" s="255">
        <v>2253.5523104199983</v>
      </c>
      <c r="AB13" s="255">
        <v>2149.4239015199996</v>
      </c>
      <c r="AC13" s="255">
        <v>1720.5329241300008</v>
      </c>
      <c r="AD13" s="255">
        <v>1309.4875154738013</v>
      </c>
      <c r="AE13" s="255">
        <v>1618.5810764479056</v>
      </c>
      <c r="AF13" s="255">
        <v>1863.1876562541429</v>
      </c>
      <c r="AG13" s="255">
        <v>2122.6740323584595</v>
      </c>
      <c r="AH13" s="255">
        <v>2127.9878008721353</v>
      </c>
      <c r="AI13" s="255">
        <v>2046.5976186528667</v>
      </c>
      <c r="AJ13" s="255">
        <v>2078.5330543535606</v>
      </c>
      <c r="AK13" s="255">
        <v>2210.5616395107377</v>
      </c>
    </row>
    <row r="14" spans="1:37" s="196" customFormat="1" x14ac:dyDescent="0.2">
      <c r="A14" s="252" t="s">
        <v>76</v>
      </c>
      <c r="B14" s="256">
        <v>41</v>
      </c>
      <c r="C14" s="253">
        <v>35</v>
      </c>
      <c r="D14" s="253">
        <v>55</v>
      </c>
      <c r="E14" s="253">
        <v>62</v>
      </c>
      <c r="F14" s="253">
        <v>76</v>
      </c>
      <c r="G14" s="253">
        <v>86</v>
      </c>
      <c r="H14" s="253">
        <v>88</v>
      </c>
      <c r="I14" s="253">
        <v>77</v>
      </c>
      <c r="J14" s="253">
        <v>89</v>
      </c>
      <c r="K14" s="253">
        <v>75</v>
      </c>
      <c r="L14" s="253">
        <v>72</v>
      </c>
      <c r="M14" s="253">
        <v>72</v>
      </c>
      <c r="N14" s="253">
        <v>70</v>
      </c>
      <c r="O14" s="253">
        <v>66</v>
      </c>
      <c r="P14" s="253">
        <v>89</v>
      </c>
      <c r="Q14" s="253">
        <v>71</v>
      </c>
      <c r="R14" s="253">
        <v>83</v>
      </c>
      <c r="T14" s="252" t="s">
        <v>76</v>
      </c>
      <c r="U14" s="256">
        <v>28.296333919999995</v>
      </c>
      <c r="V14" s="253">
        <v>33.602695410000003</v>
      </c>
      <c r="W14" s="253">
        <v>38.242387400000005</v>
      </c>
      <c r="X14" s="253">
        <v>67.499052040000009</v>
      </c>
      <c r="Y14" s="253">
        <v>127.15296539999999</v>
      </c>
      <c r="Z14" s="253">
        <v>275.47460407999989</v>
      </c>
      <c r="AA14" s="253">
        <v>433.95590727000001</v>
      </c>
      <c r="AB14" s="253">
        <v>208.8337686400001</v>
      </c>
      <c r="AC14" s="253">
        <v>117.21990043</v>
      </c>
      <c r="AD14" s="253">
        <v>64.687338500953899</v>
      </c>
      <c r="AE14" s="253">
        <v>59.854664028610216</v>
      </c>
      <c r="AF14" s="253">
        <v>87.877210611304434</v>
      </c>
      <c r="AG14" s="253">
        <v>101.71576080504167</v>
      </c>
      <c r="AH14" s="253">
        <v>82.166815071129221</v>
      </c>
      <c r="AI14" s="253">
        <v>170.23938636999995</v>
      </c>
      <c r="AJ14" s="253">
        <v>210.00671735123228</v>
      </c>
      <c r="AK14" s="253">
        <v>140.77779824934854</v>
      </c>
    </row>
    <row r="15" spans="1:37" s="202" customFormat="1" x14ac:dyDescent="0.2">
      <c r="A15" s="234" t="s">
        <v>21</v>
      </c>
      <c r="B15" s="235">
        <v>1158</v>
      </c>
      <c r="C15" s="236">
        <v>1201</v>
      </c>
      <c r="D15" s="236">
        <v>1339</v>
      </c>
      <c r="E15" s="236">
        <v>1470</v>
      </c>
      <c r="F15" s="236">
        <v>1688</v>
      </c>
      <c r="G15" s="236">
        <v>1935</v>
      </c>
      <c r="H15" s="236">
        <v>1959</v>
      </c>
      <c r="I15" s="236">
        <v>2089</v>
      </c>
      <c r="J15" s="236">
        <v>2063</v>
      </c>
      <c r="K15" s="236">
        <v>1920</v>
      </c>
      <c r="L15" s="236">
        <v>1968</v>
      </c>
      <c r="M15" s="236">
        <v>1968</v>
      </c>
      <c r="N15" s="236">
        <v>2008</v>
      </c>
      <c r="O15" s="236">
        <v>1929</v>
      </c>
      <c r="P15" s="236">
        <v>2036</v>
      </c>
      <c r="Q15" s="236">
        <v>2026</v>
      </c>
      <c r="R15" s="236">
        <v>2003</v>
      </c>
      <c r="T15" s="234" t="s">
        <v>21</v>
      </c>
      <c r="U15" s="235">
        <v>4597.7625839200027</v>
      </c>
      <c r="V15" s="236">
        <v>4219.0043773299976</v>
      </c>
      <c r="W15" s="236">
        <v>4814.6871963999974</v>
      </c>
      <c r="X15" s="236">
        <v>5379.2844846100052</v>
      </c>
      <c r="Y15" s="236">
        <v>7140.8894662199882</v>
      </c>
      <c r="Z15" s="236">
        <v>7795.9866428100031</v>
      </c>
      <c r="AA15" s="236">
        <v>7401.4736827799979</v>
      </c>
      <c r="AB15" s="236">
        <v>7080.6951074699864</v>
      </c>
      <c r="AC15" s="236">
        <v>6778.3239907400002</v>
      </c>
      <c r="AD15" s="236">
        <v>4966.6171095333548</v>
      </c>
      <c r="AE15" s="236">
        <v>6138.8924729090804</v>
      </c>
      <c r="AF15" s="236">
        <v>7232.4101300683024</v>
      </c>
      <c r="AG15" s="236">
        <v>7826.03032798602</v>
      </c>
      <c r="AH15" s="236">
        <v>7170.2433280100677</v>
      </c>
      <c r="AI15" s="236">
        <v>7887.8517157293199</v>
      </c>
      <c r="AJ15" s="236">
        <v>9155.9125700324166</v>
      </c>
      <c r="AK15" s="236">
        <v>8703.1356337860871</v>
      </c>
    </row>
    <row r="16" spans="1:37" s="242" customFormat="1" ht="13.15" customHeight="1" x14ac:dyDescent="0.2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</row>
    <row r="17" spans="1:37" s="196" customFormat="1" x14ac:dyDescent="0.2">
      <c r="A17" s="197" t="s">
        <v>227</v>
      </c>
      <c r="B17" s="197"/>
      <c r="C17" s="197"/>
      <c r="D17" s="197"/>
      <c r="E17" s="197"/>
      <c r="F17" s="197"/>
      <c r="G17" s="197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T17" s="197" t="s">
        <v>231</v>
      </c>
      <c r="U17" s="197"/>
      <c r="V17" s="197"/>
      <c r="W17" s="197"/>
      <c r="X17" s="197"/>
      <c r="Y17" s="197"/>
      <c r="Z17" s="197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</row>
    <row r="18" spans="1:37" s="198" customFormat="1" ht="15" customHeight="1" x14ac:dyDescent="0.2">
      <c r="A18" s="444" t="s">
        <v>71</v>
      </c>
      <c r="B18" s="442" t="s">
        <v>216</v>
      </c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T18" s="444" t="s">
        <v>71</v>
      </c>
      <c r="U18" s="442" t="s">
        <v>216</v>
      </c>
      <c r="V18" s="443"/>
      <c r="W18" s="443"/>
      <c r="X18" s="443"/>
      <c r="Y18" s="443"/>
      <c r="Z18" s="443"/>
      <c r="AA18" s="443"/>
      <c r="AB18" s="443"/>
      <c r="AC18" s="443"/>
      <c r="AD18" s="443"/>
      <c r="AE18" s="443"/>
      <c r="AF18" s="443"/>
      <c r="AG18" s="443"/>
      <c r="AH18" s="443"/>
      <c r="AI18" s="443"/>
      <c r="AJ18" s="443"/>
      <c r="AK18" s="443"/>
    </row>
    <row r="19" spans="1:37" s="198" customFormat="1" ht="12.95" customHeight="1" x14ac:dyDescent="0.2">
      <c r="A19" s="444"/>
      <c r="B19" s="211">
        <v>2007</v>
      </c>
      <c r="C19" s="210">
        <v>2008</v>
      </c>
      <c r="D19" s="210">
        <v>2009</v>
      </c>
      <c r="E19" s="210">
        <v>2010</v>
      </c>
      <c r="F19" s="210">
        <v>2011</v>
      </c>
      <c r="G19" s="210">
        <v>2012</v>
      </c>
      <c r="H19" s="210">
        <v>2013</v>
      </c>
      <c r="I19" s="210">
        <v>2014</v>
      </c>
      <c r="J19" s="210">
        <v>2015</v>
      </c>
      <c r="K19" s="210">
        <v>2016</v>
      </c>
      <c r="L19" s="210">
        <v>2017</v>
      </c>
      <c r="M19" s="210">
        <v>2018</v>
      </c>
      <c r="N19" s="210">
        <v>2019</v>
      </c>
      <c r="O19" s="210">
        <v>2020</v>
      </c>
      <c r="P19" s="210">
        <v>2021</v>
      </c>
      <c r="Q19" s="210">
        <v>2022</v>
      </c>
      <c r="R19" s="210">
        <v>2023</v>
      </c>
      <c r="T19" s="444"/>
      <c r="U19" s="211">
        <v>2007</v>
      </c>
      <c r="V19" s="210">
        <v>2008</v>
      </c>
      <c r="W19" s="210">
        <v>2009</v>
      </c>
      <c r="X19" s="210">
        <v>2010</v>
      </c>
      <c r="Y19" s="210">
        <v>2011</v>
      </c>
      <c r="Z19" s="210">
        <v>2012</v>
      </c>
      <c r="AA19" s="210">
        <v>2013</v>
      </c>
      <c r="AB19" s="210">
        <v>2014</v>
      </c>
      <c r="AC19" s="210">
        <v>2015</v>
      </c>
      <c r="AD19" s="210">
        <v>2016</v>
      </c>
      <c r="AE19" s="210">
        <v>2017</v>
      </c>
      <c r="AF19" s="210">
        <v>2018</v>
      </c>
      <c r="AG19" s="210">
        <v>2019</v>
      </c>
      <c r="AH19" s="210">
        <v>2020</v>
      </c>
      <c r="AI19" s="210">
        <v>2021</v>
      </c>
      <c r="AJ19" s="210">
        <v>2022</v>
      </c>
      <c r="AK19" s="210">
        <v>2023</v>
      </c>
    </row>
    <row r="20" spans="1:37" s="202" customFormat="1" ht="11.25" customHeight="1" x14ac:dyDescent="0.2">
      <c r="A20" s="245" t="s">
        <v>72</v>
      </c>
      <c r="B20" s="212">
        <v>7</v>
      </c>
      <c r="C20" s="201">
        <v>4</v>
      </c>
      <c r="D20" s="201">
        <v>8</v>
      </c>
      <c r="E20" s="201">
        <v>3</v>
      </c>
      <c r="F20" s="201">
        <v>6</v>
      </c>
      <c r="G20" s="201">
        <v>5</v>
      </c>
      <c r="H20" s="201">
        <v>6</v>
      </c>
      <c r="I20" s="201">
        <v>10</v>
      </c>
      <c r="J20" s="201">
        <v>11</v>
      </c>
      <c r="K20" s="201">
        <v>8</v>
      </c>
      <c r="L20" s="201">
        <v>8</v>
      </c>
      <c r="M20" s="201">
        <v>14</v>
      </c>
      <c r="N20" s="201">
        <v>7</v>
      </c>
      <c r="O20" s="201">
        <v>5</v>
      </c>
      <c r="P20" s="201">
        <v>5</v>
      </c>
      <c r="Q20" s="201">
        <v>4</v>
      </c>
      <c r="R20" s="201">
        <v>3</v>
      </c>
      <c r="T20" s="245" t="s">
        <v>72</v>
      </c>
      <c r="U20" s="212">
        <v>5.5243574400000011</v>
      </c>
      <c r="V20" s="201">
        <v>1.28382072</v>
      </c>
      <c r="W20" s="201">
        <v>0.78229100000000007</v>
      </c>
      <c r="X20" s="201">
        <v>0.95115064000000005</v>
      </c>
      <c r="Y20" s="201">
        <v>1.1385297799999998</v>
      </c>
      <c r="Z20" s="201">
        <v>1.2233060699999998</v>
      </c>
      <c r="AA20" s="201">
        <v>2.0830233899999997</v>
      </c>
      <c r="AB20" s="201">
        <v>2.6147326899999999</v>
      </c>
      <c r="AC20" s="201">
        <v>3.3228123399999996</v>
      </c>
      <c r="AD20" s="201">
        <v>2.6003810399999998</v>
      </c>
      <c r="AE20" s="201">
        <v>2.4215207400000001</v>
      </c>
      <c r="AF20" s="201">
        <v>1.7391917900000002</v>
      </c>
      <c r="AG20" s="201">
        <v>1.8993767999999998</v>
      </c>
      <c r="AH20" s="201">
        <v>1.4235801299999999</v>
      </c>
      <c r="AI20" s="201">
        <v>1.5191014899999999</v>
      </c>
      <c r="AJ20" s="201">
        <v>1.5120711100000002</v>
      </c>
      <c r="AK20" s="201">
        <v>1.6918654499999999</v>
      </c>
    </row>
    <row r="21" spans="1:37" s="202" customFormat="1" ht="11.25" customHeight="1" x14ac:dyDescent="0.2">
      <c r="A21" s="245" t="s">
        <v>34</v>
      </c>
      <c r="B21" s="212">
        <v>334</v>
      </c>
      <c r="C21" s="201">
        <v>337</v>
      </c>
      <c r="D21" s="201">
        <v>346</v>
      </c>
      <c r="E21" s="201">
        <v>413</v>
      </c>
      <c r="F21" s="201">
        <v>486</v>
      </c>
      <c r="G21" s="201">
        <v>603</v>
      </c>
      <c r="H21" s="201">
        <v>664</v>
      </c>
      <c r="I21" s="201">
        <v>767</v>
      </c>
      <c r="J21" s="201">
        <v>785</v>
      </c>
      <c r="K21" s="201">
        <v>755</v>
      </c>
      <c r="L21" s="201">
        <v>658</v>
      </c>
      <c r="M21" s="201">
        <v>593</v>
      </c>
      <c r="N21" s="201">
        <v>545</v>
      </c>
      <c r="O21" s="201">
        <v>476</v>
      </c>
      <c r="P21" s="201">
        <v>469</v>
      </c>
      <c r="Q21" s="201">
        <v>426</v>
      </c>
      <c r="R21" s="201">
        <v>416</v>
      </c>
      <c r="T21" s="245" t="s">
        <v>34</v>
      </c>
      <c r="U21" s="212">
        <v>1013.2332182399999</v>
      </c>
      <c r="V21" s="201">
        <v>786.08969943</v>
      </c>
      <c r="W21" s="201">
        <v>818.29269459999978</v>
      </c>
      <c r="X21" s="201">
        <v>1014.0771800399992</v>
      </c>
      <c r="Y21" s="201">
        <v>1350.9051432999997</v>
      </c>
      <c r="Z21" s="201">
        <v>1437.9366593899992</v>
      </c>
      <c r="AA21" s="201">
        <v>1686.99137316</v>
      </c>
      <c r="AB21" s="201">
        <v>1623.3168494800002</v>
      </c>
      <c r="AC21" s="201">
        <v>1726.3068317000007</v>
      </c>
      <c r="AD21" s="201">
        <v>1592.0364848599997</v>
      </c>
      <c r="AE21" s="201">
        <v>1779.6322233399999</v>
      </c>
      <c r="AF21" s="201">
        <v>1802.7919526199985</v>
      </c>
      <c r="AG21" s="201">
        <v>1822.2124674600009</v>
      </c>
      <c r="AH21" s="201">
        <v>1206.4739179400008</v>
      </c>
      <c r="AI21" s="201">
        <v>1460.5622920199985</v>
      </c>
      <c r="AJ21" s="201">
        <v>2175.4278148200001</v>
      </c>
      <c r="AK21" s="201">
        <v>1657.4276465700007</v>
      </c>
    </row>
    <row r="22" spans="1:37" s="196" customFormat="1" ht="11.25" customHeight="1" x14ac:dyDescent="0.2">
      <c r="A22" s="245" t="s">
        <v>73</v>
      </c>
      <c r="B22" s="212">
        <v>15</v>
      </c>
      <c r="C22" s="201">
        <v>16</v>
      </c>
      <c r="D22" s="201">
        <v>17</v>
      </c>
      <c r="E22" s="201">
        <v>16</v>
      </c>
      <c r="F22" s="201">
        <v>20</v>
      </c>
      <c r="G22" s="201">
        <v>22</v>
      </c>
      <c r="H22" s="201">
        <v>35</v>
      </c>
      <c r="I22" s="201">
        <v>42</v>
      </c>
      <c r="J22" s="201">
        <v>42</v>
      </c>
      <c r="K22" s="201">
        <v>39</v>
      </c>
      <c r="L22" s="201">
        <v>34</v>
      </c>
      <c r="M22" s="201">
        <v>25</v>
      </c>
      <c r="N22" s="201">
        <v>27</v>
      </c>
      <c r="O22" s="201">
        <v>23</v>
      </c>
      <c r="P22" s="201">
        <v>27</v>
      </c>
      <c r="Q22" s="201">
        <v>19</v>
      </c>
      <c r="R22" s="201">
        <v>22</v>
      </c>
      <c r="T22" s="245" t="s">
        <v>73</v>
      </c>
      <c r="U22" s="212">
        <v>19.583622479999992</v>
      </c>
      <c r="V22" s="201">
        <v>18.686069009999997</v>
      </c>
      <c r="W22" s="201">
        <v>16.764442199999998</v>
      </c>
      <c r="X22" s="201">
        <v>18.683511869999997</v>
      </c>
      <c r="Y22" s="201">
        <v>24.124037039999997</v>
      </c>
      <c r="Z22" s="201">
        <v>27.117311099999998</v>
      </c>
      <c r="AA22" s="201">
        <v>40.240850119999998</v>
      </c>
      <c r="AB22" s="201">
        <v>25.981467349999996</v>
      </c>
      <c r="AC22" s="201">
        <v>32.68861631</v>
      </c>
      <c r="AD22" s="201">
        <v>33.517117010000007</v>
      </c>
      <c r="AE22" s="201">
        <v>44.553093160000003</v>
      </c>
      <c r="AF22" s="201">
        <v>52.726160900000011</v>
      </c>
      <c r="AG22" s="201">
        <v>86.858918949999975</v>
      </c>
      <c r="AH22" s="201">
        <v>80.629228209999965</v>
      </c>
      <c r="AI22" s="201">
        <v>83.359047129999993</v>
      </c>
      <c r="AJ22" s="201">
        <v>38.472532659999999</v>
      </c>
      <c r="AK22" s="201">
        <v>61.040777880000007</v>
      </c>
    </row>
    <row r="23" spans="1:37" s="196" customFormat="1" ht="11.25" customHeight="1" x14ac:dyDescent="0.2">
      <c r="A23" s="245" t="s">
        <v>74</v>
      </c>
      <c r="B23" s="212">
        <v>62</v>
      </c>
      <c r="C23" s="201">
        <v>57</v>
      </c>
      <c r="D23" s="201">
        <v>56</v>
      </c>
      <c r="E23" s="201">
        <v>61</v>
      </c>
      <c r="F23" s="201">
        <v>70</v>
      </c>
      <c r="G23" s="201">
        <v>76</v>
      </c>
      <c r="H23" s="201">
        <v>81</v>
      </c>
      <c r="I23" s="201">
        <v>90</v>
      </c>
      <c r="J23" s="201">
        <v>89</v>
      </c>
      <c r="K23" s="201">
        <v>62</v>
      </c>
      <c r="L23" s="201">
        <v>61</v>
      </c>
      <c r="M23" s="201">
        <v>51</v>
      </c>
      <c r="N23" s="201">
        <v>38</v>
      </c>
      <c r="O23" s="201">
        <v>33</v>
      </c>
      <c r="P23" s="201">
        <v>47</v>
      </c>
      <c r="Q23" s="201">
        <v>41</v>
      </c>
      <c r="R23" s="201">
        <v>36</v>
      </c>
      <c r="T23" s="245" t="s">
        <v>74</v>
      </c>
      <c r="U23" s="212">
        <v>41.280011519999981</v>
      </c>
      <c r="V23" s="201">
        <v>49.248244289999995</v>
      </c>
      <c r="W23" s="201">
        <v>44.764600200000004</v>
      </c>
      <c r="X23" s="201">
        <v>32.664947819999995</v>
      </c>
      <c r="Y23" s="201">
        <v>52.681792099999996</v>
      </c>
      <c r="Z23" s="201">
        <v>50.380944159999999</v>
      </c>
      <c r="AA23" s="201">
        <v>46.956274530000009</v>
      </c>
      <c r="AB23" s="201">
        <v>54.561912400000018</v>
      </c>
      <c r="AC23" s="201">
        <v>47.368121760000015</v>
      </c>
      <c r="AD23" s="201">
        <v>50.354322120000006</v>
      </c>
      <c r="AE23" s="201">
        <v>43.445710840000018</v>
      </c>
      <c r="AF23" s="201">
        <v>34.258639510000009</v>
      </c>
      <c r="AG23" s="201">
        <v>36.988225109999995</v>
      </c>
      <c r="AH23" s="201">
        <v>19.001901330000003</v>
      </c>
      <c r="AI23" s="201">
        <v>40.081427390000002</v>
      </c>
      <c r="AJ23" s="201">
        <v>62.061586510000019</v>
      </c>
      <c r="AK23" s="201">
        <v>51.477062330000003</v>
      </c>
    </row>
    <row r="24" spans="1:37" s="196" customFormat="1" ht="11.25" customHeight="1" x14ac:dyDescent="0.2">
      <c r="A24" s="245" t="s">
        <v>35</v>
      </c>
      <c r="B24" s="212">
        <v>72</v>
      </c>
      <c r="C24" s="201">
        <v>80</v>
      </c>
      <c r="D24" s="201">
        <v>96</v>
      </c>
      <c r="E24" s="201">
        <v>105</v>
      </c>
      <c r="F24" s="201">
        <v>128</v>
      </c>
      <c r="G24" s="201">
        <v>139</v>
      </c>
      <c r="H24" s="201">
        <v>136</v>
      </c>
      <c r="I24" s="201">
        <v>155</v>
      </c>
      <c r="J24" s="201">
        <v>161</v>
      </c>
      <c r="K24" s="201">
        <v>180</v>
      </c>
      <c r="L24" s="201">
        <v>168</v>
      </c>
      <c r="M24" s="201">
        <v>175</v>
      </c>
      <c r="N24" s="201">
        <v>156</v>
      </c>
      <c r="O24" s="201">
        <v>151</v>
      </c>
      <c r="P24" s="201">
        <v>150</v>
      </c>
      <c r="Q24" s="201">
        <v>133</v>
      </c>
      <c r="R24" s="201">
        <v>135</v>
      </c>
      <c r="T24" s="245" t="s">
        <v>35</v>
      </c>
      <c r="U24" s="212">
        <v>83.446950239999993</v>
      </c>
      <c r="V24" s="201">
        <v>100.09086255000003</v>
      </c>
      <c r="W24" s="201">
        <v>83.449386799999985</v>
      </c>
      <c r="X24" s="201">
        <v>111.10910439999998</v>
      </c>
      <c r="Y24" s="201">
        <v>183.58506819000002</v>
      </c>
      <c r="Z24" s="201">
        <v>185.45694401000009</v>
      </c>
      <c r="AA24" s="201">
        <v>242.31840798000002</v>
      </c>
      <c r="AB24" s="201">
        <v>262.99835054999988</v>
      </c>
      <c r="AC24" s="201">
        <v>395.63916010999986</v>
      </c>
      <c r="AD24" s="201">
        <v>340.74447962000016</v>
      </c>
      <c r="AE24" s="201">
        <v>292.72254791000006</v>
      </c>
      <c r="AF24" s="201">
        <v>382.9450300200001</v>
      </c>
      <c r="AG24" s="201">
        <v>433.18226767999994</v>
      </c>
      <c r="AH24" s="201">
        <v>483.71878535999997</v>
      </c>
      <c r="AI24" s="201">
        <v>480.52994315999996</v>
      </c>
      <c r="AJ24" s="201">
        <v>436.8903623999999</v>
      </c>
      <c r="AK24" s="201">
        <v>538.72298071000012</v>
      </c>
    </row>
    <row r="25" spans="1:37" s="202" customFormat="1" ht="11.25" customHeight="1" x14ac:dyDescent="0.2">
      <c r="A25" s="245" t="s">
        <v>75</v>
      </c>
      <c r="B25" s="212" t="s">
        <v>22</v>
      </c>
      <c r="C25" s="201">
        <v>2</v>
      </c>
      <c r="D25" s="201">
        <v>3</v>
      </c>
      <c r="E25" s="201">
        <v>7</v>
      </c>
      <c r="F25" s="201">
        <v>15</v>
      </c>
      <c r="G25" s="201">
        <v>17</v>
      </c>
      <c r="H25" s="201">
        <v>23</v>
      </c>
      <c r="I25" s="201">
        <v>27</v>
      </c>
      <c r="J25" s="201">
        <v>24</v>
      </c>
      <c r="K25" s="201">
        <v>24</v>
      </c>
      <c r="L25" s="201">
        <v>25</v>
      </c>
      <c r="M25" s="201">
        <v>23</v>
      </c>
      <c r="N25" s="201">
        <v>20</v>
      </c>
      <c r="O25" s="201">
        <v>20</v>
      </c>
      <c r="P25" s="201">
        <v>17</v>
      </c>
      <c r="Q25" s="201">
        <v>17</v>
      </c>
      <c r="R25" s="201">
        <v>13</v>
      </c>
      <c r="T25" s="245" t="s">
        <v>75</v>
      </c>
      <c r="U25" s="212" t="s">
        <v>22</v>
      </c>
      <c r="V25" s="201">
        <v>4.0386979499999995</v>
      </c>
      <c r="W25" s="201">
        <v>17.3610404</v>
      </c>
      <c r="X25" s="201">
        <v>65.451372709999987</v>
      </c>
      <c r="Y25" s="201">
        <v>120.39372039999999</v>
      </c>
      <c r="Z25" s="201">
        <v>126.12139048</v>
      </c>
      <c r="AA25" s="201">
        <v>91.987965909999986</v>
      </c>
      <c r="AB25" s="201">
        <v>80.743394840000008</v>
      </c>
      <c r="AC25" s="201">
        <v>63.132683960000008</v>
      </c>
      <c r="AD25" s="201">
        <v>84.352182069999984</v>
      </c>
      <c r="AE25" s="201">
        <v>64.604989209999999</v>
      </c>
      <c r="AF25" s="201">
        <v>70.714958859999996</v>
      </c>
      <c r="AG25" s="201">
        <v>72.548473110000003</v>
      </c>
      <c r="AH25" s="201">
        <v>83.766653559999995</v>
      </c>
      <c r="AI25" s="201">
        <v>119.22404277999999</v>
      </c>
      <c r="AJ25" s="201">
        <v>111.95588576</v>
      </c>
      <c r="AK25" s="201">
        <v>79.648432819999982</v>
      </c>
    </row>
    <row r="26" spans="1:37" s="196" customFormat="1" ht="22.5" x14ac:dyDescent="0.2">
      <c r="A26" s="246" t="s">
        <v>135</v>
      </c>
      <c r="B26" s="258">
        <v>58</v>
      </c>
      <c r="C26" s="247">
        <v>84</v>
      </c>
      <c r="D26" s="247">
        <v>77</v>
      </c>
      <c r="E26" s="247">
        <v>85</v>
      </c>
      <c r="F26" s="247">
        <v>108</v>
      </c>
      <c r="G26" s="247">
        <v>124</v>
      </c>
      <c r="H26" s="247">
        <v>133</v>
      </c>
      <c r="I26" s="247">
        <v>137</v>
      </c>
      <c r="J26" s="247">
        <v>151</v>
      </c>
      <c r="K26" s="247">
        <v>140</v>
      </c>
      <c r="L26" s="247">
        <v>146</v>
      </c>
      <c r="M26" s="247">
        <v>126</v>
      </c>
      <c r="N26" s="247">
        <v>119</v>
      </c>
      <c r="O26" s="247">
        <v>102</v>
      </c>
      <c r="P26" s="247">
        <v>95</v>
      </c>
      <c r="Q26" s="247">
        <v>93</v>
      </c>
      <c r="R26" s="247">
        <v>84</v>
      </c>
      <c r="T26" s="246" t="s">
        <v>135</v>
      </c>
      <c r="U26" s="258">
        <v>33.06745008</v>
      </c>
      <c r="V26" s="247">
        <v>56.373377969999979</v>
      </c>
      <c r="W26" s="247">
        <v>60.397563799999993</v>
      </c>
      <c r="X26" s="247">
        <v>66.397725089999994</v>
      </c>
      <c r="Y26" s="247">
        <v>98.69675000999996</v>
      </c>
      <c r="Z26" s="247">
        <v>146.3239035200001</v>
      </c>
      <c r="AA26" s="247">
        <v>170.40004042000007</v>
      </c>
      <c r="AB26" s="247">
        <v>200.77186151999987</v>
      </c>
      <c r="AC26" s="247">
        <v>237.17664412999994</v>
      </c>
      <c r="AD26" s="247">
        <v>255.10426531999991</v>
      </c>
      <c r="AE26" s="247">
        <v>267.73218991000005</v>
      </c>
      <c r="AF26" s="247">
        <v>225.7720134499998</v>
      </c>
      <c r="AG26" s="247">
        <v>253.67777933000011</v>
      </c>
      <c r="AH26" s="247">
        <v>217.68848036000003</v>
      </c>
      <c r="AI26" s="247">
        <v>234.89144401999997</v>
      </c>
      <c r="AJ26" s="247">
        <v>261.84764975000002</v>
      </c>
      <c r="AK26" s="247">
        <v>323.81875654999993</v>
      </c>
    </row>
    <row r="27" spans="1:37" s="196" customFormat="1" x14ac:dyDescent="0.2">
      <c r="A27" s="245" t="s">
        <v>76</v>
      </c>
      <c r="B27" s="212">
        <v>22</v>
      </c>
      <c r="C27" s="201">
        <v>15</v>
      </c>
      <c r="D27" s="201">
        <v>29</v>
      </c>
      <c r="E27" s="201">
        <v>26</v>
      </c>
      <c r="F27" s="201">
        <v>26</v>
      </c>
      <c r="G27" s="201">
        <v>35</v>
      </c>
      <c r="H27" s="201">
        <v>42</v>
      </c>
      <c r="I27" s="201">
        <v>36</v>
      </c>
      <c r="J27" s="201">
        <v>43</v>
      </c>
      <c r="K27" s="201">
        <v>40</v>
      </c>
      <c r="L27" s="201">
        <v>35</v>
      </c>
      <c r="M27" s="201">
        <v>30</v>
      </c>
      <c r="N27" s="201">
        <v>28</v>
      </c>
      <c r="O27" s="201">
        <v>19</v>
      </c>
      <c r="P27" s="201">
        <v>25</v>
      </c>
      <c r="Q27" s="201">
        <v>12</v>
      </c>
      <c r="R27" s="201">
        <v>22</v>
      </c>
      <c r="T27" s="245" t="s">
        <v>76</v>
      </c>
      <c r="U27" s="212">
        <v>8.0514139199999999</v>
      </c>
      <c r="V27" s="201">
        <v>4.1426954100000009</v>
      </c>
      <c r="W27" s="201">
        <v>7.4060874000000005</v>
      </c>
      <c r="X27" s="201">
        <v>7.5206020399999991</v>
      </c>
      <c r="Y27" s="201">
        <v>4.9017453999999994</v>
      </c>
      <c r="Z27" s="201">
        <v>8.1122840799999985</v>
      </c>
      <c r="AA27" s="201">
        <v>16.081967270000003</v>
      </c>
      <c r="AB27" s="201">
        <v>12.32857864</v>
      </c>
      <c r="AC27" s="201">
        <v>18.951720430000002</v>
      </c>
      <c r="AD27" s="201">
        <v>25.740533670000005</v>
      </c>
      <c r="AE27" s="201">
        <v>20.698916349999998</v>
      </c>
      <c r="AF27" s="201">
        <v>12.11914164</v>
      </c>
      <c r="AG27" s="201">
        <v>20.617786350000003</v>
      </c>
      <c r="AH27" s="201">
        <v>11.882778219999999</v>
      </c>
      <c r="AI27" s="201">
        <v>10.263386369999999</v>
      </c>
      <c r="AJ27" s="201">
        <v>16.047927440000002</v>
      </c>
      <c r="AK27" s="201">
        <v>19.509061110000005</v>
      </c>
    </row>
    <row r="28" spans="1:37" s="202" customFormat="1" x14ac:dyDescent="0.2">
      <c r="A28" s="234" t="s">
        <v>21</v>
      </c>
      <c r="B28" s="235">
        <v>570</v>
      </c>
      <c r="C28" s="236">
        <v>595</v>
      </c>
      <c r="D28" s="236">
        <v>632</v>
      </c>
      <c r="E28" s="236">
        <v>716</v>
      </c>
      <c r="F28" s="236">
        <v>859</v>
      </c>
      <c r="G28" s="236">
        <v>1021</v>
      </c>
      <c r="H28" s="236">
        <v>1120</v>
      </c>
      <c r="I28" s="236">
        <v>1264</v>
      </c>
      <c r="J28" s="236">
        <v>1306</v>
      </c>
      <c r="K28" s="236">
        <v>1248</v>
      </c>
      <c r="L28" s="236">
        <v>1135</v>
      </c>
      <c r="M28" s="236">
        <v>1037</v>
      </c>
      <c r="N28" s="236">
        <v>940</v>
      </c>
      <c r="O28" s="236">
        <v>829</v>
      </c>
      <c r="P28" s="236">
        <v>835</v>
      </c>
      <c r="Q28" s="236">
        <v>745</v>
      </c>
      <c r="R28" s="236">
        <v>731</v>
      </c>
      <c r="T28" s="234" t="s">
        <v>21</v>
      </c>
      <c r="U28" s="235">
        <v>1204.18702392</v>
      </c>
      <c r="V28" s="236">
        <v>1019.9534673300001</v>
      </c>
      <c r="W28" s="236">
        <v>1049.2181063999999</v>
      </c>
      <c r="X28" s="236">
        <v>1316.8555946099991</v>
      </c>
      <c r="Y28" s="236">
        <v>1836.4267862200027</v>
      </c>
      <c r="Z28" s="236">
        <v>1982.6727428099985</v>
      </c>
      <c r="AA28" s="236">
        <v>2297.0599027799994</v>
      </c>
      <c r="AB28" s="236">
        <v>2263.3171474700011</v>
      </c>
      <c r="AC28" s="236">
        <v>2524.5865907399989</v>
      </c>
      <c r="AD28" s="236">
        <v>2384.449765710001</v>
      </c>
      <c r="AE28" s="236">
        <v>2515.8111914600013</v>
      </c>
      <c r="AF28" s="236">
        <v>2583.0670887899973</v>
      </c>
      <c r="AG28" s="236">
        <v>2727.9852947900022</v>
      </c>
      <c r="AH28" s="236">
        <v>2104.5853251100034</v>
      </c>
      <c r="AI28" s="236">
        <v>2430.4306843599988</v>
      </c>
      <c r="AJ28" s="236">
        <v>3104.2158304499981</v>
      </c>
      <c r="AK28" s="236">
        <v>2733.3365834200004</v>
      </c>
    </row>
    <row r="29" spans="1:37" s="250" customFormat="1" x14ac:dyDescent="0.2">
      <c r="A29" s="248"/>
      <c r="B29" s="248"/>
      <c r="C29" s="248"/>
      <c r="D29" s="248"/>
      <c r="E29" s="248"/>
      <c r="F29" s="248"/>
      <c r="G29" s="248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</row>
    <row r="30" spans="1:37" s="196" customFormat="1" x14ac:dyDescent="0.2">
      <c r="A30" s="197" t="s">
        <v>228</v>
      </c>
      <c r="B30" s="197"/>
      <c r="C30" s="197"/>
      <c r="D30" s="197"/>
      <c r="E30" s="197"/>
      <c r="F30" s="197"/>
      <c r="G30" s="197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T30" s="197" t="s">
        <v>232</v>
      </c>
      <c r="U30" s="197"/>
      <c r="V30" s="197"/>
      <c r="W30" s="197"/>
      <c r="X30" s="197"/>
      <c r="Y30" s="197"/>
      <c r="Z30" s="197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</row>
    <row r="31" spans="1:37" s="198" customFormat="1" ht="15" customHeight="1" x14ac:dyDescent="0.2">
      <c r="A31" s="444" t="s">
        <v>71</v>
      </c>
      <c r="B31" s="442" t="s">
        <v>214</v>
      </c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T31" s="444" t="s">
        <v>71</v>
      </c>
      <c r="U31" s="442" t="s">
        <v>214</v>
      </c>
      <c r="V31" s="443"/>
      <c r="W31" s="443"/>
      <c r="X31" s="443"/>
      <c r="Y31" s="443"/>
      <c r="Z31" s="443"/>
      <c r="AA31" s="443"/>
      <c r="AB31" s="443"/>
      <c r="AC31" s="443"/>
      <c r="AD31" s="443"/>
      <c r="AE31" s="443"/>
      <c r="AF31" s="443"/>
      <c r="AG31" s="443"/>
      <c r="AH31" s="443"/>
      <c r="AI31" s="443"/>
      <c r="AJ31" s="443"/>
      <c r="AK31" s="443"/>
    </row>
    <row r="32" spans="1:37" s="198" customFormat="1" ht="12.95" customHeight="1" x14ac:dyDescent="0.2">
      <c r="A32" s="444"/>
      <c r="B32" s="211">
        <v>2007</v>
      </c>
      <c r="C32" s="210">
        <v>2008</v>
      </c>
      <c r="D32" s="210">
        <v>2009</v>
      </c>
      <c r="E32" s="210">
        <v>2010</v>
      </c>
      <c r="F32" s="210">
        <v>2011</v>
      </c>
      <c r="G32" s="210">
        <v>2012</v>
      </c>
      <c r="H32" s="210">
        <v>2013</v>
      </c>
      <c r="I32" s="210">
        <v>2014</v>
      </c>
      <c r="J32" s="210">
        <v>2015</v>
      </c>
      <c r="K32" s="210">
        <v>2016</v>
      </c>
      <c r="L32" s="210">
        <v>2017</v>
      </c>
      <c r="M32" s="210">
        <v>2018</v>
      </c>
      <c r="N32" s="210">
        <v>2019</v>
      </c>
      <c r="O32" s="210">
        <v>2020</v>
      </c>
      <c r="P32" s="210">
        <v>2021</v>
      </c>
      <c r="Q32" s="210">
        <v>2022</v>
      </c>
      <c r="R32" s="210">
        <v>2023</v>
      </c>
      <c r="T32" s="444"/>
      <c r="U32" s="211">
        <v>2007</v>
      </c>
      <c r="V32" s="210">
        <v>2008</v>
      </c>
      <c r="W32" s="210">
        <v>2009</v>
      </c>
      <c r="X32" s="210">
        <v>2010</v>
      </c>
      <c r="Y32" s="210">
        <v>2011</v>
      </c>
      <c r="Z32" s="210">
        <v>2012</v>
      </c>
      <c r="AA32" s="210">
        <v>2013</v>
      </c>
      <c r="AB32" s="210">
        <v>2014</v>
      </c>
      <c r="AC32" s="210">
        <v>2015</v>
      </c>
      <c r="AD32" s="210">
        <v>2016</v>
      </c>
      <c r="AE32" s="210">
        <v>2017</v>
      </c>
      <c r="AF32" s="210">
        <v>2018</v>
      </c>
      <c r="AG32" s="210">
        <v>2019</v>
      </c>
      <c r="AH32" s="210">
        <v>2020</v>
      </c>
      <c r="AI32" s="210">
        <v>2021</v>
      </c>
      <c r="AJ32" s="210">
        <v>2022</v>
      </c>
      <c r="AK32" s="210">
        <v>2023</v>
      </c>
    </row>
    <row r="33" spans="1:37" s="202" customFormat="1" ht="11.25" customHeight="1" x14ac:dyDescent="0.2">
      <c r="A33" s="245" t="s">
        <v>72</v>
      </c>
      <c r="B33" s="212">
        <v>17</v>
      </c>
      <c r="C33" s="201">
        <v>14</v>
      </c>
      <c r="D33" s="201">
        <v>17</v>
      </c>
      <c r="E33" s="201">
        <v>22</v>
      </c>
      <c r="F33" s="201">
        <v>23</v>
      </c>
      <c r="G33" s="201">
        <v>55</v>
      </c>
      <c r="H33" s="201">
        <v>52</v>
      </c>
      <c r="I33" s="201">
        <v>54</v>
      </c>
      <c r="J33" s="201">
        <v>70</v>
      </c>
      <c r="K33" s="201">
        <v>75</v>
      </c>
      <c r="L33" s="201">
        <v>65</v>
      </c>
      <c r="M33" s="201">
        <v>62</v>
      </c>
      <c r="N33" s="201">
        <v>64</v>
      </c>
      <c r="O33" s="201">
        <v>67</v>
      </c>
      <c r="P33" s="201">
        <v>68</v>
      </c>
      <c r="Q33" s="201">
        <v>74</v>
      </c>
      <c r="R33" s="201">
        <v>71</v>
      </c>
      <c r="T33" s="245" t="s">
        <v>72</v>
      </c>
      <c r="U33" s="212">
        <v>69.373839999999987</v>
      </c>
      <c r="V33" s="201">
        <v>48.793149999999997</v>
      </c>
      <c r="W33" s="201">
        <v>55.17199999999999</v>
      </c>
      <c r="X33" s="201">
        <v>59.402200000000001</v>
      </c>
      <c r="Y33" s="201">
        <v>45.997999999999998</v>
      </c>
      <c r="Z33" s="201">
        <v>48.448050000000002</v>
      </c>
      <c r="AA33" s="201">
        <v>50.863230000000001</v>
      </c>
      <c r="AB33" s="201">
        <v>57.737500000000004</v>
      </c>
      <c r="AC33" s="201">
        <v>66.169250000000005</v>
      </c>
      <c r="AD33" s="201">
        <v>73.157206208723295</v>
      </c>
      <c r="AE33" s="201">
        <v>76.928003191650703</v>
      </c>
      <c r="AF33" s="201">
        <v>72.411271009353612</v>
      </c>
      <c r="AG33" s="201">
        <v>76.27300000000001</v>
      </c>
      <c r="AH33" s="201">
        <v>74.283000000000015</v>
      </c>
      <c r="AI33" s="201">
        <v>76.434000000000012</v>
      </c>
      <c r="AJ33" s="201">
        <v>79.826999999999998</v>
      </c>
      <c r="AK33" s="201">
        <v>93.873999999999981</v>
      </c>
    </row>
    <row r="34" spans="1:37" s="202" customFormat="1" ht="11.25" customHeight="1" x14ac:dyDescent="0.2">
      <c r="A34" s="245" t="s">
        <v>34</v>
      </c>
      <c r="B34" s="212">
        <v>323</v>
      </c>
      <c r="C34" s="201">
        <v>336</v>
      </c>
      <c r="D34" s="201">
        <v>367</v>
      </c>
      <c r="E34" s="201">
        <v>404</v>
      </c>
      <c r="F34" s="201">
        <v>416</v>
      </c>
      <c r="G34" s="201">
        <v>456</v>
      </c>
      <c r="H34" s="201">
        <v>436</v>
      </c>
      <c r="I34" s="201">
        <v>430</v>
      </c>
      <c r="J34" s="201">
        <v>376</v>
      </c>
      <c r="K34" s="201">
        <v>328</v>
      </c>
      <c r="L34" s="201">
        <v>355</v>
      </c>
      <c r="M34" s="201">
        <v>380</v>
      </c>
      <c r="N34" s="201">
        <v>442</v>
      </c>
      <c r="O34" s="201">
        <v>413</v>
      </c>
      <c r="P34" s="201">
        <v>383</v>
      </c>
      <c r="Q34" s="201">
        <v>351</v>
      </c>
      <c r="R34" s="201">
        <v>358</v>
      </c>
      <c r="T34" s="245" t="s">
        <v>34</v>
      </c>
      <c r="U34" s="212">
        <v>1407.1336700000006</v>
      </c>
      <c r="V34" s="201">
        <v>1279.9028999999994</v>
      </c>
      <c r="W34" s="201">
        <v>1583.316600000001</v>
      </c>
      <c r="X34" s="201">
        <v>1661.0433000000012</v>
      </c>
      <c r="Y34" s="201">
        <v>1729.2254799999996</v>
      </c>
      <c r="Z34" s="201">
        <v>1722.5804200000016</v>
      </c>
      <c r="AA34" s="201">
        <v>1451.6992799999994</v>
      </c>
      <c r="AB34" s="201">
        <v>1354.5254399999994</v>
      </c>
      <c r="AC34" s="201">
        <v>1152.3030799999997</v>
      </c>
      <c r="AD34" s="201">
        <v>769.50653794530035</v>
      </c>
      <c r="AE34" s="201">
        <v>1002.9876769510724</v>
      </c>
      <c r="AF34" s="201">
        <v>1188.2033623534332</v>
      </c>
      <c r="AG34" s="201">
        <v>1274.8880000000001</v>
      </c>
      <c r="AH34" s="201">
        <v>1261.5989999999995</v>
      </c>
      <c r="AI34" s="201">
        <v>1174.801999999999</v>
      </c>
      <c r="AJ34" s="201">
        <v>996.05699999999979</v>
      </c>
      <c r="AK34" s="201">
        <v>1055.8139999999996</v>
      </c>
    </row>
    <row r="35" spans="1:37" s="196" customFormat="1" ht="11.25" customHeight="1" x14ac:dyDescent="0.2">
      <c r="A35" s="245" t="s">
        <v>73</v>
      </c>
      <c r="B35" s="212">
        <v>38</v>
      </c>
      <c r="C35" s="201">
        <v>42</v>
      </c>
      <c r="D35" s="201">
        <v>47</v>
      </c>
      <c r="E35" s="201">
        <v>48</v>
      </c>
      <c r="F35" s="201">
        <v>50</v>
      </c>
      <c r="G35" s="201">
        <v>64</v>
      </c>
      <c r="H35" s="201">
        <v>61</v>
      </c>
      <c r="I35" s="201">
        <v>62</v>
      </c>
      <c r="J35" s="201">
        <v>52</v>
      </c>
      <c r="K35" s="201">
        <v>48</v>
      </c>
      <c r="L35" s="201">
        <v>54</v>
      </c>
      <c r="M35" s="201">
        <v>58</v>
      </c>
      <c r="N35" s="201">
        <v>76</v>
      </c>
      <c r="O35" s="201">
        <v>67</v>
      </c>
      <c r="P35" s="201">
        <v>60</v>
      </c>
      <c r="Q35" s="201">
        <v>65</v>
      </c>
      <c r="R35" s="201">
        <v>57</v>
      </c>
      <c r="T35" s="245" t="s">
        <v>73</v>
      </c>
      <c r="U35" s="212">
        <v>90.929929999999985</v>
      </c>
      <c r="V35" s="201">
        <v>95.109820000000028</v>
      </c>
      <c r="W35" s="201">
        <v>128.32405999999995</v>
      </c>
      <c r="X35" s="201">
        <v>125.69593999999999</v>
      </c>
      <c r="Y35" s="201">
        <v>115.94842999999997</v>
      </c>
      <c r="Z35" s="201">
        <v>140.14730999999998</v>
      </c>
      <c r="AA35" s="201">
        <v>148.55438000000001</v>
      </c>
      <c r="AB35" s="201">
        <v>145.48172000000002</v>
      </c>
      <c r="AC35" s="201">
        <v>108.88654999999999</v>
      </c>
      <c r="AD35" s="201">
        <v>89.496863495994106</v>
      </c>
      <c r="AE35" s="201">
        <v>138.25630075761367</v>
      </c>
      <c r="AF35" s="201">
        <v>175.67659822978311</v>
      </c>
      <c r="AG35" s="201">
        <v>174.21300000000002</v>
      </c>
      <c r="AH35" s="201">
        <v>143.53799999999998</v>
      </c>
      <c r="AI35" s="201">
        <v>156.93299999999999</v>
      </c>
      <c r="AJ35" s="201">
        <v>168.99799999999999</v>
      </c>
      <c r="AK35" s="201">
        <v>133.33800000000002</v>
      </c>
    </row>
    <row r="36" spans="1:37" s="196" customFormat="1" ht="11.25" customHeight="1" x14ac:dyDescent="0.2">
      <c r="A36" s="245" t="s">
        <v>74</v>
      </c>
      <c r="B36" s="212">
        <v>47</v>
      </c>
      <c r="C36" s="201">
        <v>50</v>
      </c>
      <c r="D36" s="201">
        <v>68</v>
      </c>
      <c r="E36" s="201">
        <v>65</v>
      </c>
      <c r="F36" s="201">
        <v>64</v>
      </c>
      <c r="G36" s="201">
        <v>77</v>
      </c>
      <c r="H36" s="201">
        <v>61</v>
      </c>
      <c r="I36" s="201">
        <v>67</v>
      </c>
      <c r="J36" s="201">
        <v>54</v>
      </c>
      <c r="K36" s="201">
        <v>45</v>
      </c>
      <c r="L36" s="201">
        <v>61</v>
      </c>
      <c r="M36" s="201">
        <v>53</v>
      </c>
      <c r="N36" s="201">
        <v>69</v>
      </c>
      <c r="O36" s="201">
        <v>76</v>
      </c>
      <c r="P36" s="201">
        <v>85</v>
      </c>
      <c r="Q36" s="201">
        <v>84</v>
      </c>
      <c r="R36" s="201">
        <v>84</v>
      </c>
      <c r="T36" s="245" t="s">
        <v>74</v>
      </c>
      <c r="U36" s="212">
        <v>88.631999999999977</v>
      </c>
      <c r="V36" s="201">
        <v>121.35585999999999</v>
      </c>
      <c r="W36" s="201">
        <v>145.63892000000004</v>
      </c>
      <c r="X36" s="201">
        <v>126.10402000000003</v>
      </c>
      <c r="Y36" s="201">
        <v>162.70864999999998</v>
      </c>
      <c r="Z36" s="201">
        <v>196.39652999999987</v>
      </c>
      <c r="AA36" s="201">
        <v>165.09685999999999</v>
      </c>
      <c r="AB36" s="201">
        <v>118.02912999999999</v>
      </c>
      <c r="AC36" s="201">
        <v>75.727579999999989</v>
      </c>
      <c r="AD36" s="201">
        <v>59.947391058789911</v>
      </c>
      <c r="AE36" s="201">
        <v>81.993839731792804</v>
      </c>
      <c r="AF36" s="201">
        <v>89.903865633097382</v>
      </c>
      <c r="AG36" s="201">
        <v>105.29300000000001</v>
      </c>
      <c r="AH36" s="201">
        <v>118.136</v>
      </c>
      <c r="AI36" s="201">
        <v>207.44100000000003</v>
      </c>
      <c r="AJ36" s="201">
        <v>188.86999999999998</v>
      </c>
      <c r="AK36" s="201">
        <v>208.92100000000002</v>
      </c>
    </row>
    <row r="37" spans="1:37" s="196" customFormat="1" ht="11.25" customHeight="1" x14ac:dyDescent="0.2">
      <c r="A37" s="245" t="s">
        <v>35</v>
      </c>
      <c r="B37" s="212">
        <v>68</v>
      </c>
      <c r="C37" s="201">
        <v>66</v>
      </c>
      <c r="D37" s="201">
        <v>77</v>
      </c>
      <c r="E37" s="201">
        <v>83</v>
      </c>
      <c r="F37" s="201">
        <v>90</v>
      </c>
      <c r="G37" s="201">
        <v>105</v>
      </c>
      <c r="H37" s="201">
        <v>104</v>
      </c>
      <c r="I37" s="201">
        <v>112</v>
      </c>
      <c r="J37" s="201">
        <v>92</v>
      </c>
      <c r="K37" s="201">
        <v>72</v>
      </c>
      <c r="L37" s="201">
        <v>73</v>
      </c>
      <c r="M37" s="201">
        <v>85</v>
      </c>
      <c r="N37" s="201">
        <v>85</v>
      </c>
      <c r="O37" s="201">
        <v>110</v>
      </c>
      <c r="P37" s="201">
        <v>106</v>
      </c>
      <c r="Q37" s="201">
        <v>116</v>
      </c>
      <c r="R37" s="201">
        <v>124</v>
      </c>
      <c r="T37" s="245" t="s">
        <v>35</v>
      </c>
      <c r="U37" s="212">
        <v>164.16599000000014</v>
      </c>
      <c r="V37" s="201">
        <v>169.66496000000001</v>
      </c>
      <c r="W37" s="201">
        <v>188.42206000000004</v>
      </c>
      <c r="X37" s="201">
        <v>179.67835000000002</v>
      </c>
      <c r="Y37" s="201">
        <v>187.12395000000006</v>
      </c>
      <c r="Z37" s="201">
        <v>233.64299999999994</v>
      </c>
      <c r="AA37" s="201">
        <v>298.13421</v>
      </c>
      <c r="AB37" s="201">
        <v>319.5476799999999</v>
      </c>
      <c r="AC37" s="201">
        <v>274.01483999999994</v>
      </c>
      <c r="AD37" s="201">
        <v>234.03399999999996</v>
      </c>
      <c r="AE37" s="201">
        <v>284.843722340667</v>
      </c>
      <c r="AF37" s="201">
        <v>329.47630691363594</v>
      </c>
      <c r="AG37" s="201">
        <v>277.13299999999998</v>
      </c>
      <c r="AH37" s="201">
        <v>311.28699999999981</v>
      </c>
      <c r="AI37" s="201">
        <v>373.77000000000015</v>
      </c>
      <c r="AJ37" s="201">
        <v>382.9260000000001</v>
      </c>
      <c r="AK37" s="201">
        <v>397.69000000000005</v>
      </c>
    </row>
    <row r="38" spans="1:37" s="202" customFormat="1" ht="11.25" customHeight="1" x14ac:dyDescent="0.2">
      <c r="A38" s="245" t="s">
        <v>75</v>
      </c>
      <c r="B38" s="212">
        <v>1</v>
      </c>
      <c r="C38" s="201" t="s">
        <v>22</v>
      </c>
      <c r="D38" s="201" t="s">
        <v>22</v>
      </c>
      <c r="E38" s="201" t="s">
        <v>22</v>
      </c>
      <c r="F38" s="201" t="s">
        <v>22</v>
      </c>
      <c r="G38" s="201" t="s">
        <v>22</v>
      </c>
      <c r="H38" s="201" t="s">
        <v>22</v>
      </c>
      <c r="I38" s="201" t="s">
        <v>22</v>
      </c>
      <c r="J38" s="201" t="s">
        <v>22</v>
      </c>
      <c r="K38" s="201" t="s">
        <v>22</v>
      </c>
      <c r="L38" s="201" t="s">
        <v>22</v>
      </c>
      <c r="M38" s="201" t="s">
        <v>22</v>
      </c>
      <c r="N38" s="201">
        <v>1</v>
      </c>
      <c r="O38" s="201">
        <v>1</v>
      </c>
      <c r="P38" s="201">
        <v>2</v>
      </c>
      <c r="Q38" s="201">
        <v>1</v>
      </c>
      <c r="R38" s="201"/>
      <c r="T38" s="245" t="s">
        <v>75</v>
      </c>
      <c r="U38" s="212">
        <v>0.47499999999999998</v>
      </c>
      <c r="V38" s="201" t="s">
        <v>22</v>
      </c>
      <c r="W38" s="201" t="s">
        <v>22</v>
      </c>
      <c r="X38" s="201" t="s">
        <v>22</v>
      </c>
      <c r="Y38" s="201" t="s">
        <v>22</v>
      </c>
      <c r="Z38" s="201" t="s">
        <v>22</v>
      </c>
      <c r="AA38" s="201" t="s">
        <v>22</v>
      </c>
      <c r="AB38" s="201" t="s">
        <v>22</v>
      </c>
      <c r="AC38" s="201" t="s">
        <v>22</v>
      </c>
      <c r="AD38" s="201" t="s">
        <v>22</v>
      </c>
      <c r="AE38" s="201" t="s">
        <v>22</v>
      </c>
      <c r="AF38" s="201" t="s">
        <v>22</v>
      </c>
      <c r="AG38" s="201">
        <v>0.33600000000000002</v>
      </c>
      <c r="AH38" s="201">
        <v>0.26500000000000001</v>
      </c>
      <c r="AI38" s="201">
        <v>0.16400000000000001</v>
      </c>
      <c r="AJ38" s="201">
        <v>1.175</v>
      </c>
      <c r="AK38" s="201" t="s">
        <v>22</v>
      </c>
    </row>
    <row r="39" spans="1:37" s="196" customFormat="1" ht="22.5" x14ac:dyDescent="0.2">
      <c r="A39" s="246" t="s">
        <v>135</v>
      </c>
      <c r="B39" s="258">
        <v>174</v>
      </c>
      <c r="C39" s="247">
        <v>174</v>
      </c>
      <c r="D39" s="247">
        <v>200</v>
      </c>
      <c r="E39" s="247">
        <v>227</v>
      </c>
      <c r="F39" s="247">
        <v>234</v>
      </c>
      <c r="G39" s="247">
        <v>255</v>
      </c>
      <c r="H39" s="247">
        <v>238</v>
      </c>
      <c r="I39" s="247">
        <v>245</v>
      </c>
      <c r="J39" s="247">
        <v>223</v>
      </c>
      <c r="K39" s="247">
        <v>210</v>
      </c>
      <c r="L39" s="247">
        <v>201</v>
      </c>
      <c r="M39" s="247">
        <v>193</v>
      </c>
      <c r="N39" s="247">
        <v>216</v>
      </c>
      <c r="O39" s="247">
        <v>226</v>
      </c>
      <c r="P39" s="247">
        <v>227</v>
      </c>
      <c r="Q39" s="247">
        <v>235</v>
      </c>
      <c r="R39" s="247">
        <v>239</v>
      </c>
      <c r="T39" s="246" t="s">
        <v>135</v>
      </c>
      <c r="U39" s="258">
        <v>1427.8512099999994</v>
      </c>
      <c r="V39" s="247">
        <v>1322.1452200000001</v>
      </c>
      <c r="W39" s="247">
        <v>1302.158889999999</v>
      </c>
      <c r="X39" s="247">
        <v>1200.1869700000009</v>
      </c>
      <c r="Y39" s="247">
        <v>1787.6849500000005</v>
      </c>
      <c r="Z39" s="247">
        <v>1713.6628900000003</v>
      </c>
      <c r="AA39" s="247">
        <v>1381.34159</v>
      </c>
      <c r="AB39" s="247">
        <v>1169.8622899999998</v>
      </c>
      <c r="AC39" s="247">
        <v>1001.4957400000001</v>
      </c>
      <c r="AD39" s="247">
        <v>921.63725015380157</v>
      </c>
      <c r="AE39" s="247">
        <v>1100.2953011171724</v>
      </c>
      <c r="AF39" s="247">
        <v>1285.6827903631697</v>
      </c>
      <c r="AG39" s="247">
        <v>1461.2790000000007</v>
      </c>
      <c r="AH39" s="247">
        <v>1442.864</v>
      </c>
      <c r="AI39" s="247">
        <v>1469.0870000000004</v>
      </c>
      <c r="AJ39" s="247">
        <v>1394.9069999999999</v>
      </c>
      <c r="AK39" s="247">
        <v>1410.947000000001</v>
      </c>
    </row>
    <row r="40" spans="1:37" s="196" customFormat="1" x14ac:dyDescent="0.2">
      <c r="A40" s="245" t="s">
        <v>76</v>
      </c>
      <c r="B40" s="212">
        <v>20</v>
      </c>
      <c r="C40" s="201">
        <v>21</v>
      </c>
      <c r="D40" s="201">
        <v>27</v>
      </c>
      <c r="E40" s="201">
        <v>35</v>
      </c>
      <c r="F40" s="201">
        <v>47</v>
      </c>
      <c r="G40" s="201">
        <v>51</v>
      </c>
      <c r="H40" s="201">
        <v>48</v>
      </c>
      <c r="I40" s="201">
        <v>39</v>
      </c>
      <c r="J40" s="201">
        <v>46</v>
      </c>
      <c r="K40" s="201">
        <v>38</v>
      </c>
      <c r="L40" s="201">
        <v>37</v>
      </c>
      <c r="M40" s="201">
        <v>30</v>
      </c>
      <c r="N40" s="201">
        <v>35</v>
      </c>
      <c r="O40" s="201">
        <v>36</v>
      </c>
      <c r="P40" s="201">
        <v>50</v>
      </c>
      <c r="Q40" s="201">
        <v>38</v>
      </c>
      <c r="R40" s="201">
        <v>40</v>
      </c>
      <c r="T40" s="245" t="s">
        <v>76</v>
      </c>
      <c r="U40" s="212">
        <v>17.319919999999996</v>
      </c>
      <c r="V40" s="201">
        <v>27.441000000000006</v>
      </c>
      <c r="W40" s="201">
        <v>29.070300000000007</v>
      </c>
      <c r="X40" s="201">
        <v>40.16245</v>
      </c>
      <c r="Y40" s="201">
        <v>67.452220000000025</v>
      </c>
      <c r="Z40" s="201">
        <v>106.64531999999997</v>
      </c>
      <c r="AA40" s="201">
        <v>136.22194000000002</v>
      </c>
      <c r="AB40" s="201">
        <v>79.684190000000015</v>
      </c>
      <c r="AC40" s="201">
        <v>47.70606999999999</v>
      </c>
      <c r="AD40" s="201">
        <v>30.998804830953894</v>
      </c>
      <c r="AE40" s="201">
        <v>32.539793292936203</v>
      </c>
      <c r="AF40" s="201">
        <v>31.272167369981105</v>
      </c>
      <c r="AG40" s="201">
        <v>51.137</v>
      </c>
      <c r="AH40" s="201">
        <v>28.74</v>
      </c>
      <c r="AI40" s="201">
        <v>59.805000000000007</v>
      </c>
      <c r="AJ40" s="201">
        <v>35.736000000000004</v>
      </c>
      <c r="AK40" s="201">
        <v>48.931000000000012</v>
      </c>
    </row>
    <row r="41" spans="1:37" s="202" customFormat="1" x14ac:dyDescent="0.2">
      <c r="A41" s="234" t="s">
        <v>21</v>
      </c>
      <c r="B41" s="235">
        <v>688</v>
      </c>
      <c r="C41" s="236">
        <v>703</v>
      </c>
      <c r="D41" s="236">
        <v>803</v>
      </c>
      <c r="E41" s="236">
        <v>884</v>
      </c>
      <c r="F41" s="236">
        <v>924</v>
      </c>
      <c r="G41" s="236">
        <v>1063</v>
      </c>
      <c r="H41" s="236">
        <v>1000</v>
      </c>
      <c r="I41" s="236">
        <v>1009</v>
      </c>
      <c r="J41" s="236">
        <v>913</v>
      </c>
      <c r="K41" s="236">
        <v>816</v>
      </c>
      <c r="L41" s="236">
        <v>846</v>
      </c>
      <c r="M41" s="236">
        <v>861</v>
      </c>
      <c r="N41" s="236">
        <v>988</v>
      </c>
      <c r="O41" s="236">
        <v>996</v>
      </c>
      <c r="P41" s="236">
        <v>981</v>
      </c>
      <c r="Q41" s="236">
        <v>964</v>
      </c>
      <c r="R41" s="236">
        <v>973</v>
      </c>
      <c r="T41" s="234" t="s">
        <v>21</v>
      </c>
      <c r="U41" s="235">
        <v>3265.8815600000016</v>
      </c>
      <c r="V41" s="236">
        <v>3064.4129100000005</v>
      </c>
      <c r="W41" s="236">
        <v>3432.102829999993</v>
      </c>
      <c r="X41" s="236">
        <v>3392.2732299999966</v>
      </c>
      <c r="Y41" s="236">
        <v>4096.1416799999943</v>
      </c>
      <c r="Z41" s="236">
        <v>4161.5235199999997</v>
      </c>
      <c r="AA41" s="236">
        <v>3631.9114900000009</v>
      </c>
      <c r="AB41" s="236">
        <v>3244.8679500000003</v>
      </c>
      <c r="AC41" s="236">
        <v>2726.3031100000017</v>
      </c>
      <c r="AD41" s="236">
        <v>2178.7780536935625</v>
      </c>
      <c r="AE41" s="236">
        <v>2717.8446373829079</v>
      </c>
      <c r="AF41" s="236">
        <v>3172.6263618724574</v>
      </c>
      <c r="AG41" s="236">
        <v>3420.5520000000006</v>
      </c>
      <c r="AH41" s="236">
        <v>3380.7119999999991</v>
      </c>
      <c r="AI41" s="236">
        <v>3518.4359999999942</v>
      </c>
      <c r="AJ41" s="236">
        <v>3248.4960000000001</v>
      </c>
      <c r="AK41" s="236">
        <v>3349.5149999999971</v>
      </c>
    </row>
    <row r="42" spans="1:37" s="250" customFormat="1" x14ac:dyDescent="0.2">
      <c r="A42" s="248"/>
      <c r="B42" s="248"/>
      <c r="C42" s="248"/>
      <c r="D42" s="248"/>
      <c r="E42" s="248"/>
      <c r="F42" s="248"/>
      <c r="G42" s="248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</row>
    <row r="43" spans="1:37" s="196" customFormat="1" x14ac:dyDescent="0.2">
      <c r="A43" s="197" t="s">
        <v>229</v>
      </c>
      <c r="B43" s="197"/>
      <c r="C43" s="197"/>
      <c r="D43" s="197"/>
      <c r="E43" s="197"/>
      <c r="F43" s="197"/>
      <c r="G43" s="197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T43" s="197" t="s">
        <v>233</v>
      </c>
      <c r="U43" s="197"/>
      <c r="V43" s="197"/>
      <c r="W43" s="197"/>
      <c r="X43" s="197"/>
      <c r="Y43" s="197"/>
      <c r="Z43" s="197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</row>
    <row r="44" spans="1:37" s="198" customFormat="1" ht="15" customHeight="1" x14ac:dyDescent="0.2">
      <c r="A44" s="444" t="s">
        <v>71</v>
      </c>
      <c r="B44" s="442" t="s">
        <v>215</v>
      </c>
      <c r="C44" s="443"/>
      <c r="D44" s="443"/>
      <c r="E44" s="443"/>
      <c r="F44" s="443"/>
      <c r="G44" s="443"/>
      <c r="H44" s="443"/>
      <c r="I44" s="443"/>
      <c r="J44" s="443"/>
      <c r="K44" s="443"/>
      <c r="L44" s="443"/>
      <c r="M44" s="443"/>
      <c r="N44" s="443"/>
      <c r="O44" s="443"/>
      <c r="P44" s="443"/>
      <c r="Q44" s="443"/>
      <c r="R44" s="443"/>
      <c r="T44" s="444" t="s">
        <v>71</v>
      </c>
      <c r="U44" s="442" t="s">
        <v>215</v>
      </c>
      <c r="V44" s="443"/>
      <c r="W44" s="443"/>
      <c r="X44" s="443"/>
      <c r="Y44" s="443"/>
      <c r="Z44" s="443"/>
      <c r="AA44" s="443"/>
      <c r="AB44" s="443"/>
      <c r="AC44" s="443"/>
      <c r="AD44" s="443"/>
      <c r="AE44" s="443"/>
      <c r="AF44" s="443"/>
      <c r="AG44" s="443"/>
      <c r="AH44" s="443"/>
      <c r="AI44" s="443"/>
      <c r="AJ44" s="443"/>
      <c r="AK44" s="443"/>
    </row>
    <row r="45" spans="1:37" s="198" customFormat="1" ht="12.95" customHeight="1" x14ac:dyDescent="0.2">
      <c r="A45" s="444"/>
      <c r="B45" s="211">
        <v>2007</v>
      </c>
      <c r="C45" s="210">
        <v>2008</v>
      </c>
      <c r="D45" s="210">
        <v>2009</v>
      </c>
      <c r="E45" s="210">
        <v>2010</v>
      </c>
      <c r="F45" s="210">
        <v>2011</v>
      </c>
      <c r="G45" s="210">
        <v>2012</v>
      </c>
      <c r="H45" s="210">
        <v>2013</v>
      </c>
      <c r="I45" s="210">
        <v>2014</v>
      </c>
      <c r="J45" s="210">
        <v>2015</v>
      </c>
      <c r="K45" s="210">
        <v>2016</v>
      </c>
      <c r="L45" s="210">
        <v>2017</v>
      </c>
      <c r="M45" s="210">
        <v>2018</v>
      </c>
      <c r="N45" s="210">
        <v>2019</v>
      </c>
      <c r="O45" s="210">
        <v>2020</v>
      </c>
      <c r="P45" s="210">
        <v>2021</v>
      </c>
      <c r="Q45" s="210">
        <v>2022</v>
      </c>
      <c r="R45" s="210">
        <v>2023</v>
      </c>
      <c r="T45" s="444"/>
      <c r="U45" s="211">
        <v>2007</v>
      </c>
      <c r="V45" s="210">
        <v>2008</v>
      </c>
      <c r="W45" s="210">
        <v>2009</v>
      </c>
      <c r="X45" s="210">
        <v>2010</v>
      </c>
      <c r="Y45" s="210">
        <v>2011</v>
      </c>
      <c r="Z45" s="210">
        <v>2012</v>
      </c>
      <c r="AA45" s="210">
        <v>2013</v>
      </c>
      <c r="AB45" s="210">
        <v>2014</v>
      </c>
      <c r="AC45" s="210">
        <v>2015</v>
      </c>
      <c r="AD45" s="210">
        <v>2016</v>
      </c>
      <c r="AE45" s="210">
        <v>2017</v>
      </c>
      <c r="AF45" s="210">
        <v>2018</v>
      </c>
      <c r="AG45" s="210">
        <v>2019</v>
      </c>
      <c r="AH45" s="210">
        <v>2020</v>
      </c>
      <c r="AI45" s="210">
        <v>2021</v>
      </c>
      <c r="AJ45" s="210">
        <v>2022</v>
      </c>
      <c r="AK45" s="210">
        <v>2023</v>
      </c>
    </row>
    <row r="46" spans="1:37" s="202" customFormat="1" ht="11.25" customHeight="1" x14ac:dyDescent="0.2">
      <c r="A46" s="245" t="s">
        <v>72</v>
      </c>
      <c r="B46" s="212" t="s">
        <v>22</v>
      </c>
      <c r="C46" s="201" t="s">
        <v>22</v>
      </c>
      <c r="D46" s="201" t="s">
        <v>22</v>
      </c>
      <c r="E46" s="201">
        <v>1</v>
      </c>
      <c r="F46" s="201">
        <v>1</v>
      </c>
      <c r="G46" s="201">
        <v>1</v>
      </c>
      <c r="H46" s="201">
        <v>1</v>
      </c>
      <c r="I46" s="201">
        <v>2</v>
      </c>
      <c r="J46" s="201">
        <v>2</v>
      </c>
      <c r="K46" s="201">
        <v>1</v>
      </c>
      <c r="L46" s="201" t="s">
        <v>22</v>
      </c>
      <c r="M46" s="201">
        <v>1</v>
      </c>
      <c r="N46" s="201">
        <v>2</v>
      </c>
      <c r="O46" s="201">
        <v>2</v>
      </c>
      <c r="P46" s="201">
        <v>7</v>
      </c>
      <c r="Q46" s="201">
        <v>7</v>
      </c>
      <c r="R46" s="201">
        <v>9</v>
      </c>
      <c r="T46" s="245" t="s">
        <v>72</v>
      </c>
      <c r="U46" s="212" t="s">
        <v>22</v>
      </c>
      <c r="V46" s="201" t="s">
        <v>22</v>
      </c>
      <c r="W46" s="201" t="s">
        <v>22</v>
      </c>
      <c r="X46" s="201">
        <v>0.42499999999999999</v>
      </c>
      <c r="Y46" s="201">
        <v>0.375</v>
      </c>
      <c r="Z46" s="201">
        <v>0.23799999999999999</v>
      </c>
      <c r="AA46" s="201">
        <v>0.70699999999999996</v>
      </c>
      <c r="AB46" s="201">
        <v>1.831</v>
      </c>
      <c r="AC46" s="201">
        <v>2.7880000000000003</v>
      </c>
      <c r="AD46" s="201">
        <v>1.052</v>
      </c>
      <c r="AE46" s="201" t="s">
        <v>22</v>
      </c>
      <c r="AF46" s="201">
        <v>0.32900000000000001</v>
      </c>
      <c r="AG46" s="201">
        <v>0.41000000000000003</v>
      </c>
      <c r="AH46" s="201">
        <v>1.3330000000000002</v>
      </c>
      <c r="AI46" s="201">
        <v>10.151</v>
      </c>
      <c r="AJ46" s="201">
        <v>25.248193083331401</v>
      </c>
      <c r="AK46" s="201">
        <v>26.971999999999998</v>
      </c>
    </row>
    <row r="47" spans="1:37" s="202" customFormat="1" ht="11.25" customHeight="1" x14ac:dyDescent="0.2">
      <c r="A47" s="245" t="s">
        <v>34</v>
      </c>
      <c r="B47" s="212">
        <v>24</v>
      </c>
      <c r="C47" s="201">
        <v>19</v>
      </c>
      <c r="D47" s="201">
        <v>56</v>
      </c>
      <c r="E47" s="201">
        <v>69</v>
      </c>
      <c r="F47" s="201">
        <v>106</v>
      </c>
      <c r="G47" s="201">
        <v>88</v>
      </c>
      <c r="H47" s="201">
        <v>83</v>
      </c>
      <c r="I47" s="201">
        <v>98</v>
      </c>
      <c r="J47" s="201">
        <v>90</v>
      </c>
      <c r="K47" s="201">
        <v>52</v>
      </c>
      <c r="L47" s="201">
        <v>125</v>
      </c>
      <c r="M47" s="201">
        <v>184</v>
      </c>
      <c r="N47" s="201">
        <v>200</v>
      </c>
      <c r="O47" s="201">
        <v>174</v>
      </c>
      <c r="P47" s="201">
        <v>222</v>
      </c>
      <c r="Q47" s="201">
        <v>287</v>
      </c>
      <c r="R47" s="201">
        <v>278</v>
      </c>
      <c r="T47" s="245" t="s">
        <v>34</v>
      </c>
      <c r="U47" s="212">
        <v>65.363999999999976</v>
      </c>
      <c r="V47" s="201">
        <v>96.455999999999975</v>
      </c>
      <c r="W47" s="201">
        <v>212.23277999999996</v>
      </c>
      <c r="X47" s="201">
        <v>414.18453000000005</v>
      </c>
      <c r="Y47" s="201">
        <v>763.4608000000004</v>
      </c>
      <c r="Z47" s="201">
        <v>331.19134999999994</v>
      </c>
      <c r="AA47" s="201">
        <v>331.42578000000003</v>
      </c>
      <c r="AB47" s="201">
        <v>417.92549999999994</v>
      </c>
      <c r="AC47" s="201">
        <v>654.02814000000012</v>
      </c>
      <c r="AD47" s="201">
        <v>179.84104625419999</v>
      </c>
      <c r="AE47" s="201">
        <v>418.70139585540466</v>
      </c>
      <c r="AF47" s="201">
        <v>700.24198825381609</v>
      </c>
      <c r="AG47" s="201">
        <v>764.55637219738685</v>
      </c>
      <c r="AH47" s="201">
        <v>765.25186321669378</v>
      </c>
      <c r="AI47" s="201">
        <v>927.61185246652326</v>
      </c>
      <c r="AJ47" s="201">
        <v>1317.7358922951526</v>
      </c>
      <c r="AK47" s="201">
        <v>1318.5048400717421</v>
      </c>
    </row>
    <row r="48" spans="1:37" s="196" customFormat="1" ht="11.25" customHeight="1" x14ac:dyDescent="0.2">
      <c r="A48" s="245" t="s">
        <v>73</v>
      </c>
      <c r="B48" s="212" t="s">
        <v>22</v>
      </c>
      <c r="C48" s="201">
        <v>3</v>
      </c>
      <c r="D48" s="201">
        <v>6</v>
      </c>
      <c r="E48" s="201">
        <v>10</v>
      </c>
      <c r="F48" s="201">
        <v>9</v>
      </c>
      <c r="G48" s="201">
        <v>12</v>
      </c>
      <c r="H48" s="201">
        <v>8</v>
      </c>
      <c r="I48" s="201">
        <v>9</v>
      </c>
      <c r="J48" s="201">
        <v>7</v>
      </c>
      <c r="K48" s="201">
        <v>3</v>
      </c>
      <c r="L48" s="201">
        <v>10</v>
      </c>
      <c r="M48" s="201">
        <v>15</v>
      </c>
      <c r="N48" s="201">
        <v>24</v>
      </c>
      <c r="O48" s="201">
        <v>21</v>
      </c>
      <c r="P48" s="201">
        <v>20</v>
      </c>
      <c r="Q48" s="201">
        <v>21</v>
      </c>
      <c r="R48" s="201">
        <v>30</v>
      </c>
      <c r="T48" s="245" t="s">
        <v>73</v>
      </c>
      <c r="U48" s="212" t="s">
        <v>22</v>
      </c>
      <c r="V48" s="201">
        <v>0.84599999999999997</v>
      </c>
      <c r="W48" s="201">
        <v>8.3689999999999998</v>
      </c>
      <c r="X48" s="201">
        <v>14.649579999999998</v>
      </c>
      <c r="Y48" s="201">
        <v>15.89156</v>
      </c>
      <c r="Z48" s="201">
        <v>18.727</v>
      </c>
      <c r="AA48" s="201">
        <v>20.797320000000003</v>
      </c>
      <c r="AB48" s="201">
        <v>86.932150000000007</v>
      </c>
      <c r="AC48" s="201">
        <v>59.786999999999999</v>
      </c>
      <c r="AD48" s="201">
        <v>13.5851499557</v>
      </c>
      <c r="AE48" s="201">
        <v>32.225000000000001</v>
      </c>
      <c r="AF48" s="201">
        <v>60.842000000000006</v>
      </c>
      <c r="AG48" s="201">
        <v>142.42999999999998</v>
      </c>
      <c r="AH48" s="201">
        <v>108.88185224240362</v>
      </c>
      <c r="AI48" s="201">
        <v>74.125</v>
      </c>
      <c r="AJ48" s="201">
        <v>87.12299999999999</v>
      </c>
      <c r="AK48" s="201">
        <v>92.481999999999999</v>
      </c>
    </row>
    <row r="49" spans="1:37" s="196" customFormat="1" ht="11.25" customHeight="1" x14ac:dyDescent="0.2">
      <c r="A49" s="245" t="s">
        <v>74</v>
      </c>
      <c r="B49" s="212">
        <v>2</v>
      </c>
      <c r="C49" s="201">
        <v>2</v>
      </c>
      <c r="D49" s="201">
        <v>8</v>
      </c>
      <c r="E49" s="201">
        <v>9</v>
      </c>
      <c r="F49" s="201">
        <v>10</v>
      </c>
      <c r="G49" s="201">
        <v>9</v>
      </c>
      <c r="H49" s="201">
        <v>5</v>
      </c>
      <c r="I49" s="201">
        <v>6</v>
      </c>
      <c r="J49" s="201">
        <v>5</v>
      </c>
      <c r="K49" s="201">
        <v>5</v>
      </c>
      <c r="L49" s="201">
        <v>15</v>
      </c>
      <c r="M49" s="201">
        <v>28</v>
      </c>
      <c r="N49" s="201">
        <v>28</v>
      </c>
      <c r="O49" s="201">
        <v>23</v>
      </c>
      <c r="P49" s="201">
        <v>27</v>
      </c>
      <c r="Q49" s="201">
        <v>37</v>
      </c>
      <c r="R49" s="201">
        <v>40</v>
      </c>
      <c r="T49" s="245" t="s">
        <v>74</v>
      </c>
      <c r="U49" s="212">
        <v>1.9870000000000001</v>
      </c>
      <c r="V49" s="201">
        <v>2.254</v>
      </c>
      <c r="W49" s="201">
        <v>8.3244799999999994</v>
      </c>
      <c r="X49" s="201">
        <v>17.943819999999999</v>
      </c>
      <c r="Y49" s="201">
        <v>65.802369999999996</v>
      </c>
      <c r="Z49" s="201">
        <v>29.860680000000002</v>
      </c>
      <c r="AA49" s="201">
        <v>6.3111699999999997</v>
      </c>
      <c r="AB49" s="201">
        <v>25.459</v>
      </c>
      <c r="AC49" s="201">
        <v>30.085999999999999</v>
      </c>
      <c r="AD49" s="201">
        <v>9.5429999999999993</v>
      </c>
      <c r="AE49" s="201">
        <v>29.222000000000001</v>
      </c>
      <c r="AF49" s="201">
        <v>90.384966247453207</v>
      </c>
      <c r="AG49" s="201">
        <v>94.224266688909182</v>
      </c>
      <c r="AH49" s="201">
        <v>43.881304328331204</v>
      </c>
      <c r="AI49" s="201">
        <v>74.186238666306295</v>
      </c>
      <c r="AJ49" s="201">
        <v>138.60000558724579</v>
      </c>
      <c r="AK49" s="201">
        <v>191.98448719041511</v>
      </c>
    </row>
    <row r="50" spans="1:37" s="196" customFormat="1" ht="11.25" customHeight="1" x14ac:dyDescent="0.2">
      <c r="A50" s="245" t="s">
        <v>35</v>
      </c>
      <c r="B50" s="212">
        <v>6</v>
      </c>
      <c r="C50" s="201">
        <v>8</v>
      </c>
      <c r="D50" s="201">
        <v>10</v>
      </c>
      <c r="E50" s="201">
        <v>21</v>
      </c>
      <c r="F50" s="201">
        <v>34</v>
      </c>
      <c r="G50" s="201">
        <v>35</v>
      </c>
      <c r="H50" s="201">
        <v>28</v>
      </c>
      <c r="I50" s="201">
        <v>40</v>
      </c>
      <c r="J50" s="201">
        <v>39</v>
      </c>
      <c r="K50" s="201">
        <v>25</v>
      </c>
      <c r="L50" s="201">
        <v>58</v>
      </c>
      <c r="M50" s="201">
        <v>73</v>
      </c>
      <c r="N50" s="201">
        <v>64</v>
      </c>
      <c r="O50" s="201">
        <v>67</v>
      </c>
      <c r="P50" s="201">
        <v>100</v>
      </c>
      <c r="Q50" s="201">
        <v>122</v>
      </c>
      <c r="R50" s="201">
        <v>112</v>
      </c>
      <c r="T50" s="245" t="s">
        <v>35</v>
      </c>
      <c r="U50" s="212">
        <v>4.7709999999999999</v>
      </c>
      <c r="V50" s="201">
        <v>15.785000000000002</v>
      </c>
      <c r="W50" s="201">
        <v>46.109999999999992</v>
      </c>
      <c r="X50" s="201">
        <v>70.745899999999978</v>
      </c>
      <c r="Y50" s="201">
        <v>137.70755</v>
      </c>
      <c r="Z50" s="201">
        <v>78.622389999999996</v>
      </c>
      <c r="AA50" s="201">
        <v>129.79834</v>
      </c>
      <c r="AB50" s="201">
        <v>144.75161</v>
      </c>
      <c r="AC50" s="201">
        <v>244.81049999999993</v>
      </c>
      <c r="AD50" s="201">
        <v>58.674093919895</v>
      </c>
      <c r="AE50" s="201">
        <v>167.91870840436152</v>
      </c>
      <c r="AF50" s="201">
        <v>228.69997086226925</v>
      </c>
      <c r="AG50" s="201">
        <v>238.1941668262341</v>
      </c>
      <c r="AH50" s="201">
        <v>256.61862574937442</v>
      </c>
      <c r="AI50" s="201">
        <v>407.27576560363411</v>
      </c>
      <c r="AJ50" s="201">
        <v>649.61345410188846</v>
      </c>
      <c r="AK50" s="201">
        <v>436.96156894739102</v>
      </c>
    </row>
    <row r="51" spans="1:37" s="202" customFormat="1" ht="11.25" customHeight="1" x14ac:dyDescent="0.2">
      <c r="A51" s="245" t="s">
        <v>75</v>
      </c>
      <c r="B51" s="212" t="s">
        <v>22</v>
      </c>
      <c r="C51" s="201" t="s">
        <v>22</v>
      </c>
      <c r="D51" s="201">
        <v>1</v>
      </c>
      <c r="E51" s="201">
        <v>1</v>
      </c>
      <c r="F51" s="201" t="s">
        <v>22</v>
      </c>
      <c r="G51" s="201" t="s">
        <v>22</v>
      </c>
      <c r="H51" s="201" t="s">
        <v>22</v>
      </c>
      <c r="I51" s="201" t="s">
        <v>22</v>
      </c>
      <c r="J51" s="201">
        <v>1</v>
      </c>
      <c r="K51" s="201" t="s">
        <v>22</v>
      </c>
      <c r="L51" s="201" t="s">
        <v>22</v>
      </c>
      <c r="M51" s="201" t="s">
        <v>22</v>
      </c>
      <c r="N51" s="201" t="s">
        <v>22</v>
      </c>
      <c r="O51" s="201" t="s">
        <v>22</v>
      </c>
      <c r="P51" s="201">
        <v>1</v>
      </c>
      <c r="Q51" s="201">
        <v>1</v>
      </c>
      <c r="R51" s="201">
        <v>1</v>
      </c>
      <c r="T51" s="245" t="s">
        <v>75</v>
      </c>
      <c r="U51" s="212" t="s">
        <v>22</v>
      </c>
      <c r="V51" s="201" t="s">
        <v>22</v>
      </c>
      <c r="W51" s="201">
        <v>0.86199999999999999</v>
      </c>
      <c r="X51" s="201">
        <v>0.82945000000000002</v>
      </c>
      <c r="Y51" s="201" t="s">
        <v>22</v>
      </c>
      <c r="Z51" s="201" t="s">
        <v>22</v>
      </c>
      <c r="AA51" s="201" t="s">
        <v>22</v>
      </c>
      <c r="AB51" s="201" t="s">
        <v>22</v>
      </c>
      <c r="AC51" s="201">
        <v>3.512</v>
      </c>
      <c r="AD51" s="201" t="s">
        <v>22</v>
      </c>
      <c r="AE51" s="201" t="s">
        <v>22</v>
      </c>
      <c r="AF51" s="201" t="s">
        <v>22</v>
      </c>
      <c r="AG51" s="201" t="s">
        <v>22</v>
      </c>
      <c r="AH51" s="201" t="s">
        <v>22</v>
      </c>
      <c r="AI51" s="201">
        <v>2.8450000000000002</v>
      </c>
      <c r="AJ51" s="201">
        <v>4.8789999999999996</v>
      </c>
      <c r="AK51" s="201">
        <v>5.2455340564500998</v>
      </c>
    </row>
    <row r="52" spans="1:37" s="196" customFormat="1" ht="22.5" x14ac:dyDescent="0.2">
      <c r="A52" s="246" t="s">
        <v>135</v>
      </c>
      <c r="B52" s="258">
        <v>26</v>
      </c>
      <c r="C52" s="247">
        <v>17</v>
      </c>
      <c r="D52" s="247">
        <v>25</v>
      </c>
      <c r="E52" s="247">
        <v>27</v>
      </c>
      <c r="F52" s="247">
        <v>36</v>
      </c>
      <c r="G52" s="247">
        <v>33</v>
      </c>
      <c r="H52" s="247">
        <v>32</v>
      </c>
      <c r="I52" s="247">
        <v>40</v>
      </c>
      <c r="J52" s="247">
        <v>40</v>
      </c>
      <c r="K52" s="247">
        <v>30</v>
      </c>
      <c r="L52" s="247">
        <v>51</v>
      </c>
      <c r="M52" s="247">
        <v>61</v>
      </c>
      <c r="N52" s="247">
        <v>71</v>
      </c>
      <c r="O52" s="247">
        <v>74</v>
      </c>
      <c r="P52" s="247">
        <v>91</v>
      </c>
      <c r="Q52" s="247">
        <v>102</v>
      </c>
      <c r="R52" s="247">
        <v>107</v>
      </c>
      <c r="T52" s="246" t="s">
        <v>135</v>
      </c>
      <c r="U52" s="258">
        <v>35.88300000000001</v>
      </c>
      <c r="V52" s="247">
        <v>17.277999999999999</v>
      </c>
      <c r="W52" s="247">
        <v>55.701999999999984</v>
      </c>
      <c r="X52" s="247">
        <v>131.56137999999999</v>
      </c>
      <c r="Y52" s="247">
        <v>153.52472000000003</v>
      </c>
      <c r="Z52" s="247">
        <v>996.15496000000007</v>
      </c>
      <c r="AA52" s="247">
        <v>516.70267999999999</v>
      </c>
      <c r="AB52" s="247">
        <v>778.78975000000014</v>
      </c>
      <c r="AC52" s="247">
        <v>481.86053999999996</v>
      </c>
      <c r="AD52" s="247">
        <v>132.74600000000004</v>
      </c>
      <c r="AE52" s="247">
        <v>250.55358542073182</v>
      </c>
      <c r="AF52" s="247">
        <v>351.73285244097423</v>
      </c>
      <c r="AG52" s="247">
        <v>407.71725302846062</v>
      </c>
      <c r="AH52" s="247">
        <v>467.43532051213481</v>
      </c>
      <c r="AI52" s="247">
        <v>342.61917463286579</v>
      </c>
      <c r="AJ52" s="247">
        <v>421.77840460356038</v>
      </c>
      <c r="AK52" s="247">
        <v>475.79588296073797</v>
      </c>
    </row>
    <row r="53" spans="1:37" s="196" customFormat="1" x14ac:dyDescent="0.2">
      <c r="A53" s="245" t="s">
        <v>76</v>
      </c>
      <c r="B53" s="212">
        <v>3</v>
      </c>
      <c r="C53" s="201">
        <v>2</v>
      </c>
      <c r="D53" s="201">
        <v>1</v>
      </c>
      <c r="E53" s="201">
        <v>2</v>
      </c>
      <c r="F53" s="201">
        <v>9</v>
      </c>
      <c r="G53" s="201">
        <v>11</v>
      </c>
      <c r="H53" s="201">
        <v>12</v>
      </c>
      <c r="I53" s="201">
        <v>12</v>
      </c>
      <c r="J53" s="201">
        <v>11</v>
      </c>
      <c r="K53" s="201">
        <v>5</v>
      </c>
      <c r="L53" s="201">
        <v>5</v>
      </c>
      <c r="M53" s="201">
        <v>17</v>
      </c>
      <c r="N53" s="201">
        <v>12</v>
      </c>
      <c r="O53" s="201">
        <v>13</v>
      </c>
      <c r="P53" s="201">
        <v>19</v>
      </c>
      <c r="Q53" s="201">
        <v>24</v>
      </c>
      <c r="R53" s="201">
        <v>24</v>
      </c>
      <c r="T53" s="245" t="s">
        <v>76</v>
      </c>
      <c r="U53" s="212">
        <v>2.9249999999999998</v>
      </c>
      <c r="V53" s="201">
        <v>2.0190000000000001</v>
      </c>
      <c r="W53" s="201">
        <v>1.766</v>
      </c>
      <c r="X53" s="201">
        <v>19.815999999999999</v>
      </c>
      <c r="Y53" s="201">
        <v>54.798999999999999</v>
      </c>
      <c r="Z53" s="201">
        <v>160.71700000000001</v>
      </c>
      <c r="AA53" s="201">
        <v>281.65200000000004</v>
      </c>
      <c r="AB53" s="201">
        <v>116.821</v>
      </c>
      <c r="AC53" s="201">
        <v>50.562109999999997</v>
      </c>
      <c r="AD53" s="201">
        <v>7.9479999999999995</v>
      </c>
      <c r="AE53" s="201">
        <v>6.6159543856740006</v>
      </c>
      <c r="AF53" s="201">
        <v>44.485901601323292</v>
      </c>
      <c r="AG53" s="201">
        <v>29.960974455041701</v>
      </c>
      <c r="AH53" s="201">
        <v>41.544036851129199</v>
      </c>
      <c r="AI53" s="201">
        <v>100.17100000000001</v>
      </c>
      <c r="AJ53" s="201">
        <v>158.22278991123227</v>
      </c>
      <c r="AK53" s="201">
        <v>72.337737139348604</v>
      </c>
    </row>
    <row r="54" spans="1:37" s="202" customFormat="1" x14ac:dyDescent="0.2">
      <c r="A54" s="234" t="s">
        <v>21</v>
      </c>
      <c r="B54" s="235">
        <v>61</v>
      </c>
      <c r="C54" s="236">
        <v>51</v>
      </c>
      <c r="D54" s="236">
        <v>107</v>
      </c>
      <c r="E54" s="236">
        <v>140</v>
      </c>
      <c r="F54" s="236">
        <v>205</v>
      </c>
      <c r="G54" s="236">
        <v>189</v>
      </c>
      <c r="H54" s="236">
        <v>169</v>
      </c>
      <c r="I54" s="236">
        <v>207</v>
      </c>
      <c r="J54" s="236">
        <v>195</v>
      </c>
      <c r="K54" s="236">
        <v>121</v>
      </c>
      <c r="L54" s="236">
        <v>264</v>
      </c>
      <c r="M54" s="236">
        <v>379</v>
      </c>
      <c r="N54" s="236">
        <v>401</v>
      </c>
      <c r="O54" s="236">
        <v>374</v>
      </c>
      <c r="P54" s="236">
        <v>487</v>
      </c>
      <c r="Q54" s="236">
        <v>601</v>
      </c>
      <c r="R54" s="236">
        <v>601</v>
      </c>
      <c r="T54" s="234" t="s">
        <v>21</v>
      </c>
      <c r="U54" s="235">
        <v>110.92999999999996</v>
      </c>
      <c r="V54" s="236">
        <v>134.63799999999998</v>
      </c>
      <c r="W54" s="236">
        <v>333.36626000000024</v>
      </c>
      <c r="X54" s="236">
        <v>670.15566000000001</v>
      </c>
      <c r="Y54" s="236">
        <v>1191.5609999999999</v>
      </c>
      <c r="Z54" s="236">
        <v>1615.5113799999997</v>
      </c>
      <c r="AA54" s="236">
        <v>1287.39429</v>
      </c>
      <c r="AB54" s="236">
        <v>1572.5100100000006</v>
      </c>
      <c r="AC54" s="236">
        <v>1527.4342899999999</v>
      </c>
      <c r="AD54" s="236">
        <v>403.3892901297952</v>
      </c>
      <c r="AE54" s="236">
        <v>905.23664406617206</v>
      </c>
      <c r="AF54" s="236">
        <v>1476.7166794058353</v>
      </c>
      <c r="AG54" s="236">
        <v>1677.4930331960343</v>
      </c>
      <c r="AH54" s="236">
        <v>1684.9460029000675</v>
      </c>
      <c r="AI54" s="236">
        <v>1938.9850313693305</v>
      </c>
      <c r="AJ54" s="236">
        <v>2803.2007395824103</v>
      </c>
      <c r="AK54" s="236">
        <v>2620.2840503660796</v>
      </c>
    </row>
    <row r="55" spans="1:37" s="202" customFormat="1" x14ac:dyDescent="0.2">
      <c r="A55" s="206" t="s">
        <v>68</v>
      </c>
      <c r="B55" s="200"/>
      <c r="C55" s="200"/>
      <c r="D55" s="200"/>
      <c r="E55" s="200"/>
      <c r="F55" s="200"/>
      <c r="G55" s="200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</row>
    <row r="56" spans="1:37" s="202" customFormat="1" x14ac:dyDescent="0.2">
      <c r="A56" s="207" t="s">
        <v>217</v>
      </c>
      <c r="B56" s="200"/>
      <c r="C56" s="200"/>
      <c r="D56" s="200"/>
      <c r="E56" s="200"/>
      <c r="F56" s="200"/>
      <c r="G56" s="200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</row>
    <row r="57" spans="1:37" s="202" customFormat="1" x14ac:dyDescent="0.2">
      <c r="A57" s="208" t="s">
        <v>64</v>
      </c>
      <c r="B57" s="200"/>
      <c r="C57" s="200"/>
      <c r="D57" s="200"/>
      <c r="E57" s="200"/>
      <c r="F57" s="200"/>
      <c r="G57" s="200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</row>
    <row r="58" spans="1:37" s="202" customFormat="1" x14ac:dyDescent="0.2">
      <c r="B58" s="200"/>
      <c r="C58" s="200"/>
      <c r="D58" s="200"/>
      <c r="E58" s="200"/>
      <c r="F58" s="200"/>
      <c r="G58" s="200"/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</row>
    <row r="59" spans="1:37" s="202" customFormat="1" x14ac:dyDescent="0.2">
      <c r="B59" s="200"/>
      <c r="C59" s="200"/>
      <c r="D59" s="200"/>
      <c r="E59" s="200"/>
      <c r="F59" s="200"/>
      <c r="G59" s="200"/>
      <c r="H59" s="201"/>
      <c r="I59" s="201"/>
      <c r="J59" s="201"/>
      <c r="K59" s="201"/>
      <c r="L59" s="201"/>
      <c r="M59" s="201"/>
      <c r="N59" s="201"/>
      <c r="O59" s="201"/>
      <c r="P59" s="201"/>
      <c r="Q59" s="201"/>
      <c r="R59" s="201"/>
    </row>
    <row r="60" spans="1:37" s="202" customFormat="1" x14ac:dyDescent="0.2">
      <c r="A60" s="200"/>
      <c r="B60" s="200"/>
      <c r="C60" s="200"/>
      <c r="D60" s="200"/>
      <c r="E60" s="200"/>
      <c r="F60" s="200"/>
      <c r="G60" s="200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</row>
    <row r="61" spans="1:37" s="27" customFormat="1" ht="12" x14ac:dyDescent="0.2">
      <c r="A61" s="26"/>
      <c r="B61" s="26"/>
      <c r="C61" s="26"/>
      <c r="D61" s="26"/>
      <c r="E61" s="26"/>
      <c r="F61" s="26"/>
      <c r="G61" s="26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pans="1:37" s="30" customFormat="1" ht="12" x14ac:dyDescent="0.2"/>
    <row r="63" spans="1:37" s="30" customFormat="1" ht="12" x14ac:dyDescent="0.2"/>
    <row r="64" spans="1:37" s="30" customFormat="1" ht="12" x14ac:dyDescent="0.2"/>
    <row r="65" spans="2:25" s="30" customFormat="1" ht="11.25" customHeight="1" x14ac:dyDescent="0.2">
      <c r="S65" s="55"/>
      <c r="T65" s="55"/>
      <c r="U65" s="55"/>
      <c r="V65" s="55"/>
      <c r="W65" s="55"/>
      <c r="X65" s="55"/>
      <c r="Y65" s="55"/>
    </row>
    <row r="66" spans="2:25" s="30" customFormat="1" ht="11.25" customHeight="1" x14ac:dyDescent="0.2">
      <c r="S66" s="55"/>
      <c r="T66" s="55"/>
      <c r="U66" s="55"/>
      <c r="V66" s="55"/>
      <c r="W66" s="55"/>
      <c r="X66" s="55"/>
    </row>
    <row r="67" spans="2:25" s="30" customFormat="1" ht="11.25" customHeight="1" x14ac:dyDescent="0.2">
      <c r="S67" s="55"/>
      <c r="T67" s="55"/>
      <c r="U67" s="55"/>
      <c r="V67" s="55"/>
      <c r="W67" s="55"/>
      <c r="X67" s="55"/>
    </row>
    <row r="68" spans="2:25" s="30" customFormat="1" ht="11.25" customHeight="1" x14ac:dyDescent="0.2">
      <c r="S68" s="55"/>
      <c r="T68" s="55"/>
      <c r="U68" s="55"/>
      <c r="V68" s="55"/>
      <c r="W68" s="55"/>
      <c r="X68" s="55"/>
    </row>
    <row r="69" spans="2:25" s="30" customFormat="1" ht="11.25" customHeight="1" x14ac:dyDescent="0.2">
      <c r="S69" s="55"/>
      <c r="T69" s="55"/>
      <c r="U69" s="55"/>
      <c r="V69" s="55"/>
      <c r="W69" s="55"/>
      <c r="X69" s="55"/>
    </row>
    <row r="70" spans="2:25" s="30" customFormat="1" ht="11.25" customHeight="1" x14ac:dyDescent="0.2">
      <c r="S70" s="55"/>
      <c r="T70" s="55"/>
      <c r="U70" s="55"/>
      <c r="V70" s="55"/>
      <c r="W70" s="55"/>
      <c r="X70" s="55"/>
    </row>
    <row r="71" spans="2:25" s="30" customFormat="1" ht="12" x14ac:dyDescent="0.2">
      <c r="S71" s="55"/>
      <c r="T71" s="55"/>
      <c r="U71" s="55"/>
      <c r="V71" s="55"/>
      <c r="W71" s="55"/>
      <c r="X71" s="55"/>
    </row>
    <row r="72" spans="2:25" s="30" customFormat="1" ht="12" x14ac:dyDescent="0.2">
      <c r="S72" s="55"/>
      <c r="T72" s="55"/>
      <c r="U72" s="55"/>
      <c r="V72" s="55"/>
      <c r="W72" s="55"/>
      <c r="X72" s="55"/>
    </row>
    <row r="73" spans="2:25" s="29" customFormat="1" ht="12" x14ac:dyDescent="0.2">
      <c r="S73" s="55"/>
      <c r="T73" s="55"/>
      <c r="U73" s="55"/>
      <c r="V73" s="55"/>
      <c r="W73" s="55"/>
      <c r="X73" s="55"/>
    </row>
    <row r="74" spans="2:25" s="29" customFormat="1" ht="12" x14ac:dyDescent="0.2">
      <c r="B74" s="33"/>
      <c r="C74" s="33"/>
      <c r="D74" s="33"/>
      <c r="E74" s="33"/>
      <c r="F74" s="33"/>
      <c r="G74" s="33"/>
      <c r="S74" s="55"/>
      <c r="T74" s="55"/>
      <c r="U74" s="55"/>
      <c r="V74" s="55"/>
      <c r="W74" s="55"/>
      <c r="X74" s="55"/>
    </row>
    <row r="75" spans="2:25" s="29" customFormat="1" ht="12" x14ac:dyDescent="0.2">
      <c r="B75" s="36"/>
      <c r="C75" s="36"/>
      <c r="D75" s="36"/>
      <c r="E75" s="36"/>
      <c r="F75" s="36"/>
      <c r="G75" s="36"/>
      <c r="S75" s="55"/>
      <c r="T75" s="55"/>
      <c r="U75" s="55"/>
      <c r="V75" s="55"/>
      <c r="W75" s="55"/>
      <c r="X75" s="55"/>
    </row>
    <row r="76" spans="2:25" s="22" customFormat="1" x14ac:dyDescent="0.2">
      <c r="S76" s="54"/>
      <c r="T76" s="54"/>
      <c r="U76" s="54"/>
      <c r="V76" s="54"/>
      <c r="W76" s="54"/>
      <c r="X76" s="54"/>
    </row>
    <row r="77" spans="2:25" s="22" customFormat="1" x14ac:dyDescent="0.2">
      <c r="S77" s="54"/>
      <c r="T77" s="54"/>
      <c r="U77" s="54"/>
      <c r="V77" s="54"/>
      <c r="W77" s="54"/>
      <c r="X77" s="54"/>
    </row>
    <row r="78" spans="2:25" s="22" customFormat="1" x14ac:dyDescent="0.2">
      <c r="S78" s="54"/>
      <c r="T78" s="54"/>
      <c r="U78" s="54"/>
      <c r="V78" s="54"/>
      <c r="W78" s="54"/>
      <c r="X78" s="54"/>
    </row>
    <row r="79" spans="2:25" s="22" customFormat="1" x14ac:dyDescent="0.2">
      <c r="S79" s="54"/>
      <c r="T79" s="54"/>
      <c r="U79" s="54"/>
      <c r="V79" s="54"/>
      <c r="W79" s="54"/>
      <c r="X79" s="54"/>
    </row>
    <row r="80" spans="2:25" s="43" customFormat="1" x14ac:dyDescent="0.2">
      <c r="S80" s="53"/>
      <c r="T80" s="53"/>
      <c r="U80" s="53"/>
      <c r="V80" s="53"/>
      <c r="W80" s="53"/>
      <c r="X80" s="53"/>
    </row>
    <row r="81" spans="19:24" s="43" customFormat="1" x14ac:dyDescent="0.2">
      <c r="S81" s="53"/>
      <c r="T81" s="53"/>
      <c r="U81" s="53"/>
      <c r="V81" s="53"/>
      <c r="W81" s="53"/>
      <c r="X81" s="53"/>
    </row>
    <row r="82" spans="19:24" s="43" customFormat="1" x14ac:dyDescent="0.2"/>
    <row r="83" spans="19:24" s="43" customFormat="1" x14ac:dyDescent="0.2"/>
    <row r="84" spans="19:24" s="43" customFormat="1" x14ac:dyDescent="0.2"/>
    <row r="85" spans="19:24" s="43" customFormat="1" x14ac:dyDescent="0.2"/>
    <row r="86" spans="19:24" s="43" customFormat="1" x14ac:dyDescent="0.2"/>
    <row r="87" spans="19:24" s="43" customFormat="1" x14ac:dyDescent="0.2"/>
    <row r="88" spans="19:24" s="43" customFormat="1" x14ac:dyDescent="0.2"/>
    <row r="89" spans="19:24" s="43" customFormat="1" x14ac:dyDescent="0.2"/>
    <row r="90" spans="19:24" s="43" customFormat="1" x14ac:dyDescent="0.2"/>
    <row r="91" spans="19:24" s="43" customFormat="1" x14ac:dyDescent="0.2"/>
    <row r="92" spans="19:24" s="43" customFormat="1" x14ac:dyDescent="0.2"/>
    <row r="93" spans="19:24" s="43" customFormat="1" x14ac:dyDescent="0.2"/>
    <row r="94" spans="19:24" s="43" customFormat="1" x14ac:dyDescent="0.2"/>
    <row r="95" spans="19:24" s="43" customFormat="1" x14ac:dyDescent="0.2"/>
    <row r="96" spans="19:24" s="43" customFormat="1" x14ac:dyDescent="0.2"/>
    <row r="97" s="43" customFormat="1" x14ac:dyDescent="0.2"/>
    <row r="98" s="43" customFormat="1" x14ac:dyDescent="0.2"/>
    <row r="99" s="43" customFormat="1" x14ac:dyDescent="0.2"/>
    <row r="100" s="43" customFormat="1" x14ac:dyDescent="0.2"/>
    <row r="101" s="43" customFormat="1" x14ac:dyDescent="0.2"/>
  </sheetData>
  <mergeCells count="16">
    <mergeCell ref="U5:AK5"/>
    <mergeCell ref="U18:AK18"/>
    <mergeCell ref="U31:AK31"/>
    <mergeCell ref="U44:AK44"/>
    <mergeCell ref="A44:A45"/>
    <mergeCell ref="A18:A19"/>
    <mergeCell ref="T5:T6"/>
    <mergeCell ref="A5:A6"/>
    <mergeCell ref="T18:T19"/>
    <mergeCell ref="A31:A32"/>
    <mergeCell ref="T31:T32"/>
    <mergeCell ref="T44:T45"/>
    <mergeCell ref="B5:R5"/>
    <mergeCell ref="B18:R18"/>
    <mergeCell ref="B31:R31"/>
    <mergeCell ref="B44:R44"/>
  </mergeCells>
  <conditionalFormatting sqref="A28 T15">
    <cfRule type="expression" dxfId="26" priority="7" stopIfTrue="1">
      <formula>$I$27=14</formula>
    </cfRule>
  </conditionalFormatting>
  <conditionalFormatting sqref="A41">
    <cfRule type="expression" dxfId="25" priority="6" stopIfTrue="1">
      <formula>$I$27=14</formula>
    </cfRule>
  </conditionalFormatting>
  <conditionalFormatting sqref="A54">
    <cfRule type="expression" dxfId="24" priority="5" stopIfTrue="1">
      <formula>$I$27=14</formula>
    </cfRule>
  </conditionalFormatting>
  <conditionalFormatting sqref="A15">
    <cfRule type="expression" dxfId="23" priority="4" stopIfTrue="1">
      <formula>$I$27=14</formula>
    </cfRule>
  </conditionalFormatting>
  <conditionalFormatting sqref="T28">
    <cfRule type="expression" dxfId="22" priority="3" stopIfTrue="1">
      <formula>$I$27=14</formula>
    </cfRule>
  </conditionalFormatting>
  <conditionalFormatting sqref="T41">
    <cfRule type="expression" dxfId="21" priority="2" stopIfTrue="1">
      <formula>$I$27=14</formula>
    </cfRule>
  </conditionalFormatting>
  <conditionalFormatting sqref="T54">
    <cfRule type="expression" dxfId="20" priority="1" stopIfTrue="1">
      <formula>$I$27=14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48" orientation="landscape" r:id="rId1"/>
  <headerFooter scaleWithDoc="0">
    <oddFooter>&amp;L&amp;"Arial,Tučné"&amp;8&amp;K00-048ČSÚ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K110"/>
  <sheetViews>
    <sheetView showGridLines="0" topLeftCell="B1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50.7109375" style="22" customWidth="1"/>
    <col min="2" max="18" width="5.5703125" style="22" customWidth="1"/>
    <col min="19" max="19" width="3.7109375" style="22" customWidth="1"/>
    <col min="20" max="20" width="50.7109375" style="23" customWidth="1"/>
    <col min="21" max="37" width="5.140625" style="23" customWidth="1"/>
    <col min="38" max="16384" width="9.140625" style="23"/>
  </cols>
  <sheetData>
    <row r="1" spans="1:37" s="67" customFormat="1" ht="24.95" customHeight="1" x14ac:dyDescent="0.2">
      <c r="A1" s="191" t="s">
        <v>278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21"/>
    </row>
    <row r="2" spans="1:37" s="196" customFormat="1" ht="13.15" customHeight="1" x14ac:dyDescent="0.2">
      <c r="A2" s="224" t="s">
        <v>152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40"/>
    </row>
    <row r="3" spans="1:37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41"/>
    </row>
    <row r="4" spans="1:37" s="196" customFormat="1" ht="11.25" customHeight="1" x14ac:dyDescent="0.2">
      <c r="A4" s="197" t="s">
        <v>226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7" t="s">
        <v>230</v>
      </c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</row>
    <row r="5" spans="1:37" s="198" customFormat="1" ht="15" customHeight="1" x14ac:dyDescent="0.2">
      <c r="A5" s="444" t="s">
        <v>43</v>
      </c>
      <c r="B5" s="442" t="s">
        <v>66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T5" s="444" t="s">
        <v>43</v>
      </c>
      <c r="U5" s="442" t="s">
        <v>66</v>
      </c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</row>
    <row r="6" spans="1:37" s="198" customFormat="1" ht="12.95" customHeight="1" x14ac:dyDescent="0.2">
      <c r="A6" s="444"/>
      <c r="B6" s="211">
        <v>2007</v>
      </c>
      <c r="C6" s="210">
        <v>2008</v>
      </c>
      <c r="D6" s="210">
        <v>2009</v>
      </c>
      <c r="E6" s="210">
        <v>2010</v>
      </c>
      <c r="F6" s="210">
        <v>2011</v>
      </c>
      <c r="G6" s="210">
        <v>2012</v>
      </c>
      <c r="H6" s="210">
        <v>2013</v>
      </c>
      <c r="I6" s="210">
        <v>2014</v>
      </c>
      <c r="J6" s="210">
        <v>2015</v>
      </c>
      <c r="K6" s="210">
        <v>2016</v>
      </c>
      <c r="L6" s="210">
        <v>2017</v>
      </c>
      <c r="M6" s="210">
        <v>2018</v>
      </c>
      <c r="N6" s="210">
        <v>2019</v>
      </c>
      <c r="O6" s="210">
        <v>2020</v>
      </c>
      <c r="P6" s="210">
        <v>2021</v>
      </c>
      <c r="Q6" s="210">
        <v>2022</v>
      </c>
      <c r="R6" s="210">
        <v>2023</v>
      </c>
      <c r="S6" s="198">
        <v>2021</v>
      </c>
      <c r="T6" s="444"/>
      <c r="U6" s="211">
        <v>2007</v>
      </c>
      <c r="V6" s="210">
        <v>2008</v>
      </c>
      <c r="W6" s="210">
        <v>2009</v>
      </c>
      <c r="X6" s="210">
        <v>2010</v>
      </c>
      <c r="Y6" s="210">
        <v>2011</v>
      </c>
      <c r="Z6" s="210">
        <v>2012</v>
      </c>
      <c r="AA6" s="210">
        <v>2013</v>
      </c>
      <c r="AB6" s="210">
        <v>2014</v>
      </c>
      <c r="AC6" s="210">
        <v>2015</v>
      </c>
      <c r="AD6" s="210">
        <v>2016</v>
      </c>
      <c r="AE6" s="210">
        <v>2017</v>
      </c>
      <c r="AF6" s="210">
        <v>2018</v>
      </c>
      <c r="AG6" s="210">
        <v>2019</v>
      </c>
      <c r="AH6" s="210">
        <v>2020</v>
      </c>
      <c r="AI6" s="210">
        <v>2021</v>
      </c>
      <c r="AJ6" s="210">
        <v>2022</v>
      </c>
      <c r="AK6" s="210">
        <v>2023</v>
      </c>
    </row>
    <row r="7" spans="1:37" s="202" customFormat="1" ht="10.5" customHeight="1" x14ac:dyDescent="0.2">
      <c r="A7" s="200" t="s">
        <v>41</v>
      </c>
      <c r="B7" s="212">
        <v>16</v>
      </c>
      <c r="C7" s="201">
        <v>18</v>
      </c>
      <c r="D7" s="201">
        <v>17</v>
      </c>
      <c r="E7" s="201">
        <v>23</v>
      </c>
      <c r="F7" s="201">
        <v>25</v>
      </c>
      <c r="G7" s="201">
        <v>51</v>
      </c>
      <c r="H7" s="201">
        <v>49</v>
      </c>
      <c r="I7" s="201">
        <v>51</v>
      </c>
      <c r="J7" s="201">
        <v>55</v>
      </c>
      <c r="K7" s="201">
        <v>51</v>
      </c>
      <c r="L7" s="201">
        <v>50</v>
      </c>
      <c r="M7" s="201">
        <v>43</v>
      </c>
      <c r="N7" s="201">
        <v>46</v>
      </c>
      <c r="O7" s="201">
        <v>41</v>
      </c>
      <c r="P7" s="201">
        <v>45</v>
      </c>
      <c r="Q7" s="201">
        <v>45</v>
      </c>
      <c r="R7" s="201">
        <v>41</v>
      </c>
      <c r="S7" s="198"/>
      <c r="T7" s="200" t="s">
        <v>41</v>
      </c>
      <c r="U7" s="212">
        <v>20.157108560000001</v>
      </c>
      <c r="V7" s="201">
        <v>26.709565789999999</v>
      </c>
      <c r="W7" s="201">
        <v>43.827394000000005</v>
      </c>
      <c r="X7" s="201">
        <v>105.03228836000001</v>
      </c>
      <c r="Y7" s="201">
        <v>126.67404831</v>
      </c>
      <c r="Z7" s="201">
        <v>68.917695939999987</v>
      </c>
      <c r="AA7" s="201">
        <v>48.153544459999999</v>
      </c>
      <c r="AB7" s="201">
        <v>48.930059019999987</v>
      </c>
      <c r="AC7" s="201">
        <v>46.948730220000009</v>
      </c>
      <c r="AD7" s="201">
        <v>43.292941833612694</v>
      </c>
      <c r="AE7" s="201">
        <v>39.210565237751709</v>
      </c>
      <c r="AF7" s="201">
        <v>52.510530851932408</v>
      </c>
      <c r="AG7" s="201">
        <v>47.32117925</v>
      </c>
      <c r="AH7" s="201">
        <v>45.382159610000002</v>
      </c>
      <c r="AI7" s="201">
        <v>68.712273113141507</v>
      </c>
      <c r="AJ7" s="201">
        <v>33.566146460000006</v>
      </c>
      <c r="AK7" s="201">
        <v>48.479497370000011</v>
      </c>
    </row>
    <row r="8" spans="1:37" s="202" customFormat="1" ht="10.5" customHeight="1" x14ac:dyDescent="0.2">
      <c r="A8" s="200" t="s">
        <v>42</v>
      </c>
      <c r="B8" s="212">
        <v>17</v>
      </c>
      <c r="C8" s="201">
        <v>17</v>
      </c>
      <c r="D8" s="201">
        <v>18</v>
      </c>
      <c r="E8" s="201">
        <v>19</v>
      </c>
      <c r="F8" s="201">
        <v>22</v>
      </c>
      <c r="G8" s="201">
        <v>22</v>
      </c>
      <c r="H8" s="201">
        <v>29</v>
      </c>
      <c r="I8" s="201">
        <v>31</v>
      </c>
      <c r="J8" s="201">
        <v>26</v>
      </c>
      <c r="K8" s="201">
        <v>26</v>
      </c>
      <c r="L8" s="201">
        <v>24</v>
      </c>
      <c r="M8" s="201">
        <v>26</v>
      </c>
      <c r="N8" s="201">
        <v>26</v>
      </c>
      <c r="O8" s="201">
        <v>26</v>
      </c>
      <c r="P8" s="201">
        <v>22</v>
      </c>
      <c r="Q8" s="201">
        <v>20</v>
      </c>
      <c r="R8" s="201">
        <v>15</v>
      </c>
      <c r="S8" s="198"/>
      <c r="T8" s="200" t="s">
        <v>42</v>
      </c>
      <c r="U8" s="212">
        <v>28.955278240000005</v>
      </c>
      <c r="V8" s="201">
        <v>17.459047259999998</v>
      </c>
      <c r="W8" s="201">
        <v>26.412157199999996</v>
      </c>
      <c r="X8" s="201">
        <v>30.309169539999996</v>
      </c>
      <c r="Y8" s="201">
        <v>152.49279367</v>
      </c>
      <c r="Z8" s="201">
        <v>18.886305839999995</v>
      </c>
      <c r="AA8" s="201">
        <v>22.473927159999999</v>
      </c>
      <c r="AB8" s="201">
        <v>22.775605760000001</v>
      </c>
      <c r="AC8" s="201">
        <v>45.475833170000001</v>
      </c>
      <c r="AD8" s="201">
        <v>37.709526050000001</v>
      </c>
      <c r="AE8" s="201">
        <v>29.195713569999999</v>
      </c>
      <c r="AF8" s="201">
        <v>52.558513540000007</v>
      </c>
      <c r="AG8" s="201">
        <v>83.572400579449791</v>
      </c>
      <c r="AH8" s="201">
        <v>48.904665549999997</v>
      </c>
      <c r="AI8" s="201">
        <v>48.843305476971011</v>
      </c>
      <c r="AJ8" s="201">
        <v>76.535685240000007</v>
      </c>
      <c r="AK8" s="201">
        <v>34.834728270000006</v>
      </c>
    </row>
    <row r="9" spans="1:37" s="196" customFormat="1" ht="10.5" customHeight="1" x14ac:dyDescent="0.2">
      <c r="A9" s="200" t="s">
        <v>284</v>
      </c>
      <c r="B9" s="212">
        <v>68</v>
      </c>
      <c r="C9" s="201">
        <v>67</v>
      </c>
      <c r="D9" s="201">
        <v>62</v>
      </c>
      <c r="E9" s="201">
        <v>66</v>
      </c>
      <c r="F9" s="201">
        <v>74</v>
      </c>
      <c r="G9" s="201">
        <v>84</v>
      </c>
      <c r="H9" s="201">
        <v>84</v>
      </c>
      <c r="I9" s="201">
        <v>91</v>
      </c>
      <c r="J9" s="201">
        <v>87</v>
      </c>
      <c r="K9" s="201">
        <v>82</v>
      </c>
      <c r="L9" s="201">
        <v>79</v>
      </c>
      <c r="M9" s="201">
        <v>85</v>
      </c>
      <c r="N9" s="201">
        <v>83</v>
      </c>
      <c r="O9" s="201">
        <v>77</v>
      </c>
      <c r="P9" s="201">
        <v>75</v>
      </c>
      <c r="Q9" s="201">
        <v>76</v>
      </c>
      <c r="R9" s="201">
        <v>72</v>
      </c>
      <c r="S9" s="198"/>
      <c r="T9" s="200" t="s">
        <v>284</v>
      </c>
      <c r="U9" s="212">
        <v>154.61443063999997</v>
      </c>
      <c r="V9" s="201">
        <v>180.30233287999997</v>
      </c>
      <c r="W9" s="201">
        <v>253.49530639999998</v>
      </c>
      <c r="X9" s="201">
        <v>374.53456575999979</v>
      </c>
      <c r="Y9" s="201">
        <v>373.94042319000016</v>
      </c>
      <c r="Z9" s="201">
        <v>238.16434196000006</v>
      </c>
      <c r="AA9" s="201">
        <v>346.01767808999995</v>
      </c>
      <c r="AB9" s="201">
        <v>403.30084639</v>
      </c>
      <c r="AC9" s="201">
        <v>418.69777326000002</v>
      </c>
      <c r="AD9" s="201">
        <v>252.80232855110233</v>
      </c>
      <c r="AE9" s="201">
        <v>231.65028862499094</v>
      </c>
      <c r="AF9" s="201">
        <v>263.77108753685479</v>
      </c>
      <c r="AG9" s="201">
        <v>251.65625791995552</v>
      </c>
      <c r="AH9" s="201">
        <v>232.19420972000003</v>
      </c>
      <c r="AI9" s="201">
        <v>360.35525457999995</v>
      </c>
      <c r="AJ9" s="201">
        <v>332.48180841999999</v>
      </c>
      <c r="AK9" s="201">
        <v>328.65098524000007</v>
      </c>
    </row>
    <row r="10" spans="1:37" s="196" customFormat="1" ht="10.5" customHeight="1" x14ac:dyDescent="0.2">
      <c r="A10" s="200" t="s">
        <v>285</v>
      </c>
      <c r="B10" s="212">
        <v>43</v>
      </c>
      <c r="C10" s="201">
        <v>48</v>
      </c>
      <c r="D10" s="201">
        <v>55</v>
      </c>
      <c r="E10" s="201">
        <v>58</v>
      </c>
      <c r="F10" s="201">
        <v>71</v>
      </c>
      <c r="G10" s="201">
        <v>88</v>
      </c>
      <c r="H10" s="201">
        <v>99</v>
      </c>
      <c r="I10" s="201">
        <v>113</v>
      </c>
      <c r="J10" s="201">
        <v>113</v>
      </c>
      <c r="K10" s="201">
        <v>102</v>
      </c>
      <c r="L10" s="201">
        <v>86</v>
      </c>
      <c r="M10" s="201">
        <v>95</v>
      </c>
      <c r="N10" s="201">
        <v>97</v>
      </c>
      <c r="O10" s="201">
        <v>95</v>
      </c>
      <c r="P10" s="201">
        <v>97</v>
      </c>
      <c r="Q10" s="201">
        <v>86</v>
      </c>
      <c r="R10" s="201">
        <v>83</v>
      </c>
      <c r="S10" s="198"/>
      <c r="T10" s="200" t="s">
        <v>285</v>
      </c>
      <c r="U10" s="212">
        <v>89.097923120000004</v>
      </c>
      <c r="V10" s="201">
        <v>86.98485402</v>
      </c>
      <c r="W10" s="201">
        <v>138.00732819999996</v>
      </c>
      <c r="X10" s="201">
        <v>189.65824649000001</v>
      </c>
      <c r="Y10" s="201">
        <v>149.47343617000004</v>
      </c>
      <c r="Z10" s="201">
        <v>168.98009674000011</v>
      </c>
      <c r="AA10" s="201">
        <v>220.31783375000006</v>
      </c>
      <c r="AB10" s="201">
        <v>193.29014949</v>
      </c>
      <c r="AC10" s="201">
        <v>255.08709552999997</v>
      </c>
      <c r="AD10" s="201">
        <v>195.65140301202331</v>
      </c>
      <c r="AE10" s="201">
        <v>168.07489883225333</v>
      </c>
      <c r="AF10" s="201">
        <v>256.21874052999999</v>
      </c>
      <c r="AG10" s="201">
        <v>233.5887922776304</v>
      </c>
      <c r="AH10" s="201">
        <v>255.52403016999995</v>
      </c>
      <c r="AI10" s="201">
        <v>226.17073044000011</v>
      </c>
      <c r="AJ10" s="201">
        <v>273.55330507132459</v>
      </c>
      <c r="AK10" s="201">
        <v>266.18829814163803</v>
      </c>
    </row>
    <row r="11" spans="1:37" s="196" customFormat="1" ht="10.5" customHeight="1" x14ac:dyDescent="0.2">
      <c r="A11" s="200" t="s">
        <v>286</v>
      </c>
      <c r="B11" s="212">
        <v>78</v>
      </c>
      <c r="C11" s="201">
        <v>81</v>
      </c>
      <c r="D11" s="201">
        <v>92</v>
      </c>
      <c r="E11" s="201">
        <v>107</v>
      </c>
      <c r="F11" s="201">
        <v>125</v>
      </c>
      <c r="G11" s="201">
        <v>137</v>
      </c>
      <c r="H11" s="201">
        <v>152</v>
      </c>
      <c r="I11" s="201">
        <v>168</v>
      </c>
      <c r="J11" s="201">
        <v>165</v>
      </c>
      <c r="K11" s="201">
        <v>158</v>
      </c>
      <c r="L11" s="201">
        <v>155</v>
      </c>
      <c r="M11" s="201">
        <v>146</v>
      </c>
      <c r="N11" s="201">
        <v>159</v>
      </c>
      <c r="O11" s="201">
        <v>148</v>
      </c>
      <c r="P11" s="201">
        <v>148</v>
      </c>
      <c r="Q11" s="201">
        <v>151</v>
      </c>
      <c r="R11" s="201">
        <v>147</v>
      </c>
      <c r="S11" s="198"/>
      <c r="T11" s="200" t="s">
        <v>286</v>
      </c>
      <c r="U11" s="212">
        <v>206.17820159999999</v>
      </c>
      <c r="V11" s="201">
        <v>199.55055882999997</v>
      </c>
      <c r="W11" s="201">
        <v>215.83350320000002</v>
      </c>
      <c r="X11" s="201">
        <v>315.21953984000015</v>
      </c>
      <c r="Y11" s="201">
        <v>385.80947627000006</v>
      </c>
      <c r="Z11" s="201">
        <v>282.07173625999968</v>
      </c>
      <c r="AA11" s="201">
        <v>278.09102415000001</v>
      </c>
      <c r="AB11" s="201">
        <v>362.41926535000016</v>
      </c>
      <c r="AC11" s="201">
        <v>353.16381063999989</v>
      </c>
      <c r="AD11" s="201">
        <v>187.29617833000012</v>
      </c>
      <c r="AE11" s="201">
        <v>238.33790905786174</v>
      </c>
      <c r="AF11" s="201">
        <v>264.94205979773244</v>
      </c>
      <c r="AG11" s="201">
        <v>374.33175874652557</v>
      </c>
      <c r="AH11" s="201">
        <v>384.8182364444279</v>
      </c>
      <c r="AI11" s="201">
        <v>372.36571348000007</v>
      </c>
      <c r="AJ11" s="201">
        <v>516.46307485479372</v>
      </c>
      <c r="AK11" s="201">
        <v>340.31998923515857</v>
      </c>
    </row>
    <row r="12" spans="1:37" s="196" customFormat="1" ht="10.5" customHeight="1" x14ac:dyDescent="0.2">
      <c r="A12" s="200" t="s">
        <v>287</v>
      </c>
      <c r="B12" s="212">
        <v>120</v>
      </c>
      <c r="C12" s="201">
        <v>127</v>
      </c>
      <c r="D12" s="201">
        <v>135</v>
      </c>
      <c r="E12" s="201">
        <v>151</v>
      </c>
      <c r="F12" s="201">
        <v>164</v>
      </c>
      <c r="G12" s="201">
        <v>187</v>
      </c>
      <c r="H12" s="201">
        <v>180</v>
      </c>
      <c r="I12" s="201">
        <v>199</v>
      </c>
      <c r="J12" s="201">
        <v>187</v>
      </c>
      <c r="K12" s="201">
        <v>174</v>
      </c>
      <c r="L12" s="201">
        <v>192</v>
      </c>
      <c r="M12" s="201">
        <v>206</v>
      </c>
      <c r="N12" s="201">
        <v>205</v>
      </c>
      <c r="O12" s="201">
        <v>168</v>
      </c>
      <c r="P12" s="201">
        <v>179</v>
      </c>
      <c r="Q12" s="201">
        <v>185</v>
      </c>
      <c r="R12" s="201">
        <v>200</v>
      </c>
      <c r="S12" s="198"/>
      <c r="T12" s="200" t="s">
        <v>287</v>
      </c>
      <c r="U12" s="212">
        <v>422.89320000000009</v>
      </c>
      <c r="V12" s="201">
        <v>336.74236123999998</v>
      </c>
      <c r="W12" s="201">
        <v>444.47195240000019</v>
      </c>
      <c r="X12" s="201">
        <v>478.64188329000024</v>
      </c>
      <c r="Y12" s="201">
        <v>511.04406668000013</v>
      </c>
      <c r="Z12" s="201">
        <v>642.03140826999993</v>
      </c>
      <c r="AA12" s="201">
        <v>628.36662440000021</v>
      </c>
      <c r="AB12" s="201">
        <v>627.47733741000002</v>
      </c>
      <c r="AC12" s="201">
        <v>658.36846137999987</v>
      </c>
      <c r="AD12" s="201">
        <v>507.90508075970774</v>
      </c>
      <c r="AE12" s="201">
        <v>653.30954887799476</v>
      </c>
      <c r="AF12" s="201">
        <v>693.98178571830988</v>
      </c>
      <c r="AG12" s="201">
        <v>711.52308142428944</v>
      </c>
      <c r="AH12" s="201">
        <v>609.67046118495421</v>
      </c>
      <c r="AI12" s="201">
        <v>744.1741320962069</v>
      </c>
      <c r="AJ12" s="201">
        <v>813.88529266794069</v>
      </c>
      <c r="AK12" s="201">
        <v>1007.8039651400002</v>
      </c>
    </row>
    <row r="13" spans="1:37" s="202" customFormat="1" ht="10.5" customHeight="1" x14ac:dyDescent="0.2">
      <c r="A13" s="200" t="s">
        <v>78</v>
      </c>
      <c r="B13" s="212">
        <v>130</v>
      </c>
      <c r="C13" s="201">
        <v>134</v>
      </c>
      <c r="D13" s="201">
        <v>143</v>
      </c>
      <c r="E13" s="201">
        <v>163</v>
      </c>
      <c r="F13" s="201">
        <v>191</v>
      </c>
      <c r="G13" s="201">
        <v>200</v>
      </c>
      <c r="H13" s="201">
        <v>209</v>
      </c>
      <c r="I13" s="201">
        <v>219</v>
      </c>
      <c r="J13" s="201">
        <v>230</v>
      </c>
      <c r="K13" s="201">
        <v>217</v>
      </c>
      <c r="L13" s="201">
        <v>229</v>
      </c>
      <c r="M13" s="201">
        <v>216</v>
      </c>
      <c r="N13" s="201">
        <v>208</v>
      </c>
      <c r="O13" s="201">
        <v>188</v>
      </c>
      <c r="P13" s="201">
        <v>188</v>
      </c>
      <c r="Q13" s="201">
        <v>169</v>
      </c>
      <c r="R13" s="201">
        <v>178</v>
      </c>
      <c r="S13" s="198"/>
      <c r="T13" s="200" t="s">
        <v>78</v>
      </c>
      <c r="U13" s="212">
        <v>556.12445384</v>
      </c>
      <c r="V13" s="201">
        <v>438.74476827999996</v>
      </c>
      <c r="W13" s="201">
        <v>535.46122420000006</v>
      </c>
      <c r="X13" s="201">
        <v>563.14021102999982</v>
      </c>
      <c r="Y13" s="201">
        <v>782.61244802000022</v>
      </c>
      <c r="Z13" s="201">
        <v>755.72419938000019</v>
      </c>
      <c r="AA13" s="201">
        <v>636.37066249999987</v>
      </c>
      <c r="AB13" s="201">
        <v>609.73744954000017</v>
      </c>
      <c r="AC13" s="201">
        <v>526.93411019999962</v>
      </c>
      <c r="AD13" s="201">
        <v>429.03905952109994</v>
      </c>
      <c r="AE13" s="201">
        <v>587.87117371150123</v>
      </c>
      <c r="AF13" s="201">
        <v>666.52346598932422</v>
      </c>
      <c r="AG13" s="201">
        <v>709.13295013999971</v>
      </c>
      <c r="AH13" s="201">
        <v>532.34392040891646</v>
      </c>
      <c r="AI13" s="201">
        <v>578.04573383999968</v>
      </c>
      <c r="AJ13" s="201">
        <v>545.49638304926918</v>
      </c>
      <c r="AK13" s="201">
        <v>805.30662661688405</v>
      </c>
    </row>
    <row r="14" spans="1:37" s="202" customFormat="1" ht="10.5" customHeight="1" x14ac:dyDescent="0.2">
      <c r="A14" s="200" t="s">
        <v>288</v>
      </c>
      <c r="B14" s="212">
        <v>51</v>
      </c>
      <c r="C14" s="201">
        <v>56</v>
      </c>
      <c r="D14" s="201">
        <v>59</v>
      </c>
      <c r="E14" s="201">
        <v>59</v>
      </c>
      <c r="F14" s="201">
        <v>67</v>
      </c>
      <c r="G14" s="201">
        <v>81</v>
      </c>
      <c r="H14" s="201">
        <v>83</v>
      </c>
      <c r="I14" s="201">
        <v>82</v>
      </c>
      <c r="J14" s="201">
        <v>78</v>
      </c>
      <c r="K14" s="201">
        <v>81</v>
      </c>
      <c r="L14" s="201">
        <v>73</v>
      </c>
      <c r="M14" s="201">
        <v>72</v>
      </c>
      <c r="N14" s="201">
        <v>70</v>
      </c>
      <c r="O14" s="201">
        <v>70</v>
      </c>
      <c r="P14" s="201">
        <v>68</v>
      </c>
      <c r="Q14" s="201">
        <v>66</v>
      </c>
      <c r="R14" s="201">
        <v>59</v>
      </c>
      <c r="S14" s="198"/>
      <c r="T14" s="200" t="s">
        <v>288</v>
      </c>
      <c r="U14" s="212">
        <v>804.8851040000003</v>
      </c>
      <c r="V14" s="201">
        <v>735.12250743999982</v>
      </c>
      <c r="W14" s="201">
        <v>748.83287160000009</v>
      </c>
      <c r="X14" s="201">
        <v>807.79785350999987</v>
      </c>
      <c r="Y14" s="201">
        <v>1070.4718067600002</v>
      </c>
      <c r="Z14" s="201">
        <v>1013.1846209199999</v>
      </c>
      <c r="AA14" s="201">
        <v>1038.7753032199998</v>
      </c>
      <c r="AB14" s="201">
        <v>875.30717868000033</v>
      </c>
      <c r="AC14" s="201">
        <v>835.21300657999996</v>
      </c>
      <c r="AD14" s="201">
        <v>713.7332497299999</v>
      </c>
      <c r="AE14" s="201">
        <v>1041.6370682380311</v>
      </c>
      <c r="AF14" s="201">
        <v>1170.4302821086326</v>
      </c>
      <c r="AG14" s="201">
        <v>1136.7055175408141</v>
      </c>
      <c r="AH14" s="201">
        <v>763.45879789613741</v>
      </c>
      <c r="AI14" s="201">
        <v>702.62301886020373</v>
      </c>
      <c r="AJ14" s="201">
        <v>1462.5083735200001</v>
      </c>
      <c r="AK14" s="201">
        <v>796.33556017000012</v>
      </c>
    </row>
    <row r="15" spans="1:37" s="196" customFormat="1" ht="10.5" customHeight="1" x14ac:dyDescent="0.2">
      <c r="A15" s="200" t="s">
        <v>289</v>
      </c>
      <c r="B15" s="212">
        <v>65</v>
      </c>
      <c r="C15" s="201">
        <v>63</v>
      </c>
      <c r="D15" s="201">
        <v>67</v>
      </c>
      <c r="E15" s="201">
        <v>74</v>
      </c>
      <c r="F15" s="201">
        <v>98</v>
      </c>
      <c r="G15" s="201">
        <v>106</v>
      </c>
      <c r="H15" s="201">
        <v>103</v>
      </c>
      <c r="I15" s="201">
        <v>110</v>
      </c>
      <c r="J15" s="201">
        <v>110</v>
      </c>
      <c r="K15" s="201">
        <v>89</v>
      </c>
      <c r="L15" s="201">
        <v>101</v>
      </c>
      <c r="M15" s="201">
        <v>97</v>
      </c>
      <c r="N15" s="201">
        <v>109</v>
      </c>
      <c r="O15" s="201">
        <v>106</v>
      </c>
      <c r="P15" s="201">
        <v>115</v>
      </c>
      <c r="Q15" s="201">
        <v>119</v>
      </c>
      <c r="R15" s="201">
        <v>108</v>
      </c>
      <c r="S15" s="198"/>
      <c r="T15" s="200" t="s">
        <v>289</v>
      </c>
      <c r="U15" s="212">
        <v>202.82518824000002</v>
      </c>
      <c r="V15" s="201">
        <v>140.83260369000001</v>
      </c>
      <c r="W15" s="201">
        <v>207.50033740000009</v>
      </c>
      <c r="X15" s="201">
        <v>224.97125221999994</v>
      </c>
      <c r="Y15" s="201">
        <v>291.07292422999984</v>
      </c>
      <c r="Z15" s="201">
        <v>303.74802407999988</v>
      </c>
      <c r="AA15" s="201">
        <v>251.54983543000006</v>
      </c>
      <c r="AB15" s="201">
        <v>252.52989783999999</v>
      </c>
      <c r="AC15" s="201">
        <v>392.74923072000007</v>
      </c>
      <c r="AD15" s="201">
        <v>173.95430127195428</v>
      </c>
      <c r="AE15" s="201">
        <v>212.03412999609242</v>
      </c>
      <c r="AF15" s="201">
        <v>270.30083715446227</v>
      </c>
      <c r="AG15" s="201">
        <v>313.82490177872268</v>
      </c>
      <c r="AH15" s="201">
        <v>361.02830017225779</v>
      </c>
      <c r="AI15" s="201">
        <v>461.68598260000005</v>
      </c>
      <c r="AJ15" s="201">
        <v>434.73063783182562</v>
      </c>
      <c r="AK15" s="201">
        <v>403.82683645806145</v>
      </c>
    </row>
    <row r="16" spans="1:37" s="202" customFormat="1" ht="10.5" customHeight="1" x14ac:dyDescent="0.2">
      <c r="A16" s="234" t="s">
        <v>45</v>
      </c>
      <c r="B16" s="232">
        <v>588</v>
      </c>
      <c r="C16" s="233">
        <v>611</v>
      </c>
      <c r="D16" s="233">
        <v>648</v>
      </c>
      <c r="E16" s="233">
        <v>720</v>
      </c>
      <c r="F16" s="233">
        <v>837</v>
      </c>
      <c r="G16" s="233">
        <v>956</v>
      </c>
      <c r="H16" s="233">
        <v>988</v>
      </c>
      <c r="I16" s="233">
        <v>1064</v>
      </c>
      <c r="J16" s="233">
        <v>1051</v>
      </c>
      <c r="K16" s="233">
        <v>980</v>
      </c>
      <c r="L16" s="233">
        <v>989</v>
      </c>
      <c r="M16" s="233">
        <v>986</v>
      </c>
      <c r="N16" s="233">
        <v>1003</v>
      </c>
      <c r="O16" s="233">
        <v>919</v>
      </c>
      <c r="P16" s="233">
        <v>937</v>
      </c>
      <c r="Q16" s="233">
        <v>917</v>
      </c>
      <c r="R16" s="233">
        <v>903</v>
      </c>
      <c r="S16" s="198"/>
      <c r="T16" s="234" t="s">
        <v>45</v>
      </c>
      <c r="U16" s="232">
        <v>2485.7308882400011</v>
      </c>
      <c r="V16" s="233">
        <v>2162.4485994299998</v>
      </c>
      <c r="W16" s="233">
        <v>2613.8420746000006</v>
      </c>
      <c r="X16" s="233">
        <v>3089.3050100400033</v>
      </c>
      <c r="Y16" s="233">
        <v>3843.5914233000008</v>
      </c>
      <c r="Z16" s="233">
        <v>3491.7084293899998</v>
      </c>
      <c r="AA16" s="233">
        <v>3470.1164331600003</v>
      </c>
      <c r="AB16" s="233">
        <v>3395.767789479999</v>
      </c>
      <c r="AC16" s="233">
        <v>3532.6380516999989</v>
      </c>
      <c r="AD16" s="233">
        <v>2541.3840690595002</v>
      </c>
      <c r="AE16" s="233">
        <v>3201.3212961464765</v>
      </c>
      <c r="AF16" s="233">
        <v>3691.2373032272471</v>
      </c>
      <c r="AG16" s="233">
        <v>3861.6568396573853</v>
      </c>
      <c r="AH16" s="233">
        <v>3233.3247811566971</v>
      </c>
      <c r="AI16" s="233">
        <v>3562.9761444865258</v>
      </c>
      <c r="AJ16" s="233">
        <v>4489.2207071151543</v>
      </c>
      <c r="AK16" s="233">
        <v>4031.7464866417354</v>
      </c>
    </row>
    <row r="17" spans="1:37" s="205" customFormat="1" ht="11.25" customHeight="1" x14ac:dyDescent="0.2">
      <c r="S17" s="198"/>
      <c r="T17" s="198"/>
      <c r="U17" s="198"/>
      <c r="V17" s="198"/>
      <c r="W17" s="198"/>
      <c r="X17" s="198"/>
      <c r="Y17" s="198"/>
      <c r="Z17" s="198"/>
    </row>
    <row r="18" spans="1:37" s="196" customFormat="1" ht="11.25" customHeight="1" x14ac:dyDescent="0.2">
      <c r="A18" s="197" t="s">
        <v>227</v>
      </c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7" t="s">
        <v>231</v>
      </c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</row>
    <row r="19" spans="1:37" s="198" customFormat="1" ht="15" customHeight="1" x14ac:dyDescent="0.2">
      <c r="A19" s="444" t="s">
        <v>43</v>
      </c>
      <c r="B19" s="442" t="s">
        <v>216</v>
      </c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T19" s="444" t="s">
        <v>43</v>
      </c>
      <c r="U19" s="442" t="s">
        <v>216</v>
      </c>
      <c r="V19" s="443"/>
      <c r="W19" s="443"/>
      <c r="X19" s="443"/>
      <c r="Y19" s="443"/>
      <c r="Z19" s="443"/>
      <c r="AA19" s="443"/>
      <c r="AB19" s="443"/>
      <c r="AC19" s="443"/>
      <c r="AD19" s="443"/>
      <c r="AE19" s="443"/>
      <c r="AF19" s="443"/>
      <c r="AG19" s="443"/>
      <c r="AH19" s="443"/>
      <c r="AI19" s="443"/>
      <c r="AJ19" s="443"/>
      <c r="AK19" s="443"/>
    </row>
    <row r="20" spans="1:37" s="198" customFormat="1" ht="12.95" customHeight="1" x14ac:dyDescent="0.2">
      <c r="A20" s="444"/>
      <c r="B20" s="211">
        <v>2007</v>
      </c>
      <c r="C20" s="210">
        <v>2008</v>
      </c>
      <c r="D20" s="210">
        <v>2009</v>
      </c>
      <c r="E20" s="210">
        <v>2010</v>
      </c>
      <c r="F20" s="210">
        <v>2011</v>
      </c>
      <c r="G20" s="210">
        <v>2012</v>
      </c>
      <c r="H20" s="210">
        <v>2013</v>
      </c>
      <c r="I20" s="210">
        <v>2014</v>
      </c>
      <c r="J20" s="210">
        <v>2015</v>
      </c>
      <c r="K20" s="210">
        <v>2016</v>
      </c>
      <c r="L20" s="210">
        <v>2017</v>
      </c>
      <c r="M20" s="210">
        <v>2018</v>
      </c>
      <c r="N20" s="210">
        <v>2019</v>
      </c>
      <c r="O20" s="210">
        <v>2020</v>
      </c>
      <c r="P20" s="210">
        <v>2021</v>
      </c>
      <c r="Q20" s="210">
        <v>2022</v>
      </c>
      <c r="R20" s="210">
        <v>2023</v>
      </c>
      <c r="S20" s="198">
        <v>2021</v>
      </c>
      <c r="T20" s="444"/>
      <c r="U20" s="211">
        <v>2007</v>
      </c>
      <c r="V20" s="210">
        <v>2008</v>
      </c>
      <c r="W20" s="210">
        <v>2009</v>
      </c>
      <c r="X20" s="210">
        <v>2010</v>
      </c>
      <c r="Y20" s="210">
        <v>2011</v>
      </c>
      <c r="Z20" s="210">
        <v>2012</v>
      </c>
      <c r="AA20" s="210">
        <v>2013</v>
      </c>
      <c r="AB20" s="210">
        <v>2014</v>
      </c>
      <c r="AC20" s="210">
        <v>2015</v>
      </c>
      <c r="AD20" s="210">
        <v>2016</v>
      </c>
      <c r="AE20" s="210">
        <v>2017</v>
      </c>
      <c r="AF20" s="210">
        <v>2018</v>
      </c>
      <c r="AG20" s="210">
        <v>2019</v>
      </c>
      <c r="AH20" s="210">
        <v>2020</v>
      </c>
      <c r="AI20" s="210">
        <v>2021</v>
      </c>
      <c r="AJ20" s="210">
        <v>2022</v>
      </c>
      <c r="AK20" s="210">
        <v>2023</v>
      </c>
    </row>
    <row r="21" spans="1:37" s="202" customFormat="1" ht="10.5" customHeight="1" x14ac:dyDescent="0.2">
      <c r="A21" s="200" t="s">
        <v>41</v>
      </c>
      <c r="B21" s="212">
        <v>7</v>
      </c>
      <c r="C21" s="201">
        <v>8</v>
      </c>
      <c r="D21" s="201">
        <v>8</v>
      </c>
      <c r="E21" s="201">
        <v>11</v>
      </c>
      <c r="F21" s="201">
        <v>11</v>
      </c>
      <c r="G21" s="201">
        <v>28</v>
      </c>
      <c r="H21" s="201">
        <v>25</v>
      </c>
      <c r="I21" s="201">
        <v>30</v>
      </c>
      <c r="J21" s="201">
        <v>29</v>
      </c>
      <c r="K21" s="201">
        <v>23</v>
      </c>
      <c r="L21" s="201">
        <v>23</v>
      </c>
      <c r="M21" s="201">
        <v>17</v>
      </c>
      <c r="N21" s="201">
        <v>15</v>
      </c>
      <c r="O21" s="201">
        <v>12</v>
      </c>
      <c r="P21" s="201">
        <v>15</v>
      </c>
      <c r="Q21" s="201">
        <v>12</v>
      </c>
      <c r="R21" s="201">
        <v>13</v>
      </c>
      <c r="S21" s="198"/>
      <c r="T21" s="200" t="s">
        <v>41</v>
      </c>
      <c r="U21" s="212">
        <v>7.6049985600000003</v>
      </c>
      <c r="V21" s="201">
        <v>6.2085657899999998</v>
      </c>
      <c r="W21" s="201">
        <v>2.8503940000000001</v>
      </c>
      <c r="X21" s="201">
        <v>8.3052883599999987</v>
      </c>
      <c r="Y21" s="201">
        <v>11.386728309999997</v>
      </c>
      <c r="Z21" s="201">
        <v>21.75612594</v>
      </c>
      <c r="AA21" s="201">
        <v>24.432144460000004</v>
      </c>
      <c r="AB21" s="201">
        <v>26.086669019999999</v>
      </c>
      <c r="AC21" s="201">
        <v>19.46773022</v>
      </c>
      <c r="AD21" s="201">
        <v>19.627499699999998</v>
      </c>
      <c r="AE21" s="201">
        <v>16.665172080000001</v>
      </c>
      <c r="AF21" s="201">
        <v>21.672455260000003</v>
      </c>
      <c r="AG21" s="201">
        <v>14.20317925</v>
      </c>
      <c r="AH21" s="201">
        <v>12.698159610000001</v>
      </c>
      <c r="AI21" s="201">
        <v>26.970467129999999</v>
      </c>
      <c r="AJ21" s="201">
        <v>11.002146460000001</v>
      </c>
      <c r="AK21" s="201">
        <v>18.210497370000002</v>
      </c>
    </row>
    <row r="22" spans="1:37" s="202" customFormat="1" ht="10.5" customHeight="1" x14ac:dyDescent="0.2">
      <c r="A22" s="200" t="s">
        <v>42</v>
      </c>
      <c r="B22" s="212">
        <v>10</v>
      </c>
      <c r="C22" s="201">
        <v>9</v>
      </c>
      <c r="D22" s="201">
        <v>9</v>
      </c>
      <c r="E22" s="201">
        <v>10</v>
      </c>
      <c r="F22" s="201">
        <v>8</v>
      </c>
      <c r="G22" s="201">
        <v>11</v>
      </c>
      <c r="H22" s="201">
        <v>19</v>
      </c>
      <c r="I22" s="201">
        <v>21</v>
      </c>
      <c r="J22" s="201">
        <v>19</v>
      </c>
      <c r="K22" s="201">
        <v>21</v>
      </c>
      <c r="L22" s="201">
        <v>17</v>
      </c>
      <c r="M22" s="201">
        <v>15</v>
      </c>
      <c r="N22" s="201">
        <v>12</v>
      </c>
      <c r="O22" s="201">
        <v>15</v>
      </c>
      <c r="P22" s="201">
        <v>11</v>
      </c>
      <c r="Q22" s="201">
        <v>10</v>
      </c>
      <c r="R22" s="201">
        <v>10</v>
      </c>
      <c r="S22" s="198"/>
      <c r="T22" s="200" t="s">
        <v>42</v>
      </c>
      <c r="U22" s="212">
        <v>8.6952782400000004</v>
      </c>
      <c r="V22" s="201">
        <v>5.7228372599999995</v>
      </c>
      <c r="W22" s="201">
        <v>6.2021572000000003</v>
      </c>
      <c r="X22" s="201">
        <v>7.1246895400000012</v>
      </c>
      <c r="Y22" s="201">
        <v>5.9459536699999997</v>
      </c>
      <c r="Z22" s="201">
        <v>6.0063058399999996</v>
      </c>
      <c r="AA22" s="201">
        <v>8.509067159999999</v>
      </c>
      <c r="AB22" s="201">
        <v>13.39547576</v>
      </c>
      <c r="AC22" s="201">
        <v>12.931503170000001</v>
      </c>
      <c r="AD22" s="201">
        <v>19.952526050000003</v>
      </c>
      <c r="AE22" s="201">
        <v>19.053713569999999</v>
      </c>
      <c r="AF22" s="201">
        <v>15.847513539999998</v>
      </c>
      <c r="AG22" s="201">
        <v>12.042811609999999</v>
      </c>
      <c r="AH22" s="201">
        <v>14.523665549999999</v>
      </c>
      <c r="AI22" s="201">
        <v>10.113794049999999</v>
      </c>
      <c r="AJ22" s="201">
        <v>17.255685239999998</v>
      </c>
      <c r="AK22" s="201">
        <v>9.7287282699999995</v>
      </c>
    </row>
    <row r="23" spans="1:37" s="196" customFormat="1" ht="10.5" customHeight="1" x14ac:dyDescent="0.2">
      <c r="A23" s="200" t="s">
        <v>284</v>
      </c>
      <c r="B23" s="212">
        <v>32</v>
      </c>
      <c r="C23" s="201">
        <v>29</v>
      </c>
      <c r="D23" s="201">
        <v>29</v>
      </c>
      <c r="E23" s="201">
        <v>35</v>
      </c>
      <c r="F23" s="201">
        <v>38</v>
      </c>
      <c r="G23" s="201">
        <v>45</v>
      </c>
      <c r="H23" s="201">
        <v>50</v>
      </c>
      <c r="I23" s="201">
        <v>53</v>
      </c>
      <c r="J23" s="201">
        <v>57</v>
      </c>
      <c r="K23" s="201">
        <v>56</v>
      </c>
      <c r="L23" s="201">
        <v>47</v>
      </c>
      <c r="M23" s="201">
        <v>48</v>
      </c>
      <c r="N23" s="201">
        <v>45</v>
      </c>
      <c r="O23" s="201">
        <v>39</v>
      </c>
      <c r="P23" s="201">
        <v>36</v>
      </c>
      <c r="Q23" s="201">
        <v>36</v>
      </c>
      <c r="R23" s="201">
        <v>33</v>
      </c>
      <c r="S23" s="198"/>
      <c r="T23" s="200" t="s">
        <v>284</v>
      </c>
      <c r="U23" s="212">
        <v>55.522730639999999</v>
      </c>
      <c r="V23" s="201">
        <v>59.533682880000001</v>
      </c>
      <c r="W23" s="201">
        <v>60.02147639999999</v>
      </c>
      <c r="X23" s="201">
        <v>116.61430576000002</v>
      </c>
      <c r="Y23" s="201">
        <v>74.348463190000004</v>
      </c>
      <c r="Z23" s="201">
        <v>90.509821960000011</v>
      </c>
      <c r="AA23" s="201">
        <v>137.29274809</v>
      </c>
      <c r="AB23" s="201">
        <v>174.92634638999994</v>
      </c>
      <c r="AC23" s="201">
        <v>147.30277326000004</v>
      </c>
      <c r="AD23" s="201">
        <v>151.28334052000002</v>
      </c>
      <c r="AE23" s="201">
        <v>117.84178043</v>
      </c>
      <c r="AF23" s="201">
        <v>111.50465855999997</v>
      </c>
      <c r="AG23" s="201">
        <v>86.986784959999966</v>
      </c>
      <c r="AH23" s="201">
        <v>64.709209719999976</v>
      </c>
      <c r="AI23" s="201">
        <v>156.90925458000007</v>
      </c>
      <c r="AJ23" s="201">
        <v>96.046808419999991</v>
      </c>
      <c r="AK23" s="201">
        <v>71.85598524000001</v>
      </c>
    </row>
    <row r="24" spans="1:37" s="196" customFormat="1" ht="10.5" customHeight="1" x14ac:dyDescent="0.2">
      <c r="A24" s="200" t="s">
        <v>285</v>
      </c>
      <c r="B24" s="212">
        <v>21</v>
      </c>
      <c r="C24" s="201">
        <v>22</v>
      </c>
      <c r="D24" s="201">
        <v>28</v>
      </c>
      <c r="E24" s="201">
        <v>27</v>
      </c>
      <c r="F24" s="201">
        <v>38</v>
      </c>
      <c r="G24" s="201">
        <v>53</v>
      </c>
      <c r="H24" s="201">
        <v>65</v>
      </c>
      <c r="I24" s="201">
        <v>84</v>
      </c>
      <c r="J24" s="201">
        <v>75</v>
      </c>
      <c r="K24" s="201">
        <v>74</v>
      </c>
      <c r="L24" s="201">
        <v>54</v>
      </c>
      <c r="M24" s="201">
        <v>54</v>
      </c>
      <c r="N24" s="201">
        <v>47</v>
      </c>
      <c r="O24" s="201">
        <v>43</v>
      </c>
      <c r="P24" s="201">
        <v>45</v>
      </c>
      <c r="Q24" s="201">
        <v>34</v>
      </c>
      <c r="R24" s="201">
        <v>33</v>
      </c>
      <c r="S24" s="198"/>
      <c r="T24" s="200" t="s">
        <v>285</v>
      </c>
      <c r="U24" s="212">
        <v>33.917823120000001</v>
      </c>
      <c r="V24" s="201">
        <v>21.17685402</v>
      </c>
      <c r="W24" s="201">
        <v>29.983178200000001</v>
      </c>
      <c r="X24" s="201">
        <v>29.645276490000001</v>
      </c>
      <c r="Y24" s="201">
        <v>36.66282617000001</v>
      </c>
      <c r="Z24" s="201">
        <v>55.992476740000015</v>
      </c>
      <c r="AA24" s="201">
        <v>82.42392375</v>
      </c>
      <c r="AB24" s="201">
        <v>83.487419489999979</v>
      </c>
      <c r="AC24" s="201">
        <v>90.187335530000041</v>
      </c>
      <c r="AD24" s="201">
        <v>99.318312210000016</v>
      </c>
      <c r="AE24" s="201">
        <v>63.204539299999993</v>
      </c>
      <c r="AF24" s="201">
        <v>71.42474052999998</v>
      </c>
      <c r="AG24" s="201">
        <v>52.082670230000012</v>
      </c>
      <c r="AH24" s="201">
        <v>61.897030169999987</v>
      </c>
      <c r="AI24" s="201">
        <v>62.045730440000007</v>
      </c>
      <c r="AJ24" s="201">
        <v>90.200170790000001</v>
      </c>
      <c r="AK24" s="201">
        <v>71.809844879999986</v>
      </c>
    </row>
    <row r="25" spans="1:37" s="196" customFormat="1" ht="10.5" customHeight="1" x14ac:dyDescent="0.2">
      <c r="A25" s="200" t="s">
        <v>286</v>
      </c>
      <c r="B25" s="212">
        <v>47</v>
      </c>
      <c r="C25" s="201">
        <v>49</v>
      </c>
      <c r="D25" s="201">
        <v>49</v>
      </c>
      <c r="E25" s="201">
        <v>60</v>
      </c>
      <c r="F25" s="201">
        <v>70</v>
      </c>
      <c r="G25" s="201">
        <v>86</v>
      </c>
      <c r="H25" s="201">
        <v>108</v>
      </c>
      <c r="I25" s="201">
        <v>132</v>
      </c>
      <c r="J25" s="201">
        <v>138</v>
      </c>
      <c r="K25" s="201">
        <v>135</v>
      </c>
      <c r="L25" s="201">
        <v>106</v>
      </c>
      <c r="M25" s="201">
        <v>89</v>
      </c>
      <c r="N25" s="201">
        <v>83</v>
      </c>
      <c r="O25" s="201">
        <v>69</v>
      </c>
      <c r="P25" s="201">
        <v>65</v>
      </c>
      <c r="Q25" s="201">
        <v>61</v>
      </c>
      <c r="R25" s="201">
        <v>54</v>
      </c>
      <c r="S25" s="198"/>
      <c r="T25" s="200" t="s">
        <v>286</v>
      </c>
      <c r="U25" s="212">
        <v>42.678201600000008</v>
      </c>
      <c r="V25" s="201">
        <v>33.584758830000006</v>
      </c>
      <c r="W25" s="201">
        <v>21.0069032</v>
      </c>
      <c r="X25" s="201">
        <v>50.190919840000007</v>
      </c>
      <c r="Y25" s="201">
        <v>61.838166270000002</v>
      </c>
      <c r="Z25" s="201">
        <v>71.772776259999958</v>
      </c>
      <c r="AA25" s="201">
        <v>101.59362415000002</v>
      </c>
      <c r="AB25" s="201">
        <v>122.97251535000001</v>
      </c>
      <c r="AC25" s="201">
        <v>130.74224063999995</v>
      </c>
      <c r="AD25" s="201">
        <v>124.17417833000003</v>
      </c>
      <c r="AE25" s="201">
        <v>90.914576489999959</v>
      </c>
      <c r="AF25" s="201">
        <v>82.224406840000015</v>
      </c>
      <c r="AG25" s="201">
        <v>80.791169199999999</v>
      </c>
      <c r="AH25" s="201">
        <v>64.935968830000007</v>
      </c>
      <c r="AI25" s="201">
        <v>66.32871347999999</v>
      </c>
      <c r="AJ25" s="201">
        <v>80.679874800000036</v>
      </c>
      <c r="AK25" s="201">
        <v>64.707684020000002</v>
      </c>
    </row>
    <row r="26" spans="1:37" s="196" customFormat="1" ht="10.5" customHeight="1" x14ac:dyDescent="0.2">
      <c r="A26" s="200" t="s">
        <v>287</v>
      </c>
      <c r="B26" s="212">
        <v>81</v>
      </c>
      <c r="C26" s="201">
        <v>78</v>
      </c>
      <c r="D26" s="201">
        <v>77</v>
      </c>
      <c r="E26" s="201">
        <v>98</v>
      </c>
      <c r="F26" s="201">
        <v>106</v>
      </c>
      <c r="G26" s="201">
        <v>127</v>
      </c>
      <c r="H26" s="201">
        <v>125</v>
      </c>
      <c r="I26" s="201">
        <v>141</v>
      </c>
      <c r="J26" s="201">
        <v>141</v>
      </c>
      <c r="K26" s="201">
        <v>138</v>
      </c>
      <c r="L26" s="201">
        <v>135</v>
      </c>
      <c r="M26" s="201">
        <v>132</v>
      </c>
      <c r="N26" s="201">
        <v>117</v>
      </c>
      <c r="O26" s="201">
        <v>104</v>
      </c>
      <c r="P26" s="201">
        <v>100</v>
      </c>
      <c r="Q26" s="201">
        <v>96</v>
      </c>
      <c r="R26" s="201">
        <v>98</v>
      </c>
      <c r="S26" s="198"/>
      <c r="T26" s="200" t="s">
        <v>287</v>
      </c>
      <c r="U26" s="212">
        <v>96.478199999999973</v>
      </c>
      <c r="V26" s="201">
        <v>78.668151240000014</v>
      </c>
      <c r="W26" s="201">
        <v>85.341782399999971</v>
      </c>
      <c r="X26" s="201">
        <v>109.51799329000004</v>
      </c>
      <c r="Y26" s="201">
        <v>146.53726667999999</v>
      </c>
      <c r="Z26" s="201">
        <v>199.45968827000004</v>
      </c>
      <c r="AA26" s="201">
        <v>279.15517439999979</v>
      </c>
      <c r="AB26" s="201">
        <v>260.65986741000006</v>
      </c>
      <c r="AC26" s="201">
        <v>282.35328137999994</v>
      </c>
      <c r="AD26" s="201">
        <v>260.77337702</v>
      </c>
      <c r="AE26" s="201">
        <v>289.68927999000005</v>
      </c>
      <c r="AF26" s="201">
        <v>325.07495864999993</v>
      </c>
      <c r="AG26" s="201">
        <v>304.89475350999993</v>
      </c>
      <c r="AH26" s="201">
        <v>280.93964052999991</v>
      </c>
      <c r="AI26" s="201">
        <v>308.91203656000022</v>
      </c>
      <c r="AJ26" s="201">
        <v>326.72608087999987</v>
      </c>
      <c r="AK26" s="201">
        <v>388.45796513999971</v>
      </c>
    </row>
    <row r="27" spans="1:37" s="202" customFormat="1" ht="10.5" customHeight="1" x14ac:dyDescent="0.2">
      <c r="A27" s="200" t="s">
        <v>78</v>
      </c>
      <c r="B27" s="212">
        <v>78</v>
      </c>
      <c r="C27" s="201">
        <v>87</v>
      </c>
      <c r="D27" s="201">
        <v>83</v>
      </c>
      <c r="E27" s="201">
        <v>97</v>
      </c>
      <c r="F27" s="201">
        <v>121</v>
      </c>
      <c r="G27" s="201">
        <v>135</v>
      </c>
      <c r="H27" s="201">
        <v>140</v>
      </c>
      <c r="I27" s="201">
        <v>159</v>
      </c>
      <c r="J27" s="201">
        <v>176</v>
      </c>
      <c r="K27" s="201">
        <v>168</v>
      </c>
      <c r="L27" s="201">
        <v>158</v>
      </c>
      <c r="M27" s="201">
        <v>138</v>
      </c>
      <c r="N27" s="201">
        <v>120</v>
      </c>
      <c r="O27" s="201">
        <v>105</v>
      </c>
      <c r="P27" s="201">
        <v>104</v>
      </c>
      <c r="Q27" s="201">
        <v>90</v>
      </c>
      <c r="R27" s="201">
        <v>99</v>
      </c>
      <c r="S27" s="198"/>
      <c r="T27" s="200" t="s">
        <v>78</v>
      </c>
      <c r="U27" s="212">
        <v>153.08517384000001</v>
      </c>
      <c r="V27" s="201">
        <v>96.265988279999988</v>
      </c>
      <c r="W27" s="201">
        <v>147.97259419999995</v>
      </c>
      <c r="X27" s="201">
        <v>124.22592102999998</v>
      </c>
      <c r="Y27" s="201">
        <v>212.56693801999998</v>
      </c>
      <c r="Z27" s="201">
        <v>284.78341937999988</v>
      </c>
      <c r="AA27" s="201">
        <v>239.45562250000003</v>
      </c>
      <c r="AB27" s="201">
        <v>276.21826953999999</v>
      </c>
      <c r="AC27" s="201">
        <v>265.27412019999997</v>
      </c>
      <c r="AD27" s="201">
        <v>257.86397124000013</v>
      </c>
      <c r="AE27" s="201">
        <v>299.06443364999984</v>
      </c>
      <c r="AF27" s="201">
        <v>210.0501338</v>
      </c>
      <c r="AG27" s="201">
        <v>272.01295013999999</v>
      </c>
      <c r="AH27" s="201">
        <v>135.03285179999997</v>
      </c>
      <c r="AI27" s="201">
        <v>156.21673384000005</v>
      </c>
      <c r="AJ27" s="201">
        <v>137.01530914</v>
      </c>
      <c r="AK27" s="201">
        <v>303.84507134</v>
      </c>
    </row>
    <row r="28" spans="1:37" s="202" customFormat="1" ht="10.5" customHeight="1" x14ac:dyDescent="0.2">
      <c r="A28" s="200" t="s">
        <v>288</v>
      </c>
      <c r="B28" s="212">
        <v>26</v>
      </c>
      <c r="C28" s="201">
        <v>29</v>
      </c>
      <c r="D28" s="201">
        <v>30</v>
      </c>
      <c r="E28" s="201">
        <v>36</v>
      </c>
      <c r="F28" s="201">
        <v>45</v>
      </c>
      <c r="G28" s="201">
        <v>56</v>
      </c>
      <c r="H28" s="201">
        <v>62</v>
      </c>
      <c r="I28" s="201">
        <v>65</v>
      </c>
      <c r="J28" s="201">
        <v>68</v>
      </c>
      <c r="K28" s="201">
        <v>72</v>
      </c>
      <c r="L28" s="201">
        <v>58</v>
      </c>
      <c r="M28" s="201">
        <v>51</v>
      </c>
      <c r="N28" s="201">
        <v>53</v>
      </c>
      <c r="O28" s="201">
        <v>48</v>
      </c>
      <c r="P28" s="201">
        <v>44</v>
      </c>
      <c r="Q28" s="201">
        <v>38</v>
      </c>
      <c r="R28" s="201">
        <v>35</v>
      </c>
      <c r="S28" s="198"/>
      <c r="T28" s="200" t="s">
        <v>288</v>
      </c>
      <c r="U28" s="212">
        <v>592.77620400000035</v>
      </c>
      <c r="V28" s="201">
        <v>470.67750744000006</v>
      </c>
      <c r="W28" s="201">
        <v>447.40287159999986</v>
      </c>
      <c r="X28" s="201">
        <v>551.75111350999998</v>
      </c>
      <c r="Y28" s="201">
        <v>767.85809675999997</v>
      </c>
      <c r="Z28" s="201">
        <v>647.32454091999989</v>
      </c>
      <c r="AA28" s="201">
        <v>728.98315322000008</v>
      </c>
      <c r="AB28" s="201">
        <v>591.30423868000003</v>
      </c>
      <c r="AC28" s="201">
        <v>665.48316657999999</v>
      </c>
      <c r="AD28" s="201">
        <v>582.41124973000012</v>
      </c>
      <c r="AE28" s="201">
        <v>815.40183190999983</v>
      </c>
      <c r="AF28" s="201">
        <v>876.63335097999993</v>
      </c>
      <c r="AG28" s="201">
        <v>862.85320673000001</v>
      </c>
      <c r="AH28" s="201">
        <v>422.91390539999998</v>
      </c>
      <c r="AI28" s="201">
        <v>483.89157933999996</v>
      </c>
      <c r="AJ28" s="201">
        <v>1248.8773735199998</v>
      </c>
      <c r="AK28" s="201">
        <v>601.87456016999988</v>
      </c>
    </row>
    <row r="29" spans="1:37" s="196" customFormat="1" ht="10.5" customHeight="1" x14ac:dyDescent="0.2">
      <c r="A29" s="200" t="s">
        <v>289</v>
      </c>
      <c r="B29" s="212">
        <v>32</v>
      </c>
      <c r="C29" s="201">
        <v>26</v>
      </c>
      <c r="D29" s="201">
        <v>33</v>
      </c>
      <c r="E29" s="201">
        <v>39</v>
      </c>
      <c r="F29" s="201">
        <v>49</v>
      </c>
      <c r="G29" s="201">
        <v>62</v>
      </c>
      <c r="H29" s="201">
        <v>70</v>
      </c>
      <c r="I29" s="201">
        <v>82</v>
      </c>
      <c r="J29" s="201">
        <v>82</v>
      </c>
      <c r="K29" s="201">
        <v>68</v>
      </c>
      <c r="L29" s="201">
        <v>60</v>
      </c>
      <c r="M29" s="201">
        <v>49</v>
      </c>
      <c r="N29" s="201">
        <v>53</v>
      </c>
      <c r="O29" s="201">
        <v>41</v>
      </c>
      <c r="P29" s="201">
        <v>49</v>
      </c>
      <c r="Q29" s="201">
        <v>49</v>
      </c>
      <c r="R29" s="201">
        <v>41</v>
      </c>
      <c r="S29" s="198"/>
      <c r="T29" s="200" t="s">
        <v>289</v>
      </c>
      <c r="U29" s="212">
        <v>22.474608239999995</v>
      </c>
      <c r="V29" s="201">
        <v>14.25135369</v>
      </c>
      <c r="W29" s="201">
        <v>17.511337400000002</v>
      </c>
      <c r="X29" s="201">
        <v>16.701672219999999</v>
      </c>
      <c r="Y29" s="201">
        <v>33.760704230000002</v>
      </c>
      <c r="Z29" s="201">
        <v>60.331504080000016</v>
      </c>
      <c r="AA29" s="201">
        <v>85.145915429999988</v>
      </c>
      <c r="AB29" s="201">
        <v>74.266047840000013</v>
      </c>
      <c r="AC29" s="201">
        <v>112.56468072</v>
      </c>
      <c r="AD29" s="201">
        <v>76.632030060000048</v>
      </c>
      <c r="AE29" s="201">
        <v>67.796895919999997</v>
      </c>
      <c r="AF29" s="201">
        <v>88.359734460000013</v>
      </c>
      <c r="AG29" s="201">
        <v>136.34494182999998</v>
      </c>
      <c r="AH29" s="201">
        <v>148.82348633000001</v>
      </c>
      <c r="AI29" s="201">
        <v>189.17398259999996</v>
      </c>
      <c r="AJ29" s="201">
        <v>167.62436556999995</v>
      </c>
      <c r="AK29" s="201">
        <v>126.93731013999997</v>
      </c>
    </row>
    <row r="30" spans="1:37" s="202" customFormat="1" ht="10.5" customHeight="1" x14ac:dyDescent="0.2">
      <c r="A30" s="234" t="s">
        <v>45</v>
      </c>
      <c r="B30" s="232">
        <v>334</v>
      </c>
      <c r="C30" s="233">
        <v>337</v>
      </c>
      <c r="D30" s="233">
        <v>346</v>
      </c>
      <c r="E30" s="233">
        <v>413</v>
      </c>
      <c r="F30" s="233">
        <v>486</v>
      </c>
      <c r="G30" s="233">
        <v>603</v>
      </c>
      <c r="H30" s="233">
        <v>664</v>
      </c>
      <c r="I30" s="233">
        <v>767</v>
      </c>
      <c r="J30" s="233">
        <v>785</v>
      </c>
      <c r="K30" s="233">
        <v>755</v>
      </c>
      <c r="L30" s="233">
        <v>658</v>
      </c>
      <c r="M30" s="233">
        <v>593</v>
      </c>
      <c r="N30" s="233">
        <v>545</v>
      </c>
      <c r="O30" s="233">
        <v>476</v>
      </c>
      <c r="P30" s="233">
        <v>469</v>
      </c>
      <c r="Q30" s="233">
        <v>426</v>
      </c>
      <c r="R30" s="233">
        <v>416</v>
      </c>
      <c r="S30" s="198"/>
      <c r="T30" s="234" t="s">
        <v>45</v>
      </c>
      <c r="U30" s="232">
        <v>1013.2332182400003</v>
      </c>
      <c r="V30" s="233">
        <v>786.08969943000011</v>
      </c>
      <c r="W30" s="233">
        <v>818.29269459999989</v>
      </c>
      <c r="X30" s="233">
        <v>1014.0771800400003</v>
      </c>
      <c r="Y30" s="233">
        <v>1350.9051432999995</v>
      </c>
      <c r="Z30" s="233">
        <v>1437.9366593899999</v>
      </c>
      <c r="AA30" s="233">
        <v>1686.9913731600006</v>
      </c>
      <c r="AB30" s="233">
        <v>1623.3168494800009</v>
      </c>
      <c r="AC30" s="233">
        <v>1726.3068317000007</v>
      </c>
      <c r="AD30" s="233">
        <v>1592.0364848600013</v>
      </c>
      <c r="AE30" s="233">
        <v>1779.6322233399997</v>
      </c>
      <c r="AF30" s="233">
        <v>1802.7919526200003</v>
      </c>
      <c r="AG30" s="233">
        <v>1822.2124674600002</v>
      </c>
      <c r="AH30" s="233">
        <v>1206.4739179399996</v>
      </c>
      <c r="AI30" s="233">
        <v>1460.5622920199983</v>
      </c>
      <c r="AJ30" s="233">
        <v>2175.4278148200001</v>
      </c>
      <c r="AK30" s="233">
        <v>1657.4276465699998</v>
      </c>
    </row>
    <row r="31" spans="1:37" s="205" customFormat="1" ht="11.25" customHeight="1" x14ac:dyDescent="0.2">
      <c r="S31" s="198"/>
      <c r="T31" s="198"/>
      <c r="U31" s="198"/>
      <c r="V31" s="198"/>
      <c r="W31" s="198"/>
      <c r="X31" s="198"/>
      <c r="Y31" s="198"/>
      <c r="Z31" s="198"/>
    </row>
    <row r="32" spans="1:37" s="196" customFormat="1" ht="11.25" customHeight="1" x14ac:dyDescent="0.2">
      <c r="A32" s="197" t="s">
        <v>228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7" t="s">
        <v>232</v>
      </c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</row>
    <row r="33" spans="1:37" s="198" customFormat="1" ht="15" customHeight="1" x14ac:dyDescent="0.2">
      <c r="A33" s="444" t="s">
        <v>43</v>
      </c>
      <c r="B33" s="442" t="s">
        <v>214</v>
      </c>
      <c r="C33" s="443"/>
      <c r="D33" s="443"/>
      <c r="E33" s="443"/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T33" s="444" t="s">
        <v>43</v>
      </c>
      <c r="U33" s="442" t="s">
        <v>214</v>
      </c>
      <c r="V33" s="443"/>
      <c r="W33" s="443"/>
      <c r="X33" s="443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  <c r="AJ33" s="443"/>
      <c r="AK33" s="443"/>
    </row>
    <row r="34" spans="1:37" s="198" customFormat="1" ht="12.95" customHeight="1" x14ac:dyDescent="0.2">
      <c r="A34" s="444"/>
      <c r="B34" s="211">
        <v>2007</v>
      </c>
      <c r="C34" s="210">
        <v>2008</v>
      </c>
      <c r="D34" s="210">
        <v>2009</v>
      </c>
      <c r="E34" s="210">
        <v>2010</v>
      </c>
      <c r="F34" s="210">
        <v>2011</v>
      </c>
      <c r="G34" s="210">
        <v>2012</v>
      </c>
      <c r="H34" s="210">
        <v>2013</v>
      </c>
      <c r="I34" s="210">
        <v>2014</v>
      </c>
      <c r="J34" s="210">
        <v>2015</v>
      </c>
      <c r="K34" s="210">
        <v>2016</v>
      </c>
      <c r="L34" s="210">
        <v>2017</v>
      </c>
      <c r="M34" s="210">
        <v>2018</v>
      </c>
      <c r="N34" s="210">
        <v>2019</v>
      </c>
      <c r="O34" s="210">
        <v>2020</v>
      </c>
      <c r="P34" s="210">
        <v>2021</v>
      </c>
      <c r="Q34" s="210">
        <v>2022</v>
      </c>
      <c r="R34" s="210">
        <v>2023</v>
      </c>
      <c r="S34" s="198">
        <v>2021</v>
      </c>
      <c r="T34" s="444"/>
      <c r="U34" s="211">
        <v>2007</v>
      </c>
      <c r="V34" s="210">
        <v>2008</v>
      </c>
      <c r="W34" s="210">
        <v>2009</v>
      </c>
      <c r="X34" s="210">
        <v>2010</v>
      </c>
      <c r="Y34" s="210">
        <v>2011</v>
      </c>
      <c r="Z34" s="210">
        <v>2012</v>
      </c>
      <c r="AA34" s="210">
        <v>2013</v>
      </c>
      <c r="AB34" s="210">
        <v>2014</v>
      </c>
      <c r="AC34" s="210">
        <v>2015</v>
      </c>
      <c r="AD34" s="210">
        <v>2016</v>
      </c>
      <c r="AE34" s="210">
        <v>2017</v>
      </c>
      <c r="AF34" s="210">
        <v>2018</v>
      </c>
      <c r="AG34" s="210">
        <v>2019</v>
      </c>
      <c r="AH34" s="210">
        <v>2020</v>
      </c>
      <c r="AI34" s="210">
        <v>2021</v>
      </c>
      <c r="AJ34" s="210">
        <v>2022</v>
      </c>
      <c r="AK34" s="210">
        <v>2023</v>
      </c>
    </row>
    <row r="35" spans="1:37" s="202" customFormat="1" ht="10.5" customHeight="1" x14ac:dyDescent="0.2">
      <c r="A35" s="200" t="s">
        <v>41</v>
      </c>
      <c r="B35" s="212">
        <v>9</v>
      </c>
      <c r="C35" s="201">
        <v>12</v>
      </c>
      <c r="D35" s="201">
        <v>9</v>
      </c>
      <c r="E35" s="201">
        <v>12</v>
      </c>
      <c r="F35" s="201">
        <v>12</v>
      </c>
      <c r="G35" s="201">
        <v>24</v>
      </c>
      <c r="H35" s="201">
        <v>25</v>
      </c>
      <c r="I35" s="201">
        <v>25</v>
      </c>
      <c r="J35" s="201">
        <v>31</v>
      </c>
      <c r="K35" s="201">
        <v>31</v>
      </c>
      <c r="L35" s="201">
        <v>29</v>
      </c>
      <c r="M35" s="201">
        <v>28</v>
      </c>
      <c r="N35" s="201">
        <v>33</v>
      </c>
      <c r="O35" s="201">
        <v>28</v>
      </c>
      <c r="P35" s="201">
        <v>29</v>
      </c>
      <c r="Q35" s="201">
        <v>32</v>
      </c>
      <c r="R35" s="201">
        <v>26</v>
      </c>
      <c r="S35" s="198"/>
      <c r="T35" s="200" t="s">
        <v>41</v>
      </c>
      <c r="U35" s="212">
        <v>9.9181099999999986</v>
      </c>
      <c r="V35" s="201">
        <v>19.755000000000003</v>
      </c>
      <c r="W35" s="201">
        <v>13.606999999999999</v>
      </c>
      <c r="X35" s="201">
        <v>18.807000000000002</v>
      </c>
      <c r="Y35" s="201">
        <v>9.7753200000000007</v>
      </c>
      <c r="Z35" s="201">
        <v>33.940570000000001</v>
      </c>
      <c r="AA35" s="201">
        <v>20.730329999999995</v>
      </c>
      <c r="AB35" s="201">
        <v>22.71339</v>
      </c>
      <c r="AC35" s="201">
        <v>21.533000000000001</v>
      </c>
      <c r="AD35" s="201">
        <v>21.361442133612698</v>
      </c>
      <c r="AE35" s="201">
        <v>19.946393157751704</v>
      </c>
      <c r="AF35" s="201">
        <v>28.068075591932395</v>
      </c>
      <c r="AG35" s="201">
        <v>31.49</v>
      </c>
      <c r="AH35" s="201">
        <v>17.024000000000004</v>
      </c>
      <c r="AI35" s="201">
        <v>27.39</v>
      </c>
      <c r="AJ35" s="201">
        <v>20.442000000000004</v>
      </c>
      <c r="AK35" s="201">
        <v>23.707999999999998</v>
      </c>
    </row>
    <row r="36" spans="1:37" s="202" customFormat="1" ht="10.5" customHeight="1" x14ac:dyDescent="0.2">
      <c r="A36" s="200" t="s">
        <v>42</v>
      </c>
      <c r="B36" s="212">
        <v>9</v>
      </c>
      <c r="C36" s="201">
        <v>10</v>
      </c>
      <c r="D36" s="201">
        <v>12</v>
      </c>
      <c r="E36" s="201">
        <v>11</v>
      </c>
      <c r="F36" s="201">
        <v>15</v>
      </c>
      <c r="G36" s="201">
        <v>13</v>
      </c>
      <c r="H36" s="201">
        <v>11</v>
      </c>
      <c r="I36" s="201">
        <v>10</v>
      </c>
      <c r="J36" s="201">
        <v>7</v>
      </c>
      <c r="K36" s="201">
        <v>8</v>
      </c>
      <c r="L36" s="201">
        <v>9</v>
      </c>
      <c r="M36" s="201">
        <v>11</v>
      </c>
      <c r="N36" s="201">
        <v>12</v>
      </c>
      <c r="O36" s="201">
        <v>10</v>
      </c>
      <c r="P36" s="201">
        <v>10</v>
      </c>
      <c r="Q36" s="201">
        <v>8</v>
      </c>
      <c r="R36" s="201">
        <v>6</v>
      </c>
      <c r="S36" s="198"/>
      <c r="T36" s="200" t="s">
        <v>42</v>
      </c>
      <c r="U36" s="212">
        <v>12.866</v>
      </c>
      <c r="V36" s="201">
        <v>11.73621</v>
      </c>
      <c r="W36" s="201">
        <v>20.21</v>
      </c>
      <c r="X36" s="201">
        <v>23.184480000000004</v>
      </c>
      <c r="Y36" s="201">
        <v>53.047840000000001</v>
      </c>
      <c r="Z36" s="201">
        <v>12.879999999999999</v>
      </c>
      <c r="AA36" s="201">
        <v>12.546859999999999</v>
      </c>
      <c r="AB36" s="201">
        <v>7.6320200000000007</v>
      </c>
      <c r="AC36" s="201">
        <v>6.9893299999999989</v>
      </c>
      <c r="AD36" s="201">
        <v>17.190000000000001</v>
      </c>
      <c r="AE36" s="201">
        <v>8.620000000000001</v>
      </c>
      <c r="AF36" s="201">
        <v>11.364999999999998</v>
      </c>
      <c r="AG36" s="201">
        <v>18.036000000000001</v>
      </c>
      <c r="AH36" s="201">
        <v>15.105999999999998</v>
      </c>
      <c r="AI36" s="201">
        <v>25.573000000000004</v>
      </c>
      <c r="AJ36" s="201">
        <v>33.621000000000002</v>
      </c>
      <c r="AK36" s="201">
        <v>17.542999999999999</v>
      </c>
    </row>
    <row r="37" spans="1:37" s="196" customFormat="1" ht="10.5" customHeight="1" x14ac:dyDescent="0.2">
      <c r="A37" s="200" t="s">
        <v>284</v>
      </c>
      <c r="B37" s="212">
        <v>46</v>
      </c>
      <c r="C37" s="201">
        <v>48</v>
      </c>
      <c r="D37" s="201">
        <v>44</v>
      </c>
      <c r="E37" s="201">
        <v>45</v>
      </c>
      <c r="F37" s="201">
        <v>45</v>
      </c>
      <c r="G37" s="201">
        <v>50</v>
      </c>
      <c r="H37" s="201">
        <v>49</v>
      </c>
      <c r="I37" s="201">
        <v>56</v>
      </c>
      <c r="J37" s="201">
        <v>50</v>
      </c>
      <c r="K37" s="201">
        <v>41</v>
      </c>
      <c r="L37" s="201">
        <v>43</v>
      </c>
      <c r="M37" s="201">
        <v>43</v>
      </c>
      <c r="N37" s="201">
        <v>47</v>
      </c>
      <c r="O37" s="201">
        <v>45</v>
      </c>
      <c r="P37" s="201">
        <v>40</v>
      </c>
      <c r="Q37" s="201">
        <v>31</v>
      </c>
      <c r="R37" s="201">
        <v>28</v>
      </c>
      <c r="S37" s="198"/>
      <c r="T37" s="200" t="s">
        <v>284</v>
      </c>
      <c r="U37" s="212">
        <v>94.86569999999999</v>
      </c>
      <c r="V37" s="201">
        <v>113.15065</v>
      </c>
      <c r="W37" s="201">
        <v>162.51604999999998</v>
      </c>
      <c r="X37" s="201">
        <v>131.48723999999999</v>
      </c>
      <c r="Y37" s="201">
        <v>123.74496000000001</v>
      </c>
      <c r="Z37" s="201">
        <v>126.33794999999999</v>
      </c>
      <c r="AA37" s="201">
        <v>151.02293</v>
      </c>
      <c r="AB37" s="201">
        <v>176.15849999999992</v>
      </c>
      <c r="AC37" s="201">
        <v>128.5</v>
      </c>
      <c r="AD37" s="201">
        <v>77.625956140102289</v>
      </c>
      <c r="AE37" s="201">
        <v>73.166508194990996</v>
      </c>
      <c r="AF37" s="201">
        <v>89.091057768801576</v>
      </c>
      <c r="AG37" s="201">
        <v>103.35600000000002</v>
      </c>
      <c r="AH37" s="201">
        <v>109.52399999999996</v>
      </c>
      <c r="AI37" s="201">
        <v>124.32300000000001</v>
      </c>
      <c r="AJ37" s="201">
        <v>118.62000000000003</v>
      </c>
      <c r="AK37" s="201">
        <v>151.654</v>
      </c>
    </row>
    <row r="38" spans="1:37" s="196" customFormat="1" ht="10.5" customHeight="1" x14ac:dyDescent="0.2">
      <c r="A38" s="200" t="s">
        <v>285</v>
      </c>
      <c r="B38" s="212">
        <v>26</v>
      </c>
      <c r="C38" s="201">
        <v>28</v>
      </c>
      <c r="D38" s="201">
        <v>29</v>
      </c>
      <c r="E38" s="201">
        <v>34</v>
      </c>
      <c r="F38" s="201">
        <v>36</v>
      </c>
      <c r="G38" s="201">
        <v>40</v>
      </c>
      <c r="H38" s="201">
        <v>40</v>
      </c>
      <c r="I38" s="201">
        <v>39</v>
      </c>
      <c r="J38" s="201">
        <v>42</v>
      </c>
      <c r="K38" s="201">
        <v>33</v>
      </c>
      <c r="L38" s="201">
        <v>30</v>
      </c>
      <c r="M38" s="201">
        <v>35</v>
      </c>
      <c r="N38" s="201">
        <v>45</v>
      </c>
      <c r="O38" s="201">
        <v>47</v>
      </c>
      <c r="P38" s="201">
        <v>44</v>
      </c>
      <c r="Q38" s="201">
        <v>39</v>
      </c>
      <c r="R38" s="201">
        <v>38</v>
      </c>
      <c r="S38" s="198"/>
      <c r="T38" s="200" t="s">
        <v>285</v>
      </c>
      <c r="U38" s="212">
        <v>54.7881</v>
      </c>
      <c r="V38" s="201">
        <v>63.929000000000002</v>
      </c>
      <c r="W38" s="201">
        <v>71.858150000000009</v>
      </c>
      <c r="X38" s="201">
        <v>95.343969999999999</v>
      </c>
      <c r="Y38" s="201">
        <v>86.762610000000009</v>
      </c>
      <c r="Z38" s="201">
        <v>89.213620000000034</v>
      </c>
      <c r="AA38" s="201">
        <v>98.082390000000004</v>
      </c>
      <c r="AB38" s="201">
        <v>96.215369999999979</v>
      </c>
      <c r="AC38" s="201">
        <v>101.72676</v>
      </c>
      <c r="AD38" s="201">
        <v>73.553090802023391</v>
      </c>
      <c r="AE38" s="201">
        <v>84.475359532253307</v>
      </c>
      <c r="AF38" s="201">
        <v>110.798</v>
      </c>
      <c r="AG38" s="201">
        <v>128.01000000000002</v>
      </c>
      <c r="AH38" s="201">
        <v>112.68100000000001</v>
      </c>
      <c r="AI38" s="201">
        <v>90.236000000000004</v>
      </c>
      <c r="AJ38" s="201">
        <v>79.555000000000007</v>
      </c>
      <c r="AK38" s="201">
        <v>72.147000000000006</v>
      </c>
    </row>
    <row r="39" spans="1:37" s="196" customFormat="1" ht="10.5" customHeight="1" x14ac:dyDescent="0.2">
      <c r="A39" s="200" t="s">
        <v>286</v>
      </c>
      <c r="B39" s="212">
        <v>44</v>
      </c>
      <c r="C39" s="201">
        <v>48</v>
      </c>
      <c r="D39" s="201">
        <v>54</v>
      </c>
      <c r="E39" s="201">
        <v>66</v>
      </c>
      <c r="F39" s="201">
        <v>62</v>
      </c>
      <c r="G39" s="201">
        <v>65</v>
      </c>
      <c r="H39" s="201">
        <v>64</v>
      </c>
      <c r="I39" s="201">
        <v>58</v>
      </c>
      <c r="J39" s="201">
        <v>44</v>
      </c>
      <c r="K39" s="201">
        <v>34</v>
      </c>
      <c r="L39" s="201">
        <v>41</v>
      </c>
      <c r="M39" s="201">
        <v>44</v>
      </c>
      <c r="N39" s="201">
        <v>65</v>
      </c>
      <c r="O39" s="201">
        <v>68</v>
      </c>
      <c r="P39" s="201">
        <v>61</v>
      </c>
      <c r="Q39" s="201">
        <v>48</v>
      </c>
      <c r="R39" s="201">
        <v>50</v>
      </c>
      <c r="S39" s="198"/>
      <c r="T39" s="200" t="s">
        <v>286</v>
      </c>
      <c r="U39" s="212">
        <v>162.19700000000006</v>
      </c>
      <c r="V39" s="201">
        <v>147.7338</v>
      </c>
      <c r="W39" s="201">
        <v>169.79860000000002</v>
      </c>
      <c r="X39" s="201">
        <v>235.59161999999992</v>
      </c>
      <c r="Y39" s="201">
        <v>265.2746600000001</v>
      </c>
      <c r="Z39" s="201">
        <v>184.49348999999998</v>
      </c>
      <c r="AA39" s="201">
        <v>158.91209000000001</v>
      </c>
      <c r="AB39" s="201">
        <v>143.77097999999998</v>
      </c>
      <c r="AC39" s="201">
        <v>141.38157000000004</v>
      </c>
      <c r="AD39" s="201">
        <v>52.210999999999999</v>
      </c>
      <c r="AE39" s="201">
        <v>74.558936712457012</v>
      </c>
      <c r="AF39" s="201">
        <v>94.194494474063347</v>
      </c>
      <c r="AG39" s="201">
        <v>141.05799999999999</v>
      </c>
      <c r="AH39" s="201">
        <v>147.785</v>
      </c>
      <c r="AI39" s="201">
        <v>134.18299999999996</v>
      </c>
      <c r="AJ39" s="201">
        <v>101.83999999999999</v>
      </c>
      <c r="AK39" s="201">
        <v>108.352</v>
      </c>
    </row>
    <row r="40" spans="1:37" s="196" customFormat="1" ht="10.5" customHeight="1" x14ac:dyDescent="0.2">
      <c r="A40" s="200" t="s">
        <v>287</v>
      </c>
      <c r="B40" s="212">
        <v>51</v>
      </c>
      <c r="C40" s="201">
        <v>57</v>
      </c>
      <c r="D40" s="201">
        <v>69</v>
      </c>
      <c r="E40" s="201">
        <v>71</v>
      </c>
      <c r="F40" s="201">
        <v>76</v>
      </c>
      <c r="G40" s="201">
        <v>85</v>
      </c>
      <c r="H40" s="201">
        <v>81</v>
      </c>
      <c r="I40" s="201">
        <v>76</v>
      </c>
      <c r="J40" s="201">
        <v>64</v>
      </c>
      <c r="K40" s="201">
        <v>54</v>
      </c>
      <c r="L40" s="201">
        <v>58</v>
      </c>
      <c r="M40" s="201">
        <v>69</v>
      </c>
      <c r="N40" s="201">
        <v>77</v>
      </c>
      <c r="O40" s="201">
        <v>62</v>
      </c>
      <c r="P40" s="201">
        <v>56</v>
      </c>
      <c r="Q40" s="201">
        <v>65</v>
      </c>
      <c r="R40" s="201">
        <v>82</v>
      </c>
      <c r="S40" s="198"/>
      <c r="T40" s="200" t="s">
        <v>287</v>
      </c>
      <c r="U40" s="212">
        <v>293.47399999999999</v>
      </c>
      <c r="V40" s="201">
        <v>212.93221000000005</v>
      </c>
      <c r="W40" s="201">
        <v>313.41317000000004</v>
      </c>
      <c r="X40" s="201">
        <v>330.18411000000009</v>
      </c>
      <c r="Y40" s="201">
        <v>305.61151000000001</v>
      </c>
      <c r="Z40" s="201">
        <v>368.24589000000009</v>
      </c>
      <c r="AA40" s="201">
        <v>305.07233000000008</v>
      </c>
      <c r="AB40" s="201">
        <v>291.59817000000004</v>
      </c>
      <c r="AC40" s="201">
        <v>326.94418000000013</v>
      </c>
      <c r="AD40" s="201">
        <v>203.36476905790778</v>
      </c>
      <c r="AE40" s="201">
        <v>257.80426888799491</v>
      </c>
      <c r="AF40" s="201">
        <v>258.85982706830976</v>
      </c>
      <c r="AG40" s="201">
        <v>295.47799999999995</v>
      </c>
      <c r="AH40" s="201">
        <v>227.92700000000002</v>
      </c>
      <c r="AI40" s="201">
        <v>246.02599999999993</v>
      </c>
      <c r="AJ40" s="201">
        <v>224.53199999999995</v>
      </c>
      <c r="AK40" s="201">
        <v>329.48099999999999</v>
      </c>
    </row>
    <row r="41" spans="1:37" s="202" customFormat="1" ht="10.5" customHeight="1" x14ac:dyDescent="0.2">
      <c r="A41" s="200" t="s">
        <v>78</v>
      </c>
      <c r="B41" s="212">
        <v>63</v>
      </c>
      <c r="C41" s="201">
        <v>62</v>
      </c>
      <c r="D41" s="201">
        <v>71</v>
      </c>
      <c r="E41" s="201">
        <v>82</v>
      </c>
      <c r="F41" s="201">
        <v>81</v>
      </c>
      <c r="G41" s="201">
        <v>86</v>
      </c>
      <c r="H41" s="201">
        <v>87</v>
      </c>
      <c r="I41" s="201">
        <v>90</v>
      </c>
      <c r="J41" s="201">
        <v>74</v>
      </c>
      <c r="K41" s="201">
        <v>69</v>
      </c>
      <c r="L41" s="201">
        <v>72</v>
      </c>
      <c r="M41" s="201">
        <v>74</v>
      </c>
      <c r="N41" s="201">
        <v>81</v>
      </c>
      <c r="O41" s="201">
        <v>69</v>
      </c>
      <c r="P41" s="201">
        <v>64</v>
      </c>
      <c r="Q41" s="201">
        <v>53</v>
      </c>
      <c r="R41" s="201">
        <v>61</v>
      </c>
      <c r="S41" s="198"/>
      <c r="T41" s="200" t="s">
        <v>78</v>
      </c>
      <c r="U41" s="212">
        <v>390.27627999999999</v>
      </c>
      <c r="V41" s="201">
        <v>332.17377999999997</v>
      </c>
      <c r="W41" s="201">
        <v>365.82362999999987</v>
      </c>
      <c r="X41" s="201">
        <v>402.63621000000018</v>
      </c>
      <c r="Y41" s="201">
        <v>421.90774999999996</v>
      </c>
      <c r="Z41" s="201">
        <v>407.55705</v>
      </c>
      <c r="AA41" s="201">
        <v>333.25187</v>
      </c>
      <c r="AB41" s="201">
        <v>251.61517999999992</v>
      </c>
      <c r="AC41" s="201">
        <v>196.12999000000011</v>
      </c>
      <c r="AD41" s="201">
        <v>158.64800859969998</v>
      </c>
      <c r="AE41" s="201">
        <v>215.59774006150118</v>
      </c>
      <c r="AF41" s="201">
        <v>277.46833218932471</v>
      </c>
      <c r="AG41" s="201">
        <v>261.54200000000003</v>
      </c>
      <c r="AH41" s="201">
        <v>211.99100000000007</v>
      </c>
      <c r="AI41" s="201">
        <v>233.47800000000007</v>
      </c>
      <c r="AJ41" s="201">
        <v>199.10299999999995</v>
      </c>
      <c r="AK41" s="201">
        <v>154.76700000000005</v>
      </c>
    </row>
    <row r="42" spans="1:37" s="202" customFormat="1" ht="10.5" customHeight="1" x14ac:dyDescent="0.2">
      <c r="A42" s="200" t="s">
        <v>288</v>
      </c>
      <c r="B42" s="212">
        <v>32</v>
      </c>
      <c r="C42" s="201">
        <v>33</v>
      </c>
      <c r="D42" s="201">
        <v>36</v>
      </c>
      <c r="E42" s="201">
        <v>38</v>
      </c>
      <c r="F42" s="201">
        <v>36</v>
      </c>
      <c r="G42" s="201">
        <v>39</v>
      </c>
      <c r="H42" s="201">
        <v>33</v>
      </c>
      <c r="I42" s="201">
        <v>33</v>
      </c>
      <c r="J42" s="201">
        <v>25</v>
      </c>
      <c r="K42" s="201">
        <v>26</v>
      </c>
      <c r="L42" s="201">
        <v>25</v>
      </c>
      <c r="M42" s="201">
        <v>29</v>
      </c>
      <c r="N42" s="201">
        <v>29</v>
      </c>
      <c r="O42" s="201">
        <v>26</v>
      </c>
      <c r="P42" s="201">
        <v>26</v>
      </c>
      <c r="Q42" s="201">
        <v>28</v>
      </c>
      <c r="R42" s="201">
        <v>22</v>
      </c>
      <c r="S42" s="198"/>
      <c r="T42" s="200" t="s">
        <v>288</v>
      </c>
      <c r="U42" s="212">
        <v>208.96789999999999</v>
      </c>
      <c r="V42" s="201">
        <v>260.58500000000004</v>
      </c>
      <c r="W42" s="201">
        <v>294.108</v>
      </c>
      <c r="X42" s="201">
        <v>251.97674000000001</v>
      </c>
      <c r="Y42" s="201">
        <v>290.6357099999999</v>
      </c>
      <c r="Z42" s="201">
        <v>343.69918999999999</v>
      </c>
      <c r="AA42" s="201">
        <v>237.85255999999998</v>
      </c>
      <c r="AB42" s="201">
        <v>227.67005999999995</v>
      </c>
      <c r="AC42" s="201">
        <v>110.76483999999999</v>
      </c>
      <c r="AD42" s="201">
        <v>88.38600000000001</v>
      </c>
      <c r="AE42" s="201">
        <v>156.975236328031</v>
      </c>
      <c r="AF42" s="201">
        <v>180.63793112863237</v>
      </c>
      <c r="AG42" s="201">
        <v>174.03300000000004</v>
      </c>
      <c r="AH42" s="201">
        <v>261.28099999999995</v>
      </c>
      <c r="AI42" s="201">
        <v>153.57599999999999</v>
      </c>
      <c r="AJ42" s="201">
        <v>124.30999999999997</v>
      </c>
      <c r="AK42" s="201">
        <v>65.317999999999998</v>
      </c>
    </row>
    <row r="43" spans="1:37" s="196" customFormat="1" ht="10.5" customHeight="1" x14ac:dyDescent="0.2">
      <c r="A43" s="200" t="s">
        <v>289</v>
      </c>
      <c r="B43" s="212">
        <v>43</v>
      </c>
      <c r="C43" s="201">
        <v>38</v>
      </c>
      <c r="D43" s="201">
        <v>43</v>
      </c>
      <c r="E43" s="201">
        <v>45</v>
      </c>
      <c r="F43" s="201">
        <v>53</v>
      </c>
      <c r="G43" s="201">
        <v>54</v>
      </c>
      <c r="H43" s="201">
        <v>46</v>
      </c>
      <c r="I43" s="201">
        <v>43</v>
      </c>
      <c r="J43" s="201">
        <v>39</v>
      </c>
      <c r="K43" s="201">
        <v>32</v>
      </c>
      <c r="L43" s="201">
        <v>48</v>
      </c>
      <c r="M43" s="201">
        <v>47</v>
      </c>
      <c r="N43" s="201">
        <v>53</v>
      </c>
      <c r="O43" s="201">
        <v>58</v>
      </c>
      <c r="P43" s="201">
        <v>53</v>
      </c>
      <c r="Q43" s="201">
        <v>47</v>
      </c>
      <c r="R43" s="201">
        <v>45</v>
      </c>
      <c r="S43" s="198"/>
      <c r="T43" s="200" t="s">
        <v>289</v>
      </c>
      <c r="U43" s="212">
        <v>179.78058000000001</v>
      </c>
      <c r="V43" s="201">
        <v>117.90725</v>
      </c>
      <c r="W43" s="201">
        <v>171.98200000000006</v>
      </c>
      <c r="X43" s="201">
        <v>171.83193</v>
      </c>
      <c r="Y43" s="201">
        <v>172.46512000000001</v>
      </c>
      <c r="Z43" s="201">
        <v>156.21266</v>
      </c>
      <c r="AA43" s="201">
        <v>134.22791999999998</v>
      </c>
      <c r="AB43" s="201">
        <v>137.15177</v>
      </c>
      <c r="AC43" s="201">
        <v>118.33340999999999</v>
      </c>
      <c r="AD43" s="201">
        <v>77.166271211954296</v>
      </c>
      <c r="AE43" s="201">
        <v>111.8432340760924</v>
      </c>
      <c r="AF43" s="201">
        <v>137.72064413236905</v>
      </c>
      <c r="AG43" s="201">
        <v>121.88499999999999</v>
      </c>
      <c r="AH43" s="201">
        <v>158.28</v>
      </c>
      <c r="AI43" s="201">
        <v>140.01699999999997</v>
      </c>
      <c r="AJ43" s="201">
        <v>94.034000000000006</v>
      </c>
      <c r="AK43" s="201">
        <v>132.84400000000002</v>
      </c>
    </row>
    <row r="44" spans="1:37" s="202" customFormat="1" ht="10.5" customHeight="1" x14ac:dyDescent="0.2">
      <c r="A44" s="234" t="s">
        <v>45</v>
      </c>
      <c r="B44" s="232">
        <v>323</v>
      </c>
      <c r="C44" s="233">
        <v>336</v>
      </c>
      <c r="D44" s="233">
        <v>367</v>
      </c>
      <c r="E44" s="233">
        <v>404</v>
      </c>
      <c r="F44" s="233">
        <v>416</v>
      </c>
      <c r="G44" s="233">
        <v>456</v>
      </c>
      <c r="H44" s="233">
        <v>436</v>
      </c>
      <c r="I44" s="233">
        <v>430</v>
      </c>
      <c r="J44" s="233">
        <v>376</v>
      </c>
      <c r="K44" s="233">
        <v>328</v>
      </c>
      <c r="L44" s="233">
        <v>355</v>
      </c>
      <c r="M44" s="233">
        <v>380</v>
      </c>
      <c r="N44" s="233">
        <v>442</v>
      </c>
      <c r="O44" s="233">
        <v>413</v>
      </c>
      <c r="P44" s="233">
        <v>383</v>
      </c>
      <c r="Q44" s="233">
        <v>351</v>
      </c>
      <c r="R44" s="233">
        <v>358</v>
      </c>
      <c r="S44" s="198"/>
      <c r="T44" s="234" t="s">
        <v>45</v>
      </c>
      <c r="U44" s="232">
        <v>1407.133669999999</v>
      </c>
      <c r="V44" s="233">
        <v>1279.9029000000003</v>
      </c>
      <c r="W44" s="233">
        <v>1583.316600000001</v>
      </c>
      <c r="X44" s="233">
        <v>1661.0432999999989</v>
      </c>
      <c r="Y44" s="233">
        <v>1729.2254799999994</v>
      </c>
      <c r="Z44" s="233">
        <v>1722.5804200000005</v>
      </c>
      <c r="AA44" s="233">
        <v>1451.6992799999998</v>
      </c>
      <c r="AB44" s="233">
        <v>1354.5254399999997</v>
      </c>
      <c r="AC44" s="233">
        <v>1152.3030799999985</v>
      </c>
      <c r="AD44" s="233">
        <v>769.50653794530081</v>
      </c>
      <c r="AE44" s="233">
        <v>1002.9876769510726</v>
      </c>
      <c r="AF44" s="233">
        <v>1188.2033623534323</v>
      </c>
      <c r="AG44" s="233">
        <v>1274.8880000000008</v>
      </c>
      <c r="AH44" s="233">
        <v>1261.598999999999</v>
      </c>
      <c r="AI44" s="233">
        <v>1174.8020000000008</v>
      </c>
      <c r="AJ44" s="233">
        <v>996.05700000000058</v>
      </c>
      <c r="AK44" s="233">
        <v>1055.8140000000001</v>
      </c>
    </row>
    <row r="45" spans="1:37" s="205" customFormat="1" ht="11.25" customHeight="1" x14ac:dyDescent="0.2">
      <c r="S45" s="198"/>
      <c r="T45" s="198"/>
      <c r="U45" s="198"/>
      <c r="V45" s="198"/>
      <c r="W45" s="198"/>
      <c r="X45" s="198"/>
      <c r="Y45" s="198"/>
      <c r="Z45" s="198"/>
    </row>
    <row r="46" spans="1:37" s="196" customFormat="1" ht="11.25" customHeight="1" x14ac:dyDescent="0.2">
      <c r="A46" s="197" t="s">
        <v>229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7" t="s">
        <v>233</v>
      </c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</row>
    <row r="47" spans="1:37" s="198" customFormat="1" ht="15" customHeight="1" x14ac:dyDescent="0.2">
      <c r="A47" s="444" t="s">
        <v>43</v>
      </c>
      <c r="B47" s="442" t="s">
        <v>215</v>
      </c>
      <c r="C47" s="443"/>
      <c r="D47" s="443"/>
      <c r="E47" s="443"/>
      <c r="F47" s="443"/>
      <c r="G47" s="443"/>
      <c r="H47" s="443"/>
      <c r="I47" s="443"/>
      <c r="J47" s="443"/>
      <c r="K47" s="443"/>
      <c r="L47" s="443"/>
      <c r="M47" s="443"/>
      <c r="N47" s="443"/>
      <c r="O47" s="443"/>
      <c r="P47" s="443"/>
      <c r="Q47" s="443"/>
      <c r="R47" s="443"/>
      <c r="T47" s="444" t="s">
        <v>43</v>
      </c>
      <c r="U47" s="442" t="s">
        <v>215</v>
      </c>
      <c r="V47" s="443"/>
      <c r="W47" s="443"/>
      <c r="X47" s="443"/>
      <c r="Y47" s="443"/>
      <c r="Z47" s="443"/>
      <c r="AA47" s="443"/>
      <c r="AB47" s="443"/>
      <c r="AC47" s="443"/>
      <c r="AD47" s="443"/>
      <c r="AE47" s="443"/>
      <c r="AF47" s="443"/>
      <c r="AG47" s="443"/>
      <c r="AH47" s="443"/>
      <c r="AI47" s="443"/>
      <c r="AJ47" s="443"/>
      <c r="AK47" s="443"/>
    </row>
    <row r="48" spans="1:37" s="198" customFormat="1" ht="12.95" customHeight="1" x14ac:dyDescent="0.2">
      <c r="A48" s="444"/>
      <c r="B48" s="211">
        <v>2007</v>
      </c>
      <c r="C48" s="210">
        <v>2008</v>
      </c>
      <c r="D48" s="210">
        <v>2009</v>
      </c>
      <c r="E48" s="210">
        <v>2010</v>
      </c>
      <c r="F48" s="210">
        <v>2011</v>
      </c>
      <c r="G48" s="210">
        <v>2012</v>
      </c>
      <c r="H48" s="210">
        <v>2013</v>
      </c>
      <c r="I48" s="210">
        <v>2014</v>
      </c>
      <c r="J48" s="210">
        <v>2015</v>
      </c>
      <c r="K48" s="210">
        <v>2016</v>
      </c>
      <c r="L48" s="210">
        <v>2017</v>
      </c>
      <c r="M48" s="210">
        <v>2018</v>
      </c>
      <c r="N48" s="210">
        <v>2019</v>
      </c>
      <c r="O48" s="210">
        <v>2020</v>
      </c>
      <c r="P48" s="210">
        <v>2021</v>
      </c>
      <c r="Q48" s="210">
        <v>2022</v>
      </c>
      <c r="R48" s="210">
        <v>2023</v>
      </c>
      <c r="S48" s="198">
        <v>2021</v>
      </c>
      <c r="T48" s="444"/>
      <c r="U48" s="211">
        <v>2007</v>
      </c>
      <c r="V48" s="210">
        <v>2008</v>
      </c>
      <c r="W48" s="210">
        <v>2009</v>
      </c>
      <c r="X48" s="210">
        <v>2010</v>
      </c>
      <c r="Y48" s="210">
        <v>2011</v>
      </c>
      <c r="Z48" s="210">
        <v>2012</v>
      </c>
      <c r="AA48" s="210">
        <v>2013</v>
      </c>
      <c r="AB48" s="210">
        <v>2014</v>
      </c>
      <c r="AC48" s="210">
        <v>2015</v>
      </c>
      <c r="AD48" s="210">
        <v>2016</v>
      </c>
      <c r="AE48" s="210">
        <v>2017</v>
      </c>
      <c r="AF48" s="210">
        <v>2018</v>
      </c>
      <c r="AG48" s="210">
        <v>2019</v>
      </c>
      <c r="AH48" s="210">
        <v>2020</v>
      </c>
      <c r="AI48" s="210">
        <v>2021</v>
      </c>
      <c r="AJ48" s="210">
        <v>2022</v>
      </c>
      <c r="AK48" s="210">
        <v>2023</v>
      </c>
    </row>
    <row r="49" spans="1:37" s="202" customFormat="1" ht="10.5" customHeight="1" x14ac:dyDescent="0.2">
      <c r="A49" s="200" t="s">
        <v>41</v>
      </c>
      <c r="B49" s="212">
        <v>1</v>
      </c>
      <c r="C49" s="201">
        <v>1</v>
      </c>
      <c r="D49" s="201">
        <v>2</v>
      </c>
      <c r="E49" s="201">
        <v>2</v>
      </c>
      <c r="F49" s="201">
        <v>4</v>
      </c>
      <c r="G49" s="201">
        <v>2</v>
      </c>
      <c r="H49" s="201">
        <v>3</v>
      </c>
      <c r="I49" s="201">
        <v>2</v>
      </c>
      <c r="J49" s="201">
        <v>4</v>
      </c>
      <c r="K49" s="201">
        <v>3</v>
      </c>
      <c r="L49" s="201">
        <v>2</v>
      </c>
      <c r="M49" s="201">
        <v>2</v>
      </c>
      <c r="N49" s="201">
        <v>2</v>
      </c>
      <c r="O49" s="201">
        <v>3</v>
      </c>
      <c r="P49" s="201">
        <v>2</v>
      </c>
      <c r="Q49" s="201">
        <v>3</v>
      </c>
      <c r="R49" s="201">
        <v>5</v>
      </c>
      <c r="S49" s="198"/>
      <c r="T49" s="200" t="s">
        <v>41</v>
      </c>
      <c r="U49" s="212">
        <v>2.6339999999999999</v>
      </c>
      <c r="V49" s="201">
        <v>0.746</v>
      </c>
      <c r="W49" s="201">
        <v>27.37</v>
      </c>
      <c r="X49" s="201">
        <v>77.92</v>
      </c>
      <c r="Y49" s="201">
        <v>105.512</v>
      </c>
      <c r="Z49" s="201">
        <v>13.221</v>
      </c>
      <c r="AA49" s="201">
        <v>2.9910700000000001</v>
      </c>
      <c r="AB49" s="201">
        <v>0.13</v>
      </c>
      <c r="AC49" s="201">
        <v>5.9480000000000004</v>
      </c>
      <c r="AD49" s="201">
        <v>2.3040000000000003</v>
      </c>
      <c r="AE49" s="201">
        <v>2.5990000000000002</v>
      </c>
      <c r="AF49" s="201">
        <v>2.77</v>
      </c>
      <c r="AG49" s="201">
        <v>1.6279999999999999</v>
      </c>
      <c r="AH49" s="201">
        <v>15.66</v>
      </c>
      <c r="AI49" s="201">
        <v>14.351805983141501</v>
      </c>
      <c r="AJ49" s="201">
        <v>2.1219999999999999</v>
      </c>
      <c r="AK49" s="201">
        <v>6.5609999999999999</v>
      </c>
    </row>
    <row r="50" spans="1:37" s="202" customFormat="1" ht="10.5" customHeight="1" x14ac:dyDescent="0.2">
      <c r="A50" s="200" t="s">
        <v>42</v>
      </c>
      <c r="B50" s="212">
        <v>1</v>
      </c>
      <c r="C50" s="201"/>
      <c r="D50" s="201"/>
      <c r="E50" s="201"/>
      <c r="F50" s="201">
        <v>2</v>
      </c>
      <c r="G50" s="201"/>
      <c r="H50" s="201">
        <v>1</v>
      </c>
      <c r="I50" s="201">
        <v>1</v>
      </c>
      <c r="J50" s="201">
        <v>3</v>
      </c>
      <c r="K50" s="201">
        <v>1</v>
      </c>
      <c r="L50" s="201">
        <v>2</v>
      </c>
      <c r="M50" s="201">
        <v>7</v>
      </c>
      <c r="N50" s="201">
        <v>7</v>
      </c>
      <c r="O50" s="201">
        <v>5</v>
      </c>
      <c r="P50" s="201">
        <v>3</v>
      </c>
      <c r="Q50" s="201">
        <v>5</v>
      </c>
      <c r="R50" s="201">
        <v>3</v>
      </c>
      <c r="S50" s="198"/>
      <c r="T50" s="200" t="s">
        <v>42</v>
      </c>
      <c r="U50" s="212">
        <v>7.3940000000000001</v>
      </c>
      <c r="V50" s="201"/>
      <c r="W50" s="201"/>
      <c r="X50" s="201"/>
      <c r="Y50" s="201">
        <v>93.498999999999995</v>
      </c>
      <c r="Z50" s="201"/>
      <c r="AA50" s="201">
        <v>1.4179999999999999</v>
      </c>
      <c r="AB50" s="201">
        <v>1.7481100000000001</v>
      </c>
      <c r="AC50" s="201">
        <v>25.555</v>
      </c>
      <c r="AD50" s="201">
        <v>0.56699999999999995</v>
      </c>
      <c r="AE50" s="201">
        <v>1.522</v>
      </c>
      <c r="AF50" s="201">
        <v>25.346000000000004</v>
      </c>
      <c r="AG50" s="201">
        <v>53.493588969449803</v>
      </c>
      <c r="AH50" s="201">
        <v>19.274999999999999</v>
      </c>
      <c r="AI50" s="201">
        <v>13.156511426971001</v>
      </c>
      <c r="AJ50" s="201">
        <v>25.658999999999999</v>
      </c>
      <c r="AK50" s="201">
        <v>7.5629999999999997</v>
      </c>
    </row>
    <row r="51" spans="1:37" s="196" customFormat="1" ht="10.5" customHeight="1" x14ac:dyDescent="0.2">
      <c r="A51" s="200" t="s">
        <v>284</v>
      </c>
      <c r="B51" s="212">
        <v>3</v>
      </c>
      <c r="C51" s="201">
        <v>2</v>
      </c>
      <c r="D51" s="201">
        <v>9</v>
      </c>
      <c r="E51" s="201">
        <v>8</v>
      </c>
      <c r="F51" s="201">
        <v>14</v>
      </c>
      <c r="G51" s="201">
        <v>9</v>
      </c>
      <c r="H51" s="201">
        <v>8</v>
      </c>
      <c r="I51" s="201">
        <v>10</v>
      </c>
      <c r="J51" s="201">
        <v>12</v>
      </c>
      <c r="K51" s="201">
        <v>8</v>
      </c>
      <c r="L51" s="201">
        <v>13</v>
      </c>
      <c r="M51" s="201">
        <v>19</v>
      </c>
      <c r="N51" s="201">
        <v>16</v>
      </c>
      <c r="O51" s="201">
        <v>16</v>
      </c>
      <c r="P51" s="201">
        <v>17</v>
      </c>
      <c r="Q51" s="201">
        <v>31</v>
      </c>
      <c r="R51" s="201">
        <v>27</v>
      </c>
      <c r="S51" s="198"/>
      <c r="T51" s="200" t="s">
        <v>284</v>
      </c>
      <c r="U51" s="212">
        <v>4.226</v>
      </c>
      <c r="V51" s="201">
        <v>7.6180000000000003</v>
      </c>
      <c r="W51" s="201">
        <v>30.95778</v>
      </c>
      <c r="X51" s="201">
        <v>126.43302</v>
      </c>
      <c r="Y51" s="201">
        <v>175.84700000000001</v>
      </c>
      <c r="Z51" s="201">
        <v>21.316569999999999</v>
      </c>
      <c r="AA51" s="201">
        <v>57.701999999999998</v>
      </c>
      <c r="AB51" s="201">
        <v>52.216000000000001</v>
      </c>
      <c r="AC51" s="201">
        <v>142.89499999999998</v>
      </c>
      <c r="AD51" s="201">
        <v>23.893031891</v>
      </c>
      <c r="AE51" s="201">
        <v>40.642000000000003</v>
      </c>
      <c r="AF51" s="201">
        <v>63.175371208053306</v>
      </c>
      <c r="AG51" s="201">
        <v>61.313472959955511</v>
      </c>
      <c r="AH51" s="201">
        <v>57.961000000000006</v>
      </c>
      <c r="AI51" s="201">
        <v>79.12299999999999</v>
      </c>
      <c r="AJ51" s="201">
        <v>117.81499999999998</v>
      </c>
      <c r="AK51" s="201">
        <v>105.14100000000001</v>
      </c>
    </row>
    <row r="52" spans="1:37" s="196" customFormat="1" ht="10.5" customHeight="1" x14ac:dyDescent="0.2">
      <c r="A52" s="200" t="s">
        <v>285</v>
      </c>
      <c r="B52" s="212">
        <v>2</v>
      </c>
      <c r="C52" s="201">
        <v>3</v>
      </c>
      <c r="D52" s="201">
        <v>7</v>
      </c>
      <c r="E52" s="201">
        <v>6</v>
      </c>
      <c r="F52" s="201">
        <v>12</v>
      </c>
      <c r="G52" s="201">
        <v>9</v>
      </c>
      <c r="H52" s="201">
        <v>10</v>
      </c>
      <c r="I52" s="201">
        <v>8</v>
      </c>
      <c r="J52" s="201">
        <v>11</v>
      </c>
      <c r="K52" s="201">
        <v>4</v>
      </c>
      <c r="L52" s="201">
        <v>10</v>
      </c>
      <c r="M52" s="201">
        <v>16</v>
      </c>
      <c r="N52" s="201">
        <v>18</v>
      </c>
      <c r="O52" s="201">
        <v>17</v>
      </c>
      <c r="P52" s="201">
        <v>17</v>
      </c>
      <c r="Q52" s="201">
        <v>21</v>
      </c>
      <c r="R52" s="201">
        <v>23</v>
      </c>
      <c r="S52" s="198"/>
      <c r="T52" s="200" t="s">
        <v>285</v>
      </c>
      <c r="U52" s="212">
        <v>0.39200000000000002</v>
      </c>
      <c r="V52" s="201">
        <v>1.879</v>
      </c>
      <c r="W52" s="201">
        <v>36.165999999999997</v>
      </c>
      <c r="X52" s="201">
        <v>64.668999999999997</v>
      </c>
      <c r="Y52" s="201">
        <v>26.048000000000002</v>
      </c>
      <c r="Z52" s="201">
        <v>23.773999999999997</v>
      </c>
      <c r="AA52" s="201">
        <v>39.811520000000002</v>
      </c>
      <c r="AB52" s="201">
        <v>13.587360000000002</v>
      </c>
      <c r="AC52" s="201">
        <v>63.173000000000002</v>
      </c>
      <c r="AD52" s="201">
        <v>22.779999999999998</v>
      </c>
      <c r="AE52" s="201">
        <v>20.395</v>
      </c>
      <c r="AF52" s="201">
        <v>73.996000000000009</v>
      </c>
      <c r="AG52" s="201">
        <v>53.496122047630408</v>
      </c>
      <c r="AH52" s="201">
        <v>80.945999999999998</v>
      </c>
      <c r="AI52" s="201">
        <v>73.888999999999982</v>
      </c>
      <c r="AJ52" s="201">
        <v>103.79813428132462</v>
      </c>
      <c r="AK52" s="201">
        <v>122.23145326163801</v>
      </c>
    </row>
    <row r="53" spans="1:37" s="196" customFormat="1" ht="10.5" customHeight="1" x14ac:dyDescent="0.2">
      <c r="A53" s="200" t="s">
        <v>286</v>
      </c>
      <c r="B53" s="212">
        <v>3</v>
      </c>
      <c r="C53" s="201">
        <v>1</v>
      </c>
      <c r="D53" s="201">
        <v>7</v>
      </c>
      <c r="E53" s="201">
        <v>10</v>
      </c>
      <c r="F53" s="201">
        <v>14</v>
      </c>
      <c r="G53" s="201">
        <v>11</v>
      </c>
      <c r="H53" s="201">
        <v>8</v>
      </c>
      <c r="I53" s="201">
        <v>13</v>
      </c>
      <c r="J53" s="201">
        <v>11</v>
      </c>
      <c r="K53" s="201">
        <v>7</v>
      </c>
      <c r="L53" s="201">
        <v>23</v>
      </c>
      <c r="M53" s="201">
        <v>27</v>
      </c>
      <c r="N53" s="201">
        <v>33</v>
      </c>
      <c r="O53" s="201">
        <v>30</v>
      </c>
      <c r="P53" s="201">
        <v>39</v>
      </c>
      <c r="Q53" s="201">
        <v>56</v>
      </c>
      <c r="R53" s="201">
        <v>52</v>
      </c>
      <c r="S53" s="198"/>
      <c r="T53" s="200" t="s">
        <v>286</v>
      </c>
      <c r="U53" s="212">
        <v>1.3030000000000002</v>
      </c>
      <c r="V53" s="201">
        <v>18.231999999999999</v>
      </c>
      <c r="W53" s="201">
        <v>25.028000000000002</v>
      </c>
      <c r="X53" s="201">
        <v>29.436999999999998</v>
      </c>
      <c r="Y53" s="201">
        <v>58.696650000000005</v>
      </c>
      <c r="Z53" s="201">
        <v>25.80547</v>
      </c>
      <c r="AA53" s="201">
        <v>17.585310000000003</v>
      </c>
      <c r="AB53" s="201">
        <v>95.67577</v>
      </c>
      <c r="AC53" s="201">
        <v>81.039999999999992</v>
      </c>
      <c r="AD53" s="201">
        <v>10.911</v>
      </c>
      <c r="AE53" s="201">
        <v>72.864395855404794</v>
      </c>
      <c r="AF53" s="201">
        <v>88.523158483668894</v>
      </c>
      <c r="AG53" s="201">
        <v>152.48258954652559</v>
      </c>
      <c r="AH53" s="201">
        <v>172.09726761442792</v>
      </c>
      <c r="AI53" s="201">
        <v>171.85400000000007</v>
      </c>
      <c r="AJ53" s="201">
        <v>333.94320005479352</v>
      </c>
      <c r="AK53" s="201">
        <v>167.2603052151585</v>
      </c>
    </row>
    <row r="54" spans="1:37" s="196" customFormat="1" ht="10.5" customHeight="1" x14ac:dyDescent="0.2">
      <c r="A54" s="200" t="s">
        <v>287</v>
      </c>
      <c r="B54" s="212">
        <v>8</v>
      </c>
      <c r="C54" s="201">
        <v>7</v>
      </c>
      <c r="D54" s="201">
        <v>10</v>
      </c>
      <c r="E54" s="201">
        <v>9</v>
      </c>
      <c r="F54" s="201">
        <v>18</v>
      </c>
      <c r="G54" s="201">
        <v>21</v>
      </c>
      <c r="H54" s="201">
        <v>17</v>
      </c>
      <c r="I54" s="201">
        <v>28</v>
      </c>
      <c r="J54" s="201">
        <v>17</v>
      </c>
      <c r="K54" s="201">
        <v>12</v>
      </c>
      <c r="L54" s="201">
        <v>28</v>
      </c>
      <c r="M54" s="201">
        <v>44</v>
      </c>
      <c r="N54" s="201">
        <v>52</v>
      </c>
      <c r="O54" s="201">
        <v>34</v>
      </c>
      <c r="P54" s="201">
        <v>52</v>
      </c>
      <c r="Q54" s="201">
        <v>61</v>
      </c>
      <c r="R54" s="201">
        <v>63</v>
      </c>
      <c r="S54" s="198"/>
      <c r="T54" s="200" t="s">
        <v>287</v>
      </c>
      <c r="U54" s="212">
        <v>32.941000000000003</v>
      </c>
      <c r="V54" s="201">
        <v>45.142000000000003</v>
      </c>
      <c r="W54" s="201">
        <v>45.716999999999999</v>
      </c>
      <c r="X54" s="201">
        <v>38.939779999999999</v>
      </c>
      <c r="Y54" s="201">
        <v>58.895290000000003</v>
      </c>
      <c r="Z54" s="201">
        <v>74.325830000000011</v>
      </c>
      <c r="AA54" s="201">
        <v>44.139119999999998</v>
      </c>
      <c r="AB54" s="201">
        <v>75.219300000000004</v>
      </c>
      <c r="AC54" s="201">
        <v>49.071000000000012</v>
      </c>
      <c r="AD54" s="201">
        <v>43.766934681800002</v>
      </c>
      <c r="AE54" s="201">
        <v>105.81599999999999</v>
      </c>
      <c r="AF54" s="201">
        <v>110.04700000000003</v>
      </c>
      <c r="AG54" s="201">
        <v>111.15032791428931</v>
      </c>
      <c r="AH54" s="201">
        <v>100.80382065495459</v>
      </c>
      <c r="AI54" s="201">
        <v>189.23609553620705</v>
      </c>
      <c r="AJ54" s="201">
        <v>262.62721178794072</v>
      </c>
      <c r="AK54" s="201">
        <v>289.86499999999995</v>
      </c>
    </row>
    <row r="55" spans="1:37" s="202" customFormat="1" ht="10.5" customHeight="1" x14ac:dyDescent="0.2">
      <c r="A55" s="200" t="s">
        <v>78</v>
      </c>
      <c r="B55" s="212">
        <v>4</v>
      </c>
      <c r="C55" s="201">
        <v>3</v>
      </c>
      <c r="D55" s="201">
        <v>13</v>
      </c>
      <c r="E55" s="201">
        <v>19</v>
      </c>
      <c r="F55" s="201">
        <v>23</v>
      </c>
      <c r="G55" s="201">
        <v>17</v>
      </c>
      <c r="H55" s="201">
        <v>16</v>
      </c>
      <c r="I55" s="201">
        <v>18</v>
      </c>
      <c r="J55" s="201">
        <v>15</v>
      </c>
      <c r="K55" s="201">
        <v>8</v>
      </c>
      <c r="L55" s="201">
        <v>28</v>
      </c>
      <c r="M55" s="201">
        <v>38</v>
      </c>
      <c r="N55" s="201">
        <v>38</v>
      </c>
      <c r="O55" s="201">
        <v>36</v>
      </c>
      <c r="P55" s="201">
        <v>43</v>
      </c>
      <c r="Q55" s="201">
        <v>51</v>
      </c>
      <c r="R55" s="201">
        <v>49</v>
      </c>
      <c r="S55" s="198"/>
      <c r="T55" s="200" t="s">
        <v>78</v>
      </c>
      <c r="U55" s="212">
        <v>12.763</v>
      </c>
      <c r="V55" s="201">
        <v>10.305</v>
      </c>
      <c r="W55" s="201">
        <v>21.665000000000003</v>
      </c>
      <c r="X55" s="201">
        <v>36.278080000000003</v>
      </c>
      <c r="Y55" s="201">
        <v>148.13776000000001</v>
      </c>
      <c r="Z55" s="201">
        <v>63.383730000000014</v>
      </c>
      <c r="AA55" s="201">
        <v>63.663170000000001</v>
      </c>
      <c r="AB55" s="201">
        <v>81.903999999999996</v>
      </c>
      <c r="AC55" s="201">
        <v>65.529999999999987</v>
      </c>
      <c r="AD55" s="201">
        <v>12.5270796814</v>
      </c>
      <c r="AE55" s="201">
        <v>73.208999999999989</v>
      </c>
      <c r="AF55" s="201">
        <v>179.00500000000005</v>
      </c>
      <c r="AG55" s="201">
        <v>175.57800000000003</v>
      </c>
      <c r="AH55" s="201">
        <v>185.32006860891642</v>
      </c>
      <c r="AI55" s="201">
        <v>188.351</v>
      </c>
      <c r="AJ55" s="201">
        <v>209.37807390926875</v>
      </c>
      <c r="AK55" s="201">
        <v>346.69455527688427</v>
      </c>
    </row>
    <row r="56" spans="1:37" s="202" customFormat="1" ht="10.5" customHeight="1" x14ac:dyDescent="0.2">
      <c r="A56" s="200" t="s">
        <v>288</v>
      </c>
      <c r="B56" s="212">
        <v>1</v>
      </c>
      <c r="C56" s="201">
        <v>1</v>
      </c>
      <c r="D56" s="201">
        <v>3</v>
      </c>
      <c r="E56" s="201">
        <v>4</v>
      </c>
      <c r="F56" s="201">
        <v>6</v>
      </c>
      <c r="G56" s="201">
        <v>6</v>
      </c>
      <c r="H56" s="201">
        <v>13</v>
      </c>
      <c r="I56" s="201">
        <v>10</v>
      </c>
      <c r="J56" s="201">
        <v>7</v>
      </c>
      <c r="K56" s="201">
        <v>6</v>
      </c>
      <c r="L56" s="201">
        <v>8</v>
      </c>
      <c r="M56" s="201">
        <v>14</v>
      </c>
      <c r="N56" s="201">
        <v>12</v>
      </c>
      <c r="O56" s="201">
        <v>11</v>
      </c>
      <c r="P56" s="201">
        <v>14</v>
      </c>
      <c r="Q56" s="201">
        <v>16</v>
      </c>
      <c r="R56" s="201">
        <v>17</v>
      </c>
      <c r="S56" s="198"/>
      <c r="T56" s="200" t="s">
        <v>288</v>
      </c>
      <c r="U56" s="212">
        <v>3.141</v>
      </c>
      <c r="V56" s="201">
        <v>3.86</v>
      </c>
      <c r="W56" s="201">
        <v>7.3220000000000001</v>
      </c>
      <c r="X56" s="201">
        <v>4.07</v>
      </c>
      <c r="Y56" s="201">
        <v>11.977999999999998</v>
      </c>
      <c r="Z56" s="201">
        <v>22.160889999999998</v>
      </c>
      <c r="AA56" s="201">
        <v>71.939589999999995</v>
      </c>
      <c r="AB56" s="201">
        <v>56.332879999999989</v>
      </c>
      <c r="AC56" s="201">
        <v>58.964999999999996</v>
      </c>
      <c r="AD56" s="201">
        <v>42.936</v>
      </c>
      <c r="AE56" s="201">
        <v>69.260000000000005</v>
      </c>
      <c r="AF56" s="201">
        <v>113.15899999999999</v>
      </c>
      <c r="AG56" s="201">
        <v>99.819310810813903</v>
      </c>
      <c r="AH56" s="201">
        <v>79.263892496137501</v>
      </c>
      <c r="AI56" s="201">
        <v>65.155439520203899</v>
      </c>
      <c r="AJ56" s="201">
        <v>89.321000000000012</v>
      </c>
      <c r="AK56" s="201">
        <v>129.143</v>
      </c>
    </row>
    <row r="57" spans="1:37" s="196" customFormat="1" ht="10.5" customHeight="1" x14ac:dyDescent="0.2">
      <c r="A57" s="200" t="s">
        <v>289</v>
      </c>
      <c r="B57" s="212">
        <v>1</v>
      </c>
      <c r="C57" s="201">
        <v>1</v>
      </c>
      <c r="D57" s="201">
        <v>5</v>
      </c>
      <c r="E57" s="201">
        <v>11</v>
      </c>
      <c r="F57" s="201">
        <v>13</v>
      </c>
      <c r="G57" s="201">
        <v>13</v>
      </c>
      <c r="H57" s="201">
        <v>7</v>
      </c>
      <c r="I57" s="201">
        <v>8</v>
      </c>
      <c r="J57" s="201">
        <v>10</v>
      </c>
      <c r="K57" s="201">
        <v>3</v>
      </c>
      <c r="L57" s="201">
        <v>11</v>
      </c>
      <c r="M57" s="201">
        <v>17</v>
      </c>
      <c r="N57" s="201">
        <v>22</v>
      </c>
      <c r="O57" s="201">
        <v>22</v>
      </c>
      <c r="P57" s="201">
        <v>35</v>
      </c>
      <c r="Q57" s="201">
        <v>43</v>
      </c>
      <c r="R57" s="201">
        <v>39</v>
      </c>
      <c r="S57" s="198"/>
      <c r="T57" s="200" t="s">
        <v>289</v>
      </c>
      <c r="U57" s="212">
        <v>0.56999999999999995</v>
      </c>
      <c r="V57" s="201">
        <v>8.6739999999999995</v>
      </c>
      <c r="W57" s="201">
        <v>18.007000000000001</v>
      </c>
      <c r="X57" s="201">
        <v>36.437649999999998</v>
      </c>
      <c r="Y57" s="201">
        <v>84.847100000000012</v>
      </c>
      <c r="Z57" s="201">
        <v>87.203859999999992</v>
      </c>
      <c r="AA57" s="201">
        <v>32.176000000000002</v>
      </c>
      <c r="AB57" s="201">
        <v>41.112080000000006</v>
      </c>
      <c r="AC57" s="201">
        <v>161.85114000000002</v>
      </c>
      <c r="AD57" s="201">
        <v>20.156000000000002</v>
      </c>
      <c r="AE57" s="201">
        <v>32.393999999999991</v>
      </c>
      <c r="AF57" s="201">
        <v>44.220458562093299</v>
      </c>
      <c r="AG57" s="201">
        <v>55.594959948722504</v>
      </c>
      <c r="AH57" s="201">
        <v>53.924813842257798</v>
      </c>
      <c r="AI57" s="201">
        <v>132.49500000000003</v>
      </c>
      <c r="AJ57" s="201">
        <v>173.07227226182556</v>
      </c>
      <c r="AK57" s="201">
        <v>144.04552631806135</v>
      </c>
    </row>
    <row r="58" spans="1:37" s="202" customFormat="1" ht="10.5" customHeight="1" x14ac:dyDescent="0.2">
      <c r="A58" s="234" t="s">
        <v>45</v>
      </c>
      <c r="B58" s="232">
        <v>24</v>
      </c>
      <c r="C58" s="233">
        <v>19</v>
      </c>
      <c r="D58" s="233">
        <v>56</v>
      </c>
      <c r="E58" s="233">
        <v>69</v>
      </c>
      <c r="F58" s="233">
        <v>106</v>
      </c>
      <c r="G58" s="233">
        <v>88</v>
      </c>
      <c r="H58" s="233">
        <v>83</v>
      </c>
      <c r="I58" s="233">
        <v>98</v>
      </c>
      <c r="J58" s="233">
        <v>90</v>
      </c>
      <c r="K58" s="233">
        <v>52</v>
      </c>
      <c r="L58" s="233">
        <v>125</v>
      </c>
      <c r="M58" s="233">
        <v>184</v>
      </c>
      <c r="N58" s="233">
        <v>200</v>
      </c>
      <c r="O58" s="233">
        <v>174</v>
      </c>
      <c r="P58" s="233">
        <v>222</v>
      </c>
      <c r="Q58" s="233">
        <v>287</v>
      </c>
      <c r="R58" s="233">
        <v>278</v>
      </c>
      <c r="S58" s="198"/>
      <c r="T58" s="234" t="s">
        <v>45</v>
      </c>
      <c r="U58" s="232">
        <v>65.36399999999999</v>
      </c>
      <c r="V58" s="233">
        <v>96.455999999999989</v>
      </c>
      <c r="W58" s="233">
        <v>212.23278000000005</v>
      </c>
      <c r="X58" s="233">
        <v>414.18452999999994</v>
      </c>
      <c r="Y58" s="233">
        <v>763.46079999999995</v>
      </c>
      <c r="Z58" s="233">
        <v>331.19134999999994</v>
      </c>
      <c r="AA58" s="233">
        <v>331.42577999999992</v>
      </c>
      <c r="AB58" s="233">
        <v>417.92550000000006</v>
      </c>
      <c r="AC58" s="233">
        <v>654.02814000000012</v>
      </c>
      <c r="AD58" s="233">
        <v>179.84104625419997</v>
      </c>
      <c r="AE58" s="233">
        <v>418.70139585540471</v>
      </c>
      <c r="AF58" s="233">
        <v>700.24198825381563</v>
      </c>
      <c r="AG58" s="233">
        <v>764.55637219738719</v>
      </c>
      <c r="AH58" s="233">
        <v>765.25186321669401</v>
      </c>
      <c r="AI58" s="233">
        <v>927.61185246652303</v>
      </c>
      <c r="AJ58" s="233">
        <v>1317.735892295153</v>
      </c>
      <c r="AK58" s="233">
        <v>1318.5048400717426</v>
      </c>
    </row>
    <row r="59" spans="1:37" s="205" customFormat="1" ht="11.25" customHeight="1" x14ac:dyDescent="0.2">
      <c r="A59" s="206" t="s">
        <v>67</v>
      </c>
      <c r="S59" s="198"/>
      <c r="T59" s="198"/>
      <c r="U59" s="198"/>
      <c r="V59" s="198"/>
      <c r="W59" s="198"/>
      <c r="X59" s="198"/>
      <c r="Y59" s="198"/>
      <c r="Z59" s="198"/>
    </row>
    <row r="60" spans="1:37" s="205" customFormat="1" ht="11.25" customHeight="1" x14ac:dyDescent="0.2">
      <c r="A60" s="207" t="s">
        <v>217</v>
      </c>
      <c r="S60" s="198"/>
      <c r="T60" s="198"/>
      <c r="U60" s="198"/>
      <c r="V60" s="198"/>
      <c r="W60" s="198"/>
      <c r="X60" s="198"/>
      <c r="Y60" s="198"/>
      <c r="Z60" s="198"/>
    </row>
    <row r="61" spans="1:37" s="205" customFormat="1" ht="11.25" customHeight="1" x14ac:dyDescent="0.2">
      <c r="A61" s="208" t="s">
        <v>64</v>
      </c>
      <c r="S61" s="198"/>
      <c r="T61" s="198"/>
      <c r="U61" s="198"/>
      <c r="V61" s="198"/>
      <c r="W61" s="198"/>
      <c r="X61" s="198"/>
      <c r="Y61" s="198"/>
      <c r="Z61" s="198"/>
    </row>
    <row r="62" spans="1:37" s="205" customFormat="1" ht="11.25" customHeight="1" x14ac:dyDescent="0.2">
      <c r="S62" s="198"/>
      <c r="T62" s="198"/>
      <c r="U62" s="198"/>
      <c r="V62" s="198"/>
      <c r="W62" s="198"/>
      <c r="X62" s="198"/>
      <c r="Y62" s="198"/>
      <c r="Z62" s="198"/>
    </row>
    <row r="63" spans="1:37" s="205" customFormat="1" ht="11.25" customHeight="1" x14ac:dyDescent="0.2">
      <c r="S63" s="198"/>
      <c r="T63" s="198"/>
      <c r="U63" s="198"/>
      <c r="V63" s="198"/>
      <c r="W63" s="198"/>
      <c r="X63" s="198"/>
      <c r="Y63" s="198"/>
      <c r="Z63" s="198"/>
    </row>
    <row r="64" spans="1:37" s="196" customFormat="1" ht="11.25" customHeight="1" x14ac:dyDescent="0.2">
      <c r="S64" s="198"/>
      <c r="T64" s="198"/>
      <c r="U64" s="198"/>
      <c r="V64" s="198"/>
      <c r="W64" s="198"/>
      <c r="X64" s="198"/>
      <c r="Y64" s="198"/>
      <c r="Z64" s="198"/>
    </row>
    <row r="65" spans="19:26" s="196" customFormat="1" ht="12.75" customHeight="1" x14ac:dyDescent="0.2">
      <c r="S65" s="198"/>
      <c r="T65" s="198"/>
      <c r="U65" s="198"/>
      <c r="V65" s="198"/>
      <c r="W65" s="198"/>
      <c r="X65" s="198"/>
      <c r="Y65" s="198"/>
      <c r="Z65" s="198"/>
    </row>
    <row r="66" spans="19:26" s="196" customFormat="1" ht="11.25" customHeight="1" x14ac:dyDescent="0.2">
      <c r="S66" s="195"/>
      <c r="T66" s="195"/>
      <c r="U66" s="195"/>
      <c r="V66" s="195"/>
      <c r="W66" s="195"/>
      <c r="X66" s="195"/>
      <c r="Y66" s="195"/>
      <c r="Z66" s="195"/>
    </row>
    <row r="67" spans="19:26" s="196" customFormat="1" ht="10.5" customHeight="1" x14ac:dyDescent="0.2">
      <c r="S67" s="195"/>
      <c r="T67" s="195"/>
      <c r="U67" s="195"/>
      <c r="V67" s="195"/>
      <c r="W67" s="195"/>
      <c r="X67" s="195"/>
      <c r="Y67" s="195"/>
      <c r="Z67" s="195"/>
    </row>
    <row r="68" spans="19:26" s="196" customFormat="1" ht="10.5" customHeight="1" x14ac:dyDescent="0.2">
      <c r="S68" s="195"/>
      <c r="T68" s="195"/>
      <c r="U68" s="195"/>
      <c r="V68" s="195"/>
      <c r="W68" s="195"/>
      <c r="X68" s="195"/>
      <c r="Y68" s="195"/>
      <c r="Z68" s="195"/>
    </row>
    <row r="69" spans="19:26" s="196" customFormat="1" ht="10.5" customHeight="1" x14ac:dyDescent="0.2">
      <c r="S69" s="195"/>
      <c r="T69" s="195"/>
      <c r="U69" s="195"/>
      <c r="V69" s="195"/>
      <c r="W69" s="195"/>
      <c r="X69" s="195"/>
      <c r="Y69" s="195"/>
      <c r="Z69" s="195"/>
    </row>
    <row r="70" spans="19:26" s="196" customFormat="1" ht="10.5" customHeight="1" x14ac:dyDescent="0.2">
      <c r="S70" s="195"/>
      <c r="T70" s="195"/>
      <c r="U70" s="195"/>
      <c r="V70" s="195"/>
      <c r="W70" s="195"/>
      <c r="X70" s="195"/>
      <c r="Y70" s="195"/>
      <c r="Z70" s="195"/>
    </row>
    <row r="71" spans="19:26" s="196" customFormat="1" ht="10.5" customHeight="1" x14ac:dyDescent="0.2">
      <c r="S71" s="195"/>
      <c r="T71" s="195"/>
      <c r="U71" s="195"/>
      <c r="V71" s="195"/>
      <c r="W71" s="195"/>
      <c r="X71" s="195"/>
      <c r="Y71" s="195"/>
      <c r="Z71" s="195"/>
    </row>
    <row r="72" spans="19:26" s="196" customFormat="1" ht="10.5" customHeight="1" x14ac:dyDescent="0.2">
      <c r="S72" s="195"/>
      <c r="T72" s="195"/>
      <c r="U72" s="195"/>
      <c r="V72" s="195"/>
      <c r="W72" s="195"/>
      <c r="X72" s="195"/>
      <c r="Y72" s="195"/>
      <c r="Z72" s="195"/>
    </row>
    <row r="73" spans="19:26" s="196" customFormat="1" ht="10.5" customHeight="1" x14ac:dyDescent="0.2">
      <c r="S73" s="195"/>
      <c r="T73" s="195"/>
      <c r="U73" s="195"/>
      <c r="V73" s="195"/>
      <c r="W73" s="195"/>
      <c r="X73" s="195"/>
      <c r="Y73" s="195"/>
      <c r="Z73" s="195"/>
    </row>
    <row r="74" spans="19:26" s="30" customFormat="1" ht="10.5" customHeight="1" x14ac:dyDescent="0.2">
      <c r="S74" s="53"/>
      <c r="T74" s="53"/>
      <c r="U74" s="53"/>
      <c r="V74" s="53"/>
      <c r="W74" s="53"/>
      <c r="X74" s="53"/>
      <c r="Y74" s="53"/>
      <c r="Z74" s="53"/>
    </row>
    <row r="75" spans="19:26" s="30" customFormat="1" ht="10.5" customHeight="1" x14ac:dyDescent="0.2">
      <c r="S75" s="53"/>
      <c r="T75" s="53"/>
      <c r="U75" s="53"/>
      <c r="V75" s="53"/>
      <c r="W75" s="53"/>
      <c r="X75" s="53"/>
      <c r="Y75" s="53"/>
      <c r="Z75" s="53"/>
    </row>
    <row r="76" spans="19:26" s="29" customFormat="1" ht="10.5" customHeight="1" x14ac:dyDescent="0.2">
      <c r="S76" s="53"/>
      <c r="T76" s="53"/>
      <c r="U76" s="53"/>
      <c r="V76" s="53"/>
      <c r="W76" s="53"/>
      <c r="X76" s="53"/>
      <c r="Y76" s="53"/>
      <c r="Z76" s="53"/>
    </row>
    <row r="77" spans="19:26" s="29" customFormat="1" ht="10.5" customHeight="1" x14ac:dyDescent="0.2">
      <c r="S77" s="53"/>
      <c r="T77" s="53"/>
      <c r="U77" s="53"/>
      <c r="V77" s="53"/>
      <c r="W77" s="53"/>
      <c r="X77" s="53"/>
      <c r="Y77" s="53"/>
      <c r="Z77" s="53"/>
    </row>
    <row r="78" spans="19:26" s="29" customFormat="1" ht="10.5" customHeight="1" x14ac:dyDescent="0.2">
      <c r="S78" s="53"/>
      <c r="T78" s="53"/>
      <c r="U78" s="53"/>
      <c r="V78" s="53"/>
      <c r="W78" s="53"/>
      <c r="X78" s="53"/>
      <c r="Y78" s="53"/>
      <c r="Z78" s="53"/>
    </row>
    <row r="79" spans="19:26" s="29" customFormat="1" ht="10.5" customHeight="1" x14ac:dyDescent="0.2">
      <c r="S79" s="53"/>
      <c r="T79" s="53"/>
      <c r="U79" s="53"/>
      <c r="V79" s="53"/>
      <c r="W79" s="53"/>
      <c r="X79" s="53"/>
      <c r="Y79" s="53"/>
      <c r="Z79" s="53"/>
    </row>
    <row r="80" spans="19:26" s="29" customFormat="1" ht="10.5" customHeight="1" x14ac:dyDescent="0.2">
      <c r="S80" s="53"/>
      <c r="T80" s="53"/>
      <c r="U80" s="53"/>
      <c r="V80" s="53"/>
      <c r="W80" s="53"/>
      <c r="X80" s="53"/>
      <c r="Y80" s="53"/>
      <c r="Z80" s="53"/>
    </row>
    <row r="81" spans="19:26" s="29" customFormat="1" ht="10.5" customHeight="1" x14ac:dyDescent="0.2">
      <c r="S81" s="53"/>
      <c r="T81" s="53"/>
      <c r="U81" s="53"/>
      <c r="V81" s="53"/>
      <c r="W81" s="53"/>
      <c r="X81" s="53"/>
      <c r="Y81" s="53"/>
      <c r="Z81" s="53"/>
    </row>
    <row r="82" spans="19:26" s="34" customFormat="1" ht="10.5" customHeight="1" x14ac:dyDescent="0.2">
      <c r="S82" s="53"/>
      <c r="T82" s="53"/>
      <c r="U82" s="53"/>
      <c r="V82" s="53"/>
      <c r="W82" s="53"/>
      <c r="X82" s="53"/>
      <c r="Y82" s="53"/>
      <c r="Z82" s="53"/>
    </row>
    <row r="83" spans="19:26" s="29" customFormat="1" ht="11.25" customHeight="1" x14ac:dyDescent="0.2">
      <c r="S83" s="53"/>
      <c r="T83" s="53"/>
      <c r="U83" s="53"/>
      <c r="V83" s="53"/>
      <c r="W83" s="53"/>
      <c r="X83" s="53"/>
      <c r="Y83" s="53"/>
      <c r="Z83" s="53"/>
    </row>
    <row r="84" spans="19:26" s="29" customFormat="1" ht="11.25" customHeight="1" x14ac:dyDescent="0.2">
      <c r="S84" s="53"/>
      <c r="T84" s="53"/>
      <c r="U84" s="53"/>
      <c r="V84" s="53"/>
      <c r="W84" s="53"/>
      <c r="X84" s="53"/>
      <c r="Y84" s="53"/>
      <c r="Z84" s="53"/>
    </row>
    <row r="85" spans="19:26" s="29" customFormat="1" ht="11.25" customHeight="1" x14ac:dyDescent="0.2"/>
    <row r="86" spans="19:26" s="22" customFormat="1" ht="11.25" customHeight="1" x14ac:dyDescent="0.2"/>
    <row r="87" spans="19:26" s="22" customFormat="1" ht="11.25" customHeight="1" x14ac:dyDescent="0.2"/>
    <row r="88" spans="19:26" s="22" customFormat="1" ht="11.25" customHeight="1" x14ac:dyDescent="0.2"/>
    <row r="89" spans="19:26" s="22" customFormat="1" ht="11.25" customHeight="1" x14ac:dyDescent="0.2"/>
    <row r="90" spans="19:26" s="22" customFormat="1" ht="12" customHeight="1" x14ac:dyDescent="0.2"/>
    <row r="91" spans="19:26" s="22" customFormat="1" ht="12" customHeight="1" x14ac:dyDescent="0.2"/>
    <row r="92" spans="19:26" s="22" customFormat="1" ht="12" customHeight="1" x14ac:dyDescent="0.2"/>
    <row r="93" spans="19:26" s="22" customFormat="1" ht="12" customHeight="1" x14ac:dyDescent="0.2"/>
    <row r="94" spans="19:26" s="22" customFormat="1" ht="12" customHeight="1" x14ac:dyDescent="0.2"/>
    <row r="95" spans="19:26" s="22" customFormat="1" ht="12" customHeight="1" x14ac:dyDescent="0.2"/>
    <row r="96" spans="19:26" s="22" customFormat="1" ht="12" customHeight="1" x14ac:dyDescent="0.2"/>
    <row r="97" s="22" customFormat="1" ht="12" customHeight="1" x14ac:dyDescent="0.2"/>
    <row r="98" s="22" customFormat="1" ht="12" customHeight="1" x14ac:dyDescent="0.2"/>
    <row r="99" s="22" customFormat="1" ht="12" customHeight="1" x14ac:dyDescent="0.2"/>
    <row r="100" s="22" customFormat="1" ht="12" customHeight="1" x14ac:dyDescent="0.2"/>
    <row r="101" s="22" customFormat="1" ht="12" customHeight="1" x14ac:dyDescent="0.2"/>
    <row r="102" s="22" customFormat="1" ht="12" customHeight="1" x14ac:dyDescent="0.2"/>
    <row r="103" s="22" customFormat="1" ht="12" customHeight="1" x14ac:dyDescent="0.2"/>
    <row r="104" s="22" customFormat="1" ht="12" customHeight="1" x14ac:dyDescent="0.2"/>
    <row r="105" s="22" customFormat="1" ht="12" customHeight="1" x14ac:dyDescent="0.2"/>
    <row r="106" s="22" customFormat="1" ht="12" customHeight="1" x14ac:dyDescent="0.2"/>
    <row r="107" s="22" customFormat="1" ht="12" customHeight="1" x14ac:dyDescent="0.2"/>
    <row r="108" s="22" customFormat="1" ht="12" customHeight="1" x14ac:dyDescent="0.2"/>
    <row r="109" s="22" customFormat="1" ht="12" customHeight="1" x14ac:dyDescent="0.2"/>
    <row r="110" s="22" customFormat="1" ht="12" customHeight="1" x14ac:dyDescent="0.2"/>
  </sheetData>
  <mergeCells count="16">
    <mergeCell ref="U47:AK47"/>
    <mergeCell ref="B19:R19"/>
    <mergeCell ref="U19:AK19"/>
    <mergeCell ref="B5:R5"/>
    <mergeCell ref="U5:AK5"/>
    <mergeCell ref="U33:AK33"/>
    <mergeCell ref="B33:R33"/>
    <mergeCell ref="A5:A6"/>
    <mergeCell ref="T5:T6"/>
    <mergeCell ref="A47:A48"/>
    <mergeCell ref="A19:A20"/>
    <mergeCell ref="A33:A34"/>
    <mergeCell ref="T19:T20"/>
    <mergeCell ref="T33:T34"/>
    <mergeCell ref="T47:T48"/>
    <mergeCell ref="B47:R47"/>
  </mergeCells>
  <conditionalFormatting sqref="A16 T16 A30 A44 A58">
    <cfRule type="expression" dxfId="19" priority="25" stopIfTrue="1">
      <formula>#REF!=14</formula>
    </cfRule>
  </conditionalFormatting>
  <conditionalFormatting sqref="T30">
    <cfRule type="expression" dxfId="18" priority="3" stopIfTrue="1">
      <formula>#REF!=14</formula>
    </cfRule>
  </conditionalFormatting>
  <conditionalFormatting sqref="T44">
    <cfRule type="expression" dxfId="17" priority="2" stopIfTrue="1">
      <formula>#REF!=14</formula>
    </cfRule>
  </conditionalFormatting>
  <conditionalFormatting sqref="T58">
    <cfRule type="expression" dxfId="16" priority="1" stopIfTrue="1">
      <formula>#REF!=14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49" firstPageNumber="55" orientation="landscape" r:id="rId1"/>
  <headerFooter scaleWithDoc="0">
    <oddFooter>&amp;L&amp;"Arial,Tučné"&amp;8&amp;K00-048ČSÚ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K105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41.85546875" style="22" customWidth="1"/>
    <col min="2" max="18" width="5.7109375" style="22" customWidth="1"/>
    <col min="19" max="19" width="5.140625" style="23" customWidth="1"/>
    <col min="20" max="20" width="42" style="23" customWidth="1"/>
    <col min="21" max="37" width="5.7109375" style="23" customWidth="1"/>
    <col min="38" max="16384" width="9.140625" style="23"/>
  </cols>
  <sheetData>
    <row r="1" spans="1:37" s="67" customFormat="1" ht="24.95" customHeight="1" x14ac:dyDescent="0.2">
      <c r="A1" s="191" t="s">
        <v>275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37" s="196" customFormat="1" ht="13.15" customHeight="1" x14ac:dyDescent="0.2">
      <c r="A2" s="224" t="s">
        <v>152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37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37" s="196" customFormat="1" ht="12" customHeight="1" x14ac:dyDescent="0.2">
      <c r="A4" s="197" t="s">
        <v>226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T4" s="197" t="s">
        <v>230</v>
      </c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</row>
    <row r="5" spans="1:37" s="198" customFormat="1" ht="15" customHeight="1" x14ac:dyDescent="0.2">
      <c r="A5" s="444" t="s">
        <v>33</v>
      </c>
      <c r="B5" s="442" t="s">
        <v>66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199"/>
      <c r="T5" s="444" t="s">
        <v>33</v>
      </c>
      <c r="U5" s="442" t="s">
        <v>66</v>
      </c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</row>
    <row r="6" spans="1:37" s="198" customFormat="1" ht="12.95" customHeight="1" x14ac:dyDescent="0.2">
      <c r="A6" s="444"/>
      <c r="B6" s="211">
        <v>2007</v>
      </c>
      <c r="C6" s="210">
        <v>2008</v>
      </c>
      <c r="D6" s="210">
        <v>2009</v>
      </c>
      <c r="E6" s="210">
        <v>2010</v>
      </c>
      <c r="F6" s="210">
        <v>2011</v>
      </c>
      <c r="G6" s="210">
        <v>2012</v>
      </c>
      <c r="H6" s="210">
        <v>2013</v>
      </c>
      <c r="I6" s="210">
        <v>2014</v>
      </c>
      <c r="J6" s="210">
        <v>2015</v>
      </c>
      <c r="K6" s="210">
        <v>2016</v>
      </c>
      <c r="L6" s="210">
        <v>2017</v>
      </c>
      <c r="M6" s="210">
        <v>2018</v>
      </c>
      <c r="N6" s="210">
        <v>2019</v>
      </c>
      <c r="O6" s="210">
        <v>2020</v>
      </c>
      <c r="P6" s="210">
        <v>2021</v>
      </c>
      <c r="Q6" s="210">
        <v>2022</v>
      </c>
      <c r="R6" s="210">
        <v>2023</v>
      </c>
      <c r="S6" s="199"/>
      <c r="T6" s="444"/>
      <c r="U6" s="211">
        <v>2007</v>
      </c>
      <c r="V6" s="210">
        <v>2008</v>
      </c>
      <c r="W6" s="210">
        <v>2009</v>
      </c>
      <c r="X6" s="210">
        <v>2010</v>
      </c>
      <c r="Y6" s="210">
        <v>2011</v>
      </c>
      <c r="Z6" s="210">
        <v>2012</v>
      </c>
      <c r="AA6" s="210">
        <v>2013</v>
      </c>
      <c r="AB6" s="210">
        <v>2014</v>
      </c>
      <c r="AC6" s="210">
        <v>2015</v>
      </c>
      <c r="AD6" s="210">
        <v>2016</v>
      </c>
      <c r="AE6" s="210">
        <v>2017</v>
      </c>
      <c r="AF6" s="210">
        <v>2018</v>
      </c>
      <c r="AG6" s="210">
        <v>2019</v>
      </c>
      <c r="AH6" s="210">
        <v>2020</v>
      </c>
      <c r="AI6" s="210">
        <v>2021</v>
      </c>
      <c r="AJ6" s="210">
        <v>2022</v>
      </c>
      <c r="AK6" s="210">
        <v>2023</v>
      </c>
    </row>
    <row r="7" spans="1:37" s="202" customFormat="1" ht="10.5" customHeight="1" x14ac:dyDescent="0.2">
      <c r="A7" s="231" t="s">
        <v>27</v>
      </c>
      <c r="B7" s="232">
        <v>920</v>
      </c>
      <c r="C7" s="233">
        <v>909</v>
      </c>
      <c r="D7" s="233">
        <v>997</v>
      </c>
      <c r="E7" s="233">
        <v>1125</v>
      </c>
      <c r="F7" s="233">
        <v>1289</v>
      </c>
      <c r="G7" s="233">
        <v>1480</v>
      </c>
      <c r="H7" s="233">
        <v>1489</v>
      </c>
      <c r="I7" s="233">
        <v>1593</v>
      </c>
      <c r="J7" s="233">
        <v>1565</v>
      </c>
      <c r="K7" s="233">
        <v>1450</v>
      </c>
      <c r="L7" s="233">
        <v>1516</v>
      </c>
      <c r="M7" s="233">
        <v>1542</v>
      </c>
      <c r="N7" s="233">
        <v>1621</v>
      </c>
      <c r="O7" s="233">
        <v>1578</v>
      </c>
      <c r="P7" s="233">
        <v>1687</v>
      </c>
      <c r="Q7" s="233">
        <v>1694</v>
      </c>
      <c r="R7" s="233">
        <v>1680</v>
      </c>
      <c r="S7" s="199"/>
      <c r="T7" s="231" t="s">
        <v>27</v>
      </c>
      <c r="U7" s="232">
        <v>2983.5990575200017</v>
      </c>
      <c r="V7" s="233">
        <v>2559.4131861700002</v>
      </c>
      <c r="W7" s="233">
        <v>2952.515304999999</v>
      </c>
      <c r="X7" s="233">
        <v>3669.2243352899991</v>
      </c>
      <c r="Y7" s="233">
        <v>4437.2992674599946</v>
      </c>
      <c r="Z7" s="233">
        <v>5187.950333310011</v>
      </c>
      <c r="AA7" s="233">
        <v>4518.5010072499954</v>
      </c>
      <c r="AB7" s="233">
        <v>4732.9975808100035</v>
      </c>
      <c r="AC7" s="233">
        <v>4120.9122041299997</v>
      </c>
      <c r="AD7" s="233">
        <v>3036.2001178029332</v>
      </c>
      <c r="AE7" s="233">
        <v>3620.6153074271633</v>
      </c>
      <c r="AF7" s="233">
        <v>4489.1769225352728</v>
      </c>
      <c r="AG7" s="233">
        <v>5082.3964620226916</v>
      </c>
      <c r="AH7" s="233">
        <v>5107.8266165600653</v>
      </c>
      <c r="AI7" s="233">
        <v>5615.7373465317969</v>
      </c>
      <c r="AJ7" s="233">
        <v>6858.5816874624079</v>
      </c>
      <c r="AK7" s="233">
        <v>6015.0289561411173</v>
      </c>
    </row>
    <row r="8" spans="1:37" s="202" customFormat="1" ht="10.5" customHeight="1" x14ac:dyDescent="0.2">
      <c r="A8" s="200" t="s">
        <v>34</v>
      </c>
      <c r="B8" s="212">
        <v>457</v>
      </c>
      <c r="C8" s="201">
        <v>441</v>
      </c>
      <c r="D8" s="201">
        <v>454</v>
      </c>
      <c r="E8" s="201">
        <v>519</v>
      </c>
      <c r="F8" s="201">
        <v>605</v>
      </c>
      <c r="G8" s="201">
        <v>684</v>
      </c>
      <c r="H8" s="201">
        <v>712</v>
      </c>
      <c r="I8" s="201">
        <v>776</v>
      </c>
      <c r="J8" s="201">
        <v>760</v>
      </c>
      <c r="K8" s="201">
        <v>705</v>
      </c>
      <c r="L8" s="201">
        <v>723</v>
      </c>
      <c r="M8" s="201">
        <v>733</v>
      </c>
      <c r="N8" s="201">
        <v>771</v>
      </c>
      <c r="O8" s="201">
        <v>711</v>
      </c>
      <c r="P8" s="201">
        <v>730</v>
      </c>
      <c r="Q8" s="201">
        <v>720</v>
      </c>
      <c r="R8" s="201">
        <v>715</v>
      </c>
      <c r="S8" s="229"/>
      <c r="T8" s="200" t="s">
        <v>34</v>
      </c>
      <c r="U8" s="212">
        <v>1385.0660525599997</v>
      </c>
      <c r="V8" s="201">
        <v>1037.80761702</v>
      </c>
      <c r="W8" s="201">
        <v>1349.5818582000011</v>
      </c>
      <c r="X8" s="201">
        <v>1795.8240380499999</v>
      </c>
      <c r="Y8" s="201">
        <v>2343.7900335800005</v>
      </c>
      <c r="Z8" s="201">
        <v>2017.7850433500014</v>
      </c>
      <c r="AA8" s="201">
        <v>1845.4299844399995</v>
      </c>
      <c r="AB8" s="201">
        <v>1940.0039100099968</v>
      </c>
      <c r="AC8" s="201">
        <v>1956.2861858800009</v>
      </c>
      <c r="AD8" s="201">
        <v>1343.3510001747834</v>
      </c>
      <c r="AE8" s="201">
        <v>1517.5219913544363</v>
      </c>
      <c r="AF8" s="201">
        <v>1914.1344755173543</v>
      </c>
      <c r="AG8" s="201">
        <v>2013.9960383673867</v>
      </c>
      <c r="AH8" s="201">
        <v>2092.2009950566944</v>
      </c>
      <c r="AI8" s="201">
        <v>2179.5091373264095</v>
      </c>
      <c r="AJ8" s="201">
        <v>3152.3912065051563</v>
      </c>
      <c r="AK8" s="201">
        <v>2268.9169166399829</v>
      </c>
    </row>
    <row r="9" spans="1:37" s="196" customFormat="1" ht="10.5" customHeight="1" x14ac:dyDescent="0.2">
      <c r="A9" s="200" t="s">
        <v>35</v>
      </c>
      <c r="B9" s="212">
        <v>103</v>
      </c>
      <c r="C9" s="201">
        <v>116</v>
      </c>
      <c r="D9" s="201">
        <v>128</v>
      </c>
      <c r="E9" s="201">
        <v>146</v>
      </c>
      <c r="F9" s="201">
        <v>171</v>
      </c>
      <c r="G9" s="201">
        <v>195</v>
      </c>
      <c r="H9" s="201">
        <v>187</v>
      </c>
      <c r="I9" s="201">
        <v>206</v>
      </c>
      <c r="J9" s="201">
        <v>194</v>
      </c>
      <c r="K9" s="201">
        <v>198</v>
      </c>
      <c r="L9" s="201">
        <v>218</v>
      </c>
      <c r="M9" s="201">
        <v>241</v>
      </c>
      <c r="N9" s="201">
        <v>234</v>
      </c>
      <c r="O9" s="201">
        <v>255</v>
      </c>
      <c r="P9" s="201">
        <v>278</v>
      </c>
      <c r="Q9" s="201">
        <v>291</v>
      </c>
      <c r="R9" s="201">
        <v>285</v>
      </c>
      <c r="T9" s="200" t="s">
        <v>35</v>
      </c>
      <c r="U9" s="212">
        <v>193.15652143999998</v>
      </c>
      <c r="V9" s="201">
        <v>209.92107375999987</v>
      </c>
      <c r="W9" s="201">
        <v>189.74890279999994</v>
      </c>
      <c r="X9" s="201">
        <v>256.43617180000007</v>
      </c>
      <c r="Y9" s="201">
        <v>329.11138886000015</v>
      </c>
      <c r="Z9" s="201">
        <v>373.14587679000005</v>
      </c>
      <c r="AA9" s="201">
        <v>482.84792352000011</v>
      </c>
      <c r="AB9" s="201">
        <v>462.8584222999998</v>
      </c>
      <c r="AC9" s="201">
        <v>497.90556806999984</v>
      </c>
      <c r="AD9" s="201">
        <v>476.12507647000012</v>
      </c>
      <c r="AE9" s="201">
        <v>587.1607125950286</v>
      </c>
      <c r="AF9" s="201">
        <v>670.78748521590535</v>
      </c>
      <c r="AG9" s="201">
        <v>719.01081027289763</v>
      </c>
      <c r="AH9" s="201">
        <v>729.48766906937419</v>
      </c>
      <c r="AI9" s="201">
        <v>924.04532938620844</v>
      </c>
      <c r="AJ9" s="201">
        <v>1141.8352291618876</v>
      </c>
      <c r="AK9" s="201">
        <v>1014.1863953473911</v>
      </c>
    </row>
    <row r="10" spans="1:37" s="196" customFormat="1" ht="10.5" customHeight="1" x14ac:dyDescent="0.2">
      <c r="A10" s="227" t="s">
        <v>36</v>
      </c>
      <c r="B10" s="212">
        <v>173</v>
      </c>
      <c r="C10" s="201">
        <v>184</v>
      </c>
      <c r="D10" s="201">
        <v>199</v>
      </c>
      <c r="E10" s="201">
        <v>235</v>
      </c>
      <c r="F10" s="201">
        <v>251</v>
      </c>
      <c r="G10" s="201">
        <v>279</v>
      </c>
      <c r="H10" s="201">
        <v>275</v>
      </c>
      <c r="I10" s="201">
        <v>281</v>
      </c>
      <c r="J10" s="201">
        <v>268</v>
      </c>
      <c r="K10" s="201">
        <v>253</v>
      </c>
      <c r="L10" s="201">
        <v>268</v>
      </c>
      <c r="M10" s="201">
        <v>258</v>
      </c>
      <c r="N10" s="201">
        <v>281</v>
      </c>
      <c r="O10" s="201">
        <v>286</v>
      </c>
      <c r="P10" s="201">
        <v>302</v>
      </c>
      <c r="Q10" s="201">
        <v>315</v>
      </c>
      <c r="R10" s="201">
        <v>311</v>
      </c>
      <c r="T10" s="227" t="s">
        <v>36</v>
      </c>
      <c r="U10" s="212">
        <v>1111.7442586400005</v>
      </c>
      <c r="V10" s="201">
        <v>1006.0952779400001</v>
      </c>
      <c r="W10" s="201">
        <v>1052.8951772</v>
      </c>
      <c r="X10" s="201">
        <v>1219.1124279200005</v>
      </c>
      <c r="Y10" s="201">
        <v>1284.1116453300006</v>
      </c>
      <c r="Z10" s="201">
        <v>2087.6239811499991</v>
      </c>
      <c r="AA10" s="201">
        <v>1381.3277189800006</v>
      </c>
      <c r="AB10" s="201">
        <v>1665.0368213800007</v>
      </c>
      <c r="AC10" s="201">
        <v>1177.73926465</v>
      </c>
      <c r="AD10" s="201">
        <v>885.17243430571898</v>
      </c>
      <c r="AE10" s="201">
        <v>1076.3658807879235</v>
      </c>
      <c r="AF10" s="201">
        <v>1285.546918581023</v>
      </c>
      <c r="AG10" s="201">
        <v>1587.561907058461</v>
      </c>
      <c r="AH10" s="201">
        <v>1648.6960051821338</v>
      </c>
      <c r="AI10" s="201">
        <v>1670.033979602867</v>
      </c>
      <c r="AJ10" s="201">
        <v>1668.6020904335596</v>
      </c>
      <c r="AK10" s="201">
        <v>1794.400727977521</v>
      </c>
    </row>
    <row r="11" spans="1:37" s="196" customFormat="1" ht="10.5" customHeight="1" x14ac:dyDescent="0.2">
      <c r="A11" s="200" t="s">
        <v>37</v>
      </c>
      <c r="B11" s="212">
        <v>187</v>
      </c>
      <c r="C11" s="201">
        <v>168</v>
      </c>
      <c r="D11" s="201">
        <v>216</v>
      </c>
      <c r="E11" s="201">
        <v>225</v>
      </c>
      <c r="F11" s="201">
        <v>262</v>
      </c>
      <c r="G11" s="201">
        <v>322</v>
      </c>
      <c r="H11" s="201">
        <v>315</v>
      </c>
      <c r="I11" s="201">
        <v>330</v>
      </c>
      <c r="J11" s="201">
        <v>343</v>
      </c>
      <c r="K11" s="201">
        <v>294</v>
      </c>
      <c r="L11" s="201">
        <v>307</v>
      </c>
      <c r="M11" s="201">
        <v>310</v>
      </c>
      <c r="N11" s="201">
        <v>335</v>
      </c>
      <c r="O11" s="201">
        <v>326</v>
      </c>
      <c r="P11" s="201">
        <v>377</v>
      </c>
      <c r="Q11" s="201">
        <v>368</v>
      </c>
      <c r="R11" s="201">
        <v>369</v>
      </c>
      <c r="T11" s="200" t="s">
        <v>37</v>
      </c>
      <c r="U11" s="212">
        <v>293.63222488000002</v>
      </c>
      <c r="V11" s="201">
        <v>305.58921744999975</v>
      </c>
      <c r="W11" s="201">
        <v>360.28936679999993</v>
      </c>
      <c r="X11" s="201">
        <v>397.85169752000002</v>
      </c>
      <c r="Y11" s="201">
        <v>480.28619969000005</v>
      </c>
      <c r="Z11" s="201">
        <v>709.3954320199997</v>
      </c>
      <c r="AA11" s="201">
        <v>808.89538031000029</v>
      </c>
      <c r="AB11" s="201">
        <v>665.09842712000011</v>
      </c>
      <c r="AC11" s="201">
        <v>488.98118553000006</v>
      </c>
      <c r="AD11" s="201">
        <v>331.55160685243084</v>
      </c>
      <c r="AE11" s="201">
        <v>439.5667226897765</v>
      </c>
      <c r="AF11" s="201">
        <v>618.70804322099252</v>
      </c>
      <c r="AG11" s="201">
        <v>761.82770632395125</v>
      </c>
      <c r="AH11" s="201">
        <v>637.44194725186446</v>
      </c>
      <c r="AI11" s="201">
        <v>842.14890021630595</v>
      </c>
      <c r="AJ11" s="201">
        <v>895.75316136180913</v>
      </c>
      <c r="AK11" s="201">
        <v>937.52491617621342</v>
      </c>
    </row>
    <row r="12" spans="1:37" s="202" customFormat="1" ht="10.5" customHeight="1" x14ac:dyDescent="0.2">
      <c r="A12" s="231" t="s">
        <v>28</v>
      </c>
      <c r="B12" s="232">
        <v>236</v>
      </c>
      <c r="C12" s="233">
        <v>291</v>
      </c>
      <c r="D12" s="233">
        <v>341</v>
      </c>
      <c r="E12" s="233">
        <v>344</v>
      </c>
      <c r="F12" s="233">
        <v>397</v>
      </c>
      <c r="G12" s="233">
        <v>453</v>
      </c>
      <c r="H12" s="233">
        <v>469</v>
      </c>
      <c r="I12" s="233">
        <v>496</v>
      </c>
      <c r="J12" s="233">
        <v>498</v>
      </c>
      <c r="K12" s="233">
        <v>470</v>
      </c>
      <c r="L12" s="233">
        <v>452</v>
      </c>
      <c r="M12" s="233">
        <v>426</v>
      </c>
      <c r="N12" s="233">
        <v>387</v>
      </c>
      <c r="O12" s="233">
        <v>351</v>
      </c>
      <c r="P12" s="233">
        <v>349</v>
      </c>
      <c r="Q12" s="233">
        <v>332</v>
      </c>
      <c r="R12" s="233">
        <v>323</v>
      </c>
      <c r="T12" s="231" t="s">
        <v>28</v>
      </c>
      <c r="U12" s="232">
        <v>1333.7605263999999</v>
      </c>
      <c r="V12" s="233">
        <v>1606.111191159999</v>
      </c>
      <c r="W12" s="233">
        <v>1805.9718914000011</v>
      </c>
      <c r="X12" s="233">
        <v>1688.7751493199985</v>
      </c>
      <c r="Y12" s="233">
        <v>2292.6191987599996</v>
      </c>
      <c r="Z12" s="233">
        <v>2244.3553094999988</v>
      </c>
      <c r="AA12" s="233">
        <v>2472.4866755299995</v>
      </c>
      <c r="AB12" s="233">
        <v>2347.6975266599993</v>
      </c>
      <c r="AC12" s="233">
        <v>2657.4117866099987</v>
      </c>
      <c r="AD12" s="233">
        <v>1930.4169917304241</v>
      </c>
      <c r="AE12" s="233">
        <v>2518.2771654819135</v>
      </c>
      <c r="AF12" s="233">
        <v>2743.2332075330191</v>
      </c>
      <c r="AG12" s="233">
        <v>2743.6338659633375</v>
      </c>
      <c r="AH12" s="233">
        <v>2062.4167114500019</v>
      </c>
      <c r="AI12" s="233">
        <v>2272.1143691975399</v>
      </c>
      <c r="AJ12" s="233">
        <v>2297.3308825700005</v>
      </c>
      <c r="AK12" s="233">
        <v>2688.1066776449757</v>
      </c>
    </row>
    <row r="13" spans="1:37" s="202" customFormat="1" ht="10.5" customHeight="1" x14ac:dyDescent="0.2">
      <c r="A13" s="200" t="s">
        <v>34</v>
      </c>
      <c r="B13" s="212">
        <v>131</v>
      </c>
      <c r="C13" s="201">
        <v>170</v>
      </c>
      <c r="D13" s="201">
        <v>194</v>
      </c>
      <c r="E13" s="201">
        <v>201</v>
      </c>
      <c r="F13" s="201">
        <v>232</v>
      </c>
      <c r="G13" s="201">
        <v>272</v>
      </c>
      <c r="H13" s="201">
        <v>276</v>
      </c>
      <c r="I13" s="201">
        <v>288</v>
      </c>
      <c r="J13" s="201">
        <v>291</v>
      </c>
      <c r="K13" s="201">
        <v>275</v>
      </c>
      <c r="L13" s="201">
        <v>266</v>
      </c>
      <c r="M13" s="201">
        <v>253</v>
      </c>
      <c r="N13" s="201">
        <v>232</v>
      </c>
      <c r="O13" s="201">
        <v>208</v>
      </c>
      <c r="P13" s="201">
        <v>207</v>
      </c>
      <c r="Q13" s="201">
        <v>197</v>
      </c>
      <c r="R13" s="201">
        <v>188</v>
      </c>
      <c r="T13" s="200" t="s">
        <v>34</v>
      </c>
      <c r="U13" s="212">
        <v>1100.6648356799999</v>
      </c>
      <c r="V13" s="201">
        <v>1124.6409824099997</v>
      </c>
      <c r="W13" s="201">
        <v>1264.2602164000014</v>
      </c>
      <c r="X13" s="201">
        <v>1293.480971989999</v>
      </c>
      <c r="Y13" s="201">
        <v>1499.8013897199992</v>
      </c>
      <c r="Z13" s="201">
        <v>1473.9233860400002</v>
      </c>
      <c r="AA13" s="201">
        <v>1624.6864487199996</v>
      </c>
      <c r="AB13" s="201">
        <v>1455.7638794699997</v>
      </c>
      <c r="AC13" s="201">
        <v>1576.3518658200001</v>
      </c>
      <c r="AD13" s="201">
        <v>1198.0330688847155</v>
      </c>
      <c r="AE13" s="201">
        <v>1683.799304792039</v>
      </c>
      <c r="AF13" s="201">
        <v>1777.1028277098953</v>
      </c>
      <c r="AG13" s="201">
        <v>1847.6608012899999</v>
      </c>
      <c r="AH13" s="201">
        <v>1141.1237861</v>
      </c>
      <c r="AI13" s="201">
        <v>1383.4670071601131</v>
      </c>
      <c r="AJ13" s="201">
        <v>1336.8295006100011</v>
      </c>
      <c r="AK13" s="201">
        <v>1762.82957000176</v>
      </c>
    </row>
    <row r="14" spans="1:37" s="196" customFormat="1" ht="10.5" customHeight="1" x14ac:dyDescent="0.2">
      <c r="A14" s="200" t="s">
        <v>35</v>
      </c>
      <c r="B14" s="212">
        <v>32</v>
      </c>
      <c r="C14" s="201">
        <v>26</v>
      </c>
      <c r="D14" s="201">
        <v>39</v>
      </c>
      <c r="E14" s="201">
        <v>38</v>
      </c>
      <c r="F14" s="201">
        <v>47</v>
      </c>
      <c r="G14" s="201">
        <v>46</v>
      </c>
      <c r="H14" s="201">
        <v>44</v>
      </c>
      <c r="I14" s="201">
        <v>52</v>
      </c>
      <c r="J14" s="201">
        <v>48</v>
      </c>
      <c r="K14" s="201">
        <v>47</v>
      </c>
      <c r="L14" s="201">
        <v>42</v>
      </c>
      <c r="M14" s="201">
        <v>47</v>
      </c>
      <c r="N14" s="201">
        <v>39</v>
      </c>
      <c r="O14" s="201">
        <v>40</v>
      </c>
      <c r="P14" s="201">
        <v>42</v>
      </c>
      <c r="Q14" s="201">
        <v>37</v>
      </c>
      <c r="R14" s="201">
        <v>41</v>
      </c>
      <c r="T14" s="200" t="s">
        <v>35</v>
      </c>
      <c r="U14" s="212">
        <v>59.227418800000017</v>
      </c>
      <c r="V14" s="201">
        <v>75.619748790000017</v>
      </c>
      <c r="W14" s="201">
        <v>128.23254400000002</v>
      </c>
      <c r="X14" s="201">
        <v>105.0971826</v>
      </c>
      <c r="Y14" s="201">
        <v>179.30517932999999</v>
      </c>
      <c r="Z14" s="201">
        <v>124.57645721999995</v>
      </c>
      <c r="AA14" s="201">
        <v>187.40303445999999</v>
      </c>
      <c r="AB14" s="201">
        <v>264.43921825000001</v>
      </c>
      <c r="AC14" s="201">
        <v>416.55893204</v>
      </c>
      <c r="AD14" s="201">
        <v>157.327497069895</v>
      </c>
      <c r="AE14" s="201">
        <v>158.32426606000001</v>
      </c>
      <c r="AF14" s="201">
        <v>270.33382258000006</v>
      </c>
      <c r="AG14" s="201">
        <v>229.49862423333661</v>
      </c>
      <c r="AH14" s="201">
        <v>322.13674204</v>
      </c>
      <c r="AI14" s="201">
        <v>337.53037937742596</v>
      </c>
      <c r="AJ14" s="201">
        <v>327.59458734000003</v>
      </c>
      <c r="AK14" s="201">
        <v>359.18815431000002</v>
      </c>
    </row>
    <row r="15" spans="1:37" s="196" customFormat="1" ht="10.5" customHeight="1" x14ac:dyDescent="0.2">
      <c r="A15" s="227" t="s">
        <v>36</v>
      </c>
      <c r="B15" s="212">
        <v>38</v>
      </c>
      <c r="C15" s="201">
        <v>48</v>
      </c>
      <c r="D15" s="201">
        <v>58</v>
      </c>
      <c r="E15" s="201">
        <v>52</v>
      </c>
      <c r="F15" s="201">
        <v>62</v>
      </c>
      <c r="G15" s="201">
        <v>63</v>
      </c>
      <c r="H15" s="201">
        <v>66</v>
      </c>
      <c r="I15" s="201">
        <v>67</v>
      </c>
      <c r="J15" s="201">
        <v>72</v>
      </c>
      <c r="K15" s="201">
        <v>72</v>
      </c>
      <c r="L15" s="201">
        <v>65</v>
      </c>
      <c r="M15" s="201">
        <v>63</v>
      </c>
      <c r="N15" s="201">
        <v>54</v>
      </c>
      <c r="O15" s="201">
        <v>47</v>
      </c>
      <c r="P15" s="201">
        <v>44</v>
      </c>
      <c r="Q15" s="201">
        <v>46</v>
      </c>
      <c r="R15" s="201">
        <v>45</v>
      </c>
      <c r="T15" s="227" t="s">
        <v>36</v>
      </c>
      <c r="U15" s="212">
        <v>121.41840144</v>
      </c>
      <c r="V15" s="201">
        <v>336.2213200299999</v>
      </c>
      <c r="W15" s="201">
        <v>309.16327659999996</v>
      </c>
      <c r="X15" s="201">
        <v>157.74864716999997</v>
      </c>
      <c r="Y15" s="201">
        <v>361.58377467999992</v>
      </c>
      <c r="Z15" s="201">
        <v>441.11577237000006</v>
      </c>
      <c r="AA15" s="201">
        <v>461.73859143999977</v>
      </c>
      <c r="AB15" s="201">
        <v>484.38708014000008</v>
      </c>
      <c r="AC15" s="201">
        <v>542.79365948000009</v>
      </c>
      <c r="AD15" s="201">
        <v>424.3150811680822</v>
      </c>
      <c r="AE15" s="201">
        <v>542.21519565997994</v>
      </c>
      <c r="AF15" s="201">
        <v>577.64073767312095</v>
      </c>
      <c r="AG15" s="201">
        <v>535.1121253</v>
      </c>
      <c r="AH15" s="201">
        <v>479.29179569000013</v>
      </c>
      <c r="AI15" s="201">
        <v>376.56363904999989</v>
      </c>
      <c r="AJ15" s="201">
        <v>409.93096392000007</v>
      </c>
      <c r="AK15" s="201">
        <v>416.1609115332169</v>
      </c>
    </row>
    <row r="16" spans="1:37" s="196" customFormat="1" ht="10.5" customHeight="1" x14ac:dyDescent="0.2">
      <c r="A16" s="200" t="s">
        <v>37</v>
      </c>
      <c r="B16" s="212">
        <v>35</v>
      </c>
      <c r="C16" s="201">
        <v>47</v>
      </c>
      <c r="D16" s="201">
        <v>50</v>
      </c>
      <c r="E16" s="201">
        <v>53</v>
      </c>
      <c r="F16" s="201">
        <v>56</v>
      </c>
      <c r="G16" s="201">
        <v>72</v>
      </c>
      <c r="H16" s="201">
        <v>83</v>
      </c>
      <c r="I16" s="201">
        <v>89</v>
      </c>
      <c r="J16" s="201">
        <v>87</v>
      </c>
      <c r="K16" s="201">
        <v>76</v>
      </c>
      <c r="L16" s="201">
        <v>79</v>
      </c>
      <c r="M16" s="201">
        <v>63</v>
      </c>
      <c r="N16" s="201">
        <v>62</v>
      </c>
      <c r="O16" s="201">
        <v>56</v>
      </c>
      <c r="P16" s="201">
        <v>56</v>
      </c>
      <c r="Q16" s="201">
        <v>52</v>
      </c>
      <c r="R16" s="201">
        <v>49</v>
      </c>
      <c r="T16" s="200" t="s">
        <v>37</v>
      </c>
      <c r="U16" s="212">
        <v>52.449870479999994</v>
      </c>
      <c r="V16" s="201">
        <v>69.629139929999965</v>
      </c>
      <c r="W16" s="201">
        <v>104.31585440000001</v>
      </c>
      <c r="X16" s="201">
        <v>132.44834755999997</v>
      </c>
      <c r="Y16" s="201">
        <v>251.92885503000008</v>
      </c>
      <c r="Z16" s="201">
        <v>204.73969387000002</v>
      </c>
      <c r="AA16" s="201">
        <v>198.65860091000002</v>
      </c>
      <c r="AB16" s="201">
        <v>143.10734879999998</v>
      </c>
      <c r="AC16" s="201">
        <v>121.70732927000002</v>
      </c>
      <c r="AD16" s="201">
        <v>150.74134460773024</v>
      </c>
      <c r="AE16" s="201">
        <v>133.93839896989113</v>
      </c>
      <c r="AF16" s="201">
        <v>118.15581957000002</v>
      </c>
      <c r="AG16" s="201">
        <v>131.36231513999996</v>
      </c>
      <c r="AH16" s="201">
        <v>119.86438761999999</v>
      </c>
      <c r="AI16" s="201">
        <v>174.55334360999996</v>
      </c>
      <c r="AJ16" s="201">
        <v>222.97583069999999</v>
      </c>
      <c r="AK16" s="201">
        <v>149.92804179999999</v>
      </c>
    </row>
    <row r="17" spans="1:37" s="202" customFormat="1" ht="10.5" customHeight="1" x14ac:dyDescent="0.2">
      <c r="A17" s="234" t="s">
        <v>21</v>
      </c>
      <c r="B17" s="235">
        <v>1156</v>
      </c>
      <c r="C17" s="236">
        <v>1200</v>
      </c>
      <c r="D17" s="236">
        <v>1338</v>
      </c>
      <c r="E17" s="236">
        <v>1469</v>
      </c>
      <c r="F17" s="236">
        <v>1686</v>
      </c>
      <c r="G17" s="236">
        <v>1933</v>
      </c>
      <c r="H17" s="236">
        <v>1958</v>
      </c>
      <c r="I17" s="236">
        <v>2089</v>
      </c>
      <c r="J17" s="236">
        <v>2063</v>
      </c>
      <c r="K17" s="236">
        <v>1920</v>
      </c>
      <c r="L17" s="236">
        <v>1968</v>
      </c>
      <c r="M17" s="236">
        <v>1968</v>
      </c>
      <c r="N17" s="236">
        <v>2008</v>
      </c>
      <c r="O17" s="236">
        <v>1929</v>
      </c>
      <c r="P17" s="236">
        <v>2036</v>
      </c>
      <c r="Q17" s="236">
        <v>2026</v>
      </c>
      <c r="R17" s="236">
        <v>2003</v>
      </c>
      <c r="T17" s="234" t="s">
        <v>21</v>
      </c>
      <c r="U17" s="235">
        <v>4317.3595839200034</v>
      </c>
      <c r="V17" s="236">
        <v>4165.5243773299981</v>
      </c>
      <c r="W17" s="236">
        <v>4758.4871963999931</v>
      </c>
      <c r="X17" s="236">
        <v>5357.9994846100017</v>
      </c>
      <c r="Y17" s="236">
        <v>6729.9184662199941</v>
      </c>
      <c r="Z17" s="236">
        <v>7432.305642810009</v>
      </c>
      <c r="AA17" s="236">
        <v>6990.9876827799881</v>
      </c>
      <c r="AB17" s="236">
        <v>7080.6951074699928</v>
      </c>
      <c r="AC17" s="236">
        <v>6778.3239907400011</v>
      </c>
      <c r="AD17" s="236">
        <v>4966.6171095333493</v>
      </c>
      <c r="AE17" s="236">
        <v>6138.8924729090704</v>
      </c>
      <c r="AF17" s="236">
        <v>7232.4101300682923</v>
      </c>
      <c r="AG17" s="236">
        <v>7826.0303279860254</v>
      </c>
      <c r="AH17" s="236">
        <v>7170.2433280100731</v>
      </c>
      <c r="AI17" s="236">
        <v>7887.8517157293363</v>
      </c>
      <c r="AJ17" s="236">
        <v>9155.9125700324057</v>
      </c>
      <c r="AK17" s="236">
        <v>8703.1356337860943</v>
      </c>
    </row>
    <row r="18" spans="1:37" s="202" customFormat="1" ht="10.5" customHeight="1" x14ac:dyDescent="0.2">
      <c r="A18" s="237" t="s">
        <v>34</v>
      </c>
      <c r="B18" s="238">
        <v>588</v>
      </c>
      <c r="C18" s="239">
        <v>611</v>
      </c>
      <c r="D18" s="239">
        <v>648</v>
      </c>
      <c r="E18" s="239">
        <v>720</v>
      </c>
      <c r="F18" s="239">
        <v>837</v>
      </c>
      <c r="G18" s="239">
        <v>956</v>
      </c>
      <c r="H18" s="239">
        <v>988</v>
      </c>
      <c r="I18" s="239">
        <v>1064</v>
      </c>
      <c r="J18" s="239">
        <v>1051</v>
      </c>
      <c r="K18" s="239">
        <v>980</v>
      </c>
      <c r="L18" s="239">
        <v>989</v>
      </c>
      <c r="M18" s="239">
        <v>986</v>
      </c>
      <c r="N18" s="239">
        <v>1003</v>
      </c>
      <c r="O18" s="239">
        <v>919</v>
      </c>
      <c r="P18" s="239">
        <v>937</v>
      </c>
      <c r="Q18" s="239">
        <v>917</v>
      </c>
      <c r="R18" s="239">
        <v>903</v>
      </c>
      <c r="S18" s="195"/>
      <c r="T18" s="237" t="s">
        <v>34</v>
      </c>
      <c r="U18" s="238">
        <v>2485.730888240003</v>
      </c>
      <c r="V18" s="239">
        <v>2162.4485994300017</v>
      </c>
      <c r="W18" s="239">
        <v>2613.8420745999961</v>
      </c>
      <c r="X18" s="239">
        <v>3089.3050100400023</v>
      </c>
      <c r="Y18" s="239">
        <v>3843.5914233000035</v>
      </c>
      <c r="Z18" s="239">
        <v>3491.7084293899993</v>
      </c>
      <c r="AA18" s="239">
        <v>3470.1164331600007</v>
      </c>
      <c r="AB18" s="239">
        <v>3395.7677894800004</v>
      </c>
      <c r="AC18" s="239">
        <v>3532.6380517000002</v>
      </c>
      <c r="AD18" s="239">
        <v>2541.3840690595057</v>
      </c>
      <c r="AE18" s="239">
        <v>3201.3212961464787</v>
      </c>
      <c r="AF18" s="239">
        <v>3691.2373032272453</v>
      </c>
      <c r="AG18" s="239">
        <v>3861.6568396573875</v>
      </c>
      <c r="AH18" s="239">
        <v>3233.3247811566998</v>
      </c>
      <c r="AI18" s="239">
        <v>3562.976144486523</v>
      </c>
      <c r="AJ18" s="239">
        <v>4489.2207071151524</v>
      </c>
      <c r="AK18" s="239">
        <v>4031.7464866417336</v>
      </c>
    </row>
    <row r="19" spans="1:37" s="196" customFormat="1" ht="10.5" customHeight="1" x14ac:dyDescent="0.2">
      <c r="A19" s="237" t="s">
        <v>35</v>
      </c>
      <c r="B19" s="238">
        <v>135</v>
      </c>
      <c r="C19" s="239">
        <v>142</v>
      </c>
      <c r="D19" s="239">
        <v>167</v>
      </c>
      <c r="E19" s="239">
        <v>184</v>
      </c>
      <c r="F19" s="239">
        <v>218</v>
      </c>
      <c r="G19" s="239">
        <v>241</v>
      </c>
      <c r="H19" s="239">
        <v>231</v>
      </c>
      <c r="I19" s="239">
        <v>258</v>
      </c>
      <c r="J19" s="239">
        <v>242</v>
      </c>
      <c r="K19" s="239">
        <v>245</v>
      </c>
      <c r="L19" s="239">
        <v>260</v>
      </c>
      <c r="M19" s="239">
        <v>288</v>
      </c>
      <c r="N19" s="239">
        <v>273</v>
      </c>
      <c r="O19" s="239">
        <v>295</v>
      </c>
      <c r="P19" s="239">
        <v>320</v>
      </c>
      <c r="Q19" s="239">
        <v>328</v>
      </c>
      <c r="R19" s="239">
        <v>326</v>
      </c>
      <c r="S19" s="195"/>
      <c r="T19" s="237" t="s">
        <v>35</v>
      </c>
      <c r="U19" s="238">
        <v>252.38394024000004</v>
      </c>
      <c r="V19" s="239">
        <v>285.54082255000003</v>
      </c>
      <c r="W19" s="239">
        <v>317.98144679999984</v>
      </c>
      <c r="X19" s="239">
        <v>361.53335440000012</v>
      </c>
      <c r="Y19" s="239">
        <v>508.41656819000013</v>
      </c>
      <c r="Z19" s="239">
        <v>497.72233401000005</v>
      </c>
      <c r="AA19" s="239">
        <v>670.25095797999973</v>
      </c>
      <c r="AB19" s="239">
        <v>727.29764054999987</v>
      </c>
      <c r="AC19" s="239">
        <v>914.46450011000002</v>
      </c>
      <c r="AD19" s="239">
        <v>633.45257353989518</v>
      </c>
      <c r="AE19" s="239">
        <v>745.48497865502827</v>
      </c>
      <c r="AF19" s="239">
        <v>941.1213077959053</v>
      </c>
      <c r="AG19" s="239">
        <v>948.5094345062339</v>
      </c>
      <c r="AH19" s="239">
        <v>1051.6244111093743</v>
      </c>
      <c r="AI19" s="239">
        <v>1261.5757087636348</v>
      </c>
      <c r="AJ19" s="239">
        <v>1469.4298165018877</v>
      </c>
      <c r="AK19" s="239">
        <v>1373.3745496573899</v>
      </c>
    </row>
    <row r="20" spans="1:37" s="196" customFormat="1" ht="10.5" customHeight="1" x14ac:dyDescent="0.2">
      <c r="A20" s="237" t="s">
        <v>36</v>
      </c>
      <c r="B20" s="238">
        <v>211</v>
      </c>
      <c r="C20" s="239">
        <v>232</v>
      </c>
      <c r="D20" s="239">
        <v>257</v>
      </c>
      <c r="E20" s="239">
        <v>287</v>
      </c>
      <c r="F20" s="239">
        <v>313</v>
      </c>
      <c r="G20" s="239">
        <v>342</v>
      </c>
      <c r="H20" s="239">
        <v>341</v>
      </c>
      <c r="I20" s="239">
        <v>348</v>
      </c>
      <c r="J20" s="239">
        <v>340</v>
      </c>
      <c r="K20" s="239">
        <v>325</v>
      </c>
      <c r="L20" s="239">
        <v>333</v>
      </c>
      <c r="M20" s="239">
        <v>321</v>
      </c>
      <c r="N20" s="239">
        <v>335</v>
      </c>
      <c r="O20" s="239">
        <v>333</v>
      </c>
      <c r="P20" s="239">
        <v>346</v>
      </c>
      <c r="Q20" s="239">
        <v>361</v>
      </c>
      <c r="R20" s="239">
        <v>356</v>
      </c>
      <c r="S20" s="195"/>
      <c r="T20" s="237" t="s">
        <v>36</v>
      </c>
      <c r="U20" s="238">
        <v>1233.1626600800009</v>
      </c>
      <c r="V20" s="239">
        <v>1342.3165979700002</v>
      </c>
      <c r="W20" s="239">
        <v>1362.0584538000007</v>
      </c>
      <c r="X20" s="239">
        <v>1376.8610750900002</v>
      </c>
      <c r="Y20" s="239">
        <v>1645.6954200100004</v>
      </c>
      <c r="Z20" s="239">
        <v>2528.7397535199998</v>
      </c>
      <c r="AA20" s="239">
        <v>1843.0663104200007</v>
      </c>
      <c r="AB20" s="239">
        <v>2149.4239015200014</v>
      </c>
      <c r="AC20" s="239">
        <v>1720.5329241300001</v>
      </c>
      <c r="AD20" s="239">
        <v>1309.4875154738008</v>
      </c>
      <c r="AE20" s="239">
        <v>1618.5810764479045</v>
      </c>
      <c r="AF20" s="239">
        <v>1863.1876562541445</v>
      </c>
      <c r="AG20" s="239">
        <v>2122.6740323584609</v>
      </c>
      <c r="AH20" s="239">
        <v>2127.987800872133</v>
      </c>
      <c r="AI20" s="239">
        <v>2046.5976186528667</v>
      </c>
      <c r="AJ20" s="239">
        <v>2078.5330543535606</v>
      </c>
      <c r="AK20" s="239">
        <v>2210.5616395107377</v>
      </c>
    </row>
    <row r="21" spans="1:37" s="196" customFormat="1" ht="10.5" customHeight="1" x14ac:dyDescent="0.2">
      <c r="A21" s="237" t="s">
        <v>37</v>
      </c>
      <c r="B21" s="238">
        <v>222</v>
      </c>
      <c r="C21" s="239">
        <v>215</v>
      </c>
      <c r="D21" s="239">
        <v>266</v>
      </c>
      <c r="E21" s="239">
        <v>278</v>
      </c>
      <c r="F21" s="239">
        <v>318</v>
      </c>
      <c r="G21" s="239">
        <v>394</v>
      </c>
      <c r="H21" s="239">
        <v>398</v>
      </c>
      <c r="I21" s="239">
        <v>419</v>
      </c>
      <c r="J21" s="239">
        <v>430</v>
      </c>
      <c r="K21" s="239">
        <v>370</v>
      </c>
      <c r="L21" s="239">
        <v>386</v>
      </c>
      <c r="M21" s="239">
        <v>373</v>
      </c>
      <c r="N21" s="239">
        <v>397</v>
      </c>
      <c r="O21" s="239">
        <v>382</v>
      </c>
      <c r="P21" s="239">
        <v>433</v>
      </c>
      <c r="Q21" s="239">
        <v>420</v>
      </c>
      <c r="R21" s="239">
        <v>418</v>
      </c>
      <c r="S21" s="195"/>
      <c r="T21" s="237" t="s">
        <v>37</v>
      </c>
      <c r="U21" s="238">
        <v>346.08209535999993</v>
      </c>
      <c r="V21" s="239">
        <v>375.21835737999999</v>
      </c>
      <c r="W21" s="239">
        <v>464.60522120000002</v>
      </c>
      <c r="X21" s="239">
        <v>530.3000450799999</v>
      </c>
      <c r="Y21" s="239">
        <v>732.21505471999956</v>
      </c>
      <c r="Z21" s="239">
        <v>914.13512588999959</v>
      </c>
      <c r="AA21" s="239">
        <v>1007.5539812200001</v>
      </c>
      <c r="AB21" s="239">
        <v>808.20577592000006</v>
      </c>
      <c r="AC21" s="239">
        <v>610.68851479999944</v>
      </c>
      <c r="AD21" s="239">
        <v>482.29295146016125</v>
      </c>
      <c r="AE21" s="239">
        <v>573.50512165966813</v>
      </c>
      <c r="AF21" s="239">
        <v>736.86386279099202</v>
      </c>
      <c r="AG21" s="239">
        <v>893.19002146395121</v>
      </c>
      <c r="AH21" s="239">
        <v>757.30633487186435</v>
      </c>
      <c r="AI21" s="239">
        <v>1016.7022438263061</v>
      </c>
      <c r="AJ21" s="239">
        <v>1118.7289920618098</v>
      </c>
      <c r="AK21" s="239">
        <v>1087.4529579762134</v>
      </c>
    </row>
    <row r="22" spans="1:37" s="205" customFormat="1" ht="11.25" customHeight="1" x14ac:dyDescent="0.2">
      <c r="S22" s="196"/>
      <c r="T22" s="196"/>
      <c r="U22" s="196"/>
      <c r="V22" s="196"/>
      <c r="W22" s="196"/>
      <c r="X22" s="196"/>
      <c r="Y22" s="196"/>
      <c r="Z22" s="196"/>
      <c r="AA22" s="196"/>
      <c r="AB22" s="196"/>
    </row>
    <row r="23" spans="1:37" s="196" customFormat="1" ht="12" customHeight="1" x14ac:dyDescent="0.2">
      <c r="A23" s="197" t="s">
        <v>227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T23" s="197" t="s">
        <v>231</v>
      </c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</row>
    <row r="24" spans="1:37" s="198" customFormat="1" ht="15" customHeight="1" x14ac:dyDescent="0.2">
      <c r="A24" s="444" t="s">
        <v>33</v>
      </c>
      <c r="B24" s="442" t="s">
        <v>216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199"/>
      <c r="T24" s="444" t="s">
        <v>33</v>
      </c>
      <c r="U24" s="442" t="s">
        <v>216</v>
      </c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</row>
    <row r="25" spans="1:37" s="198" customFormat="1" ht="12.95" customHeight="1" x14ac:dyDescent="0.2">
      <c r="A25" s="444"/>
      <c r="B25" s="211">
        <v>2007</v>
      </c>
      <c r="C25" s="210">
        <v>2008</v>
      </c>
      <c r="D25" s="210">
        <v>2009</v>
      </c>
      <c r="E25" s="210">
        <v>2010</v>
      </c>
      <c r="F25" s="210">
        <v>2011</v>
      </c>
      <c r="G25" s="210">
        <v>2012</v>
      </c>
      <c r="H25" s="210">
        <v>2013</v>
      </c>
      <c r="I25" s="210">
        <v>2014</v>
      </c>
      <c r="J25" s="210">
        <v>2015</v>
      </c>
      <c r="K25" s="210">
        <v>2016</v>
      </c>
      <c r="L25" s="210">
        <v>2017</v>
      </c>
      <c r="M25" s="210">
        <v>2018</v>
      </c>
      <c r="N25" s="210">
        <v>2019</v>
      </c>
      <c r="O25" s="210">
        <v>2020</v>
      </c>
      <c r="P25" s="210">
        <v>2021</v>
      </c>
      <c r="Q25" s="210">
        <v>2022</v>
      </c>
      <c r="R25" s="210">
        <v>2023</v>
      </c>
      <c r="S25" s="199"/>
      <c r="T25" s="444"/>
      <c r="U25" s="211">
        <v>2007</v>
      </c>
      <c r="V25" s="210">
        <v>2008</v>
      </c>
      <c r="W25" s="210">
        <v>2009</v>
      </c>
      <c r="X25" s="210">
        <v>2010</v>
      </c>
      <c r="Y25" s="210">
        <v>2011</v>
      </c>
      <c r="Z25" s="210">
        <v>2012</v>
      </c>
      <c r="AA25" s="210">
        <v>2013</v>
      </c>
      <c r="AB25" s="210">
        <v>2014</v>
      </c>
      <c r="AC25" s="210">
        <v>2015</v>
      </c>
      <c r="AD25" s="210">
        <v>2016</v>
      </c>
      <c r="AE25" s="210">
        <v>2017</v>
      </c>
      <c r="AF25" s="210">
        <v>2018</v>
      </c>
      <c r="AG25" s="210">
        <v>2019</v>
      </c>
      <c r="AH25" s="210">
        <v>2020</v>
      </c>
      <c r="AI25" s="210">
        <v>2021</v>
      </c>
      <c r="AJ25" s="210">
        <v>2022</v>
      </c>
      <c r="AK25" s="210">
        <v>2023</v>
      </c>
    </row>
    <row r="26" spans="1:37" s="202" customFormat="1" ht="10.5" customHeight="1" x14ac:dyDescent="0.2">
      <c r="A26" s="231" t="s">
        <v>27</v>
      </c>
      <c r="B26" s="232">
        <v>431</v>
      </c>
      <c r="C26" s="233">
        <v>437</v>
      </c>
      <c r="D26" s="233">
        <v>452</v>
      </c>
      <c r="E26" s="233">
        <v>514</v>
      </c>
      <c r="F26" s="233">
        <v>606</v>
      </c>
      <c r="G26" s="233">
        <v>716</v>
      </c>
      <c r="H26" s="233">
        <v>796</v>
      </c>
      <c r="I26" s="233">
        <v>902</v>
      </c>
      <c r="J26" s="233">
        <v>938</v>
      </c>
      <c r="K26" s="233">
        <v>889</v>
      </c>
      <c r="L26" s="233">
        <v>798</v>
      </c>
      <c r="M26" s="233">
        <v>735</v>
      </c>
      <c r="N26" s="233">
        <v>677</v>
      </c>
      <c r="O26" s="233">
        <v>597</v>
      </c>
      <c r="P26" s="233">
        <v>607</v>
      </c>
      <c r="Q26" s="233">
        <v>530</v>
      </c>
      <c r="R26" s="233">
        <v>523</v>
      </c>
      <c r="S26" s="199"/>
      <c r="T26" s="231" t="s">
        <v>27</v>
      </c>
      <c r="U26" s="232">
        <v>446.8234375199998</v>
      </c>
      <c r="V26" s="233">
        <v>313.97164616999981</v>
      </c>
      <c r="W26" s="233">
        <v>270.88657499999994</v>
      </c>
      <c r="X26" s="233">
        <v>432.60839529000015</v>
      </c>
      <c r="Y26" s="233">
        <v>536.06788746000018</v>
      </c>
      <c r="Z26" s="233">
        <v>656.08342331000028</v>
      </c>
      <c r="AA26" s="233">
        <v>789.42753724999955</v>
      </c>
      <c r="AB26" s="233">
        <v>880.66214081000112</v>
      </c>
      <c r="AC26" s="233">
        <v>1048.7551841300003</v>
      </c>
      <c r="AD26" s="233">
        <v>986.30001413999889</v>
      </c>
      <c r="AE26" s="233">
        <v>817.7186322499997</v>
      </c>
      <c r="AF26" s="233">
        <v>966.02420366000092</v>
      </c>
      <c r="AG26" s="233">
        <v>908.7674380400008</v>
      </c>
      <c r="AH26" s="233">
        <v>847.16761366000082</v>
      </c>
      <c r="AI26" s="233">
        <v>903.68436956000028</v>
      </c>
      <c r="AJ26" s="233">
        <v>1600.0489478799993</v>
      </c>
      <c r="AK26" s="233">
        <v>925.58950052999955</v>
      </c>
    </row>
    <row r="27" spans="1:37" s="202" customFormat="1" ht="10.5" customHeight="1" x14ac:dyDescent="0.2">
      <c r="A27" s="200" t="s">
        <v>34</v>
      </c>
      <c r="B27" s="212">
        <v>250</v>
      </c>
      <c r="C27" s="201">
        <v>241</v>
      </c>
      <c r="D27" s="201">
        <v>239</v>
      </c>
      <c r="E27" s="201">
        <v>286</v>
      </c>
      <c r="F27" s="201">
        <v>332</v>
      </c>
      <c r="G27" s="201">
        <v>402</v>
      </c>
      <c r="H27" s="201">
        <v>454</v>
      </c>
      <c r="I27" s="201">
        <v>535</v>
      </c>
      <c r="J27" s="201">
        <v>550</v>
      </c>
      <c r="K27" s="201">
        <v>523</v>
      </c>
      <c r="L27" s="201">
        <v>448</v>
      </c>
      <c r="M27" s="201">
        <v>411</v>
      </c>
      <c r="N27" s="201">
        <v>386</v>
      </c>
      <c r="O27" s="201">
        <v>334</v>
      </c>
      <c r="P27" s="201">
        <v>326</v>
      </c>
      <c r="Q27" s="201">
        <v>296</v>
      </c>
      <c r="R27" s="201">
        <v>285</v>
      </c>
      <c r="S27" s="229"/>
      <c r="T27" s="200" t="s">
        <v>34</v>
      </c>
      <c r="U27" s="212">
        <v>344.9245125599997</v>
      </c>
      <c r="V27" s="201">
        <v>198.24051701999983</v>
      </c>
      <c r="W27" s="201">
        <v>165.17292820000006</v>
      </c>
      <c r="X27" s="201">
        <v>304.96293804999993</v>
      </c>
      <c r="Y27" s="201">
        <v>367.71332357999989</v>
      </c>
      <c r="Z27" s="201">
        <v>434.34303334999993</v>
      </c>
      <c r="AA27" s="201">
        <v>520.16738443999964</v>
      </c>
      <c r="AB27" s="201">
        <v>608.9225600099993</v>
      </c>
      <c r="AC27" s="201">
        <v>691.78400588000068</v>
      </c>
      <c r="AD27" s="201">
        <v>631.07238342999949</v>
      </c>
      <c r="AE27" s="201">
        <v>485.09609421999966</v>
      </c>
      <c r="AF27" s="201">
        <v>610.96816138000031</v>
      </c>
      <c r="AG27" s="201">
        <v>456.81666617000002</v>
      </c>
      <c r="AH27" s="201">
        <v>399.97613184000005</v>
      </c>
      <c r="AI27" s="201">
        <v>450.66260227000026</v>
      </c>
      <c r="AJ27" s="201">
        <v>1171.0543142100003</v>
      </c>
      <c r="AK27" s="201">
        <v>405.12242984999983</v>
      </c>
    </row>
    <row r="28" spans="1:37" s="196" customFormat="1" ht="10.5" customHeight="1" x14ac:dyDescent="0.2">
      <c r="A28" s="200" t="s">
        <v>35</v>
      </c>
      <c r="B28" s="212">
        <v>54</v>
      </c>
      <c r="C28" s="201">
        <v>66</v>
      </c>
      <c r="D28" s="201">
        <v>75</v>
      </c>
      <c r="E28" s="201">
        <v>85</v>
      </c>
      <c r="F28" s="201">
        <v>98</v>
      </c>
      <c r="G28" s="201">
        <v>107</v>
      </c>
      <c r="H28" s="201">
        <v>108</v>
      </c>
      <c r="I28" s="201">
        <v>120</v>
      </c>
      <c r="J28" s="201">
        <v>126</v>
      </c>
      <c r="K28" s="201">
        <v>142</v>
      </c>
      <c r="L28" s="201">
        <v>136</v>
      </c>
      <c r="M28" s="201">
        <v>138</v>
      </c>
      <c r="N28" s="201">
        <v>125</v>
      </c>
      <c r="O28" s="201">
        <v>122</v>
      </c>
      <c r="P28" s="201">
        <v>122</v>
      </c>
      <c r="Q28" s="201">
        <v>105</v>
      </c>
      <c r="R28" s="201">
        <v>107</v>
      </c>
      <c r="T28" s="200" t="s">
        <v>35</v>
      </c>
      <c r="U28" s="212">
        <v>40.723921440000012</v>
      </c>
      <c r="V28" s="201">
        <v>48.453143759999989</v>
      </c>
      <c r="W28" s="201">
        <v>50.435812800000022</v>
      </c>
      <c r="X28" s="201">
        <v>63.992041800000003</v>
      </c>
      <c r="Y28" s="201">
        <v>88.35056886000001</v>
      </c>
      <c r="Z28" s="201">
        <v>104.09836678999997</v>
      </c>
      <c r="AA28" s="201">
        <v>138.72561352</v>
      </c>
      <c r="AB28" s="201">
        <v>134.91979230000007</v>
      </c>
      <c r="AC28" s="201">
        <v>202.98635807000008</v>
      </c>
      <c r="AD28" s="201">
        <v>210.85907646999999</v>
      </c>
      <c r="AE28" s="201">
        <v>177.28028184999997</v>
      </c>
      <c r="AF28" s="201">
        <v>199.09620744000017</v>
      </c>
      <c r="AG28" s="201">
        <v>232.96565265999993</v>
      </c>
      <c r="AH28" s="201">
        <v>244.60604331999997</v>
      </c>
      <c r="AI28" s="201">
        <v>241.66130077</v>
      </c>
      <c r="AJ28" s="201">
        <v>220.96277506000004</v>
      </c>
      <c r="AK28" s="201">
        <v>295.78982640000004</v>
      </c>
    </row>
    <row r="29" spans="1:37" s="196" customFormat="1" ht="10.5" customHeight="1" x14ac:dyDescent="0.2">
      <c r="A29" s="227" t="s">
        <v>36</v>
      </c>
      <c r="B29" s="212">
        <v>43</v>
      </c>
      <c r="C29" s="201">
        <v>64</v>
      </c>
      <c r="D29" s="201">
        <v>56</v>
      </c>
      <c r="E29" s="201">
        <v>60</v>
      </c>
      <c r="F29" s="201">
        <v>75</v>
      </c>
      <c r="G29" s="201">
        <v>90</v>
      </c>
      <c r="H29" s="201">
        <v>95</v>
      </c>
      <c r="I29" s="201">
        <v>99</v>
      </c>
      <c r="J29" s="201">
        <v>106</v>
      </c>
      <c r="K29" s="201">
        <v>95</v>
      </c>
      <c r="L29" s="201">
        <v>100</v>
      </c>
      <c r="M29" s="201">
        <v>82</v>
      </c>
      <c r="N29" s="201">
        <v>83</v>
      </c>
      <c r="O29" s="201">
        <v>72</v>
      </c>
      <c r="P29" s="201">
        <v>66</v>
      </c>
      <c r="Q29" s="201">
        <v>62</v>
      </c>
      <c r="R29" s="201">
        <v>57</v>
      </c>
      <c r="T29" s="227" t="s">
        <v>36</v>
      </c>
      <c r="U29" s="212">
        <v>14.918468639999999</v>
      </c>
      <c r="V29" s="201">
        <v>29.162597939999991</v>
      </c>
      <c r="W29" s="201">
        <v>27.411227200000006</v>
      </c>
      <c r="X29" s="201">
        <v>30.841097919999992</v>
      </c>
      <c r="Y29" s="201">
        <v>37.865025330000016</v>
      </c>
      <c r="Z29" s="201">
        <v>61.476131149999993</v>
      </c>
      <c r="AA29" s="201">
        <v>58.62505898000002</v>
      </c>
      <c r="AB29" s="201">
        <v>67.118431379999961</v>
      </c>
      <c r="AC29" s="201">
        <v>75.13098465000003</v>
      </c>
      <c r="AD29" s="201">
        <v>70.775229900000014</v>
      </c>
      <c r="AE29" s="201">
        <v>73.788650419999968</v>
      </c>
      <c r="AF29" s="201">
        <v>64.186561710000021</v>
      </c>
      <c r="AG29" s="201">
        <v>97.329654029999986</v>
      </c>
      <c r="AH29" s="201">
        <v>95.26968466999999</v>
      </c>
      <c r="AI29" s="201">
        <v>88.352804970000008</v>
      </c>
      <c r="AJ29" s="201">
        <v>94.806685830000021</v>
      </c>
      <c r="AK29" s="201">
        <v>94.739086489999977</v>
      </c>
    </row>
    <row r="30" spans="1:37" s="196" customFormat="1" ht="10.5" customHeight="1" x14ac:dyDescent="0.2">
      <c r="A30" s="200" t="s">
        <v>37</v>
      </c>
      <c r="B30" s="212">
        <v>84</v>
      </c>
      <c r="C30" s="201">
        <v>66</v>
      </c>
      <c r="D30" s="201">
        <v>82</v>
      </c>
      <c r="E30" s="201">
        <v>83</v>
      </c>
      <c r="F30" s="201">
        <v>101</v>
      </c>
      <c r="G30" s="201">
        <v>117</v>
      </c>
      <c r="H30" s="201">
        <v>139</v>
      </c>
      <c r="I30" s="201">
        <v>148</v>
      </c>
      <c r="J30" s="201">
        <v>156</v>
      </c>
      <c r="K30" s="201">
        <v>129</v>
      </c>
      <c r="L30" s="201">
        <v>114</v>
      </c>
      <c r="M30" s="201">
        <v>104</v>
      </c>
      <c r="N30" s="201">
        <v>83</v>
      </c>
      <c r="O30" s="201">
        <v>69</v>
      </c>
      <c r="P30" s="201">
        <v>93</v>
      </c>
      <c r="Q30" s="201">
        <v>67</v>
      </c>
      <c r="R30" s="201">
        <v>74</v>
      </c>
      <c r="T30" s="200" t="s">
        <v>37</v>
      </c>
      <c r="U30" s="212">
        <v>46.256534879999968</v>
      </c>
      <c r="V30" s="201">
        <v>38.11538745</v>
      </c>
      <c r="W30" s="201">
        <v>27.866606800000007</v>
      </c>
      <c r="X30" s="201">
        <v>32.812317519999986</v>
      </c>
      <c r="Y30" s="201">
        <v>42.138969689999996</v>
      </c>
      <c r="Z30" s="201">
        <v>56.165892020000001</v>
      </c>
      <c r="AA30" s="201">
        <v>71.90948030999995</v>
      </c>
      <c r="AB30" s="201">
        <v>69.701357119999997</v>
      </c>
      <c r="AC30" s="201">
        <v>78.853835529999998</v>
      </c>
      <c r="AD30" s="201">
        <v>73.593324340000038</v>
      </c>
      <c r="AE30" s="201">
        <v>81.553605760000011</v>
      </c>
      <c r="AF30" s="201">
        <v>91.773273130000021</v>
      </c>
      <c r="AG30" s="201">
        <v>121.65546517999998</v>
      </c>
      <c r="AH30" s="201">
        <v>107.31575382999998</v>
      </c>
      <c r="AI30" s="201">
        <v>123.00766154999998</v>
      </c>
      <c r="AJ30" s="201">
        <v>113.22517278000004</v>
      </c>
      <c r="AK30" s="201">
        <v>129.93815779000002</v>
      </c>
    </row>
    <row r="31" spans="1:37" s="202" customFormat="1" ht="10.5" customHeight="1" x14ac:dyDescent="0.2">
      <c r="A31" s="231" t="s">
        <v>28</v>
      </c>
      <c r="B31" s="232">
        <v>139</v>
      </c>
      <c r="C31" s="233">
        <v>158</v>
      </c>
      <c r="D31" s="233">
        <v>180</v>
      </c>
      <c r="E31" s="233">
        <v>202</v>
      </c>
      <c r="F31" s="233">
        <v>253</v>
      </c>
      <c r="G31" s="233">
        <v>305</v>
      </c>
      <c r="H31" s="233">
        <v>324</v>
      </c>
      <c r="I31" s="233">
        <v>362</v>
      </c>
      <c r="J31" s="233">
        <v>368</v>
      </c>
      <c r="K31" s="233">
        <v>359</v>
      </c>
      <c r="L31" s="233">
        <v>337</v>
      </c>
      <c r="M31" s="233">
        <v>302</v>
      </c>
      <c r="N31" s="233">
        <v>263</v>
      </c>
      <c r="O31" s="233">
        <v>232</v>
      </c>
      <c r="P31" s="233">
        <v>228</v>
      </c>
      <c r="Q31" s="233">
        <v>215</v>
      </c>
      <c r="R31" s="233">
        <v>208</v>
      </c>
      <c r="T31" s="231" t="s">
        <v>28</v>
      </c>
      <c r="U31" s="232">
        <v>757.36358640000014</v>
      </c>
      <c r="V31" s="233">
        <v>705.98182116000044</v>
      </c>
      <c r="W31" s="233">
        <v>778.33153140000036</v>
      </c>
      <c r="X31" s="233">
        <v>884.24719932000005</v>
      </c>
      <c r="Y31" s="233">
        <v>1300.3588987600003</v>
      </c>
      <c r="Z31" s="233">
        <v>1326.5893194999994</v>
      </c>
      <c r="AA31" s="233">
        <v>1507.6323655299975</v>
      </c>
      <c r="AB31" s="233">
        <v>1382.6550066600007</v>
      </c>
      <c r="AC31" s="233">
        <v>1475.8314066099981</v>
      </c>
      <c r="AD31" s="233">
        <v>1398.1497515699998</v>
      </c>
      <c r="AE31" s="233">
        <v>1698.0925592100014</v>
      </c>
      <c r="AF31" s="233">
        <v>1617.0428851299994</v>
      </c>
      <c r="AG31" s="233">
        <v>1819.2178567500018</v>
      </c>
      <c r="AH31" s="233">
        <v>1257.417711450001</v>
      </c>
      <c r="AI31" s="233">
        <v>1526.7463148000004</v>
      </c>
      <c r="AJ31" s="233">
        <v>1504.166882570001</v>
      </c>
      <c r="AK31" s="233">
        <v>1807.7470828900009</v>
      </c>
    </row>
    <row r="32" spans="1:37" s="202" customFormat="1" ht="10.5" customHeight="1" x14ac:dyDescent="0.2">
      <c r="A32" s="200" t="s">
        <v>34</v>
      </c>
      <c r="B32" s="212">
        <v>84</v>
      </c>
      <c r="C32" s="201">
        <v>96</v>
      </c>
      <c r="D32" s="201">
        <v>107</v>
      </c>
      <c r="E32" s="201">
        <v>127</v>
      </c>
      <c r="F32" s="201">
        <v>154</v>
      </c>
      <c r="G32" s="201">
        <v>201</v>
      </c>
      <c r="H32" s="201">
        <v>210</v>
      </c>
      <c r="I32" s="201">
        <v>232</v>
      </c>
      <c r="J32" s="201">
        <v>235</v>
      </c>
      <c r="K32" s="201">
        <v>232</v>
      </c>
      <c r="L32" s="201">
        <v>210</v>
      </c>
      <c r="M32" s="201">
        <v>182</v>
      </c>
      <c r="N32" s="201">
        <v>159</v>
      </c>
      <c r="O32" s="201">
        <v>142</v>
      </c>
      <c r="P32" s="201">
        <v>143</v>
      </c>
      <c r="Q32" s="201">
        <v>130</v>
      </c>
      <c r="R32" s="201">
        <v>131</v>
      </c>
      <c r="T32" s="200" t="s">
        <v>34</v>
      </c>
      <c r="U32" s="212">
        <v>668.30870568</v>
      </c>
      <c r="V32" s="201">
        <v>587.84918241000014</v>
      </c>
      <c r="W32" s="201">
        <v>653.1197664</v>
      </c>
      <c r="X32" s="201">
        <v>709.11424199000021</v>
      </c>
      <c r="Y32" s="201">
        <v>983.19181971999978</v>
      </c>
      <c r="Z32" s="201">
        <v>1003.5936260399999</v>
      </c>
      <c r="AA32" s="201">
        <v>1166.8239887199984</v>
      </c>
      <c r="AB32" s="201">
        <v>1014.3942894699999</v>
      </c>
      <c r="AC32" s="201">
        <v>1034.5228258199993</v>
      </c>
      <c r="AD32" s="201">
        <v>960.96410142999935</v>
      </c>
      <c r="AE32" s="201">
        <v>1294.5361291200002</v>
      </c>
      <c r="AF32" s="201">
        <v>1191.82379124</v>
      </c>
      <c r="AG32" s="201">
        <v>1365.3958012900007</v>
      </c>
      <c r="AH32" s="201">
        <v>806.4977861000001</v>
      </c>
      <c r="AI32" s="201">
        <v>1009.8996897500006</v>
      </c>
      <c r="AJ32" s="201">
        <v>1004.3735006100003</v>
      </c>
      <c r="AK32" s="201">
        <v>1252.3052167200005</v>
      </c>
    </row>
    <row r="33" spans="1:37" s="196" customFormat="1" ht="10.5" customHeight="1" x14ac:dyDescent="0.2">
      <c r="A33" s="200" t="s">
        <v>35</v>
      </c>
      <c r="B33" s="212">
        <v>18</v>
      </c>
      <c r="C33" s="201">
        <v>14</v>
      </c>
      <c r="D33" s="201">
        <v>21</v>
      </c>
      <c r="E33" s="201">
        <v>20</v>
      </c>
      <c r="F33" s="201">
        <v>30</v>
      </c>
      <c r="G33" s="201">
        <v>32</v>
      </c>
      <c r="H33" s="201">
        <v>28</v>
      </c>
      <c r="I33" s="201">
        <v>35</v>
      </c>
      <c r="J33" s="201">
        <v>35</v>
      </c>
      <c r="K33" s="201">
        <v>38</v>
      </c>
      <c r="L33" s="201">
        <v>32</v>
      </c>
      <c r="M33" s="201">
        <v>37</v>
      </c>
      <c r="N33" s="201">
        <v>31</v>
      </c>
      <c r="O33" s="201">
        <v>29</v>
      </c>
      <c r="P33" s="201">
        <v>28</v>
      </c>
      <c r="Q33" s="201">
        <v>28</v>
      </c>
      <c r="R33" s="201">
        <v>28</v>
      </c>
      <c r="T33" s="200" t="s">
        <v>35</v>
      </c>
      <c r="U33" s="212">
        <v>42.723028800000016</v>
      </c>
      <c r="V33" s="201">
        <v>51.637718790000001</v>
      </c>
      <c r="W33" s="201">
        <v>33.013574000000006</v>
      </c>
      <c r="X33" s="201">
        <v>47.117062599999983</v>
      </c>
      <c r="Y33" s="201">
        <v>95.234499330000006</v>
      </c>
      <c r="Z33" s="201">
        <v>81.358577220000001</v>
      </c>
      <c r="AA33" s="201">
        <v>103.59279445999999</v>
      </c>
      <c r="AB33" s="201">
        <v>128.07855825000001</v>
      </c>
      <c r="AC33" s="201">
        <v>192.65280204000001</v>
      </c>
      <c r="AD33" s="201">
        <v>129.88540315</v>
      </c>
      <c r="AE33" s="201">
        <v>115.44226605999995</v>
      </c>
      <c r="AF33" s="201">
        <v>183.84882257999999</v>
      </c>
      <c r="AG33" s="201">
        <v>200.21661501999998</v>
      </c>
      <c r="AH33" s="201">
        <v>239.11274203999994</v>
      </c>
      <c r="AI33" s="201">
        <v>238.86864238999996</v>
      </c>
      <c r="AJ33" s="201">
        <v>215.92758734000003</v>
      </c>
      <c r="AK33" s="201">
        <v>242.93315430999996</v>
      </c>
    </row>
    <row r="34" spans="1:37" s="196" customFormat="1" ht="10.5" customHeight="1" x14ac:dyDescent="0.2">
      <c r="A34" s="227" t="s">
        <v>36</v>
      </c>
      <c r="B34" s="212">
        <v>15</v>
      </c>
      <c r="C34" s="201">
        <v>20</v>
      </c>
      <c r="D34" s="201">
        <v>21</v>
      </c>
      <c r="E34" s="201">
        <v>25</v>
      </c>
      <c r="F34" s="201">
        <v>33</v>
      </c>
      <c r="G34" s="201">
        <v>34</v>
      </c>
      <c r="H34" s="201">
        <v>38</v>
      </c>
      <c r="I34" s="201">
        <v>38</v>
      </c>
      <c r="J34" s="201">
        <v>45</v>
      </c>
      <c r="K34" s="201">
        <v>45</v>
      </c>
      <c r="L34" s="201">
        <v>46</v>
      </c>
      <c r="M34" s="201">
        <v>44</v>
      </c>
      <c r="N34" s="201">
        <v>36</v>
      </c>
      <c r="O34" s="201">
        <v>30</v>
      </c>
      <c r="P34" s="201">
        <v>29</v>
      </c>
      <c r="Q34" s="201">
        <v>31</v>
      </c>
      <c r="R34" s="201">
        <v>27</v>
      </c>
      <c r="T34" s="227" t="s">
        <v>36</v>
      </c>
      <c r="U34" s="212">
        <v>18.14898144</v>
      </c>
      <c r="V34" s="201">
        <v>27.210780029999999</v>
      </c>
      <c r="W34" s="201">
        <v>32.986336600000001</v>
      </c>
      <c r="X34" s="201">
        <v>35.556627170000006</v>
      </c>
      <c r="Y34" s="201">
        <v>60.831724679999994</v>
      </c>
      <c r="Z34" s="201">
        <v>84.847772370000001</v>
      </c>
      <c r="AA34" s="201">
        <v>111.77498143999999</v>
      </c>
      <c r="AB34" s="201">
        <v>133.65343014000001</v>
      </c>
      <c r="AC34" s="201">
        <v>162.04565947999998</v>
      </c>
      <c r="AD34" s="201">
        <v>184.32903542</v>
      </c>
      <c r="AE34" s="201">
        <v>193.94353949000003</v>
      </c>
      <c r="AF34" s="201">
        <v>161.58545173999994</v>
      </c>
      <c r="AG34" s="201">
        <v>156.34812529999999</v>
      </c>
      <c r="AH34" s="201">
        <v>122.41879569</v>
      </c>
      <c r="AI34" s="201">
        <v>146.53863905000003</v>
      </c>
      <c r="AJ34" s="201">
        <v>167.04096392000002</v>
      </c>
      <c r="AK34" s="201">
        <v>229.07967006000001</v>
      </c>
    </row>
    <row r="35" spans="1:37" s="196" customFormat="1" ht="10.5" customHeight="1" x14ac:dyDescent="0.2">
      <c r="A35" s="200" t="s">
        <v>37</v>
      </c>
      <c r="B35" s="212">
        <v>22</v>
      </c>
      <c r="C35" s="201">
        <v>28</v>
      </c>
      <c r="D35" s="201">
        <v>31</v>
      </c>
      <c r="E35" s="201">
        <v>30</v>
      </c>
      <c r="F35" s="201">
        <v>36</v>
      </c>
      <c r="G35" s="201">
        <v>38</v>
      </c>
      <c r="H35" s="201">
        <v>48</v>
      </c>
      <c r="I35" s="201">
        <v>57</v>
      </c>
      <c r="J35" s="201">
        <v>53</v>
      </c>
      <c r="K35" s="201">
        <v>44</v>
      </c>
      <c r="L35" s="201">
        <v>49</v>
      </c>
      <c r="M35" s="201">
        <v>39</v>
      </c>
      <c r="N35" s="201">
        <v>37</v>
      </c>
      <c r="O35" s="201">
        <v>31</v>
      </c>
      <c r="P35" s="201">
        <v>28</v>
      </c>
      <c r="Q35" s="201">
        <v>26</v>
      </c>
      <c r="R35" s="201">
        <v>22</v>
      </c>
      <c r="T35" s="200" t="s">
        <v>37</v>
      </c>
      <c r="U35" s="212">
        <v>28.182870479999998</v>
      </c>
      <c r="V35" s="201">
        <v>39.284139929999988</v>
      </c>
      <c r="W35" s="201">
        <v>59.211854399999986</v>
      </c>
      <c r="X35" s="201">
        <v>92.459267560000001</v>
      </c>
      <c r="Y35" s="201">
        <v>161.10085502999999</v>
      </c>
      <c r="Z35" s="201">
        <v>156.78934386999998</v>
      </c>
      <c r="AA35" s="201">
        <v>125.44060090999999</v>
      </c>
      <c r="AB35" s="201">
        <v>106.52872880000002</v>
      </c>
      <c r="AC35" s="201">
        <v>86.610119269999998</v>
      </c>
      <c r="AD35" s="201">
        <v>122.97121157000002</v>
      </c>
      <c r="AE35" s="201">
        <v>94.170624539999963</v>
      </c>
      <c r="AF35" s="201">
        <v>79.78481957000001</v>
      </c>
      <c r="AG35" s="201">
        <v>97.257315139999989</v>
      </c>
      <c r="AH35" s="201">
        <v>89.388387619999989</v>
      </c>
      <c r="AI35" s="201">
        <v>131.43934361000001</v>
      </c>
      <c r="AJ35" s="201">
        <v>116.82483070000001</v>
      </c>
      <c r="AK35" s="201">
        <v>83.429041799999979</v>
      </c>
    </row>
    <row r="36" spans="1:37" s="202" customFormat="1" ht="10.5" customHeight="1" x14ac:dyDescent="0.2">
      <c r="A36" s="234" t="s">
        <v>21</v>
      </c>
      <c r="B36" s="235">
        <v>570</v>
      </c>
      <c r="C36" s="236">
        <v>595</v>
      </c>
      <c r="D36" s="236">
        <v>632</v>
      </c>
      <c r="E36" s="236">
        <v>716</v>
      </c>
      <c r="F36" s="236">
        <v>859</v>
      </c>
      <c r="G36" s="236">
        <v>1021</v>
      </c>
      <c r="H36" s="236">
        <v>1120</v>
      </c>
      <c r="I36" s="236">
        <v>1264</v>
      </c>
      <c r="J36" s="236">
        <v>1306</v>
      </c>
      <c r="K36" s="236">
        <v>1248</v>
      </c>
      <c r="L36" s="236">
        <v>1135</v>
      </c>
      <c r="M36" s="236">
        <v>1037</v>
      </c>
      <c r="N36" s="236">
        <v>940</v>
      </c>
      <c r="O36" s="236">
        <v>829</v>
      </c>
      <c r="P36" s="236">
        <v>835</v>
      </c>
      <c r="Q36" s="236">
        <v>745</v>
      </c>
      <c r="R36" s="236">
        <v>731</v>
      </c>
      <c r="T36" s="234" t="s">
        <v>21</v>
      </c>
      <c r="U36" s="235">
        <v>1204.18702392</v>
      </c>
      <c r="V36" s="236">
        <v>1019.95346733</v>
      </c>
      <c r="W36" s="236">
        <v>1049.2181064000001</v>
      </c>
      <c r="X36" s="236">
        <v>1316.8555946099996</v>
      </c>
      <c r="Y36" s="236">
        <v>1836.4267862200008</v>
      </c>
      <c r="Z36" s="236">
        <v>1982.6727428100014</v>
      </c>
      <c r="AA36" s="236">
        <v>2297.0599027799999</v>
      </c>
      <c r="AB36" s="236">
        <v>2263.3171474700025</v>
      </c>
      <c r="AC36" s="236">
        <v>2524.5865907400034</v>
      </c>
      <c r="AD36" s="236">
        <v>2384.4497657099996</v>
      </c>
      <c r="AE36" s="236">
        <v>2515.811191460004</v>
      </c>
      <c r="AF36" s="236">
        <v>2583.0670887900014</v>
      </c>
      <c r="AG36" s="236">
        <v>2727.9852947900022</v>
      </c>
      <c r="AH36" s="236">
        <v>2104.5853251100002</v>
      </c>
      <c r="AI36" s="236">
        <v>2430.4306843599998</v>
      </c>
      <c r="AJ36" s="236">
        <v>3104.2158304499985</v>
      </c>
      <c r="AK36" s="236">
        <v>2733.3365834199981</v>
      </c>
    </row>
    <row r="37" spans="1:37" s="202" customFormat="1" ht="10.5" customHeight="1" x14ac:dyDescent="0.2">
      <c r="A37" s="237" t="s">
        <v>34</v>
      </c>
      <c r="B37" s="238">
        <v>334</v>
      </c>
      <c r="C37" s="239">
        <v>337</v>
      </c>
      <c r="D37" s="239">
        <v>346</v>
      </c>
      <c r="E37" s="239">
        <v>413</v>
      </c>
      <c r="F37" s="239">
        <v>486</v>
      </c>
      <c r="G37" s="239">
        <v>603</v>
      </c>
      <c r="H37" s="239">
        <v>664</v>
      </c>
      <c r="I37" s="239">
        <v>767</v>
      </c>
      <c r="J37" s="239">
        <v>785</v>
      </c>
      <c r="K37" s="239">
        <v>755</v>
      </c>
      <c r="L37" s="239">
        <v>658</v>
      </c>
      <c r="M37" s="239">
        <v>593</v>
      </c>
      <c r="N37" s="239">
        <v>545</v>
      </c>
      <c r="O37" s="239">
        <v>476</v>
      </c>
      <c r="P37" s="239">
        <v>469</v>
      </c>
      <c r="Q37" s="239">
        <v>426</v>
      </c>
      <c r="R37" s="239">
        <v>416</v>
      </c>
      <c r="S37" s="195"/>
      <c r="T37" s="237" t="s">
        <v>34</v>
      </c>
      <c r="U37" s="238">
        <v>1013.2332182399999</v>
      </c>
      <c r="V37" s="239">
        <v>786.08969943</v>
      </c>
      <c r="W37" s="239">
        <v>818.29269459999978</v>
      </c>
      <c r="X37" s="239">
        <v>1014.0771800399992</v>
      </c>
      <c r="Y37" s="239">
        <v>1350.9051432999997</v>
      </c>
      <c r="Z37" s="239">
        <v>1437.9366593899992</v>
      </c>
      <c r="AA37" s="239">
        <v>1686.99137316</v>
      </c>
      <c r="AB37" s="239">
        <v>1623.3168494800002</v>
      </c>
      <c r="AC37" s="239">
        <v>1726.3068317000007</v>
      </c>
      <c r="AD37" s="239">
        <v>1592.0364848599997</v>
      </c>
      <c r="AE37" s="239">
        <v>1779.6322233399999</v>
      </c>
      <c r="AF37" s="239">
        <v>1802.7919526199985</v>
      </c>
      <c r="AG37" s="239">
        <v>1822.2124674600009</v>
      </c>
      <c r="AH37" s="239">
        <v>1206.4739179400008</v>
      </c>
      <c r="AI37" s="239">
        <v>1460.5622920199985</v>
      </c>
      <c r="AJ37" s="239">
        <v>2175.4278148200001</v>
      </c>
      <c r="AK37" s="239">
        <v>1657.4276465700007</v>
      </c>
    </row>
    <row r="38" spans="1:37" s="196" customFormat="1" ht="10.5" customHeight="1" x14ac:dyDescent="0.2">
      <c r="A38" s="237" t="s">
        <v>35</v>
      </c>
      <c r="B38" s="238">
        <v>72</v>
      </c>
      <c r="C38" s="239">
        <v>80</v>
      </c>
      <c r="D38" s="239">
        <v>96</v>
      </c>
      <c r="E38" s="239">
        <v>105</v>
      </c>
      <c r="F38" s="239">
        <v>128</v>
      </c>
      <c r="G38" s="239">
        <v>139</v>
      </c>
      <c r="H38" s="239">
        <v>136</v>
      </c>
      <c r="I38" s="239">
        <v>155</v>
      </c>
      <c r="J38" s="239">
        <v>161</v>
      </c>
      <c r="K38" s="239">
        <v>180</v>
      </c>
      <c r="L38" s="239">
        <v>168</v>
      </c>
      <c r="M38" s="239">
        <v>175</v>
      </c>
      <c r="N38" s="239">
        <v>156</v>
      </c>
      <c r="O38" s="239">
        <v>151</v>
      </c>
      <c r="P38" s="239">
        <v>150</v>
      </c>
      <c r="Q38" s="239">
        <v>133</v>
      </c>
      <c r="R38" s="239">
        <v>135</v>
      </c>
      <c r="S38" s="195"/>
      <c r="T38" s="237" t="s">
        <v>35</v>
      </c>
      <c r="U38" s="238">
        <v>83.446950239999993</v>
      </c>
      <c r="V38" s="239">
        <v>100.09086255000003</v>
      </c>
      <c r="W38" s="239">
        <v>83.449386799999985</v>
      </c>
      <c r="X38" s="239">
        <v>111.10910439999998</v>
      </c>
      <c r="Y38" s="239">
        <v>183.58506819000002</v>
      </c>
      <c r="Z38" s="239">
        <v>185.45694401000009</v>
      </c>
      <c r="AA38" s="239">
        <v>242.31840798000002</v>
      </c>
      <c r="AB38" s="239">
        <v>262.99835054999988</v>
      </c>
      <c r="AC38" s="239">
        <v>395.63916010999986</v>
      </c>
      <c r="AD38" s="239">
        <v>340.74447962000016</v>
      </c>
      <c r="AE38" s="239">
        <v>292.72254791000006</v>
      </c>
      <c r="AF38" s="239">
        <v>382.9450300200001</v>
      </c>
      <c r="AG38" s="239">
        <v>433.18226767999994</v>
      </c>
      <c r="AH38" s="239">
        <v>483.71878535999997</v>
      </c>
      <c r="AI38" s="239">
        <v>480.52994315999996</v>
      </c>
      <c r="AJ38" s="239">
        <v>436.8903623999999</v>
      </c>
      <c r="AK38" s="239">
        <v>538.72298071000012</v>
      </c>
    </row>
    <row r="39" spans="1:37" s="196" customFormat="1" ht="10.5" customHeight="1" x14ac:dyDescent="0.2">
      <c r="A39" s="237" t="s">
        <v>36</v>
      </c>
      <c r="B39" s="238">
        <v>58</v>
      </c>
      <c r="C39" s="239">
        <v>84</v>
      </c>
      <c r="D39" s="239">
        <v>77</v>
      </c>
      <c r="E39" s="239">
        <v>85</v>
      </c>
      <c r="F39" s="239">
        <v>108</v>
      </c>
      <c r="G39" s="239">
        <v>124</v>
      </c>
      <c r="H39" s="239">
        <v>133</v>
      </c>
      <c r="I39" s="239">
        <v>137</v>
      </c>
      <c r="J39" s="239">
        <v>151</v>
      </c>
      <c r="K39" s="239">
        <v>140</v>
      </c>
      <c r="L39" s="239">
        <v>146</v>
      </c>
      <c r="M39" s="239">
        <v>126</v>
      </c>
      <c r="N39" s="239">
        <v>119</v>
      </c>
      <c r="O39" s="239">
        <v>102</v>
      </c>
      <c r="P39" s="239">
        <v>95</v>
      </c>
      <c r="Q39" s="239">
        <v>93</v>
      </c>
      <c r="R39" s="239">
        <v>84</v>
      </c>
      <c r="S39" s="195"/>
      <c r="T39" s="237" t="s">
        <v>36</v>
      </c>
      <c r="U39" s="238">
        <v>33.06745008</v>
      </c>
      <c r="V39" s="239">
        <v>56.373377969999979</v>
      </c>
      <c r="W39" s="239">
        <v>60.397563799999993</v>
      </c>
      <c r="X39" s="239">
        <v>66.397725089999994</v>
      </c>
      <c r="Y39" s="239">
        <v>98.69675000999996</v>
      </c>
      <c r="Z39" s="239">
        <v>146.3239035200001</v>
      </c>
      <c r="AA39" s="239">
        <v>170.40004042000007</v>
      </c>
      <c r="AB39" s="239">
        <v>200.77186151999987</v>
      </c>
      <c r="AC39" s="239">
        <v>237.17664412999994</v>
      </c>
      <c r="AD39" s="239">
        <v>255.10426531999991</v>
      </c>
      <c r="AE39" s="239">
        <v>267.73218991000005</v>
      </c>
      <c r="AF39" s="239">
        <v>225.7720134499998</v>
      </c>
      <c r="AG39" s="239">
        <v>253.67777933000011</v>
      </c>
      <c r="AH39" s="239">
        <v>217.68848036000003</v>
      </c>
      <c r="AI39" s="239">
        <v>234.89144401999997</v>
      </c>
      <c r="AJ39" s="239">
        <v>261.84764975000002</v>
      </c>
      <c r="AK39" s="239">
        <v>323.81875654999993</v>
      </c>
    </row>
    <row r="40" spans="1:37" s="196" customFormat="1" ht="10.5" customHeight="1" x14ac:dyDescent="0.2">
      <c r="A40" s="237" t="s">
        <v>37</v>
      </c>
      <c r="B40" s="238">
        <v>106</v>
      </c>
      <c r="C40" s="239">
        <v>94</v>
      </c>
      <c r="D40" s="239">
        <v>113</v>
      </c>
      <c r="E40" s="239">
        <v>113</v>
      </c>
      <c r="F40" s="239">
        <v>137</v>
      </c>
      <c r="G40" s="239">
        <v>155</v>
      </c>
      <c r="H40" s="239">
        <v>187</v>
      </c>
      <c r="I40" s="239">
        <v>205</v>
      </c>
      <c r="J40" s="239">
        <v>209</v>
      </c>
      <c r="K40" s="239">
        <v>173</v>
      </c>
      <c r="L40" s="239">
        <v>163</v>
      </c>
      <c r="M40" s="239">
        <v>143</v>
      </c>
      <c r="N40" s="239">
        <v>120</v>
      </c>
      <c r="O40" s="239">
        <v>100</v>
      </c>
      <c r="P40" s="239">
        <v>121</v>
      </c>
      <c r="Q40" s="239">
        <v>93</v>
      </c>
      <c r="R40" s="239">
        <v>96</v>
      </c>
      <c r="S40" s="195"/>
      <c r="T40" s="237" t="s">
        <v>37</v>
      </c>
      <c r="U40" s="238">
        <v>74.439405360000023</v>
      </c>
      <c r="V40" s="239">
        <v>77.399527380000023</v>
      </c>
      <c r="W40" s="239">
        <v>87.078461200000064</v>
      </c>
      <c r="X40" s="239">
        <v>125.27158507999999</v>
      </c>
      <c r="Y40" s="239">
        <v>203.23982472000006</v>
      </c>
      <c r="Z40" s="239">
        <v>212.95523589000004</v>
      </c>
      <c r="AA40" s="239">
        <v>197.35008122000008</v>
      </c>
      <c r="AB40" s="239">
        <v>176.23008591999994</v>
      </c>
      <c r="AC40" s="239">
        <v>165.46395480000004</v>
      </c>
      <c r="AD40" s="239">
        <v>196.56453590999993</v>
      </c>
      <c r="AE40" s="239">
        <v>175.72423029999993</v>
      </c>
      <c r="AF40" s="239">
        <v>171.55809269999997</v>
      </c>
      <c r="AG40" s="239">
        <v>218.91278032</v>
      </c>
      <c r="AH40" s="239">
        <v>196.70414145000001</v>
      </c>
      <c r="AI40" s="239">
        <v>254.44700515999986</v>
      </c>
      <c r="AJ40" s="239">
        <v>230.05000347999993</v>
      </c>
      <c r="AK40" s="239">
        <v>213.36719958999996</v>
      </c>
    </row>
    <row r="41" spans="1:37" s="205" customFormat="1" ht="11.25" customHeight="1" x14ac:dyDescent="0.2">
      <c r="S41" s="196"/>
      <c r="T41" s="196"/>
      <c r="U41" s="196"/>
      <c r="V41" s="196"/>
      <c r="W41" s="196"/>
      <c r="X41" s="196"/>
      <c r="Y41" s="196"/>
      <c r="Z41" s="196"/>
      <c r="AA41" s="196"/>
      <c r="AB41" s="196"/>
    </row>
    <row r="42" spans="1:37" s="196" customFormat="1" ht="12" customHeight="1" x14ac:dyDescent="0.2">
      <c r="A42" s="197" t="s">
        <v>228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T42" s="197" t="s">
        <v>232</v>
      </c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</row>
    <row r="43" spans="1:37" s="198" customFormat="1" ht="15" customHeight="1" x14ac:dyDescent="0.2">
      <c r="A43" s="444" t="s">
        <v>33</v>
      </c>
      <c r="B43" s="442" t="s">
        <v>214</v>
      </c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199"/>
      <c r="T43" s="444" t="s">
        <v>33</v>
      </c>
      <c r="U43" s="442" t="s">
        <v>214</v>
      </c>
      <c r="V43" s="443"/>
      <c r="W43" s="443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  <c r="AI43" s="443"/>
      <c r="AJ43" s="443"/>
      <c r="AK43" s="443"/>
    </row>
    <row r="44" spans="1:37" s="198" customFormat="1" ht="12.95" customHeight="1" x14ac:dyDescent="0.2">
      <c r="A44" s="444"/>
      <c r="B44" s="211">
        <v>2007</v>
      </c>
      <c r="C44" s="210">
        <v>2008</v>
      </c>
      <c r="D44" s="210">
        <v>2009</v>
      </c>
      <c r="E44" s="210">
        <v>2010</v>
      </c>
      <c r="F44" s="210">
        <v>2011</v>
      </c>
      <c r="G44" s="210">
        <v>2012</v>
      </c>
      <c r="H44" s="210">
        <v>2013</v>
      </c>
      <c r="I44" s="210">
        <v>2014</v>
      </c>
      <c r="J44" s="210">
        <v>2015</v>
      </c>
      <c r="K44" s="210">
        <v>2016</v>
      </c>
      <c r="L44" s="210">
        <v>2017</v>
      </c>
      <c r="M44" s="210">
        <v>2018</v>
      </c>
      <c r="N44" s="210">
        <v>2019</v>
      </c>
      <c r="O44" s="210">
        <v>2020</v>
      </c>
      <c r="P44" s="210">
        <v>2021</v>
      </c>
      <c r="Q44" s="210">
        <v>2022</v>
      </c>
      <c r="R44" s="210">
        <v>2023</v>
      </c>
      <c r="S44" s="199"/>
      <c r="T44" s="444"/>
      <c r="U44" s="211">
        <v>2007</v>
      </c>
      <c r="V44" s="210">
        <v>2008</v>
      </c>
      <c r="W44" s="210">
        <v>2009</v>
      </c>
      <c r="X44" s="210">
        <v>2010</v>
      </c>
      <c r="Y44" s="210">
        <v>2011</v>
      </c>
      <c r="Z44" s="210">
        <v>2012</v>
      </c>
      <c r="AA44" s="210">
        <v>2013</v>
      </c>
      <c r="AB44" s="210">
        <v>2014</v>
      </c>
      <c r="AC44" s="210">
        <v>2015</v>
      </c>
      <c r="AD44" s="210">
        <v>2016</v>
      </c>
      <c r="AE44" s="210">
        <v>2017</v>
      </c>
      <c r="AF44" s="210">
        <v>2018</v>
      </c>
      <c r="AG44" s="210">
        <v>2019</v>
      </c>
      <c r="AH44" s="210">
        <v>2020</v>
      </c>
      <c r="AI44" s="210">
        <v>2021</v>
      </c>
      <c r="AJ44" s="210">
        <v>2022</v>
      </c>
      <c r="AK44" s="210">
        <v>2023</v>
      </c>
    </row>
    <row r="45" spans="1:37" s="202" customFormat="1" ht="10.5" customHeight="1" x14ac:dyDescent="0.2">
      <c r="A45" s="231" t="s">
        <v>27</v>
      </c>
      <c r="B45" s="232">
        <v>565</v>
      </c>
      <c r="C45" s="233">
        <v>537</v>
      </c>
      <c r="D45" s="233">
        <v>610</v>
      </c>
      <c r="E45" s="233">
        <v>709</v>
      </c>
      <c r="F45" s="233">
        <v>745</v>
      </c>
      <c r="G45" s="233">
        <v>869</v>
      </c>
      <c r="H45" s="233">
        <v>811</v>
      </c>
      <c r="I45" s="233">
        <v>824</v>
      </c>
      <c r="J45" s="233">
        <v>734</v>
      </c>
      <c r="K45" s="233">
        <v>665</v>
      </c>
      <c r="L45" s="233">
        <v>702</v>
      </c>
      <c r="M45" s="233">
        <v>725</v>
      </c>
      <c r="N45" s="233">
        <v>846</v>
      </c>
      <c r="O45" s="233">
        <v>861</v>
      </c>
      <c r="P45" s="233">
        <v>853</v>
      </c>
      <c r="Q45" s="233">
        <v>846</v>
      </c>
      <c r="R45" s="233">
        <v>856</v>
      </c>
      <c r="S45" s="199"/>
      <c r="T45" s="231" t="s">
        <v>27</v>
      </c>
      <c r="U45" s="232">
        <v>2432.4006199999976</v>
      </c>
      <c r="V45" s="233">
        <v>2142.0605400000009</v>
      </c>
      <c r="W45" s="233">
        <v>2489.9394700000025</v>
      </c>
      <c r="X45" s="233">
        <v>2775.2157799999991</v>
      </c>
      <c r="Y45" s="233">
        <v>2927.4943199999984</v>
      </c>
      <c r="Z45" s="233">
        <v>3071.0706</v>
      </c>
      <c r="AA45" s="233">
        <v>2785.2520699999968</v>
      </c>
      <c r="AB45" s="233">
        <v>2571.7767899999985</v>
      </c>
      <c r="AC45" s="233">
        <v>2095.3441699999994</v>
      </c>
      <c r="AD45" s="233">
        <v>1778.504365363234</v>
      </c>
      <c r="AE45" s="233">
        <v>2183.5896834734126</v>
      </c>
      <c r="AF45" s="233">
        <v>2570.9478674004195</v>
      </c>
      <c r="AG45" s="233">
        <v>2904.4680000000035</v>
      </c>
      <c r="AH45" s="233">
        <v>2929.3029999999985</v>
      </c>
      <c r="AI45" s="233">
        <v>2996.4919999999984</v>
      </c>
      <c r="AJ45" s="233">
        <v>2806.501999999999</v>
      </c>
      <c r="AK45" s="233">
        <v>2907.5639999999962</v>
      </c>
    </row>
    <row r="46" spans="1:37" s="202" customFormat="1" ht="10.5" customHeight="1" x14ac:dyDescent="0.2">
      <c r="A46" s="200" t="s">
        <v>34</v>
      </c>
      <c r="B46" s="212">
        <v>254</v>
      </c>
      <c r="C46" s="201">
        <v>234</v>
      </c>
      <c r="D46" s="201">
        <v>256</v>
      </c>
      <c r="E46" s="201">
        <v>303</v>
      </c>
      <c r="F46" s="201">
        <v>310</v>
      </c>
      <c r="G46" s="201">
        <v>349</v>
      </c>
      <c r="H46" s="201">
        <v>333</v>
      </c>
      <c r="I46" s="201">
        <v>331</v>
      </c>
      <c r="J46" s="201">
        <v>282</v>
      </c>
      <c r="K46" s="201">
        <v>254</v>
      </c>
      <c r="L46" s="201">
        <v>279</v>
      </c>
      <c r="M46" s="201">
        <v>299</v>
      </c>
      <c r="N46" s="201">
        <v>355</v>
      </c>
      <c r="O46" s="201">
        <v>331</v>
      </c>
      <c r="P46" s="201">
        <v>311</v>
      </c>
      <c r="Q46" s="201">
        <v>284</v>
      </c>
      <c r="R46" s="201">
        <v>297</v>
      </c>
      <c r="S46" s="229"/>
      <c r="T46" s="200" t="s">
        <v>34</v>
      </c>
      <c r="U46" s="212">
        <v>976.08753999999942</v>
      </c>
      <c r="V46" s="201">
        <v>767.59609999999964</v>
      </c>
      <c r="W46" s="201">
        <v>1073.4011499999997</v>
      </c>
      <c r="X46" s="201">
        <v>1246.3965899999987</v>
      </c>
      <c r="Y46" s="201">
        <v>1306.6683</v>
      </c>
      <c r="Z46" s="201">
        <v>1301.8559200000004</v>
      </c>
      <c r="AA46" s="201">
        <v>1134.5328199999997</v>
      </c>
      <c r="AB46" s="201">
        <v>1020.1332099999998</v>
      </c>
      <c r="AC46" s="201">
        <v>789.36003999999946</v>
      </c>
      <c r="AD46" s="201">
        <v>571.39002840078444</v>
      </c>
      <c r="AE46" s="201">
        <v>725.0475012790339</v>
      </c>
      <c r="AF46" s="201">
        <v>851.47832588353799</v>
      </c>
      <c r="AG46" s="201">
        <v>1000.5670000000002</v>
      </c>
      <c r="AH46" s="201">
        <v>1032.9340000000002</v>
      </c>
      <c r="AI46" s="201">
        <v>919.71999999999957</v>
      </c>
      <c r="AJ46" s="201">
        <v>803.83399999999926</v>
      </c>
      <c r="AK46" s="201">
        <v>798.17399999999975</v>
      </c>
    </row>
    <row r="47" spans="1:37" s="196" customFormat="1" ht="10.5" customHeight="1" x14ac:dyDescent="0.2">
      <c r="A47" s="200" t="s">
        <v>35</v>
      </c>
      <c r="B47" s="212">
        <v>55</v>
      </c>
      <c r="C47" s="201">
        <v>54</v>
      </c>
      <c r="D47" s="201">
        <v>59</v>
      </c>
      <c r="E47" s="201">
        <v>68</v>
      </c>
      <c r="F47" s="201">
        <v>76</v>
      </c>
      <c r="G47" s="201">
        <v>91</v>
      </c>
      <c r="H47" s="201">
        <v>90</v>
      </c>
      <c r="I47" s="201">
        <v>95</v>
      </c>
      <c r="J47" s="201">
        <v>78</v>
      </c>
      <c r="K47" s="201">
        <v>61</v>
      </c>
      <c r="L47" s="201">
        <v>62</v>
      </c>
      <c r="M47" s="201">
        <v>75</v>
      </c>
      <c r="N47" s="201">
        <v>77</v>
      </c>
      <c r="O47" s="201">
        <v>100</v>
      </c>
      <c r="P47" s="201">
        <v>98</v>
      </c>
      <c r="Q47" s="201">
        <v>110</v>
      </c>
      <c r="R47" s="201">
        <v>115</v>
      </c>
      <c r="T47" s="200" t="s">
        <v>35</v>
      </c>
      <c r="U47" s="212">
        <v>148.90560000000002</v>
      </c>
      <c r="V47" s="201">
        <v>149.04392999999996</v>
      </c>
      <c r="W47" s="201">
        <v>123.91509000000001</v>
      </c>
      <c r="X47" s="201">
        <v>153.62722999999997</v>
      </c>
      <c r="Y47" s="201">
        <v>162.40182000000001</v>
      </c>
      <c r="Z47" s="201">
        <v>201.91164999999987</v>
      </c>
      <c r="AA47" s="201">
        <v>267.76264000000009</v>
      </c>
      <c r="AB47" s="201">
        <v>217.39302000000001</v>
      </c>
      <c r="AC47" s="201">
        <v>198.44370999999998</v>
      </c>
      <c r="AD47" s="201">
        <v>206.60799999999998</v>
      </c>
      <c r="AE47" s="201">
        <v>251.29372234066702</v>
      </c>
      <c r="AF47" s="201">
        <v>279.4853069136359</v>
      </c>
      <c r="AG47" s="201">
        <v>259.26499999999993</v>
      </c>
      <c r="AH47" s="201">
        <v>273.04500000000007</v>
      </c>
      <c r="AI47" s="201">
        <v>320.27500000000009</v>
      </c>
      <c r="AJ47" s="201">
        <v>341.20600000000019</v>
      </c>
      <c r="AK47" s="201">
        <v>359.83400000000012</v>
      </c>
    </row>
    <row r="48" spans="1:37" s="196" customFormat="1" ht="10.5" customHeight="1" x14ac:dyDescent="0.2">
      <c r="A48" s="227" t="s">
        <v>36</v>
      </c>
      <c r="B48" s="212">
        <v>146</v>
      </c>
      <c r="C48" s="201">
        <v>141</v>
      </c>
      <c r="D48" s="201">
        <v>158</v>
      </c>
      <c r="E48" s="201">
        <v>191</v>
      </c>
      <c r="F48" s="201">
        <v>196</v>
      </c>
      <c r="G48" s="201">
        <v>216</v>
      </c>
      <c r="H48" s="201">
        <v>202</v>
      </c>
      <c r="I48" s="201">
        <v>209</v>
      </c>
      <c r="J48" s="201">
        <v>189</v>
      </c>
      <c r="K48" s="201">
        <v>177</v>
      </c>
      <c r="L48" s="201">
        <v>174</v>
      </c>
      <c r="M48" s="201">
        <v>170</v>
      </c>
      <c r="N48" s="201">
        <v>194</v>
      </c>
      <c r="O48" s="201">
        <v>208</v>
      </c>
      <c r="P48" s="201">
        <v>208</v>
      </c>
      <c r="Q48" s="201">
        <v>215</v>
      </c>
      <c r="R48" s="201">
        <v>219</v>
      </c>
      <c r="T48" s="227" t="s">
        <v>36</v>
      </c>
      <c r="U48" s="212">
        <v>1064.94379</v>
      </c>
      <c r="V48" s="201">
        <v>962.63768000000016</v>
      </c>
      <c r="W48" s="201">
        <v>973.49995000000035</v>
      </c>
      <c r="X48" s="201">
        <v>1059.2769499999999</v>
      </c>
      <c r="Y48" s="201">
        <v>1102.9449000000002</v>
      </c>
      <c r="Z48" s="201">
        <v>1108.0628899999999</v>
      </c>
      <c r="AA48" s="201">
        <v>935.22498000000007</v>
      </c>
      <c r="AB48" s="201">
        <v>966.78863999999999</v>
      </c>
      <c r="AC48" s="201">
        <v>843.45773999999983</v>
      </c>
      <c r="AD48" s="201">
        <v>772.53320440571918</v>
      </c>
      <c r="AE48" s="201">
        <v>916.79329730961103</v>
      </c>
      <c r="AF48" s="201">
        <v>1098.6723323610292</v>
      </c>
      <c r="AG48" s="201">
        <v>1265.6669999999995</v>
      </c>
      <c r="AH48" s="201">
        <v>1284.8090000000004</v>
      </c>
      <c r="AI48" s="201">
        <v>1293.7150000000004</v>
      </c>
      <c r="AJ48" s="201">
        <v>1221.5559999999991</v>
      </c>
      <c r="AK48" s="201">
        <v>1305.3360000000009</v>
      </c>
    </row>
    <row r="49" spans="1:37" s="196" customFormat="1" ht="10.5" customHeight="1" x14ac:dyDescent="0.2">
      <c r="A49" s="200" t="s">
        <v>37</v>
      </c>
      <c r="B49" s="212">
        <v>110</v>
      </c>
      <c r="C49" s="201">
        <v>108</v>
      </c>
      <c r="D49" s="201">
        <v>137</v>
      </c>
      <c r="E49" s="201">
        <v>147</v>
      </c>
      <c r="F49" s="201">
        <v>163</v>
      </c>
      <c r="G49" s="201">
        <v>213</v>
      </c>
      <c r="H49" s="201">
        <v>186</v>
      </c>
      <c r="I49" s="201">
        <v>189</v>
      </c>
      <c r="J49" s="201">
        <v>185</v>
      </c>
      <c r="K49" s="201">
        <v>173</v>
      </c>
      <c r="L49" s="201">
        <v>187</v>
      </c>
      <c r="M49" s="201">
        <v>181</v>
      </c>
      <c r="N49" s="201">
        <v>220</v>
      </c>
      <c r="O49" s="201">
        <v>222</v>
      </c>
      <c r="P49" s="201">
        <v>236</v>
      </c>
      <c r="Q49" s="201">
        <v>237</v>
      </c>
      <c r="R49" s="201">
        <v>225</v>
      </c>
      <c r="T49" s="200" t="s">
        <v>37</v>
      </c>
      <c r="U49" s="212">
        <v>242.46368999999996</v>
      </c>
      <c r="V49" s="201">
        <v>262.78282999999988</v>
      </c>
      <c r="W49" s="201">
        <v>319.12328000000002</v>
      </c>
      <c r="X49" s="201">
        <v>315.91500999999982</v>
      </c>
      <c r="Y49" s="201">
        <v>355.47930000000002</v>
      </c>
      <c r="Z49" s="201">
        <v>459.24014000000005</v>
      </c>
      <c r="AA49" s="201">
        <v>447.73163000000011</v>
      </c>
      <c r="AB49" s="201">
        <v>367.46192000000002</v>
      </c>
      <c r="AC49" s="201">
        <v>264.08267999999987</v>
      </c>
      <c r="AD49" s="201">
        <v>227.97313255673092</v>
      </c>
      <c r="AE49" s="201">
        <v>290.45516254410211</v>
      </c>
      <c r="AF49" s="201">
        <v>341.31190224221541</v>
      </c>
      <c r="AG49" s="201">
        <v>378.96900000000039</v>
      </c>
      <c r="AH49" s="201">
        <v>338.51500000000004</v>
      </c>
      <c r="AI49" s="201">
        <v>462.78199999999987</v>
      </c>
      <c r="AJ49" s="201">
        <v>439.90600000000018</v>
      </c>
      <c r="AK49" s="201">
        <v>444.22000000000008</v>
      </c>
    </row>
    <row r="50" spans="1:37" s="202" customFormat="1" ht="10.5" customHeight="1" x14ac:dyDescent="0.2">
      <c r="A50" s="231" t="s">
        <v>28</v>
      </c>
      <c r="B50" s="232">
        <v>121</v>
      </c>
      <c r="C50" s="233">
        <v>165</v>
      </c>
      <c r="D50" s="233">
        <v>192</v>
      </c>
      <c r="E50" s="233">
        <v>174</v>
      </c>
      <c r="F50" s="233">
        <v>177</v>
      </c>
      <c r="G50" s="233">
        <v>192</v>
      </c>
      <c r="H50" s="233">
        <v>188</v>
      </c>
      <c r="I50" s="233">
        <v>185</v>
      </c>
      <c r="J50" s="233">
        <v>179</v>
      </c>
      <c r="K50" s="233">
        <v>151</v>
      </c>
      <c r="L50" s="233">
        <v>144</v>
      </c>
      <c r="M50" s="233">
        <v>136</v>
      </c>
      <c r="N50" s="233">
        <v>142</v>
      </c>
      <c r="O50" s="233">
        <v>135</v>
      </c>
      <c r="P50" s="233">
        <v>128</v>
      </c>
      <c r="Q50" s="233">
        <v>118</v>
      </c>
      <c r="R50" s="233">
        <v>117</v>
      </c>
      <c r="T50" s="231" t="s">
        <v>28</v>
      </c>
      <c r="U50" s="232">
        <v>569.84194000000014</v>
      </c>
      <c r="V50" s="233">
        <v>868.87237000000027</v>
      </c>
      <c r="W50" s="233">
        <v>885.96335999999962</v>
      </c>
      <c r="X50" s="233">
        <v>595.77244999999948</v>
      </c>
      <c r="Y50" s="233">
        <v>774.43635999999981</v>
      </c>
      <c r="Z50" s="233">
        <v>763.05091999999979</v>
      </c>
      <c r="AA50" s="233">
        <v>621.2814199999998</v>
      </c>
      <c r="AB50" s="233">
        <v>673.09116000000051</v>
      </c>
      <c r="AC50" s="233">
        <v>630.95893999999998</v>
      </c>
      <c r="AD50" s="233">
        <v>400.27368833032864</v>
      </c>
      <c r="AE50" s="233">
        <v>534.25495390949163</v>
      </c>
      <c r="AF50" s="233">
        <v>601.67849447203514</v>
      </c>
      <c r="AG50" s="233">
        <v>516.08399999999961</v>
      </c>
      <c r="AH50" s="233">
        <v>451.40899999999971</v>
      </c>
      <c r="AI50" s="233">
        <v>521.94399999999996</v>
      </c>
      <c r="AJ50" s="233">
        <v>441.99399999999991</v>
      </c>
      <c r="AK50" s="233">
        <v>441.95099999999985</v>
      </c>
    </row>
    <row r="51" spans="1:37" s="202" customFormat="1" ht="10.5" customHeight="1" x14ac:dyDescent="0.2">
      <c r="A51" s="200" t="s">
        <v>34</v>
      </c>
      <c r="B51" s="212">
        <v>69</v>
      </c>
      <c r="C51" s="201">
        <v>102</v>
      </c>
      <c r="D51" s="201">
        <v>111</v>
      </c>
      <c r="E51" s="201">
        <v>101</v>
      </c>
      <c r="F51" s="201">
        <v>106</v>
      </c>
      <c r="G51" s="201">
        <v>107</v>
      </c>
      <c r="H51" s="201">
        <v>103</v>
      </c>
      <c r="I51" s="201">
        <v>99</v>
      </c>
      <c r="J51" s="201">
        <v>94</v>
      </c>
      <c r="K51" s="201">
        <v>74</v>
      </c>
      <c r="L51" s="201">
        <v>76</v>
      </c>
      <c r="M51" s="201">
        <v>81</v>
      </c>
      <c r="N51" s="201">
        <v>87</v>
      </c>
      <c r="O51" s="201">
        <v>82</v>
      </c>
      <c r="P51" s="201">
        <v>72</v>
      </c>
      <c r="Q51" s="201">
        <v>67</v>
      </c>
      <c r="R51" s="201">
        <v>61</v>
      </c>
      <c r="T51" s="200" t="s">
        <v>34</v>
      </c>
      <c r="U51" s="212">
        <v>431.04613000000001</v>
      </c>
      <c r="V51" s="201">
        <v>512.30680000000007</v>
      </c>
      <c r="W51" s="201">
        <v>509.91545000000013</v>
      </c>
      <c r="X51" s="201">
        <v>414.64670999999981</v>
      </c>
      <c r="Y51" s="201">
        <v>422.55717999999985</v>
      </c>
      <c r="Z51" s="201">
        <v>420.72450000000003</v>
      </c>
      <c r="AA51" s="201">
        <v>317.1664599999998</v>
      </c>
      <c r="AB51" s="201">
        <v>334.39222999999998</v>
      </c>
      <c r="AC51" s="201">
        <v>362.94304000000005</v>
      </c>
      <c r="AD51" s="201">
        <v>198.11650954451611</v>
      </c>
      <c r="AE51" s="201">
        <v>277.94017567203883</v>
      </c>
      <c r="AF51" s="201">
        <v>336.72503646989503</v>
      </c>
      <c r="AG51" s="201">
        <v>274.32099999999986</v>
      </c>
      <c r="AH51" s="201">
        <v>228.66499999999996</v>
      </c>
      <c r="AI51" s="201">
        <v>255.08199999999994</v>
      </c>
      <c r="AJ51" s="201">
        <v>192.22299999999996</v>
      </c>
      <c r="AK51" s="201">
        <v>257.64000000000004</v>
      </c>
    </row>
    <row r="52" spans="1:37" s="196" customFormat="1" ht="10.5" customHeight="1" x14ac:dyDescent="0.2">
      <c r="A52" s="200" t="s">
        <v>35</v>
      </c>
      <c r="B52" s="212">
        <v>13</v>
      </c>
      <c r="C52" s="201">
        <v>12</v>
      </c>
      <c r="D52" s="201">
        <v>18</v>
      </c>
      <c r="E52" s="201">
        <v>15</v>
      </c>
      <c r="F52" s="201">
        <v>14</v>
      </c>
      <c r="G52" s="201">
        <v>14</v>
      </c>
      <c r="H52" s="201">
        <v>14</v>
      </c>
      <c r="I52" s="201">
        <v>17</v>
      </c>
      <c r="J52" s="201">
        <v>14</v>
      </c>
      <c r="K52" s="201">
        <v>11</v>
      </c>
      <c r="L52" s="201">
        <v>11</v>
      </c>
      <c r="M52" s="201">
        <v>10</v>
      </c>
      <c r="N52" s="201">
        <v>8</v>
      </c>
      <c r="O52" s="201">
        <v>10</v>
      </c>
      <c r="P52" s="201">
        <v>8</v>
      </c>
      <c r="Q52" s="201">
        <v>6</v>
      </c>
      <c r="R52" s="201">
        <v>9</v>
      </c>
      <c r="T52" s="200" t="s">
        <v>35</v>
      </c>
      <c r="U52" s="212">
        <v>15.260390000000001</v>
      </c>
      <c r="V52" s="201">
        <v>20.621030000000001</v>
      </c>
      <c r="W52" s="201">
        <v>64.506969999999995</v>
      </c>
      <c r="X52" s="201">
        <v>26.051120000000001</v>
      </c>
      <c r="Y52" s="201">
        <v>24.72213</v>
      </c>
      <c r="Z52" s="201">
        <v>31.731350000000003</v>
      </c>
      <c r="AA52" s="201">
        <v>30.371569999999998</v>
      </c>
      <c r="AB52" s="201">
        <v>102.15465999999999</v>
      </c>
      <c r="AC52" s="201">
        <v>75.571130000000011</v>
      </c>
      <c r="AD52" s="201">
        <v>27.426000000000002</v>
      </c>
      <c r="AE52" s="201">
        <v>33.549999999999997</v>
      </c>
      <c r="AF52" s="201">
        <v>49.990999999999993</v>
      </c>
      <c r="AG52" s="201">
        <v>17.868000000000002</v>
      </c>
      <c r="AH52" s="201">
        <v>38.241999999999997</v>
      </c>
      <c r="AI52" s="201">
        <v>53.495000000000005</v>
      </c>
      <c r="AJ52" s="201">
        <v>41.72</v>
      </c>
      <c r="AK52" s="201">
        <v>37.856000000000009</v>
      </c>
    </row>
    <row r="53" spans="1:37" s="196" customFormat="1" ht="10.5" customHeight="1" x14ac:dyDescent="0.2">
      <c r="A53" s="227" t="s">
        <v>36</v>
      </c>
      <c r="B53" s="212">
        <v>26</v>
      </c>
      <c r="C53" s="201">
        <v>32</v>
      </c>
      <c r="D53" s="201">
        <v>41</v>
      </c>
      <c r="E53" s="201">
        <v>35</v>
      </c>
      <c r="F53" s="201">
        <v>36</v>
      </c>
      <c r="G53" s="201">
        <v>37</v>
      </c>
      <c r="H53" s="201">
        <v>35</v>
      </c>
      <c r="I53" s="201">
        <v>36</v>
      </c>
      <c r="J53" s="201">
        <v>34</v>
      </c>
      <c r="K53" s="201">
        <v>33</v>
      </c>
      <c r="L53" s="201">
        <v>27</v>
      </c>
      <c r="M53" s="201">
        <v>23</v>
      </c>
      <c r="N53" s="201">
        <v>22</v>
      </c>
      <c r="O53" s="201">
        <v>18</v>
      </c>
      <c r="P53" s="201">
        <v>19</v>
      </c>
      <c r="Q53" s="201">
        <v>20</v>
      </c>
      <c r="R53" s="201">
        <v>20</v>
      </c>
      <c r="T53" s="227" t="s">
        <v>36</v>
      </c>
      <c r="U53" s="212">
        <v>99.268420000000006</v>
      </c>
      <c r="V53" s="201">
        <v>306.02753999999999</v>
      </c>
      <c r="W53" s="201">
        <v>272.45893999999998</v>
      </c>
      <c r="X53" s="201">
        <v>119.62501999999998</v>
      </c>
      <c r="Y53" s="201">
        <v>290.52904999999993</v>
      </c>
      <c r="Z53" s="201">
        <v>278.19799999999998</v>
      </c>
      <c r="AA53" s="201">
        <v>220.73860999999999</v>
      </c>
      <c r="AB53" s="201">
        <v>203.07364999999993</v>
      </c>
      <c r="AC53" s="201">
        <v>158.03799999999995</v>
      </c>
      <c r="AD53" s="201">
        <v>149.10404574808231</v>
      </c>
      <c r="AE53" s="201">
        <v>183.50200380756138</v>
      </c>
      <c r="AF53" s="201">
        <v>187.01045800214035</v>
      </c>
      <c r="AG53" s="201">
        <v>195.61200000000002</v>
      </c>
      <c r="AH53" s="201">
        <v>158.05500000000006</v>
      </c>
      <c r="AI53" s="201">
        <v>175.37200000000001</v>
      </c>
      <c r="AJ53" s="201">
        <v>173.35100000000003</v>
      </c>
      <c r="AK53" s="201">
        <v>105.611</v>
      </c>
    </row>
    <row r="54" spans="1:37" s="196" customFormat="1" ht="10.5" customHeight="1" x14ac:dyDescent="0.2">
      <c r="A54" s="200" t="s">
        <v>37</v>
      </c>
      <c r="B54" s="212">
        <v>13</v>
      </c>
      <c r="C54" s="201">
        <v>19</v>
      </c>
      <c r="D54" s="201">
        <v>22</v>
      </c>
      <c r="E54" s="201">
        <v>23</v>
      </c>
      <c r="F54" s="201">
        <v>21</v>
      </c>
      <c r="G54" s="201">
        <v>34</v>
      </c>
      <c r="H54" s="201">
        <v>36</v>
      </c>
      <c r="I54" s="201">
        <v>33</v>
      </c>
      <c r="J54" s="201">
        <v>37</v>
      </c>
      <c r="K54" s="201">
        <v>33</v>
      </c>
      <c r="L54" s="201">
        <v>30</v>
      </c>
      <c r="M54" s="201">
        <v>22</v>
      </c>
      <c r="N54" s="201">
        <v>25</v>
      </c>
      <c r="O54" s="201">
        <v>25</v>
      </c>
      <c r="P54" s="201">
        <v>29</v>
      </c>
      <c r="Q54" s="201">
        <v>25</v>
      </c>
      <c r="R54" s="201">
        <v>27</v>
      </c>
      <c r="T54" s="200" t="s">
        <v>37</v>
      </c>
      <c r="U54" s="212">
        <v>24.266999999999999</v>
      </c>
      <c r="V54" s="201">
        <v>29.917000000000002</v>
      </c>
      <c r="W54" s="201">
        <v>39.082000000000008</v>
      </c>
      <c r="X54" s="201">
        <v>35.449599999999997</v>
      </c>
      <c r="Y54" s="201">
        <v>36.628</v>
      </c>
      <c r="Z54" s="201">
        <v>32.397069999999999</v>
      </c>
      <c r="AA54" s="201">
        <v>53.004779999999997</v>
      </c>
      <c r="AB54" s="201">
        <v>33.470619999999997</v>
      </c>
      <c r="AC54" s="201">
        <v>34.406769999999995</v>
      </c>
      <c r="AD54" s="201">
        <v>25.627133037730207</v>
      </c>
      <c r="AE54" s="201">
        <v>39.262774429891195</v>
      </c>
      <c r="AF54" s="201">
        <v>27.951999999999998</v>
      </c>
      <c r="AG54" s="201">
        <v>28.283000000000001</v>
      </c>
      <c r="AH54" s="201">
        <v>26.446999999999992</v>
      </c>
      <c r="AI54" s="201">
        <v>37.995000000000005</v>
      </c>
      <c r="AJ54" s="201">
        <v>34.699999999999996</v>
      </c>
      <c r="AK54" s="201">
        <v>40.844000000000008</v>
      </c>
    </row>
    <row r="55" spans="1:37" s="202" customFormat="1" ht="10.5" customHeight="1" x14ac:dyDescent="0.2">
      <c r="A55" s="234" t="s">
        <v>21</v>
      </c>
      <c r="B55" s="235">
        <v>686</v>
      </c>
      <c r="C55" s="236">
        <v>702</v>
      </c>
      <c r="D55" s="236">
        <v>802</v>
      </c>
      <c r="E55" s="236">
        <v>883</v>
      </c>
      <c r="F55" s="236">
        <v>922</v>
      </c>
      <c r="G55" s="236">
        <v>1061</v>
      </c>
      <c r="H55" s="236">
        <v>999</v>
      </c>
      <c r="I55" s="236">
        <v>1009</v>
      </c>
      <c r="J55" s="236">
        <v>913</v>
      </c>
      <c r="K55" s="236">
        <v>816</v>
      </c>
      <c r="L55" s="236">
        <v>846</v>
      </c>
      <c r="M55" s="236">
        <v>861</v>
      </c>
      <c r="N55" s="236">
        <v>988</v>
      </c>
      <c r="O55" s="236">
        <v>996</v>
      </c>
      <c r="P55" s="236">
        <v>981</v>
      </c>
      <c r="Q55" s="236">
        <v>964</v>
      </c>
      <c r="R55" s="236">
        <v>973</v>
      </c>
      <c r="T55" s="234" t="s">
        <v>21</v>
      </c>
      <c r="U55" s="235">
        <v>3002.2425599999983</v>
      </c>
      <c r="V55" s="236">
        <v>3010.9329099999991</v>
      </c>
      <c r="W55" s="236">
        <v>3375.9028300000014</v>
      </c>
      <c r="X55" s="236">
        <v>3370.9882299999972</v>
      </c>
      <c r="Y55" s="236">
        <v>3701.930679999999</v>
      </c>
      <c r="Z55" s="236">
        <v>3834.1215199999992</v>
      </c>
      <c r="AA55" s="236">
        <v>3406.5334899999962</v>
      </c>
      <c r="AB55" s="236">
        <v>3244.8679499999971</v>
      </c>
      <c r="AC55" s="236">
        <v>2726.3031099999971</v>
      </c>
      <c r="AD55" s="236">
        <v>2178.778053693562</v>
      </c>
      <c r="AE55" s="236">
        <v>2717.8446373829065</v>
      </c>
      <c r="AF55" s="236">
        <v>3172.6263618724547</v>
      </c>
      <c r="AG55" s="236">
        <v>3420.5520000000042</v>
      </c>
      <c r="AH55" s="236">
        <v>3380.7119999999973</v>
      </c>
      <c r="AI55" s="236">
        <v>3518.4359999999956</v>
      </c>
      <c r="AJ55" s="236">
        <v>3248.496000000001</v>
      </c>
      <c r="AK55" s="236">
        <v>3349.5149999999981</v>
      </c>
    </row>
    <row r="56" spans="1:37" s="202" customFormat="1" ht="10.5" customHeight="1" x14ac:dyDescent="0.2">
      <c r="A56" s="237" t="s">
        <v>34</v>
      </c>
      <c r="B56" s="238">
        <v>323</v>
      </c>
      <c r="C56" s="239">
        <v>336</v>
      </c>
      <c r="D56" s="239">
        <v>367</v>
      </c>
      <c r="E56" s="239">
        <v>404</v>
      </c>
      <c r="F56" s="239">
        <v>416</v>
      </c>
      <c r="G56" s="239">
        <v>456</v>
      </c>
      <c r="H56" s="239">
        <v>436</v>
      </c>
      <c r="I56" s="239">
        <v>430</v>
      </c>
      <c r="J56" s="239">
        <v>376</v>
      </c>
      <c r="K56" s="239">
        <v>328</v>
      </c>
      <c r="L56" s="239">
        <v>355</v>
      </c>
      <c r="M56" s="239">
        <v>380</v>
      </c>
      <c r="N56" s="239">
        <v>442</v>
      </c>
      <c r="O56" s="239">
        <v>413</v>
      </c>
      <c r="P56" s="239">
        <v>383</v>
      </c>
      <c r="Q56" s="239">
        <v>351</v>
      </c>
      <c r="R56" s="239">
        <v>358</v>
      </c>
      <c r="S56" s="195"/>
      <c r="T56" s="237" t="s">
        <v>34</v>
      </c>
      <c r="U56" s="238">
        <v>1407.1336700000024</v>
      </c>
      <c r="V56" s="239">
        <v>1279.9028999999991</v>
      </c>
      <c r="W56" s="239">
        <v>1583.3165999999992</v>
      </c>
      <c r="X56" s="239">
        <v>1661.0432999999991</v>
      </c>
      <c r="Y56" s="239">
        <v>1729.2254799999992</v>
      </c>
      <c r="Z56" s="239">
        <v>1722.58042</v>
      </c>
      <c r="AA56" s="239">
        <v>1451.6992799999991</v>
      </c>
      <c r="AB56" s="239">
        <v>1354.5254399999981</v>
      </c>
      <c r="AC56" s="239">
        <v>1152.3030799999997</v>
      </c>
      <c r="AD56" s="239">
        <v>769.50653794530092</v>
      </c>
      <c r="AE56" s="239">
        <v>1002.987676951073</v>
      </c>
      <c r="AF56" s="239">
        <v>1188.2033623534337</v>
      </c>
      <c r="AG56" s="239">
        <v>1274.8880000000001</v>
      </c>
      <c r="AH56" s="239">
        <v>1261.5990000000004</v>
      </c>
      <c r="AI56" s="239">
        <v>1174.801999999999</v>
      </c>
      <c r="AJ56" s="239">
        <v>996.05699999999979</v>
      </c>
      <c r="AK56" s="239">
        <v>1055.8139999999996</v>
      </c>
    </row>
    <row r="57" spans="1:37" s="196" customFormat="1" ht="10.5" customHeight="1" x14ac:dyDescent="0.2">
      <c r="A57" s="237" t="s">
        <v>35</v>
      </c>
      <c r="B57" s="238">
        <v>68</v>
      </c>
      <c r="C57" s="239">
        <v>66</v>
      </c>
      <c r="D57" s="239">
        <v>77</v>
      </c>
      <c r="E57" s="239">
        <v>83</v>
      </c>
      <c r="F57" s="239">
        <v>90</v>
      </c>
      <c r="G57" s="239">
        <v>105</v>
      </c>
      <c r="H57" s="239">
        <v>104</v>
      </c>
      <c r="I57" s="239">
        <v>112</v>
      </c>
      <c r="J57" s="239">
        <v>92</v>
      </c>
      <c r="K57" s="239">
        <v>72</v>
      </c>
      <c r="L57" s="239">
        <v>73</v>
      </c>
      <c r="M57" s="239">
        <v>85</v>
      </c>
      <c r="N57" s="239">
        <v>85</v>
      </c>
      <c r="O57" s="239">
        <v>110</v>
      </c>
      <c r="P57" s="239">
        <v>106</v>
      </c>
      <c r="Q57" s="239">
        <v>116</v>
      </c>
      <c r="R57" s="239">
        <v>124</v>
      </c>
      <c r="S57" s="195"/>
      <c r="T57" s="237" t="s">
        <v>35</v>
      </c>
      <c r="U57" s="238">
        <v>164.16599000000002</v>
      </c>
      <c r="V57" s="239">
        <v>169.66496000000004</v>
      </c>
      <c r="W57" s="239">
        <v>188.4220599999999</v>
      </c>
      <c r="X57" s="239">
        <v>179.67834999999997</v>
      </c>
      <c r="Y57" s="239">
        <v>187.12395000000004</v>
      </c>
      <c r="Z57" s="239">
        <v>233.64299999999989</v>
      </c>
      <c r="AA57" s="239">
        <v>298.13421000000011</v>
      </c>
      <c r="AB57" s="239">
        <v>319.54768000000007</v>
      </c>
      <c r="AC57" s="239">
        <v>274.01484000000016</v>
      </c>
      <c r="AD57" s="239">
        <v>234.03400000000002</v>
      </c>
      <c r="AE57" s="239">
        <v>284.84372234066706</v>
      </c>
      <c r="AF57" s="239">
        <v>329.47630691363588</v>
      </c>
      <c r="AG57" s="239">
        <v>277.13299999999998</v>
      </c>
      <c r="AH57" s="239">
        <v>311.28700000000009</v>
      </c>
      <c r="AI57" s="239">
        <v>373.77000000000015</v>
      </c>
      <c r="AJ57" s="239">
        <v>382.9260000000001</v>
      </c>
      <c r="AK57" s="239">
        <v>397.69000000000005</v>
      </c>
    </row>
    <row r="58" spans="1:37" s="196" customFormat="1" ht="10.5" customHeight="1" x14ac:dyDescent="0.2">
      <c r="A58" s="237" t="s">
        <v>36</v>
      </c>
      <c r="B58" s="238">
        <v>172</v>
      </c>
      <c r="C58" s="239">
        <v>173</v>
      </c>
      <c r="D58" s="239">
        <v>199</v>
      </c>
      <c r="E58" s="239">
        <v>226</v>
      </c>
      <c r="F58" s="239">
        <v>232</v>
      </c>
      <c r="G58" s="239">
        <v>253</v>
      </c>
      <c r="H58" s="239">
        <v>237</v>
      </c>
      <c r="I58" s="239">
        <v>245</v>
      </c>
      <c r="J58" s="239">
        <v>223</v>
      </c>
      <c r="K58" s="239">
        <v>210</v>
      </c>
      <c r="L58" s="239">
        <v>201</v>
      </c>
      <c r="M58" s="239">
        <v>193</v>
      </c>
      <c r="N58" s="239">
        <v>216</v>
      </c>
      <c r="O58" s="239">
        <v>226</v>
      </c>
      <c r="P58" s="239">
        <v>227</v>
      </c>
      <c r="Q58" s="239">
        <v>235</v>
      </c>
      <c r="R58" s="239">
        <v>239</v>
      </c>
      <c r="S58" s="195"/>
      <c r="T58" s="237" t="s">
        <v>36</v>
      </c>
      <c r="U58" s="238">
        <v>1164.2122099999999</v>
      </c>
      <c r="V58" s="239">
        <v>1268.6652200000001</v>
      </c>
      <c r="W58" s="239">
        <v>1245.9588899999999</v>
      </c>
      <c r="X58" s="239">
        <v>1178.9019699999994</v>
      </c>
      <c r="Y58" s="239">
        <v>1393.473950000001</v>
      </c>
      <c r="Z58" s="239">
        <v>1386.2608899999996</v>
      </c>
      <c r="AA58" s="239">
        <v>1155.9635899999998</v>
      </c>
      <c r="AB58" s="239">
        <v>1169.86229</v>
      </c>
      <c r="AC58" s="239">
        <v>1001.49574</v>
      </c>
      <c r="AD58" s="239">
        <v>921.63725015380135</v>
      </c>
      <c r="AE58" s="239">
        <v>1100.2953011171724</v>
      </c>
      <c r="AF58" s="239">
        <v>1285.6827903631697</v>
      </c>
      <c r="AG58" s="239">
        <v>1461.2789999999998</v>
      </c>
      <c r="AH58" s="239">
        <v>1442.8640000000007</v>
      </c>
      <c r="AI58" s="239">
        <v>1469.0870000000004</v>
      </c>
      <c r="AJ58" s="239">
        <v>1394.9069999999999</v>
      </c>
      <c r="AK58" s="239">
        <v>1410.947000000001</v>
      </c>
    </row>
    <row r="59" spans="1:37" s="196" customFormat="1" ht="10.5" customHeight="1" x14ac:dyDescent="0.2">
      <c r="A59" s="237" t="s">
        <v>37</v>
      </c>
      <c r="B59" s="238">
        <v>123</v>
      </c>
      <c r="C59" s="239">
        <v>127</v>
      </c>
      <c r="D59" s="239">
        <v>159</v>
      </c>
      <c r="E59" s="239">
        <v>170</v>
      </c>
      <c r="F59" s="239">
        <v>184</v>
      </c>
      <c r="G59" s="239">
        <v>247</v>
      </c>
      <c r="H59" s="239">
        <v>222</v>
      </c>
      <c r="I59" s="239">
        <v>222</v>
      </c>
      <c r="J59" s="239">
        <v>222</v>
      </c>
      <c r="K59" s="239">
        <v>206</v>
      </c>
      <c r="L59" s="239">
        <v>217</v>
      </c>
      <c r="M59" s="239">
        <v>203</v>
      </c>
      <c r="N59" s="239">
        <v>245</v>
      </c>
      <c r="O59" s="239">
        <v>247</v>
      </c>
      <c r="P59" s="239">
        <v>265</v>
      </c>
      <c r="Q59" s="239">
        <v>262</v>
      </c>
      <c r="R59" s="239">
        <v>252</v>
      </c>
      <c r="S59" s="195"/>
      <c r="T59" s="237" t="s">
        <v>37</v>
      </c>
      <c r="U59" s="238">
        <v>266.7306900000001</v>
      </c>
      <c r="V59" s="239">
        <v>292.69982999999996</v>
      </c>
      <c r="W59" s="239">
        <v>358.20527999999996</v>
      </c>
      <c r="X59" s="239">
        <v>351.3646099999998</v>
      </c>
      <c r="Y59" s="239">
        <v>392.10730000000018</v>
      </c>
      <c r="Z59" s="239">
        <v>491.63721000000004</v>
      </c>
      <c r="AA59" s="239">
        <v>500.73641000000009</v>
      </c>
      <c r="AB59" s="239">
        <v>400.93253999999996</v>
      </c>
      <c r="AC59" s="239">
        <v>298.48944999999981</v>
      </c>
      <c r="AD59" s="239">
        <v>253.60026559446121</v>
      </c>
      <c r="AE59" s="239">
        <v>329.71793697399357</v>
      </c>
      <c r="AF59" s="239">
        <v>369.26390224221564</v>
      </c>
      <c r="AG59" s="239">
        <v>407.25200000000035</v>
      </c>
      <c r="AH59" s="239">
        <v>364.96199999999988</v>
      </c>
      <c r="AI59" s="239">
        <v>500.77699999999982</v>
      </c>
      <c r="AJ59" s="239">
        <v>474.60600000000011</v>
      </c>
      <c r="AK59" s="239">
        <v>485.06400000000014</v>
      </c>
    </row>
    <row r="60" spans="1:37" s="205" customFormat="1" ht="11.25" customHeight="1" x14ac:dyDescent="0.2">
      <c r="S60" s="196"/>
      <c r="T60" s="196"/>
      <c r="U60" s="196"/>
      <c r="V60" s="196"/>
      <c r="W60" s="196"/>
      <c r="X60" s="196"/>
      <c r="Y60" s="196"/>
      <c r="Z60" s="196"/>
      <c r="AA60" s="196"/>
      <c r="AB60" s="196"/>
    </row>
    <row r="61" spans="1:37" s="196" customFormat="1" ht="12" customHeight="1" x14ac:dyDescent="0.2">
      <c r="A61" s="197" t="s">
        <v>229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T61" s="197" t="s">
        <v>233</v>
      </c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</row>
    <row r="62" spans="1:37" s="198" customFormat="1" ht="15" customHeight="1" x14ac:dyDescent="0.2">
      <c r="A62" s="444" t="s">
        <v>33</v>
      </c>
      <c r="B62" s="442" t="s">
        <v>215</v>
      </c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199"/>
      <c r="T62" s="444" t="s">
        <v>33</v>
      </c>
      <c r="U62" s="442" t="s">
        <v>215</v>
      </c>
      <c r="V62" s="443"/>
      <c r="W62" s="443"/>
      <c r="X62" s="443"/>
      <c r="Y62" s="443"/>
      <c r="Z62" s="443"/>
      <c r="AA62" s="443"/>
      <c r="AB62" s="443"/>
      <c r="AC62" s="443"/>
      <c r="AD62" s="443"/>
      <c r="AE62" s="443"/>
      <c r="AF62" s="443"/>
      <c r="AG62" s="443"/>
      <c r="AH62" s="443"/>
      <c r="AI62" s="443"/>
      <c r="AJ62" s="443"/>
      <c r="AK62" s="443"/>
    </row>
    <row r="63" spans="1:37" s="198" customFormat="1" ht="12.95" customHeight="1" x14ac:dyDescent="0.2">
      <c r="A63" s="444"/>
      <c r="B63" s="211">
        <v>2007</v>
      </c>
      <c r="C63" s="210">
        <v>2008</v>
      </c>
      <c r="D63" s="210">
        <v>2009</v>
      </c>
      <c r="E63" s="210">
        <v>2010</v>
      </c>
      <c r="F63" s="210">
        <v>2011</v>
      </c>
      <c r="G63" s="210">
        <v>2012</v>
      </c>
      <c r="H63" s="210">
        <v>2013</v>
      </c>
      <c r="I63" s="210">
        <v>2014</v>
      </c>
      <c r="J63" s="210">
        <v>2015</v>
      </c>
      <c r="K63" s="210">
        <v>2016</v>
      </c>
      <c r="L63" s="210">
        <v>2017</v>
      </c>
      <c r="M63" s="210">
        <v>2018</v>
      </c>
      <c r="N63" s="210">
        <v>2019</v>
      </c>
      <c r="O63" s="210">
        <v>2020</v>
      </c>
      <c r="P63" s="210">
        <v>2021</v>
      </c>
      <c r="Q63" s="210">
        <v>2022</v>
      </c>
      <c r="R63" s="210">
        <v>2023</v>
      </c>
      <c r="S63" s="199"/>
      <c r="T63" s="444"/>
      <c r="U63" s="211">
        <v>2007</v>
      </c>
      <c r="V63" s="210">
        <v>2008</v>
      </c>
      <c r="W63" s="210">
        <v>2009</v>
      </c>
      <c r="X63" s="210">
        <v>2010</v>
      </c>
      <c r="Y63" s="210">
        <v>2011</v>
      </c>
      <c r="Z63" s="210">
        <v>2012</v>
      </c>
      <c r="AA63" s="210">
        <v>2013</v>
      </c>
      <c r="AB63" s="210">
        <v>2014</v>
      </c>
      <c r="AC63" s="210">
        <v>2015</v>
      </c>
      <c r="AD63" s="210">
        <v>2016</v>
      </c>
      <c r="AE63" s="210">
        <v>2017</v>
      </c>
      <c r="AF63" s="210">
        <v>2018</v>
      </c>
      <c r="AG63" s="210">
        <v>2019</v>
      </c>
      <c r="AH63" s="210">
        <v>2020</v>
      </c>
      <c r="AI63" s="210">
        <v>2021</v>
      </c>
      <c r="AJ63" s="210">
        <v>2022</v>
      </c>
      <c r="AK63" s="210">
        <v>2023</v>
      </c>
    </row>
    <row r="64" spans="1:37" s="202" customFormat="1" ht="10.5" customHeight="1" x14ac:dyDescent="0.2">
      <c r="A64" s="231" t="s">
        <v>27</v>
      </c>
      <c r="B64" s="232">
        <v>53</v>
      </c>
      <c r="C64" s="233">
        <v>40</v>
      </c>
      <c r="D64" s="233">
        <v>81</v>
      </c>
      <c r="E64" s="233">
        <v>109</v>
      </c>
      <c r="F64" s="233">
        <v>156</v>
      </c>
      <c r="G64" s="233">
        <v>151</v>
      </c>
      <c r="H64" s="233">
        <v>127</v>
      </c>
      <c r="I64" s="233">
        <v>165</v>
      </c>
      <c r="J64" s="233">
        <v>150</v>
      </c>
      <c r="K64" s="233">
        <v>97</v>
      </c>
      <c r="L64" s="233">
        <v>227</v>
      </c>
      <c r="M64" s="233">
        <v>324</v>
      </c>
      <c r="N64" s="233">
        <v>358</v>
      </c>
      <c r="O64" s="233">
        <v>336</v>
      </c>
      <c r="P64" s="233">
        <v>443</v>
      </c>
      <c r="Q64" s="233">
        <v>545</v>
      </c>
      <c r="R64" s="233">
        <v>538</v>
      </c>
      <c r="S64" s="199"/>
      <c r="T64" s="231" t="s">
        <v>27</v>
      </c>
      <c r="U64" s="232">
        <v>104.37499999999997</v>
      </c>
      <c r="V64" s="233">
        <v>103.38100000000001</v>
      </c>
      <c r="W64" s="233">
        <v>191.68925999999999</v>
      </c>
      <c r="X64" s="233">
        <v>461.40016000000008</v>
      </c>
      <c r="Y64" s="233">
        <v>973.73706000000038</v>
      </c>
      <c r="Z64" s="233">
        <v>1460.7963099999997</v>
      </c>
      <c r="AA64" s="233">
        <v>943.82140000000004</v>
      </c>
      <c r="AB64" s="233">
        <v>1280.5586500000009</v>
      </c>
      <c r="AC64" s="233">
        <v>976.81285000000014</v>
      </c>
      <c r="AD64" s="233">
        <v>271.39573829970004</v>
      </c>
      <c r="AE64" s="233">
        <v>619.3069917037534</v>
      </c>
      <c r="AF64" s="233">
        <v>952.20485147485499</v>
      </c>
      <c r="AG64" s="233">
        <v>1269.1610239826957</v>
      </c>
      <c r="AH64" s="233">
        <v>1331.3560029000678</v>
      </c>
      <c r="AI64" s="233">
        <v>1715.5609769717919</v>
      </c>
      <c r="AJ64" s="233">
        <v>2452.0307395824111</v>
      </c>
      <c r="AK64" s="233">
        <v>2181.875455611108</v>
      </c>
    </row>
    <row r="65" spans="1:37" s="202" customFormat="1" ht="10.5" customHeight="1" x14ac:dyDescent="0.2">
      <c r="A65" s="200" t="s">
        <v>34</v>
      </c>
      <c r="B65" s="212">
        <v>21</v>
      </c>
      <c r="C65" s="201">
        <v>13</v>
      </c>
      <c r="D65" s="201">
        <v>40</v>
      </c>
      <c r="E65" s="201">
        <v>50</v>
      </c>
      <c r="F65" s="201">
        <v>78</v>
      </c>
      <c r="G65" s="201">
        <v>68</v>
      </c>
      <c r="H65" s="201">
        <v>55</v>
      </c>
      <c r="I65" s="201">
        <v>70</v>
      </c>
      <c r="J65" s="201">
        <v>62</v>
      </c>
      <c r="K65" s="201">
        <v>39</v>
      </c>
      <c r="L65" s="201">
        <v>104</v>
      </c>
      <c r="M65" s="201">
        <v>154</v>
      </c>
      <c r="N65" s="201">
        <v>175</v>
      </c>
      <c r="O65" s="201">
        <v>156</v>
      </c>
      <c r="P65" s="201">
        <v>199</v>
      </c>
      <c r="Q65" s="201">
        <v>255</v>
      </c>
      <c r="R65" s="201">
        <v>244</v>
      </c>
      <c r="S65" s="229"/>
      <c r="T65" s="200" t="s">
        <v>34</v>
      </c>
      <c r="U65" s="212">
        <v>64.053999999999988</v>
      </c>
      <c r="V65" s="201">
        <v>71.971000000000004</v>
      </c>
      <c r="W65" s="201">
        <v>111.00778000000001</v>
      </c>
      <c r="X65" s="201">
        <v>244.46450999999996</v>
      </c>
      <c r="Y65" s="201">
        <v>669.40841000000023</v>
      </c>
      <c r="Z65" s="201">
        <v>281.58608999999996</v>
      </c>
      <c r="AA65" s="201">
        <v>190.72978000000001</v>
      </c>
      <c r="AB65" s="201">
        <v>310.94814000000002</v>
      </c>
      <c r="AC65" s="201">
        <v>475.14213999999998</v>
      </c>
      <c r="AD65" s="201">
        <v>140.88858834399997</v>
      </c>
      <c r="AE65" s="201">
        <v>307.37839585540479</v>
      </c>
      <c r="AF65" s="201">
        <v>451.6879882538156</v>
      </c>
      <c r="AG65" s="201">
        <v>556.61237219738689</v>
      </c>
      <c r="AH65" s="201">
        <v>659.29086321669399</v>
      </c>
      <c r="AI65" s="201">
        <v>809.12653505641094</v>
      </c>
      <c r="AJ65" s="201">
        <v>1177.5028922951524</v>
      </c>
      <c r="AK65" s="201">
        <v>1065.620486789983</v>
      </c>
    </row>
    <row r="66" spans="1:37" s="196" customFormat="1" ht="10.5" customHeight="1" x14ac:dyDescent="0.2">
      <c r="A66" s="200" t="s">
        <v>35</v>
      </c>
      <c r="B66" s="212">
        <v>5</v>
      </c>
      <c r="C66" s="201">
        <v>7</v>
      </c>
      <c r="D66" s="201">
        <v>7</v>
      </c>
      <c r="E66" s="201">
        <v>15</v>
      </c>
      <c r="F66" s="201">
        <v>23</v>
      </c>
      <c r="G66" s="201">
        <v>29</v>
      </c>
      <c r="H66" s="201">
        <v>25</v>
      </c>
      <c r="I66" s="201">
        <v>37</v>
      </c>
      <c r="J66" s="201">
        <v>35</v>
      </c>
      <c r="K66" s="201">
        <v>24</v>
      </c>
      <c r="L66" s="201">
        <v>54</v>
      </c>
      <c r="M66" s="201">
        <v>65</v>
      </c>
      <c r="N66" s="201">
        <v>59</v>
      </c>
      <c r="O66" s="201">
        <v>61</v>
      </c>
      <c r="P66" s="201">
        <v>93</v>
      </c>
      <c r="Q66" s="201">
        <v>114</v>
      </c>
      <c r="R66" s="201">
        <v>102</v>
      </c>
      <c r="T66" s="200" t="s">
        <v>35</v>
      </c>
      <c r="U66" s="212">
        <v>3.5269999999999997</v>
      </c>
      <c r="V66" s="201">
        <v>12.424000000000001</v>
      </c>
      <c r="W66" s="201">
        <v>15.397999999999998</v>
      </c>
      <c r="X66" s="201">
        <v>38.816900000000004</v>
      </c>
      <c r="Y66" s="201">
        <v>78.35899999999998</v>
      </c>
      <c r="Z66" s="201">
        <v>67.135859999999994</v>
      </c>
      <c r="AA66" s="201">
        <v>76.359670000000023</v>
      </c>
      <c r="AB66" s="201">
        <v>110.54561000000001</v>
      </c>
      <c r="AC66" s="201">
        <v>96.475500000000011</v>
      </c>
      <c r="AD66" s="201">
        <v>58.658000000000001</v>
      </c>
      <c r="AE66" s="201">
        <v>158.58670840436153</v>
      </c>
      <c r="AF66" s="201">
        <v>192.20597086226923</v>
      </c>
      <c r="AG66" s="201">
        <v>226.78015761289754</v>
      </c>
      <c r="AH66" s="201">
        <v>211.83662574937443</v>
      </c>
      <c r="AI66" s="201">
        <v>362.10902861620832</v>
      </c>
      <c r="AJ66" s="201">
        <v>579.66645410188846</v>
      </c>
      <c r="AK66" s="201">
        <v>358.56256894739101</v>
      </c>
    </row>
    <row r="67" spans="1:37" s="196" customFormat="1" ht="10.5" customHeight="1" x14ac:dyDescent="0.2">
      <c r="A67" s="227" t="s">
        <v>36</v>
      </c>
      <c r="B67" s="212">
        <v>22</v>
      </c>
      <c r="C67" s="201">
        <v>14</v>
      </c>
      <c r="D67" s="201">
        <v>21</v>
      </c>
      <c r="E67" s="201">
        <v>24</v>
      </c>
      <c r="F67" s="201">
        <v>29</v>
      </c>
      <c r="G67" s="201">
        <v>25</v>
      </c>
      <c r="H67" s="201">
        <v>25</v>
      </c>
      <c r="I67" s="201">
        <v>34</v>
      </c>
      <c r="J67" s="201">
        <v>30</v>
      </c>
      <c r="K67" s="201">
        <v>21</v>
      </c>
      <c r="L67" s="201">
        <v>40</v>
      </c>
      <c r="M67" s="201">
        <v>47</v>
      </c>
      <c r="N67" s="201">
        <v>60</v>
      </c>
      <c r="O67" s="201">
        <v>62</v>
      </c>
      <c r="P67" s="201">
        <v>79</v>
      </c>
      <c r="Q67" s="201">
        <v>92</v>
      </c>
      <c r="R67" s="201">
        <v>95</v>
      </c>
      <c r="T67" s="227" t="s">
        <v>36</v>
      </c>
      <c r="U67" s="212">
        <v>31.882000000000009</v>
      </c>
      <c r="V67" s="201">
        <v>14.295</v>
      </c>
      <c r="W67" s="201">
        <v>51.983999999999995</v>
      </c>
      <c r="X67" s="201">
        <v>128.99438000000001</v>
      </c>
      <c r="Y67" s="201">
        <v>143.30172000000005</v>
      </c>
      <c r="Z67" s="201">
        <v>918.08496000000002</v>
      </c>
      <c r="AA67" s="201">
        <v>387.47768000000002</v>
      </c>
      <c r="AB67" s="201">
        <v>631.12975000000006</v>
      </c>
      <c r="AC67" s="201">
        <v>259.15053999999998</v>
      </c>
      <c r="AD67" s="201">
        <v>41.864000000000004</v>
      </c>
      <c r="AE67" s="201">
        <v>85.783933058312996</v>
      </c>
      <c r="AF67" s="201">
        <v>122.68802450999372</v>
      </c>
      <c r="AG67" s="201">
        <v>224.5652530284606</v>
      </c>
      <c r="AH67" s="201">
        <v>268.6173205121346</v>
      </c>
      <c r="AI67" s="201">
        <v>287.96617463286583</v>
      </c>
      <c r="AJ67" s="201">
        <v>352.23940460356039</v>
      </c>
      <c r="AK67" s="201">
        <v>394.32564148752107</v>
      </c>
    </row>
    <row r="68" spans="1:37" s="196" customFormat="1" ht="10.5" customHeight="1" x14ac:dyDescent="0.2">
      <c r="A68" s="200" t="s">
        <v>37</v>
      </c>
      <c r="B68" s="212">
        <v>5</v>
      </c>
      <c r="C68" s="201">
        <v>6</v>
      </c>
      <c r="D68" s="201">
        <v>13</v>
      </c>
      <c r="E68" s="201">
        <v>20</v>
      </c>
      <c r="F68" s="201">
        <v>26</v>
      </c>
      <c r="G68" s="201">
        <v>29</v>
      </c>
      <c r="H68" s="201">
        <v>22</v>
      </c>
      <c r="I68" s="201">
        <v>24</v>
      </c>
      <c r="J68" s="201">
        <v>23</v>
      </c>
      <c r="K68" s="201">
        <v>13</v>
      </c>
      <c r="L68" s="201">
        <v>29</v>
      </c>
      <c r="M68" s="201">
        <v>58</v>
      </c>
      <c r="N68" s="201">
        <v>64</v>
      </c>
      <c r="O68" s="201">
        <v>57</v>
      </c>
      <c r="P68" s="201">
        <v>72</v>
      </c>
      <c r="Q68" s="201">
        <v>84</v>
      </c>
      <c r="R68" s="201">
        <v>97</v>
      </c>
      <c r="T68" s="200" t="s">
        <v>37</v>
      </c>
      <c r="U68" s="212">
        <v>4.9119999999999999</v>
      </c>
      <c r="V68" s="201">
        <v>4.6909999999999998</v>
      </c>
      <c r="W68" s="201">
        <v>13.299479999999999</v>
      </c>
      <c r="X68" s="201">
        <v>49.124370000000013</v>
      </c>
      <c r="Y68" s="201">
        <v>82.667929999999998</v>
      </c>
      <c r="Z68" s="201">
        <v>193.98939999999996</v>
      </c>
      <c r="AA68" s="201">
        <v>289.25427000000008</v>
      </c>
      <c r="AB68" s="201">
        <v>227.93514999999996</v>
      </c>
      <c r="AC68" s="201">
        <v>146.04467</v>
      </c>
      <c r="AD68" s="201">
        <v>29.985149955700003</v>
      </c>
      <c r="AE68" s="201">
        <v>67.557954385674009</v>
      </c>
      <c r="AF68" s="201">
        <v>185.62286784877648</v>
      </c>
      <c r="AG68" s="201">
        <v>261.203241143951</v>
      </c>
      <c r="AH68" s="201">
        <v>191.61119342186402</v>
      </c>
      <c r="AI68" s="201">
        <v>256.35923866630628</v>
      </c>
      <c r="AJ68" s="201">
        <v>342.62198858180943</v>
      </c>
      <c r="AK68" s="201">
        <v>363.36675838621375</v>
      </c>
    </row>
    <row r="69" spans="1:37" s="202" customFormat="1" ht="10.5" customHeight="1" x14ac:dyDescent="0.2">
      <c r="A69" s="231" t="s">
        <v>28</v>
      </c>
      <c r="B69" s="232">
        <v>8</v>
      </c>
      <c r="C69" s="233">
        <v>11</v>
      </c>
      <c r="D69" s="233">
        <v>26</v>
      </c>
      <c r="E69" s="233">
        <v>31</v>
      </c>
      <c r="F69" s="233">
        <v>49</v>
      </c>
      <c r="G69" s="233">
        <v>38</v>
      </c>
      <c r="H69" s="233">
        <v>42</v>
      </c>
      <c r="I69" s="233">
        <v>42</v>
      </c>
      <c r="J69" s="233">
        <v>45</v>
      </c>
      <c r="K69" s="233">
        <v>24</v>
      </c>
      <c r="L69" s="233">
        <v>37</v>
      </c>
      <c r="M69" s="233">
        <v>55</v>
      </c>
      <c r="N69" s="233">
        <v>43</v>
      </c>
      <c r="O69" s="233">
        <v>38</v>
      </c>
      <c r="P69" s="233">
        <v>44</v>
      </c>
      <c r="Q69" s="233">
        <v>56</v>
      </c>
      <c r="R69" s="233">
        <v>63</v>
      </c>
      <c r="T69" s="231" t="s">
        <v>28</v>
      </c>
      <c r="U69" s="232">
        <v>6.5550000000000006</v>
      </c>
      <c r="V69" s="233">
        <v>31.256999999999994</v>
      </c>
      <c r="W69" s="233">
        <v>141.67700000000002</v>
      </c>
      <c r="X69" s="233">
        <v>208.75550000000001</v>
      </c>
      <c r="Y69" s="233">
        <v>217.82394000000005</v>
      </c>
      <c r="Z69" s="233">
        <v>154.71507000000003</v>
      </c>
      <c r="AA69" s="233">
        <v>343.57289000000003</v>
      </c>
      <c r="AB69" s="233">
        <v>291.95136000000002</v>
      </c>
      <c r="AC69" s="233">
        <v>550.62144000000012</v>
      </c>
      <c r="AD69" s="233">
        <v>131.99355183009502</v>
      </c>
      <c r="AE69" s="233">
        <v>285.92965236241878</v>
      </c>
      <c r="AF69" s="233">
        <v>524.51182793098053</v>
      </c>
      <c r="AG69" s="233">
        <v>408.33200921333662</v>
      </c>
      <c r="AH69" s="233">
        <v>353.59000000000009</v>
      </c>
      <c r="AI69" s="233">
        <v>223.42405439753841</v>
      </c>
      <c r="AJ69" s="233">
        <v>351.17000000000013</v>
      </c>
      <c r="AK69" s="233">
        <v>438.40859475497581</v>
      </c>
    </row>
    <row r="70" spans="1:37" s="202" customFormat="1" ht="10.5" customHeight="1" x14ac:dyDescent="0.2">
      <c r="A70" s="200" t="s">
        <v>34</v>
      </c>
      <c r="B70" s="212">
        <v>3</v>
      </c>
      <c r="C70" s="201">
        <v>6</v>
      </c>
      <c r="D70" s="201">
        <v>16</v>
      </c>
      <c r="E70" s="201">
        <v>19</v>
      </c>
      <c r="F70" s="201">
        <v>28</v>
      </c>
      <c r="G70" s="201">
        <v>20</v>
      </c>
      <c r="H70" s="201">
        <v>28</v>
      </c>
      <c r="I70" s="201">
        <v>28</v>
      </c>
      <c r="J70" s="201">
        <v>28</v>
      </c>
      <c r="K70" s="201">
        <v>13</v>
      </c>
      <c r="L70" s="201">
        <v>21</v>
      </c>
      <c r="M70" s="201">
        <v>30</v>
      </c>
      <c r="N70" s="201">
        <v>25</v>
      </c>
      <c r="O70" s="201">
        <v>18</v>
      </c>
      <c r="P70" s="201">
        <v>23</v>
      </c>
      <c r="Q70" s="201">
        <v>32</v>
      </c>
      <c r="R70" s="201">
        <v>34</v>
      </c>
      <c r="T70" s="200" t="s">
        <v>34</v>
      </c>
      <c r="U70" s="212">
        <v>1.31</v>
      </c>
      <c r="V70" s="201">
        <v>24.484999999999996</v>
      </c>
      <c r="W70" s="201">
        <v>101.22499999999999</v>
      </c>
      <c r="X70" s="201">
        <v>169.72002000000001</v>
      </c>
      <c r="Y70" s="201">
        <v>94.052390000000017</v>
      </c>
      <c r="Z70" s="201">
        <v>49.605260000000015</v>
      </c>
      <c r="AA70" s="201">
        <v>140.696</v>
      </c>
      <c r="AB70" s="201">
        <v>106.97736</v>
      </c>
      <c r="AC70" s="201">
        <v>178.88600000000002</v>
      </c>
      <c r="AD70" s="201">
        <v>38.952457910200003</v>
      </c>
      <c r="AE70" s="201">
        <v>111.32299999999999</v>
      </c>
      <c r="AF70" s="201">
        <v>248.554</v>
      </c>
      <c r="AG70" s="201">
        <v>207.94399999999999</v>
      </c>
      <c r="AH70" s="201">
        <v>105.96100000000001</v>
      </c>
      <c r="AI70" s="201">
        <v>118.48531741011251</v>
      </c>
      <c r="AJ70" s="201">
        <v>140.23300000000003</v>
      </c>
      <c r="AK70" s="201">
        <v>252.88435328175888</v>
      </c>
    </row>
    <row r="71" spans="1:37" s="196" customFormat="1" ht="10.5" customHeight="1" x14ac:dyDescent="0.2">
      <c r="A71" s="200" t="s">
        <v>35</v>
      </c>
      <c r="B71" s="212">
        <v>1</v>
      </c>
      <c r="C71" s="201">
        <v>1</v>
      </c>
      <c r="D71" s="201">
        <v>3</v>
      </c>
      <c r="E71" s="201">
        <v>6</v>
      </c>
      <c r="F71" s="201">
        <v>11</v>
      </c>
      <c r="G71" s="201">
        <v>6</v>
      </c>
      <c r="H71" s="201">
        <v>3</v>
      </c>
      <c r="I71" s="201">
        <v>3</v>
      </c>
      <c r="J71" s="201">
        <v>4</v>
      </c>
      <c r="K71" s="201">
        <v>1</v>
      </c>
      <c r="L71" s="201">
        <v>4</v>
      </c>
      <c r="M71" s="201">
        <v>8</v>
      </c>
      <c r="N71" s="201">
        <v>5</v>
      </c>
      <c r="O71" s="201">
        <v>6</v>
      </c>
      <c r="P71" s="201">
        <v>7</v>
      </c>
      <c r="Q71" s="201">
        <v>8</v>
      </c>
      <c r="R71" s="201">
        <v>10</v>
      </c>
      <c r="T71" s="200" t="s">
        <v>35</v>
      </c>
      <c r="U71" s="212">
        <v>1.244</v>
      </c>
      <c r="V71" s="201">
        <v>3.3610000000000002</v>
      </c>
      <c r="W71" s="201">
        <v>30.712</v>
      </c>
      <c r="X71" s="201">
        <v>31.929000000000002</v>
      </c>
      <c r="Y71" s="201">
        <v>59.348549999999989</v>
      </c>
      <c r="Z71" s="201">
        <v>11.48653</v>
      </c>
      <c r="AA71" s="201">
        <v>53.438669999999995</v>
      </c>
      <c r="AB71" s="201">
        <v>34.205999999999996</v>
      </c>
      <c r="AC71" s="201">
        <v>148.33499999999998</v>
      </c>
      <c r="AD71" s="201">
        <v>1.6093919894999999E-2</v>
      </c>
      <c r="AE71" s="201">
        <v>9.331999999999999</v>
      </c>
      <c r="AF71" s="201">
        <v>36.494</v>
      </c>
      <c r="AG71" s="201">
        <v>11.4140092133366</v>
      </c>
      <c r="AH71" s="201">
        <v>44.781999999999996</v>
      </c>
      <c r="AI71" s="201">
        <v>45.166736987425899</v>
      </c>
      <c r="AJ71" s="201">
        <v>69.947000000000003</v>
      </c>
      <c r="AK71" s="201">
        <v>78.399000000000001</v>
      </c>
    </row>
    <row r="72" spans="1:37" s="196" customFormat="1" ht="10.5" customHeight="1" x14ac:dyDescent="0.2">
      <c r="A72" s="227" t="s">
        <v>36</v>
      </c>
      <c r="B72" s="212">
        <v>4</v>
      </c>
      <c r="C72" s="201">
        <v>3</v>
      </c>
      <c r="D72" s="201">
        <v>4</v>
      </c>
      <c r="E72" s="201">
        <v>3</v>
      </c>
      <c r="F72" s="201">
        <v>7</v>
      </c>
      <c r="G72" s="201">
        <v>8</v>
      </c>
      <c r="H72" s="201">
        <v>7</v>
      </c>
      <c r="I72" s="201">
        <v>6</v>
      </c>
      <c r="J72" s="201">
        <v>10</v>
      </c>
      <c r="K72" s="201">
        <v>9</v>
      </c>
      <c r="L72" s="201">
        <v>11</v>
      </c>
      <c r="M72" s="201">
        <v>14</v>
      </c>
      <c r="N72" s="201">
        <v>11</v>
      </c>
      <c r="O72" s="201">
        <v>12</v>
      </c>
      <c r="P72" s="201">
        <v>12</v>
      </c>
      <c r="Q72" s="201">
        <v>10</v>
      </c>
      <c r="R72" s="201">
        <v>12</v>
      </c>
      <c r="T72" s="227" t="s">
        <v>36</v>
      </c>
      <c r="U72" s="212">
        <v>4.0010000000000003</v>
      </c>
      <c r="V72" s="201">
        <v>2.9829999999999997</v>
      </c>
      <c r="W72" s="201">
        <v>3.718</v>
      </c>
      <c r="X72" s="201">
        <v>2.5670000000000002</v>
      </c>
      <c r="Y72" s="201">
        <v>10.223000000000001</v>
      </c>
      <c r="Z72" s="201">
        <v>78.069999999999993</v>
      </c>
      <c r="AA72" s="201">
        <v>129.22499999999999</v>
      </c>
      <c r="AB72" s="201">
        <v>147.66</v>
      </c>
      <c r="AC72" s="201">
        <v>222.70999999999995</v>
      </c>
      <c r="AD72" s="201">
        <v>90.882000000000005</v>
      </c>
      <c r="AE72" s="201">
        <v>164.76965236241881</v>
      </c>
      <c r="AF72" s="201">
        <v>229.04482793098049</v>
      </c>
      <c r="AG72" s="201">
        <v>183.15200000000002</v>
      </c>
      <c r="AH72" s="201">
        <v>198.81799999999998</v>
      </c>
      <c r="AI72" s="201">
        <v>54.653000000000006</v>
      </c>
      <c r="AJ72" s="201">
        <v>69.539000000000001</v>
      </c>
      <c r="AK72" s="201">
        <v>81.470241473216916</v>
      </c>
    </row>
    <row r="73" spans="1:37" s="196" customFormat="1" ht="10.5" customHeight="1" x14ac:dyDescent="0.2">
      <c r="A73" s="200" t="s">
        <v>37</v>
      </c>
      <c r="B73" s="212" t="s">
        <v>22</v>
      </c>
      <c r="C73" s="201">
        <v>1</v>
      </c>
      <c r="D73" s="201">
        <v>3</v>
      </c>
      <c r="E73" s="201">
        <v>3</v>
      </c>
      <c r="F73" s="201">
        <v>3</v>
      </c>
      <c r="G73" s="201">
        <v>4</v>
      </c>
      <c r="H73" s="201">
        <v>4</v>
      </c>
      <c r="I73" s="201">
        <v>5</v>
      </c>
      <c r="J73" s="201">
        <v>3</v>
      </c>
      <c r="K73" s="201">
        <v>1</v>
      </c>
      <c r="L73" s="201">
        <v>1</v>
      </c>
      <c r="M73" s="201">
        <v>3</v>
      </c>
      <c r="N73" s="201">
        <v>2</v>
      </c>
      <c r="O73" s="201">
        <v>2</v>
      </c>
      <c r="P73" s="201">
        <v>2</v>
      </c>
      <c r="Q73" s="201">
        <v>6</v>
      </c>
      <c r="R73" s="201">
        <v>7</v>
      </c>
      <c r="T73" s="200" t="s">
        <v>37</v>
      </c>
      <c r="U73" s="212" t="s">
        <v>22</v>
      </c>
      <c r="V73" s="201">
        <v>0.42799999999999999</v>
      </c>
      <c r="W73" s="201">
        <v>6.0220000000000002</v>
      </c>
      <c r="X73" s="201">
        <v>4.5394799999999993</v>
      </c>
      <c r="Y73" s="201">
        <v>54.2</v>
      </c>
      <c r="Z73" s="201">
        <v>15.553279999999999</v>
      </c>
      <c r="AA73" s="201">
        <v>20.21322</v>
      </c>
      <c r="AB73" s="201">
        <v>3.1079999999999997</v>
      </c>
      <c r="AC73" s="201">
        <v>0.69043999999999994</v>
      </c>
      <c r="AD73" s="201">
        <v>2.1429999999999998</v>
      </c>
      <c r="AE73" s="201">
        <v>0.505</v>
      </c>
      <c r="AF73" s="201">
        <v>10.419</v>
      </c>
      <c r="AG73" s="201">
        <v>5.8220000000000001</v>
      </c>
      <c r="AH73" s="201">
        <v>4.0289999999999999</v>
      </c>
      <c r="AI73" s="201">
        <v>5.1189999999999998</v>
      </c>
      <c r="AJ73" s="201">
        <v>71.450999999999993</v>
      </c>
      <c r="AK73" s="201">
        <v>25.655000000000001</v>
      </c>
    </row>
    <row r="74" spans="1:37" s="202" customFormat="1" ht="10.5" customHeight="1" x14ac:dyDescent="0.2">
      <c r="A74" s="234" t="s">
        <v>21</v>
      </c>
      <c r="B74" s="235">
        <v>61</v>
      </c>
      <c r="C74" s="236">
        <v>51</v>
      </c>
      <c r="D74" s="236">
        <v>107</v>
      </c>
      <c r="E74" s="236">
        <v>140</v>
      </c>
      <c r="F74" s="236">
        <v>205</v>
      </c>
      <c r="G74" s="236">
        <v>189</v>
      </c>
      <c r="H74" s="236">
        <v>169</v>
      </c>
      <c r="I74" s="236">
        <v>207</v>
      </c>
      <c r="J74" s="236">
        <v>195</v>
      </c>
      <c r="K74" s="236">
        <v>121</v>
      </c>
      <c r="L74" s="236">
        <v>264</v>
      </c>
      <c r="M74" s="236">
        <v>379</v>
      </c>
      <c r="N74" s="236">
        <v>401</v>
      </c>
      <c r="O74" s="236">
        <v>374</v>
      </c>
      <c r="P74" s="236">
        <v>487</v>
      </c>
      <c r="Q74" s="236">
        <v>601</v>
      </c>
      <c r="R74" s="236">
        <v>601</v>
      </c>
      <c r="T74" s="234" t="s">
        <v>21</v>
      </c>
      <c r="U74" s="235">
        <v>110.92999999999996</v>
      </c>
      <c r="V74" s="236">
        <v>134.63800000000001</v>
      </c>
      <c r="W74" s="236">
        <v>333.36626000000001</v>
      </c>
      <c r="X74" s="236">
        <v>670.1556599999999</v>
      </c>
      <c r="Y74" s="236">
        <v>1191.5610000000006</v>
      </c>
      <c r="Z74" s="236">
        <v>1615.5113799999995</v>
      </c>
      <c r="AA74" s="236">
        <v>1287.3942899999997</v>
      </c>
      <c r="AB74" s="236">
        <v>1572.5100100000011</v>
      </c>
      <c r="AC74" s="236">
        <v>1527.4342899999997</v>
      </c>
      <c r="AD74" s="236">
        <v>403.38929012979509</v>
      </c>
      <c r="AE74" s="236">
        <v>905.23664406617218</v>
      </c>
      <c r="AF74" s="236">
        <v>1476.7166794058348</v>
      </c>
      <c r="AG74" s="236">
        <v>1677.4930331960325</v>
      </c>
      <c r="AH74" s="236">
        <v>1684.9460029000675</v>
      </c>
      <c r="AI74" s="236">
        <v>1938.985031369331</v>
      </c>
      <c r="AJ74" s="236">
        <v>2803.2007395824116</v>
      </c>
      <c r="AK74" s="236">
        <v>2620.28405036608</v>
      </c>
    </row>
    <row r="75" spans="1:37" s="202" customFormat="1" ht="10.5" customHeight="1" x14ac:dyDescent="0.2">
      <c r="A75" s="237" t="s">
        <v>34</v>
      </c>
      <c r="B75" s="238">
        <v>24</v>
      </c>
      <c r="C75" s="239">
        <v>19</v>
      </c>
      <c r="D75" s="239">
        <v>56</v>
      </c>
      <c r="E75" s="239">
        <v>69</v>
      </c>
      <c r="F75" s="239">
        <v>106</v>
      </c>
      <c r="G75" s="239">
        <v>88</v>
      </c>
      <c r="H75" s="239">
        <v>83</v>
      </c>
      <c r="I75" s="239">
        <v>98</v>
      </c>
      <c r="J75" s="239">
        <v>90</v>
      </c>
      <c r="K75" s="239">
        <v>52</v>
      </c>
      <c r="L75" s="239">
        <v>125</v>
      </c>
      <c r="M75" s="239">
        <v>184</v>
      </c>
      <c r="N75" s="239">
        <v>200</v>
      </c>
      <c r="O75" s="239">
        <v>174</v>
      </c>
      <c r="P75" s="239">
        <v>222</v>
      </c>
      <c r="Q75" s="239">
        <v>287</v>
      </c>
      <c r="R75" s="239">
        <v>278</v>
      </c>
      <c r="S75" s="195"/>
      <c r="T75" s="237" t="s">
        <v>34</v>
      </c>
      <c r="U75" s="238">
        <v>65.363999999999976</v>
      </c>
      <c r="V75" s="239">
        <v>96.455999999999975</v>
      </c>
      <c r="W75" s="239">
        <v>212.23277999999996</v>
      </c>
      <c r="X75" s="239">
        <v>414.18453000000005</v>
      </c>
      <c r="Y75" s="239">
        <v>763.4608000000004</v>
      </c>
      <c r="Z75" s="239">
        <v>331.19134999999994</v>
      </c>
      <c r="AA75" s="239">
        <v>331.42578000000003</v>
      </c>
      <c r="AB75" s="239">
        <v>417.92549999999994</v>
      </c>
      <c r="AC75" s="239">
        <v>654.02814000000012</v>
      </c>
      <c r="AD75" s="239">
        <v>179.84104625419999</v>
      </c>
      <c r="AE75" s="239">
        <v>418.70139585540466</v>
      </c>
      <c r="AF75" s="239">
        <v>700.24198825381609</v>
      </c>
      <c r="AG75" s="239">
        <v>764.55637219738685</v>
      </c>
      <c r="AH75" s="239">
        <v>765.25186321669378</v>
      </c>
      <c r="AI75" s="239">
        <v>927.61185246652326</v>
      </c>
      <c r="AJ75" s="239">
        <v>1317.7358922951526</v>
      </c>
      <c r="AK75" s="239">
        <v>1318.5048400717421</v>
      </c>
    </row>
    <row r="76" spans="1:37" s="196" customFormat="1" ht="10.5" customHeight="1" x14ac:dyDescent="0.2">
      <c r="A76" s="237" t="s">
        <v>35</v>
      </c>
      <c r="B76" s="238">
        <v>6</v>
      </c>
      <c r="C76" s="239">
        <v>8</v>
      </c>
      <c r="D76" s="239">
        <v>10</v>
      </c>
      <c r="E76" s="239">
        <v>21</v>
      </c>
      <c r="F76" s="239">
        <v>34</v>
      </c>
      <c r="G76" s="239">
        <v>35</v>
      </c>
      <c r="H76" s="239">
        <v>28</v>
      </c>
      <c r="I76" s="239">
        <v>40</v>
      </c>
      <c r="J76" s="239">
        <v>39</v>
      </c>
      <c r="K76" s="239">
        <v>25</v>
      </c>
      <c r="L76" s="239">
        <v>58</v>
      </c>
      <c r="M76" s="239">
        <v>73</v>
      </c>
      <c r="N76" s="239">
        <v>64</v>
      </c>
      <c r="O76" s="239">
        <v>67</v>
      </c>
      <c r="P76" s="239">
        <v>100</v>
      </c>
      <c r="Q76" s="239">
        <v>122</v>
      </c>
      <c r="R76" s="239">
        <v>112</v>
      </c>
      <c r="S76" s="195"/>
      <c r="T76" s="237" t="s">
        <v>35</v>
      </c>
      <c r="U76" s="238">
        <v>4.7709999999999999</v>
      </c>
      <c r="V76" s="239">
        <v>15.785000000000002</v>
      </c>
      <c r="W76" s="239">
        <v>46.109999999999992</v>
      </c>
      <c r="X76" s="239">
        <v>70.745899999999978</v>
      </c>
      <c r="Y76" s="239">
        <v>137.70755</v>
      </c>
      <c r="Z76" s="239">
        <v>78.622389999999996</v>
      </c>
      <c r="AA76" s="239">
        <v>129.79834</v>
      </c>
      <c r="AB76" s="239">
        <v>144.75161</v>
      </c>
      <c r="AC76" s="239">
        <v>244.81049999999993</v>
      </c>
      <c r="AD76" s="239">
        <v>58.674093919895</v>
      </c>
      <c r="AE76" s="239">
        <v>167.91870840436152</v>
      </c>
      <c r="AF76" s="239">
        <v>228.69997086226925</v>
      </c>
      <c r="AG76" s="239">
        <v>238.1941668262341</v>
      </c>
      <c r="AH76" s="239">
        <v>256.61862574937442</v>
      </c>
      <c r="AI76" s="239">
        <v>407.27576560363411</v>
      </c>
      <c r="AJ76" s="239">
        <v>649.61345410188846</v>
      </c>
      <c r="AK76" s="239">
        <v>436.96156894739102</v>
      </c>
    </row>
    <row r="77" spans="1:37" s="196" customFormat="1" ht="10.5" customHeight="1" x14ac:dyDescent="0.2">
      <c r="A77" s="237" t="s">
        <v>36</v>
      </c>
      <c r="B77" s="238">
        <v>26</v>
      </c>
      <c r="C77" s="239">
        <v>17</v>
      </c>
      <c r="D77" s="239">
        <v>25</v>
      </c>
      <c r="E77" s="239">
        <v>27</v>
      </c>
      <c r="F77" s="239">
        <v>36</v>
      </c>
      <c r="G77" s="239">
        <v>33</v>
      </c>
      <c r="H77" s="239">
        <v>32</v>
      </c>
      <c r="I77" s="239">
        <v>40</v>
      </c>
      <c r="J77" s="239">
        <v>40</v>
      </c>
      <c r="K77" s="239">
        <v>30</v>
      </c>
      <c r="L77" s="239">
        <v>51</v>
      </c>
      <c r="M77" s="239">
        <v>61</v>
      </c>
      <c r="N77" s="239">
        <v>71</v>
      </c>
      <c r="O77" s="239">
        <v>74</v>
      </c>
      <c r="P77" s="239">
        <v>91</v>
      </c>
      <c r="Q77" s="239">
        <v>102</v>
      </c>
      <c r="R77" s="239">
        <v>107</v>
      </c>
      <c r="S77" s="195"/>
      <c r="T77" s="237" t="s">
        <v>36</v>
      </c>
      <c r="U77" s="238">
        <v>35.88300000000001</v>
      </c>
      <c r="V77" s="239">
        <v>17.277999999999999</v>
      </c>
      <c r="W77" s="239">
        <v>55.701999999999984</v>
      </c>
      <c r="X77" s="239">
        <v>131.56137999999999</v>
      </c>
      <c r="Y77" s="239">
        <v>153.52472000000003</v>
      </c>
      <c r="Z77" s="239">
        <v>996.15496000000007</v>
      </c>
      <c r="AA77" s="239">
        <v>516.70267999999999</v>
      </c>
      <c r="AB77" s="239">
        <v>778.78975000000014</v>
      </c>
      <c r="AC77" s="239">
        <v>481.86053999999996</v>
      </c>
      <c r="AD77" s="239">
        <v>132.74600000000004</v>
      </c>
      <c r="AE77" s="239">
        <v>250.55358542073182</v>
      </c>
      <c r="AF77" s="239">
        <v>351.73285244097423</v>
      </c>
      <c r="AG77" s="239">
        <v>407.71725302846062</v>
      </c>
      <c r="AH77" s="239">
        <v>467.43532051213481</v>
      </c>
      <c r="AI77" s="239">
        <v>342.61917463286579</v>
      </c>
      <c r="AJ77" s="239">
        <v>421.77840460356038</v>
      </c>
      <c r="AK77" s="239">
        <v>475.79588296073797</v>
      </c>
    </row>
    <row r="78" spans="1:37" s="196" customFormat="1" ht="10.5" customHeight="1" x14ac:dyDescent="0.2">
      <c r="A78" s="237" t="s">
        <v>37</v>
      </c>
      <c r="B78" s="238">
        <v>5</v>
      </c>
      <c r="C78" s="239">
        <v>7</v>
      </c>
      <c r="D78" s="239">
        <v>16</v>
      </c>
      <c r="E78" s="239">
        <v>23</v>
      </c>
      <c r="F78" s="239">
        <v>29</v>
      </c>
      <c r="G78" s="239">
        <v>33</v>
      </c>
      <c r="H78" s="239">
        <v>26</v>
      </c>
      <c r="I78" s="239">
        <v>29</v>
      </c>
      <c r="J78" s="239">
        <v>26</v>
      </c>
      <c r="K78" s="239">
        <v>14</v>
      </c>
      <c r="L78" s="239">
        <v>30</v>
      </c>
      <c r="M78" s="239">
        <v>61</v>
      </c>
      <c r="N78" s="239">
        <v>66</v>
      </c>
      <c r="O78" s="239">
        <v>59</v>
      </c>
      <c r="P78" s="239">
        <v>74</v>
      </c>
      <c r="Q78" s="239">
        <v>90</v>
      </c>
      <c r="R78" s="239">
        <v>104</v>
      </c>
      <c r="S78" s="195"/>
      <c r="T78" s="237" t="s">
        <v>37</v>
      </c>
      <c r="U78" s="238">
        <v>4.9119999999999999</v>
      </c>
      <c r="V78" s="239">
        <v>5.1190000000000007</v>
      </c>
      <c r="W78" s="239">
        <v>19.321479999999994</v>
      </c>
      <c r="X78" s="239">
        <v>53.663850000000011</v>
      </c>
      <c r="Y78" s="239">
        <v>136.86792999999997</v>
      </c>
      <c r="Z78" s="239">
        <v>209.54267999999996</v>
      </c>
      <c r="AA78" s="239">
        <v>309.46749000000011</v>
      </c>
      <c r="AB78" s="239">
        <v>231.04314999999997</v>
      </c>
      <c r="AC78" s="239">
        <v>146.73510999999999</v>
      </c>
      <c r="AD78" s="239">
        <v>32.128149955700003</v>
      </c>
      <c r="AE78" s="239">
        <v>68.062954385674018</v>
      </c>
      <c r="AF78" s="239">
        <v>196.04186784877652</v>
      </c>
      <c r="AG78" s="239">
        <v>267.02524114395101</v>
      </c>
      <c r="AH78" s="239">
        <v>195.64019342186401</v>
      </c>
      <c r="AI78" s="239">
        <v>261.47823866630625</v>
      </c>
      <c r="AJ78" s="239">
        <v>414.07298858180928</v>
      </c>
      <c r="AK78" s="239">
        <v>389.02175838621361</v>
      </c>
    </row>
    <row r="79" spans="1:37" s="205" customFormat="1" ht="11.25" customHeight="1" x14ac:dyDescent="0.2">
      <c r="A79" s="230" t="s">
        <v>67</v>
      </c>
      <c r="S79" s="196"/>
      <c r="T79" s="196"/>
      <c r="U79" s="196"/>
      <c r="V79" s="196"/>
      <c r="W79" s="196"/>
      <c r="X79" s="196"/>
      <c r="Y79" s="196"/>
      <c r="Z79" s="196"/>
      <c r="AA79" s="196"/>
      <c r="AB79" s="196"/>
    </row>
    <row r="80" spans="1:37" s="205" customFormat="1" ht="11.25" customHeight="1" x14ac:dyDescent="0.2">
      <c r="A80" s="207" t="s">
        <v>217</v>
      </c>
      <c r="S80" s="196"/>
      <c r="T80" s="196"/>
      <c r="U80" s="196"/>
      <c r="V80" s="196"/>
      <c r="W80" s="196"/>
      <c r="X80" s="196"/>
      <c r="Y80" s="196"/>
      <c r="Z80" s="196"/>
      <c r="AA80" s="196"/>
      <c r="AB80" s="196"/>
    </row>
    <row r="81" spans="1:28" s="205" customFormat="1" ht="11.25" customHeight="1" x14ac:dyDescent="0.2">
      <c r="A81" s="228" t="s">
        <v>64</v>
      </c>
      <c r="S81" s="196"/>
      <c r="T81" s="196"/>
      <c r="U81" s="196"/>
      <c r="V81" s="196"/>
      <c r="W81" s="196"/>
      <c r="X81" s="196"/>
      <c r="Y81" s="196"/>
      <c r="Z81" s="196"/>
      <c r="AA81" s="196"/>
      <c r="AB81" s="196"/>
    </row>
    <row r="82" spans="1:28" s="205" customFormat="1" ht="11.25" customHeight="1" x14ac:dyDescent="0.2">
      <c r="S82" s="196"/>
      <c r="T82" s="196"/>
      <c r="U82" s="196"/>
      <c r="V82" s="196"/>
      <c r="W82" s="196"/>
      <c r="X82" s="196"/>
      <c r="Y82" s="196"/>
      <c r="Z82" s="196"/>
      <c r="AA82" s="196"/>
      <c r="AB82" s="196"/>
    </row>
    <row r="83" spans="1:28" s="205" customFormat="1" ht="11.25" customHeight="1" x14ac:dyDescent="0.2">
      <c r="S83" s="196"/>
      <c r="T83" s="196"/>
      <c r="U83" s="196"/>
      <c r="V83" s="196"/>
      <c r="W83" s="196"/>
      <c r="X83" s="196"/>
      <c r="Y83" s="196"/>
      <c r="Z83" s="196"/>
      <c r="AA83" s="196"/>
      <c r="AB83" s="196"/>
    </row>
    <row r="84" spans="1:28" s="205" customFormat="1" ht="11.25" customHeight="1" x14ac:dyDescent="0.2">
      <c r="S84" s="196"/>
      <c r="T84" s="196"/>
      <c r="U84" s="196"/>
      <c r="V84" s="196"/>
      <c r="W84" s="196"/>
      <c r="X84" s="196"/>
      <c r="Y84" s="196"/>
      <c r="Z84" s="196"/>
      <c r="AA84" s="196"/>
      <c r="AB84" s="196"/>
    </row>
    <row r="85" spans="1:28" s="22" customFormat="1" ht="12" customHeight="1" x14ac:dyDescent="0.2"/>
    <row r="86" spans="1:28" s="22" customFormat="1" ht="12" customHeight="1" x14ac:dyDescent="0.2"/>
    <row r="87" spans="1:28" s="22" customFormat="1" ht="12" customHeight="1" x14ac:dyDescent="0.2"/>
    <row r="88" spans="1:28" s="22" customFormat="1" ht="12" customHeight="1" x14ac:dyDescent="0.2"/>
    <row r="89" spans="1:28" s="22" customFormat="1" ht="12" customHeight="1" x14ac:dyDescent="0.2"/>
    <row r="90" spans="1:28" s="22" customFormat="1" ht="12" customHeight="1" x14ac:dyDescent="0.2"/>
    <row r="91" spans="1:28" s="22" customFormat="1" ht="12" customHeight="1" x14ac:dyDescent="0.2"/>
    <row r="92" spans="1:28" s="22" customFormat="1" ht="12" customHeight="1" x14ac:dyDescent="0.2"/>
    <row r="93" spans="1:28" s="22" customFormat="1" ht="12" customHeight="1" x14ac:dyDescent="0.2"/>
    <row r="94" spans="1:28" s="22" customFormat="1" ht="12" customHeight="1" x14ac:dyDescent="0.2"/>
    <row r="95" spans="1:28" s="22" customFormat="1" ht="12" customHeight="1" x14ac:dyDescent="0.2"/>
    <row r="96" spans="1:28" s="22" customFormat="1" ht="12" customHeight="1" x14ac:dyDescent="0.2"/>
    <row r="97" s="22" customFormat="1" ht="12" customHeight="1" x14ac:dyDescent="0.2"/>
    <row r="98" s="22" customFormat="1" ht="12" customHeight="1" x14ac:dyDescent="0.2"/>
    <row r="99" s="22" customFormat="1" ht="12" customHeight="1" x14ac:dyDescent="0.2"/>
    <row r="100" s="22" customFormat="1" ht="12" customHeight="1" x14ac:dyDescent="0.2"/>
    <row r="101" s="22" customFormat="1" ht="12" customHeight="1" x14ac:dyDescent="0.2"/>
    <row r="102" s="22" customFormat="1" ht="12" customHeight="1" x14ac:dyDescent="0.2"/>
    <row r="103" s="22" customFormat="1" ht="12" customHeight="1" x14ac:dyDescent="0.2"/>
    <row r="104" s="22" customFormat="1" ht="12" customHeight="1" x14ac:dyDescent="0.2"/>
    <row r="105" s="22" customFormat="1" ht="12" customHeight="1" x14ac:dyDescent="0.2"/>
  </sheetData>
  <mergeCells count="16">
    <mergeCell ref="U5:AK5"/>
    <mergeCell ref="U24:AK24"/>
    <mergeCell ref="T43:T44"/>
    <mergeCell ref="A62:A63"/>
    <mergeCell ref="T62:T63"/>
    <mergeCell ref="B43:R43"/>
    <mergeCell ref="B62:R62"/>
    <mergeCell ref="T5:T6"/>
    <mergeCell ref="A24:A25"/>
    <mergeCell ref="T24:T25"/>
    <mergeCell ref="A5:A6"/>
    <mergeCell ref="B5:R5"/>
    <mergeCell ref="B24:R24"/>
    <mergeCell ref="A43:A44"/>
    <mergeCell ref="U43:AK43"/>
    <mergeCell ref="U62:AK62"/>
  </mergeCells>
  <conditionalFormatting sqref="A17">
    <cfRule type="expression" dxfId="15" priority="33" stopIfTrue="1">
      <formula>#REF!=14</formula>
    </cfRule>
  </conditionalFormatting>
  <conditionalFormatting sqref="T17">
    <cfRule type="expression" dxfId="14" priority="7" stopIfTrue="1">
      <formula>$AT$17=14</formula>
    </cfRule>
  </conditionalFormatting>
  <conditionalFormatting sqref="A36">
    <cfRule type="expression" dxfId="13" priority="6" stopIfTrue="1">
      <formula>#REF!=14</formula>
    </cfRule>
  </conditionalFormatting>
  <conditionalFormatting sqref="T36">
    <cfRule type="expression" dxfId="12" priority="5" stopIfTrue="1">
      <formula>$AT$17=14</formula>
    </cfRule>
  </conditionalFormatting>
  <conditionalFormatting sqref="A55">
    <cfRule type="expression" dxfId="11" priority="4" stopIfTrue="1">
      <formula>#REF!=14</formula>
    </cfRule>
  </conditionalFormatting>
  <conditionalFormatting sqref="T55">
    <cfRule type="expression" dxfId="10" priority="3" stopIfTrue="1">
      <formula>$AT$17=14</formula>
    </cfRule>
  </conditionalFormatting>
  <conditionalFormatting sqref="A74">
    <cfRule type="expression" dxfId="9" priority="2" stopIfTrue="1">
      <formula>#REF!=14</formula>
    </cfRule>
  </conditionalFormatting>
  <conditionalFormatting sqref="T74">
    <cfRule type="expression" dxfId="8" priority="1" stopIfTrue="1">
      <formula>$AT$17=14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49" firstPageNumber="55" orientation="landscape" r:id="rId1"/>
  <headerFooter scaleWithDoc="0">
    <oddFooter>&amp;L&amp;"Arial,Tučné"&amp;8&amp;K00-048ČSÚ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K81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32.7109375" style="22" customWidth="1"/>
    <col min="2" max="18" width="5.7109375" style="22" customWidth="1"/>
    <col min="19" max="19" width="5.140625" style="23" customWidth="1"/>
    <col min="20" max="20" width="32.7109375" style="23" customWidth="1"/>
    <col min="21" max="37" width="5.7109375" style="23" customWidth="1"/>
    <col min="38" max="16384" width="9.140625" style="23"/>
  </cols>
  <sheetData>
    <row r="1" spans="1:37" s="67" customFormat="1" ht="24.95" customHeight="1" x14ac:dyDescent="0.2">
      <c r="A1" s="191" t="s">
        <v>274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37" s="196" customFormat="1" ht="13.15" customHeight="1" x14ac:dyDescent="0.2">
      <c r="A2" s="224" t="s">
        <v>152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37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37" s="196" customFormat="1" ht="11.25" customHeight="1" x14ac:dyDescent="0.2">
      <c r="A4" s="197" t="s">
        <v>226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T4" s="197" t="s">
        <v>230</v>
      </c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</row>
    <row r="5" spans="1:37" s="198" customFormat="1" ht="15" customHeight="1" x14ac:dyDescent="0.2">
      <c r="A5" s="444" t="s">
        <v>147</v>
      </c>
      <c r="B5" s="442" t="s">
        <v>66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T5" s="444" t="s">
        <v>147</v>
      </c>
      <c r="U5" s="442" t="s">
        <v>66</v>
      </c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</row>
    <row r="6" spans="1:37" s="198" customFormat="1" ht="12.95" customHeight="1" x14ac:dyDescent="0.2">
      <c r="A6" s="444"/>
      <c r="B6" s="211">
        <v>2007</v>
      </c>
      <c r="C6" s="210">
        <v>2008</v>
      </c>
      <c r="D6" s="210">
        <v>2009</v>
      </c>
      <c r="E6" s="210">
        <v>2010</v>
      </c>
      <c r="F6" s="210">
        <v>2011</v>
      </c>
      <c r="G6" s="210">
        <v>2012</v>
      </c>
      <c r="H6" s="210">
        <v>2013</v>
      </c>
      <c r="I6" s="210">
        <v>2014</v>
      </c>
      <c r="J6" s="210">
        <v>2015</v>
      </c>
      <c r="K6" s="210">
        <v>2016</v>
      </c>
      <c r="L6" s="210">
        <v>2017</v>
      </c>
      <c r="M6" s="210">
        <v>2018</v>
      </c>
      <c r="N6" s="210">
        <v>2019</v>
      </c>
      <c r="O6" s="210">
        <v>2020</v>
      </c>
      <c r="P6" s="210">
        <v>2021</v>
      </c>
      <c r="Q6" s="210">
        <v>2022</v>
      </c>
      <c r="R6" s="210">
        <v>2023</v>
      </c>
      <c r="S6" s="226"/>
      <c r="T6" s="444"/>
      <c r="U6" s="211">
        <v>2007</v>
      </c>
      <c r="V6" s="210">
        <v>2008</v>
      </c>
      <c r="W6" s="210">
        <v>2009</v>
      </c>
      <c r="X6" s="210">
        <v>2010</v>
      </c>
      <c r="Y6" s="210">
        <v>2011</v>
      </c>
      <c r="Z6" s="210">
        <v>2012</v>
      </c>
      <c r="AA6" s="210">
        <v>2013</v>
      </c>
      <c r="AB6" s="210">
        <v>2014</v>
      </c>
      <c r="AC6" s="210">
        <v>2015</v>
      </c>
      <c r="AD6" s="210">
        <v>2016</v>
      </c>
      <c r="AE6" s="210">
        <v>2017</v>
      </c>
      <c r="AF6" s="210">
        <v>2018</v>
      </c>
      <c r="AG6" s="210">
        <v>2019</v>
      </c>
      <c r="AH6" s="210">
        <v>2020</v>
      </c>
      <c r="AI6" s="210">
        <v>2021</v>
      </c>
      <c r="AJ6" s="210">
        <v>2022</v>
      </c>
      <c r="AK6" s="210">
        <v>2023</v>
      </c>
    </row>
    <row r="7" spans="1:37" s="202" customFormat="1" ht="10.5" customHeight="1" x14ac:dyDescent="0.2">
      <c r="A7" s="231" t="s">
        <v>27</v>
      </c>
      <c r="B7" s="232">
        <v>920</v>
      </c>
      <c r="C7" s="233">
        <v>909</v>
      </c>
      <c r="D7" s="233">
        <v>997</v>
      </c>
      <c r="E7" s="233">
        <v>1125</v>
      </c>
      <c r="F7" s="233">
        <v>1289</v>
      </c>
      <c r="G7" s="233">
        <v>1480</v>
      </c>
      <c r="H7" s="233">
        <v>1489</v>
      </c>
      <c r="I7" s="233">
        <v>1593</v>
      </c>
      <c r="J7" s="233">
        <v>1565</v>
      </c>
      <c r="K7" s="233">
        <v>1450</v>
      </c>
      <c r="L7" s="233">
        <v>1516</v>
      </c>
      <c r="M7" s="233">
        <v>1542</v>
      </c>
      <c r="N7" s="233">
        <v>1621</v>
      </c>
      <c r="O7" s="233">
        <v>1578</v>
      </c>
      <c r="P7" s="233">
        <v>1687</v>
      </c>
      <c r="Q7" s="233">
        <v>1694</v>
      </c>
      <c r="R7" s="233">
        <v>1680</v>
      </c>
      <c r="S7" s="226"/>
      <c r="T7" s="231" t="s">
        <v>27</v>
      </c>
      <c r="U7" s="232">
        <v>2983.5990575200017</v>
      </c>
      <c r="V7" s="233">
        <v>2559.4131861700002</v>
      </c>
      <c r="W7" s="233">
        <v>2952.5153049999958</v>
      </c>
      <c r="X7" s="233">
        <v>3669.22433529</v>
      </c>
      <c r="Y7" s="233">
        <v>4437.2992674600018</v>
      </c>
      <c r="Z7" s="233">
        <v>5187.9503333100074</v>
      </c>
      <c r="AA7" s="233">
        <v>4518.5010072500054</v>
      </c>
      <c r="AB7" s="233">
        <v>4732.9975808099935</v>
      </c>
      <c r="AC7" s="233">
        <v>4120.9122041300006</v>
      </c>
      <c r="AD7" s="233">
        <v>3036.2001178029341</v>
      </c>
      <c r="AE7" s="233">
        <v>3620.615307427172</v>
      </c>
      <c r="AF7" s="233">
        <v>4489.1769225352755</v>
      </c>
      <c r="AG7" s="233">
        <v>5082.3964620226961</v>
      </c>
      <c r="AH7" s="233">
        <v>5107.8266165600571</v>
      </c>
      <c r="AI7" s="233">
        <v>5615.7373465317914</v>
      </c>
      <c r="AJ7" s="233">
        <v>6858.5816874624161</v>
      </c>
      <c r="AK7" s="233">
        <v>6015.0289561410991</v>
      </c>
    </row>
    <row r="8" spans="1:37" s="202" customFormat="1" ht="10.5" customHeight="1" x14ac:dyDescent="0.2">
      <c r="A8" s="200" t="s">
        <v>143</v>
      </c>
      <c r="B8" s="212">
        <v>212</v>
      </c>
      <c r="C8" s="201">
        <v>192</v>
      </c>
      <c r="D8" s="201">
        <v>256</v>
      </c>
      <c r="E8" s="201">
        <v>280</v>
      </c>
      <c r="F8" s="201">
        <v>325</v>
      </c>
      <c r="G8" s="201">
        <v>367</v>
      </c>
      <c r="H8" s="201">
        <v>344</v>
      </c>
      <c r="I8" s="201">
        <v>332</v>
      </c>
      <c r="J8" s="201">
        <v>309</v>
      </c>
      <c r="K8" s="201">
        <v>259</v>
      </c>
      <c r="L8" s="201">
        <v>302</v>
      </c>
      <c r="M8" s="201">
        <v>292</v>
      </c>
      <c r="N8" s="201">
        <v>316</v>
      </c>
      <c r="O8" s="201">
        <v>317</v>
      </c>
      <c r="P8" s="201">
        <v>355</v>
      </c>
      <c r="Q8" s="201">
        <v>373</v>
      </c>
      <c r="R8" s="201">
        <v>385</v>
      </c>
      <c r="S8" s="226"/>
      <c r="T8" s="200" t="s">
        <v>143</v>
      </c>
      <c r="U8" s="212">
        <v>218.0626512799999</v>
      </c>
      <c r="V8" s="201">
        <v>195.76718043000005</v>
      </c>
      <c r="W8" s="201">
        <v>278.9359816000001</v>
      </c>
      <c r="X8" s="201">
        <v>298.5195816799997</v>
      </c>
      <c r="Y8" s="201">
        <v>484.52107342999977</v>
      </c>
      <c r="Z8" s="201">
        <v>381.80936529999974</v>
      </c>
      <c r="AA8" s="201">
        <v>289.48130385000013</v>
      </c>
      <c r="AB8" s="201">
        <v>233.39871120000001</v>
      </c>
      <c r="AC8" s="201">
        <v>238.92797401999999</v>
      </c>
      <c r="AD8" s="201">
        <v>163.91889663985631</v>
      </c>
      <c r="AE8" s="201">
        <v>218.86506461743241</v>
      </c>
      <c r="AF8" s="201">
        <v>303.3353153196461</v>
      </c>
      <c r="AG8" s="201">
        <v>329.01919774046308</v>
      </c>
      <c r="AH8" s="201">
        <v>410.59889266749775</v>
      </c>
      <c r="AI8" s="201">
        <v>442.38708827251327</v>
      </c>
      <c r="AJ8" s="201">
        <v>570.25919469538644</v>
      </c>
      <c r="AK8" s="201">
        <v>553.26663306932733</v>
      </c>
    </row>
    <row r="9" spans="1:37" s="196" customFormat="1" ht="10.5" customHeight="1" x14ac:dyDescent="0.2">
      <c r="A9" s="200" t="s">
        <v>144</v>
      </c>
      <c r="B9" s="212">
        <v>284</v>
      </c>
      <c r="C9" s="201">
        <v>318</v>
      </c>
      <c r="D9" s="201">
        <v>358</v>
      </c>
      <c r="E9" s="201">
        <v>390</v>
      </c>
      <c r="F9" s="201">
        <v>454</v>
      </c>
      <c r="G9" s="201">
        <v>524</v>
      </c>
      <c r="H9" s="201">
        <v>513</v>
      </c>
      <c r="I9" s="201">
        <v>583</v>
      </c>
      <c r="J9" s="201">
        <v>555</v>
      </c>
      <c r="K9" s="201">
        <v>541</v>
      </c>
      <c r="L9" s="201">
        <v>549</v>
      </c>
      <c r="M9" s="201">
        <v>566</v>
      </c>
      <c r="N9" s="201">
        <v>610</v>
      </c>
      <c r="O9" s="201">
        <v>611</v>
      </c>
      <c r="P9" s="201">
        <v>684</v>
      </c>
      <c r="Q9" s="201">
        <v>695</v>
      </c>
      <c r="R9" s="201">
        <v>685</v>
      </c>
      <c r="T9" s="200" t="s">
        <v>144</v>
      </c>
      <c r="U9" s="212">
        <v>615.19924447999961</v>
      </c>
      <c r="V9" s="201">
        <v>689.28588660999947</v>
      </c>
      <c r="W9" s="201">
        <v>775.34478479999973</v>
      </c>
      <c r="X9" s="201">
        <v>925.4090544300002</v>
      </c>
      <c r="Y9" s="201">
        <v>1189.4763210599995</v>
      </c>
      <c r="Z9" s="201">
        <v>1236.5980050300002</v>
      </c>
      <c r="AA9" s="201">
        <v>1235.0419546500007</v>
      </c>
      <c r="AB9" s="201">
        <v>1372.0838059299997</v>
      </c>
      <c r="AC9" s="201">
        <v>974.15942939000024</v>
      </c>
      <c r="AD9" s="201">
        <v>718.09577515613739</v>
      </c>
      <c r="AE9" s="201">
        <v>925.38663842336462</v>
      </c>
      <c r="AF9" s="201">
        <v>1223.4349823633531</v>
      </c>
      <c r="AG9" s="201">
        <v>1412.1690839102425</v>
      </c>
      <c r="AH9" s="201">
        <v>1651.4314425075465</v>
      </c>
      <c r="AI9" s="201">
        <v>2047.2643543849158</v>
      </c>
      <c r="AJ9" s="201">
        <v>2303.2484889336411</v>
      </c>
      <c r="AK9" s="201">
        <v>2271.9252983982478</v>
      </c>
    </row>
    <row r="10" spans="1:37" s="196" customFormat="1" ht="10.5" customHeight="1" x14ac:dyDescent="0.2">
      <c r="A10" s="227" t="s">
        <v>145</v>
      </c>
      <c r="B10" s="212">
        <v>301</v>
      </c>
      <c r="C10" s="201">
        <v>306</v>
      </c>
      <c r="D10" s="201">
        <v>292</v>
      </c>
      <c r="E10" s="201">
        <v>343</v>
      </c>
      <c r="F10" s="201">
        <v>384</v>
      </c>
      <c r="G10" s="201">
        <v>447</v>
      </c>
      <c r="H10" s="201">
        <v>484</v>
      </c>
      <c r="I10" s="201">
        <v>502</v>
      </c>
      <c r="J10" s="201">
        <v>515</v>
      </c>
      <c r="K10" s="201">
        <v>482</v>
      </c>
      <c r="L10" s="201">
        <v>505</v>
      </c>
      <c r="M10" s="201">
        <v>517</v>
      </c>
      <c r="N10" s="201">
        <v>529</v>
      </c>
      <c r="O10" s="201">
        <v>492</v>
      </c>
      <c r="P10" s="201">
        <v>493</v>
      </c>
      <c r="Q10" s="201">
        <v>475</v>
      </c>
      <c r="R10" s="201">
        <v>473</v>
      </c>
      <c r="T10" s="227" t="s">
        <v>145</v>
      </c>
      <c r="U10" s="212">
        <v>1444.6162851999993</v>
      </c>
      <c r="V10" s="201">
        <v>1301.1504704699996</v>
      </c>
      <c r="W10" s="201">
        <v>1420.6929361999998</v>
      </c>
      <c r="X10" s="201">
        <v>1661.756262079999</v>
      </c>
      <c r="Y10" s="201">
        <v>1857.3804039299991</v>
      </c>
      <c r="Z10" s="201">
        <v>2667.8991438899984</v>
      </c>
      <c r="AA10" s="201">
        <v>2060.7740314499993</v>
      </c>
      <c r="AB10" s="201">
        <v>2281.5950038200008</v>
      </c>
      <c r="AC10" s="201">
        <v>1873.7738570900003</v>
      </c>
      <c r="AD10" s="201">
        <v>1387.1267174769412</v>
      </c>
      <c r="AE10" s="201">
        <v>1706.7416865725354</v>
      </c>
      <c r="AF10" s="201">
        <v>1912.988996674299</v>
      </c>
      <c r="AG10" s="201">
        <v>2273.0897022999789</v>
      </c>
      <c r="AH10" s="201">
        <v>2043.2164549861034</v>
      </c>
      <c r="AI10" s="201">
        <v>2120.7222844243643</v>
      </c>
      <c r="AJ10" s="201">
        <v>2276.1946153833869</v>
      </c>
      <c r="AK10" s="201">
        <v>2191.9321077635313</v>
      </c>
    </row>
    <row r="11" spans="1:37" s="196" customFormat="1" ht="10.5" customHeight="1" x14ac:dyDescent="0.2">
      <c r="A11" s="200" t="s">
        <v>146</v>
      </c>
      <c r="B11" s="212">
        <v>123</v>
      </c>
      <c r="C11" s="201">
        <v>93</v>
      </c>
      <c r="D11" s="201">
        <v>91</v>
      </c>
      <c r="E11" s="201">
        <v>112</v>
      </c>
      <c r="F11" s="201">
        <v>126</v>
      </c>
      <c r="G11" s="201">
        <v>142</v>
      </c>
      <c r="H11" s="201">
        <v>148</v>
      </c>
      <c r="I11" s="201">
        <v>176</v>
      </c>
      <c r="J11" s="201">
        <v>186</v>
      </c>
      <c r="K11" s="201">
        <v>168</v>
      </c>
      <c r="L11" s="201">
        <v>160</v>
      </c>
      <c r="M11" s="201">
        <v>167</v>
      </c>
      <c r="N11" s="201">
        <v>166</v>
      </c>
      <c r="O11" s="201">
        <v>158</v>
      </c>
      <c r="P11" s="201">
        <v>155</v>
      </c>
      <c r="Q11" s="201">
        <v>151</v>
      </c>
      <c r="R11" s="201">
        <v>137</v>
      </c>
      <c r="T11" s="200" t="s">
        <v>146</v>
      </c>
      <c r="U11" s="212">
        <v>705.72087656000019</v>
      </c>
      <c r="V11" s="201">
        <v>373.2096486600002</v>
      </c>
      <c r="W11" s="201">
        <v>477.54160239999999</v>
      </c>
      <c r="X11" s="201">
        <v>783.5394371000001</v>
      </c>
      <c r="Y11" s="201">
        <v>905.92146903999947</v>
      </c>
      <c r="Z11" s="201">
        <v>901.64381908999974</v>
      </c>
      <c r="AA11" s="201">
        <v>933.20371729999954</v>
      </c>
      <c r="AB11" s="201">
        <v>845.92005986000072</v>
      </c>
      <c r="AC11" s="201">
        <v>1034.0509436299999</v>
      </c>
      <c r="AD11" s="201">
        <v>767.05872852999994</v>
      </c>
      <c r="AE11" s="201">
        <v>769.62191781383558</v>
      </c>
      <c r="AF11" s="201">
        <v>1049.4176281779787</v>
      </c>
      <c r="AG11" s="201">
        <v>1068.1184780720107</v>
      </c>
      <c r="AH11" s="201">
        <v>1002.5798263989165</v>
      </c>
      <c r="AI11" s="201">
        <v>1005.3636194500003</v>
      </c>
      <c r="AJ11" s="201">
        <v>1708.8793884500003</v>
      </c>
      <c r="AK11" s="201">
        <v>997.90491690999977</v>
      </c>
    </row>
    <row r="12" spans="1:37" s="202" customFormat="1" ht="10.5" customHeight="1" x14ac:dyDescent="0.2">
      <c r="A12" s="231" t="s">
        <v>28</v>
      </c>
      <c r="B12" s="232">
        <v>236</v>
      </c>
      <c r="C12" s="233">
        <v>291</v>
      </c>
      <c r="D12" s="233">
        <v>341</v>
      </c>
      <c r="E12" s="233">
        <v>344</v>
      </c>
      <c r="F12" s="233">
        <v>397</v>
      </c>
      <c r="G12" s="233">
        <v>453</v>
      </c>
      <c r="H12" s="233">
        <v>469</v>
      </c>
      <c r="I12" s="233">
        <v>496</v>
      </c>
      <c r="J12" s="233">
        <v>498</v>
      </c>
      <c r="K12" s="233">
        <v>470</v>
      </c>
      <c r="L12" s="233">
        <v>452</v>
      </c>
      <c r="M12" s="233">
        <v>426</v>
      </c>
      <c r="N12" s="233">
        <v>387</v>
      </c>
      <c r="O12" s="233">
        <v>351</v>
      </c>
      <c r="P12" s="233">
        <v>349</v>
      </c>
      <c r="Q12" s="233">
        <v>332</v>
      </c>
      <c r="R12" s="233">
        <v>323</v>
      </c>
      <c r="T12" s="231" t="s">
        <v>28</v>
      </c>
      <c r="U12" s="232">
        <v>1333.7605263999997</v>
      </c>
      <c r="V12" s="233">
        <v>1606.1111911599999</v>
      </c>
      <c r="W12" s="233">
        <v>1805.9718914000007</v>
      </c>
      <c r="X12" s="233">
        <v>1688.7751493200012</v>
      </c>
      <c r="Y12" s="233">
        <v>2292.6191987600005</v>
      </c>
      <c r="Z12" s="233">
        <v>2244.3553095000002</v>
      </c>
      <c r="AA12" s="233">
        <v>2472.4866755300013</v>
      </c>
      <c r="AB12" s="233">
        <v>2347.6975266600007</v>
      </c>
      <c r="AC12" s="233">
        <v>2657.4117866100023</v>
      </c>
      <c r="AD12" s="233">
        <v>1930.4169917304253</v>
      </c>
      <c r="AE12" s="233">
        <v>2518.2771654819094</v>
      </c>
      <c r="AF12" s="233">
        <v>2743.2332075330155</v>
      </c>
      <c r="AG12" s="233">
        <v>2743.633865963337</v>
      </c>
      <c r="AH12" s="233">
        <v>2062.4167114499996</v>
      </c>
      <c r="AI12" s="233">
        <v>2272.1143691975376</v>
      </c>
      <c r="AJ12" s="233">
        <v>2297.3308825699992</v>
      </c>
      <c r="AK12" s="233">
        <v>2688.1066776449761</v>
      </c>
    </row>
    <row r="13" spans="1:37" s="202" customFormat="1" ht="10.5" customHeight="1" x14ac:dyDescent="0.2">
      <c r="A13" s="200" t="s">
        <v>143</v>
      </c>
      <c r="B13" s="212">
        <v>20</v>
      </c>
      <c r="C13" s="201">
        <v>11</v>
      </c>
      <c r="D13" s="201">
        <v>20</v>
      </c>
      <c r="E13" s="201">
        <v>20</v>
      </c>
      <c r="F13" s="201">
        <v>20</v>
      </c>
      <c r="G13" s="201">
        <v>27</v>
      </c>
      <c r="H13" s="201">
        <v>28</v>
      </c>
      <c r="I13" s="201">
        <v>23</v>
      </c>
      <c r="J13" s="201">
        <v>17</v>
      </c>
      <c r="K13" s="201">
        <v>15</v>
      </c>
      <c r="L13" s="201">
        <v>21</v>
      </c>
      <c r="M13" s="201">
        <v>20</v>
      </c>
      <c r="N13" s="201">
        <v>17</v>
      </c>
      <c r="O13" s="201">
        <v>20</v>
      </c>
      <c r="P13" s="201">
        <v>16</v>
      </c>
      <c r="Q13" s="201">
        <v>16</v>
      </c>
      <c r="R13" s="201">
        <v>14</v>
      </c>
      <c r="T13" s="200" t="s">
        <v>143</v>
      </c>
      <c r="U13" s="212">
        <v>22.3711904</v>
      </c>
      <c r="V13" s="201">
        <v>7.8033960099999993</v>
      </c>
      <c r="W13" s="201">
        <v>13.765702800000001</v>
      </c>
      <c r="X13" s="201">
        <v>10.316886680000001</v>
      </c>
      <c r="Y13" s="201">
        <v>18.746201849999999</v>
      </c>
      <c r="Z13" s="201">
        <v>28.009236829999999</v>
      </c>
      <c r="AA13" s="201">
        <v>38.905703680000002</v>
      </c>
      <c r="AB13" s="201">
        <v>13.040203719999999</v>
      </c>
      <c r="AC13" s="201">
        <v>6.3185361000000002</v>
      </c>
      <c r="AD13" s="201">
        <v>5.7644761047627995</v>
      </c>
      <c r="AE13" s="201">
        <v>20.590409879999996</v>
      </c>
      <c r="AF13" s="201">
        <v>23.0888464715851</v>
      </c>
      <c r="AG13" s="201">
        <v>30.609847429999999</v>
      </c>
      <c r="AH13" s="201">
        <v>23.590916499999999</v>
      </c>
      <c r="AI13" s="201">
        <v>18.140600790000001</v>
      </c>
      <c r="AJ13" s="201">
        <v>20.283035419999997</v>
      </c>
      <c r="AK13" s="201">
        <v>21.2331352</v>
      </c>
    </row>
    <row r="14" spans="1:37" s="196" customFormat="1" ht="10.5" customHeight="1" x14ac:dyDescent="0.2">
      <c r="A14" s="200" t="s">
        <v>144</v>
      </c>
      <c r="B14" s="212">
        <v>52</v>
      </c>
      <c r="C14" s="201">
        <v>57</v>
      </c>
      <c r="D14" s="201">
        <v>64</v>
      </c>
      <c r="E14" s="201">
        <v>64</v>
      </c>
      <c r="F14" s="201">
        <v>71</v>
      </c>
      <c r="G14" s="201">
        <v>76</v>
      </c>
      <c r="H14" s="201">
        <v>72</v>
      </c>
      <c r="I14" s="201">
        <v>81</v>
      </c>
      <c r="J14" s="201">
        <v>79</v>
      </c>
      <c r="K14" s="201">
        <v>70</v>
      </c>
      <c r="L14" s="201">
        <v>70</v>
      </c>
      <c r="M14" s="201">
        <v>69</v>
      </c>
      <c r="N14" s="201">
        <v>63</v>
      </c>
      <c r="O14" s="201">
        <v>42</v>
      </c>
      <c r="P14" s="201">
        <v>42</v>
      </c>
      <c r="Q14" s="201">
        <v>38</v>
      </c>
      <c r="R14" s="201">
        <v>39</v>
      </c>
      <c r="T14" s="200" t="s">
        <v>144</v>
      </c>
      <c r="U14" s="212">
        <v>78.33840087999998</v>
      </c>
      <c r="V14" s="201">
        <v>103.38799756999997</v>
      </c>
      <c r="W14" s="201">
        <v>123.95400980000001</v>
      </c>
      <c r="X14" s="201">
        <v>104.30315571000006</v>
      </c>
      <c r="Y14" s="201">
        <v>124.29191294000002</v>
      </c>
      <c r="Z14" s="201">
        <v>88.046129859999965</v>
      </c>
      <c r="AA14" s="201">
        <v>93.054552480000012</v>
      </c>
      <c r="AB14" s="201">
        <v>109.11751865000002</v>
      </c>
      <c r="AC14" s="201">
        <v>100.97524619000001</v>
      </c>
      <c r="AD14" s="201">
        <v>77.113054904715298</v>
      </c>
      <c r="AE14" s="201">
        <v>91.348239980703539</v>
      </c>
      <c r="AF14" s="201">
        <v>164.9630672531209</v>
      </c>
      <c r="AG14" s="201">
        <v>115.10962656122422</v>
      </c>
      <c r="AH14" s="201">
        <v>99.111860889999988</v>
      </c>
      <c r="AI14" s="201">
        <v>109.90970479314147</v>
      </c>
      <c r="AJ14" s="201">
        <v>103.83919007999999</v>
      </c>
      <c r="AK14" s="201">
        <v>89.53529707321691</v>
      </c>
    </row>
    <row r="15" spans="1:37" s="196" customFormat="1" ht="10.5" customHeight="1" x14ac:dyDescent="0.2">
      <c r="A15" s="227" t="s">
        <v>145</v>
      </c>
      <c r="B15" s="212">
        <v>76</v>
      </c>
      <c r="C15" s="201">
        <v>99</v>
      </c>
      <c r="D15" s="201">
        <v>137</v>
      </c>
      <c r="E15" s="201">
        <v>134</v>
      </c>
      <c r="F15" s="201">
        <v>156</v>
      </c>
      <c r="G15" s="201">
        <v>173</v>
      </c>
      <c r="H15" s="201">
        <v>181</v>
      </c>
      <c r="I15" s="201">
        <v>178</v>
      </c>
      <c r="J15" s="201">
        <v>186</v>
      </c>
      <c r="K15" s="201">
        <v>181</v>
      </c>
      <c r="L15" s="201">
        <v>161</v>
      </c>
      <c r="M15" s="201">
        <v>147</v>
      </c>
      <c r="N15" s="201">
        <v>115</v>
      </c>
      <c r="O15" s="201">
        <v>107</v>
      </c>
      <c r="P15" s="201">
        <v>113</v>
      </c>
      <c r="Q15" s="201">
        <v>115</v>
      </c>
      <c r="R15" s="201">
        <v>109</v>
      </c>
      <c r="T15" s="227" t="s">
        <v>145</v>
      </c>
      <c r="U15" s="212">
        <v>301.40433496000003</v>
      </c>
      <c r="V15" s="201">
        <v>361.76338965000008</v>
      </c>
      <c r="W15" s="201">
        <v>607.70900360000019</v>
      </c>
      <c r="X15" s="201">
        <v>408.32037937000018</v>
      </c>
      <c r="Y15" s="201">
        <v>648.8613895699998</v>
      </c>
      <c r="Z15" s="201">
        <v>578.3749968599999</v>
      </c>
      <c r="AA15" s="201">
        <v>731.86813763999987</v>
      </c>
      <c r="AB15" s="201">
        <v>602.16487981999978</v>
      </c>
      <c r="AC15" s="201">
        <v>501.60097127</v>
      </c>
      <c r="AD15" s="201">
        <v>407.42818981147099</v>
      </c>
      <c r="AE15" s="201">
        <v>413.35628900120622</v>
      </c>
      <c r="AF15" s="201">
        <v>372.64043326830989</v>
      </c>
      <c r="AG15" s="201">
        <v>349.42744561211231</v>
      </c>
      <c r="AH15" s="201">
        <v>340.00201695999999</v>
      </c>
      <c r="AI15" s="201">
        <v>360.77820313439651</v>
      </c>
      <c r="AJ15" s="201">
        <v>424.64065246999979</v>
      </c>
      <c r="AK15" s="201">
        <v>376.84733441175899</v>
      </c>
    </row>
    <row r="16" spans="1:37" s="196" customFormat="1" ht="10.5" customHeight="1" x14ac:dyDescent="0.2">
      <c r="A16" s="200" t="s">
        <v>146</v>
      </c>
      <c r="B16" s="212">
        <v>88</v>
      </c>
      <c r="C16" s="201">
        <v>124</v>
      </c>
      <c r="D16" s="201">
        <v>120</v>
      </c>
      <c r="E16" s="201">
        <v>126</v>
      </c>
      <c r="F16" s="201">
        <v>150</v>
      </c>
      <c r="G16" s="201">
        <v>177</v>
      </c>
      <c r="H16" s="201">
        <v>188</v>
      </c>
      <c r="I16" s="201">
        <v>214</v>
      </c>
      <c r="J16" s="201">
        <v>216</v>
      </c>
      <c r="K16" s="201">
        <v>204</v>
      </c>
      <c r="L16" s="201">
        <v>200</v>
      </c>
      <c r="M16" s="201">
        <v>190</v>
      </c>
      <c r="N16" s="201">
        <v>192</v>
      </c>
      <c r="O16" s="201">
        <v>182</v>
      </c>
      <c r="P16" s="201">
        <v>178</v>
      </c>
      <c r="Q16" s="201">
        <v>163</v>
      </c>
      <c r="R16" s="201">
        <v>161</v>
      </c>
      <c r="T16" s="200" t="s">
        <v>146</v>
      </c>
      <c r="U16" s="212">
        <v>931.64660015999937</v>
      </c>
      <c r="V16" s="201">
        <v>1133.1564079299999</v>
      </c>
      <c r="W16" s="201">
        <v>1060.5431751999997</v>
      </c>
      <c r="X16" s="201">
        <v>1165.8347275599997</v>
      </c>
      <c r="Y16" s="201">
        <v>1500.7196943999998</v>
      </c>
      <c r="Z16" s="201">
        <v>1549.9249459499995</v>
      </c>
      <c r="AA16" s="201">
        <v>1608.6582817299989</v>
      </c>
      <c r="AB16" s="201">
        <v>1623.3749244699995</v>
      </c>
      <c r="AC16" s="201">
        <v>2048.5170330500005</v>
      </c>
      <c r="AD16" s="201">
        <v>1440.1112709094755</v>
      </c>
      <c r="AE16" s="201">
        <v>1992.9822266200001</v>
      </c>
      <c r="AF16" s="201">
        <v>2182.5408605399998</v>
      </c>
      <c r="AG16" s="201">
        <v>2248.4869463600003</v>
      </c>
      <c r="AH16" s="201">
        <v>1599.7119171000008</v>
      </c>
      <c r="AI16" s="201">
        <v>1783.2858604800006</v>
      </c>
      <c r="AJ16" s="201">
        <v>1748.5680046000004</v>
      </c>
      <c r="AK16" s="201">
        <v>2200.4909109600003</v>
      </c>
    </row>
    <row r="17" spans="1:37" s="202" customFormat="1" ht="10.5" customHeight="1" x14ac:dyDescent="0.2">
      <c r="A17" s="234" t="s">
        <v>21</v>
      </c>
      <c r="B17" s="235">
        <v>1156</v>
      </c>
      <c r="C17" s="236">
        <v>1200</v>
      </c>
      <c r="D17" s="236">
        <v>1338</v>
      </c>
      <c r="E17" s="236">
        <v>1469</v>
      </c>
      <c r="F17" s="236">
        <v>1686</v>
      </c>
      <c r="G17" s="236">
        <v>1933</v>
      </c>
      <c r="H17" s="236">
        <v>1958</v>
      </c>
      <c r="I17" s="236">
        <v>2089</v>
      </c>
      <c r="J17" s="236">
        <v>2063</v>
      </c>
      <c r="K17" s="236">
        <v>1920</v>
      </c>
      <c r="L17" s="236">
        <v>1968</v>
      </c>
      <c r="M17" s="236">
        <v>1968</v>
      </c>
      <c r="N17" s="236">
        <v>2008</v>
      </c>
      <c r="O17" s="236">
        <v>1929</v>
      </c>
      <c r="P17" s="236">
        <v>2036</v>
      </c>
      <c r="Q17" s="236">
        <v>2026</v>
      </c>
      <c r="R17" s="236">
        <v>2003</v>
      </c>
      <c r="T17" s="234" t="s">
        <v>21</v>
      </c>
      <c r="U17" s="235">
        <v>4317.3595839200016</v>
      </c>
      <c r="V17" s="236">
        <v>4165.5243773300017</v>
      </c>
      <c r="W17" s="236">
        <v>4758.4871963999949</v>
      </c>
      <c r="X17" s="236">
        <v>5357.9994846099962</v>
      </c>
      <c r="Y17" s="236">
        <v>6729.918466220005</v>
      </c>
      <c r="Z17" s="236">
        <v>7432.3056428100072</v>
      </c>
      <c r="AA17" s="236">
        <v>6990.9876827800035</v>
      </c>
      <c r="AB17" s="236">
        <v>7080.6951074699837</v>
      </c>
      <c r="AC17" s="236">
        <v>6778.323990740002</v>
      </c>
      <c r="AD17" s="236">
        <v>4966.617109533353</v>
      </c>
      <c r="AE17" s="236">
        <v>6138.8924729090841</v>
      </c>
      <c r="AF17" s="236">
        <v>7232.4101300682896</v>
      </c>
      <c r="AG17" s="236">
        <v>7826.0303279860254</v>
      </c>
      <c r="AH17" s="236">
        <v>7170.2433280100604</v>
      </c>
      <c r="AI17" s="236">
        <v>7887.8517157293363</v>
      </c>
      <c r="AJ17" s="236">
        <v>9155.9125700324221</v>
      </c>
      <c r="AK17" s="236">
        <v>8703.1356337860889</v>
      </c>
    </row>
    <row r="18" spans="1:37" s="202" customFormat="1" ht="10.5" customHeight="1" x14ac:dyDescent="0.2">
      <c r="A18" s="237" t="s">
        <v>143</v>
      </c>
      <c r="B18" s="238">
        <v>232</v>
      </c>
      <c r="C18" s="239">
        <v>203</v>
      </c>
      <c r="D18" s="239">
        <v>276</v>
      </c>
      <c r="E18" s="239">
        <v>300</v>
      </c>
      <c r="F18" s="239">
        <v>345</v>
      </c>
      <c r="G18" s="239">
        <v>394</v>
      </c>
      <c r="H18" s="239">
        <v>372</v>
      </c>
      <c r="I18" s="239">
        <v>355</v>
      </c>
      <c r="J18" s="239">
        <v>326</v>
      </c>
      <c r="K18" s="239">
        <v>274</v>
      </c>
      <c r="L18" s="239">
        <v>323</v>
      </c>
      <c r="M18" s="239">
        <v>312</v>
      </c>
      <c r="N18" s="239">
        <v>333</v>
      </c>
      <c r="O18" s="239">
        <v>337</v>
      </c>
      <c r="P18" s="239">
        <v>371</v>
      </c>
      <c r="Q18" s="239">
        <v>389</v>
      </c>
      <c r="R18" s="239">
        <v>399</v>
      </c>
      <c r="T18" s="237" t="s">
        <v>143</v>
      </c>
      <c r="U18" s="238">
        <v>240.43384167999992</v>
      </c>
      <c r="V18" s="239">
        <v>203.57057644000008</v>
      </c>
      <c r="W18" s="239">
        <v>292.70168439999998</v>
      </c>
      <c r="X18" s="239">
        <v>308.83646835999974</v>
      </c>
      <c r="Y18" s="239">
        <v>503.26727527999981</v>
      </c>
      <c r="Z18" s="239">
        <v>409.81860212999965</v>
      </c>
      <c r="AA18" s="239">
        <v>328.38700752999995</v>
      </c>
      <c r="AB18" s="239">
        <v>246.43891492</v>
      </c>
      <c r="AC18" s="239">
        <v>245.24651012000001</v>
      </c>
      <c r="AD18" s="239">
        <v>169.68337274461913</v>
      </c>
      <c r="AE18" s="239">
        <v>239.45547449743239</v>
      </c>
      <c r="AF18" s="239">
        <v>326.42416179123114</v>
      </c>
      <c r="AG18" s="239">
        <v>359.6290451704632</v>
      </c>
      <c r="AH18" s="239">
        <v>434.18980916749791</v>
      </c>
      <c r="AI18" s="239">
        <v>460.52768906251322</v>
      </c>
      <c r="AJ18" s="239">
        <v>590.54223011538647</v>
      </c>
      <c r="AK18" s="239">
        <v>574.49976826932743</v>
      </c>
    </row>
    <row r="19" spans="1:37" s="196" customFormat="1" ht="10.5" customHeight="1" x14ac:dyDescent="0.2">
      <c r="A19" s="237" t="s">
        <v>144</v>
      </c>
      <c r="B19" s="238">
        <v>336</v>
      </c>
      <c r="C19" s="239">
        <v>375</v>
      </c>
      <c r="D19" s="239">
        <v>422</v>
      </c>
      <c r="E19" s="239">
        <v>454</v>
      </c>
      <c r="F19" s="239">
        <v>525</v>
      </c>
      <c r="G19" s="239">
        <v>600</v>
      </c>
      <c r="H19" s="239">
        <v>585</v>
      </c>
      <c r="I19" s="239">
        <v>664</v>
      </c>
      <c r="J19" s="239">
        <v>634</v>
      </c>
      <c r="K19" s="239">
        <v>611</v>
      </c>
      <c r="L19" s="239">
        <v>619</v>
      </c>
      <c r="M19" s="239">
        <v>635</v>
      </c>
      <c r="N19" s="239">
        <v>673</v>
      </c>
      <c r="O19" s="239">
        <v>653</v>
      </c>
      <c r="P19" s="239">
        <v>726</v>
      </c>
      <c r="Q19" s="239">
        <v>733</v>
      </c>
      <c r="R19" s="239">
        <v>724</v>
      </c>
      <c r="T19" s="237" t="s">
        <v>144</v>
      </c>
      <c r="U19" s="238">
        <v>693.53764535999983</v>
      </c>
      <c r="V19" s="239">
        <v>792.67388417999962</v>
      </c>
      <c r="W19" s="239">
        <v>899.29879460000018</v>
      </c>
      <c r="X19" s="239">
        <v>1029.7122101399998</v>
      </c>
      <c r="Y19" s="239">
        <v>1313.7682339999992</v>
      </c>
      <c r="Z19" s="239">
        <v>1324.6441348899991</v>
      </c>
      <c r="AA19" s="239">
        <v>1328.0965071300002</v>
      </c>
      <c r="AB19" s="239">
        <v>1481.2013245799999</v>
      </c>
      <c r="AC19" s="239">
        <v>1075.13467558</v>
      </c>
      <c r="AD19" s="239">
        <v>795.20883006085296</v>
      </c>
      <c r="AE19" s="239">
        <v>1016.734878404068</v>
      </c>
      <c r="AF19" s="239">
        <v>1388.3980496164741</v>
      </c>
      <c r="AG19" s="239">
        <v>1527.2787104714664</v>
      </c>
      <c r="AH19" s="239">
        <v>1750.5433033975467</v>
      </c>
      <c r="AI19" s="239">
        <v>2157.1740591780567</v>
      </c>
      <c r="AJ19" s="239">
        <v>2407.0876790136417</v>
      </c>
      <c r="AK19" s="239">
        <v>2361.4605954714639</v>
      </c>
    </row>
    <row r="20" spans="1:37" s="196" customFormat="1" ht="10.5" customHeight="1" x14ac:dyDescent="0.2">
      <c r="A20" s="237" t="s">
        <v>145</v>
      </c>
      <c r="B20" s="238">
        <v>377</v>
      </c>
      <c r="C20" s="239">
        <v>405</v>
      </c>
      <c r="D20" s="239">
        <v>429</v>
      </c>
      <c r="E20" s="239">
        <v>477</v>
      </c>
      <c r="F20" s="239">
        <v>540</v>
      </c>
      <c r="G20" s="239">
        <v>620</v>
      </c>
      <c r="H20" s="239">
        <v>665</v>
      </c>
      <c r="I20" s="239">
        <v>680</v>
      </c>
      <c r="J20" s="239">
        <v>701</v>
      </c>
      <c r="K20" s="239">
        <v>663</v>
      </c>
      <c r="L20" s="239">
        <v>666</v>
      </c>
      <c r="M20" s="239">
        <v>664</v>
      </c>
      <c r="N20" s="239">
        <v>644</v>
      </c>
      <c r="O20" s="239">
        <v>599</v>
      </c>
      <c r="P20" s="239">
        <v>606</v>
      </c>
      <c r="Q20" s="239">
        <v>590</v>
      </c>
      <c r="R20" s="239">
        <v>582</v>
      </c>
      <c r="T20" s="237" t="s">
        <v>145</v>
      </c>
      <c r="U20" s="238">
        <v>1746.0206201599995</v>
      </c>
      <c r="V20" s="239">
        <v>1662.9138601199986</v>
      </c>
      <c r="W20" s="239">
        <v>2028.4019398000014</v>
      </c>
      <c r="X20" s="239">
        <v>2070.0766414499985</v>
      </c>
      <c r="Y20" s="239">
        <v>2506.2417935000003</v>
      </c>
      <c r="Z20" s="239">
        <v>3246.2741407499984</v>
      </c>
      <c r="AA20" s="239">
        <v>2792.642169090002</v>
      </c>
      <c r="AB20" s="239">
        <v>2883.7598836399998</v>
      </c>
      <c r="AC20" s="239">
        <v>2375.3748283599998</v>
      </c>
      <c r="AD20" s="239">
        <v>1794.5549072884121</v>
      </c>
      <c r="AE20" s="239">
        <v>2120.097975573744</v>
      </c>
      <c r="AF20" s="239">
        <v>2285.6294299426067</v>
      </c>
      <c r="AG20" s="239">
        <v>2622.5171479120913</v>
      </c>
      <c r="AH20" s="239">
        <v>2383.2184719461047</v>
      </c>
      <c r="AI20" s="239">
        <v>2481.5004875587601</v>
      </c>
      <c r="AJ20" s="239">
        <v>2700.8352678533843</v>
      </c>
      <c r="AK20" s="239">
        <v>2568.7794421752897</v>
      </c>
    </row>
    <row r="21" spans="1:37" s="196" customFormat="1" ht="10.5" customHeight="1" x14ac:dyDescent="0.2">
      <c r="A21" s="237" t="s">
        <v>146</v>
      </c>
      <c r="B21" s="238">
        <v>211</v>
      </c>
      <c r="C21" s="239">
        <v>217</v>
      </c>
      <c r="D21" s="239">
        <v>211</v>
      </c>
      <c r="E21" s="239">
        <v>238</v>
      </c>
      <c r="F21" s="239">
        <v>276</v>
      </c>
      <c r="G21" s="239">
        <v>319</v>
      </c>
      <c r="H21" s="239">
        <v>336</v>
      </c>
      <c r="I21" s="239">
        <v>390</v>
      </c>
      <c r="J21" s="239">
        <v>402</v>
      </c>
      <c r="K21" s="239">
        <v>372</v>
      </c>
      <c r="L21" s="239">
        <v>360</v>
      </c>
      <c r="M21" s="239">
        <v>357</v>
      </c>
      <c r="N21" s="239">
        <v>358</v>
      </c>
      <c r="O21" s="239">
        <v>340</v>
      </c>
      <c r="P21" s="239">
        <v>333</v>
      </c>
      <c r="Q21" s="239">
        <v>314</v>
      </c>
      <c r="R21" s="239">
        <v>298</v>
      </c>
      <c r="T21" s="237" t="s">
        <v>146</v>
      </c>
      <c r="U21" s="238">
        <v>1637.3674767199993</v>
      </c>
      <c r="V21" s="239">
        <v>1506.3660565899995</v>
      </c>
      <c r="W21" s="239">
        <v>1538.0847776000014</v>
      </c>
      <c r="X21" s="239">
        <v>1949.3741646600004</v>
      </c>
      <c r="Y21" s="239">
        <v>2406.6411634400006</v>
      </c>
      <c r="Z21" s="239">
        <v>2451.5687650399991</v>
      </c>
      <c r="AA21" s="239">
        <v>2541.8619990299999</v>
      </c>
      <c r="AB21" s="239">
        <v>2469.2949843300003</v>
      </c>
      <c r="AC21" s="239">
        <v>3082.5679766800026</v>
      </c>
      <c r="AD21" s="239">
        <v>2207.1699994394753</v>
      </c>
      <c r="AE21" s="239">
        <v>2762.6041444338334</v>
      </c>
      <c r="AF21" s="239">
        <v>3231.9584887179767</v>
      </c>
      <c r="AG21" s="239">
        <v>3316.6054244320103</v>
      </c>
      <c r="AH21" s="239">
        <v>2602.2917434989176</v>
      </c>
      <c r="AI21" s="239">
        <v>2788.6494799300008</v>
      </c>
      <c r="AJ21" s="239">
        <v>3457.4473930499998</v>
      </c>
      <c r="AK21" s="239">
        <v>3198.3958278699997</v>
      </c>
    </row>
    <row r="22" spans="1:37" s="205" customFormat="1" ht="11.25" customHeight="1" x14ac:dyDescent="0.2"/>
    <row r="23" spans="1:37" s="196" customFormat="1" ht="11.25" customHeight="1" x14ac:dyDescent="0.2">
      <c r="A23" s="197" t="s">
        <v>227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T23" s="197" t="s">
        <v>231</v>
      </c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</row>
    <row r="24" spans="1:37" s="198" customFormat="1" ht="15" customHeight="1" x14ac:dyDescent="0.2">
      <c r="A24" s="444" t="s">
        <v>147</v>
      </c>
      <c r="B24" s="442" t="s">
        <v>216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T24" s="444" t="s">
        <v>147</v>
      </c>
      <c r="U24" s="442" t="s">
        <v>216</v>
      </c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</row>
    <row r="25" spans="1:37" s="198" customFormat="1" ht="12.95" customHeight="1" x14ac:dyDescent="0.2">
      <c r="A25" s="444"/>
      <c r="B25" s="211">
        <v>2007</v>
      </c>
      <c r="C25" s="210">
        <v>2008</v>
      </c>
      <c r="D25" s="210">
        <v>2009</v>
      </c>
      <c r="E25" s="210">
        <v>2010</v>
      </c>
      <c r="F25" s="210">
        <v>2011</v>
      </c>
      <c r="G25" s="210">
        <v>2012</v>
      </c>
      <c r="H25" s="210">
        <v>2013</v>
      </c>
      <c r="I25" s="210">
        <v>2014</v>
      </c>
      <c r="J25" s="210">
        <v>2015</v>
      </c>
      <c r="K25" s="210">
        <v>2016</v>
      </c>
      <c r="L25" s="210">
        <v>2017</v>
      </c>
      <c r="M25" s="210">
        <v>2018</v>
      </c>
      <c r="N25" s="210">
        <v>2019</v>
      </c>
      <c r="O25" s="210">
        <v>2020</v>
      </c>
      <c r="P25" s="210">
        <v>2021</v>
      </c>
      <c r="Q25" s="210">
        <v>2022</v>
      </c>
      <c r="R25" s="210">
        <v>2023</v>
      </c>
      <c r="S25" s="226"/>
      <c r="T25" s="444"/>
      <c r="U25" s="211">
        <v>2007</v>
      </c>
      <c r="V25" s="210">
        <v>2008</v>
      </c>
      <c r="W25" s="210">
        <v>2009</v>
      </c>
      <c r="X25" s="210">
        <v>2010</v>
      </c>
      <c r="Y25" s="210">
        <v>2011</v>
      </c>
      <c r="Z25" s="210">
        <v>2012</v>
      </c>
      <c r="AA25" s="210">
        <v>2013</v>
      </c>
      <c r="AB25" s="210">
        <v>2014</v>
      </c>
      <c r="AC25" s="210">
        <v>2015</v>
      </c>
      <c r="AD25" s="210">
        <v>2016</v>
      </c>
      <c r="AE25" s="210">
        <v>2017</v>
      </c>
      <c r="AF25" s="210">
        <v>2018</v>
      </c>
      <c r="AG25" s="210">
        <v>2019</v>
      </c>
      <c r="AH25" s="210">
        <v>2020</v>
      </c>
      <c r="AI25" s="210">
        <v>2021</v>
      </c>
      <c r="AJ25" s="210">
        <v>2022</v>
      </c>
      <c r="AK25" s="210">
        <v>2023</v>
      </c>
    </row>
    <row r="26" spans="1:37" s="202" customFormat="1" ht="10.5" customHeight="1" x14ac:dyDescent="0.2">
      <c r="A26" s="231" t="s">
        <v>27</v>
      </c>
      <c r="B26" s="232">
        <v>431</v>
      </c>
      <c r="C26" s="233">
        <v>437</v>
      </c>
      <c r="D26" s="233">
        <v>452</v>
      </c>
      <c r="E26" s="233">
        <v>514</v>
      </c>
      <c r="F26" s="233">
        <v>606</v>
      </c>
      <c r="G26" s="233">
        <v>716</v>
      </c>
      <c r="H26" s="233">
        <v>796</v>
      </c>
      <c r="I26" s="233">
        <v>902</v>
      </c>
      <c r="J26" s="233">
        <v>938</v>
      </c>
      <c r="K26" s="233">
        <v>889</v>
      </c>
      <c r="L26" s="233">
        <v>798</v>
      </c>
      <c r="M26" s="233">
        <v>735</v>
      </c>
      <c r="N26" s="233">
        <v>677</v>
      </c>
      <c r="O26" s="233">
        <v>597</v>
      </c>
      <c r="P26" s="233">
        <v>607</v>
      </c>
      <c r="Q26" s="233">
        <v>530</v>
      </c>
      <c r="R26" s="233">
        <v>523</v>
      </c>
      <c r="S26" s="226"/>
      <c r="T26" s="231" t="s">
        <v>27</v>
      </c>
      <c r="U26" s="232">
        <v>446.82343752000003</v>
      </c>
      <c r="V26" s="233">
        <v>313.97164617000027</v>
      </c>
      <c r="W26" s="233">
        <v>270.88657500000005</v>
      </c>
      <c r="X26" s="233">
        <v>432.60839529000009</v>
      </c>
      <c r="Y26" s="233">
        <v>536.06788746000018</v>
      </c>
      <c r="Z26" s="233">
        <v>656.08342330999994</v>
      </c>
      <c r="AA26" s="233">
        <v>789.42753724999955</v>
      </c>
      <c r="AB26" s="233">
        <v>880.66214081000021</v>
      </c>
      <c r="AC26" s="233">
        <v>1048.7551841299992</v>
      </c>
      <c r="AD26" s="233">
        <v>986.30001414000003</v>
      </c>
      <c r="AE26" s="233">
        <v>817.71863224999936</v>
      </c>
      <c r="AF26" s="233">
        <v>966.02420365999967</v>
      </c>
      <c r="AG26" s="233">
        <v>908.76743804000012</v>
      </c>
      <c r="AH26" s="233">
        <v>847.16761366000014</v>
      </c>
      <c r="AI26" s="233">
        <v>903.68436956000028</v>
      </c>
      <c r="AJ26" s="233">
        <v>1600.0489478799998</v>
      </c>
      <c r="AK26" s="233">
        <v>925.58950052999978</v>
      </c>
    </row>
    <row r="27" spans="1:37" s="202" customFormat="1" ht="10.5" customHeight="1" x14ac:dyDescent="0.2">
      <c r="A27" s="200" t="s">
        <v>143</v>
      </c>
      <c r="B27" s="212">
        <v>91</v>
      </c>
      <c r="C27" s="201">
        <v>82</v>
      </c>
      <c r="D27" s="201">
        <v>104</v>
      </c>
      <c r="E27" s="201">
        <v>120</v>
      </c>
      <c r="F27" s="201">
        <v>132</v>
      </c>
      <c r="G27" s="201">
        <v>167</v>
      </c>
      <c r="H27" s="201">
        <v>170</v>
      </c>
      <c r="I27" s="201">
        <v>167</v>
      </c>
      <c r="J27" s="201">
        <v>170</v>
      </c>
      <c r="K27" s="201">
        <v>139</v>
      </c>
      <c r="L27" s="201">
        <v>137</v>
      </c>
      <c r="M27" s="201">
        <v>118</v>
      </c>
      <c r="N27" s="201">
        <v>106</v>
      </c>
      <c r="O27" s="201">
        <v>88</v>
      </c>
      <c r="P27" s="201">
        <v>104</v>
      </c>
      <c r="Q27" s="201">
        <v>77</v>
      </c>
      <c r="R27" s="201">
        <v>68</v>
      </c>
      <c r="S27" s="226"/>
      <c r="T27" s="200" t="s">
        <v>143</v>
      </c>
      <c r="U27" s="212">
        <v>16.03021128</v>
      </c>
      <c r="V27" s="201">
        <v>13.058090429999998</v>
      </c>
      <c r="W27" s="201">
        <v>15.044531599999997</v>
      </c>
      <c r="X27" s="201">
        <v>16.375201679999993</v>
      </c>
      <c r="Y27" s="201">
        <v>19.773983429999991</v>
      </c>
      <c r="Z27" s="201">
        <v>21.2187953</v>
      </c>
      <c r="AA27" s="201">
        <v>30.162673850000004</v>
      </c>
      <c r="AB27" s="201">
        <v>28.007801200000003</v>
      </c>
      <c r="AC27" s="201">
        <v>31.499294020000011</v>
      </c>
      <c r="AD27" s="201">
        <v>24.753706159999993</v>
      </c>
      <c r="AE27" s="201">
        <v>23.043663790000004</v>
      </c>
      <c r="AF27" s="201">
        <v>21.321475289999988</v>
      </c>
      <c r="AG27" s="201">
        <v>29.784055909999999</v>
      </c>
      <c r="AH27" s="201">
        <v>15.126018750000002</v>
      </c>
      <c r="AI27" s="201">
        <v>12.611754070000002</v>
      </c>
      <c r="AJ27" s="201">
        <v>10.384517830000004</v>
      </c>
      <c r="AK27" s="201">
        <v>26.036551199999995</v>
      </c>
    </row>
    <row r="28" spans="1:37" s="196" customFormat="1" ht="10.5" customHeight="1" x14ac:dyDescent="0.2">
      <c r="A28" s="200" t="s">
        <v>144</v>
      </c>
      <c r="B28" s="212">
        <v>134</v>
      </c>
      <c r="C28" s="201">
        <v>161</v>
      </c>
      <c r="D28" s="201">
        <v>168</v>
      </c>
      <c r="E28" s="201">
        <v>169</v>
      </c>
      <c r="F28" s="201">
        <v>196</v>
      </c>
      <c r="G28" s="201">
        <v>227</v>
      </c>
      <c r="H28" s="201">
        <v>251</v>
      </c>
      <c r="I28" s="201">
        <v>286</v>
      </c>
      <c r="J28" s="201">
        <v>290</v>
      </c>
      <c r="K28" s="201">
        <v>295</v>
      </c>
      <c r="L28" s="201">
        <v>258</v>
      </c>
      <c r="M28" s="201">
        <v>248</v>
      </c>
      <c r="N28" s="201">
        <v>222</v>
      </c>
      <c r="O28" s="201">
        <v>193</v>
      </c>
      <c r="P28" s="201">
        <v>190</v>
      </c>
      <c r="Q28" s="201">
        <v>181</v>
      </c>
      <c r="R28" s="201">
        <v>197</v>
      </c>
      <c r="T28" s="200" t="s">
        <v>144</v>
      </c>
      <c r="U28" s="212">
        <v>55.184064479999975</v>
      </c>
      <c r="V28" s="201">
        <v>73.490306610000005</v>
      </c>
      <c r="W28" s="201">
        <v>75.517284799999999</v>
      </c>
      <c r="X28" s="201">
        <v>72.407954430000018</v>
      </c>
      <c r="Y28" s="201">
        <v>92.935341059999956</v>
      </c>
      <c r="Z28" s="201">
        <v>105.17796503000004</v>
      </c>
      <c r="AA28" s="201">
        <v>128.81453465000001</v>
      </c>
      <c r="AB28" s="201">
        <v>136.34767593000001</v>
      </c>
      <c r="AC28" s="201">
        <v>144.79057938999995</v>
      </c>
      <c r="AD28" s="201">
        <v>143.89274673999992</v>
      </c>
      <c r="AE28" s="201">
        <v>116.01319629999988</v>
      </c>
      <c r="AF28" s="201">
        <v>131.60505913999998</v>
      </c>
      <c r="AG28" s="201">
        <v>149.22125646000003</v>
      </c>
      <c r="AH28" s="201">
        <v>143.18766510000006</v>
      </c>
      <c r="AI28" s="201">
        <v>136.77212890000007</v>
      </c>
      <c r="AJ28" s="201">
        <v>147.81958883999997</v>
      </c>
      <c r="AK28" s="201">
        <v>185.12970643999998</v>
      </c>
    </row>
    <row r="29" spans="1:37" s="196" customFormat="1" ht="10.5" customHeight="1" x14ac:dyDescent="0.2">
      <c r="A29" s="227" t="s">
        <v>145</v>
      </c>
      <c r="B29" s="212">
        <v>143</v>
      </c>
      <c r="C29" s="201">
        <v>145</v>
      </c>
      <c r="D29" s="201">
        <v>140</v>
      </c>
      <c r="E29" s="201">
        <v>158</v>
      </c>
      <c r="F29" s="201">
        <v>197</v>
      </c>
      <c r="G29" s="201">
        <v>228</v>
      </c>
      <c r="H29" s="201">
        <v>274</v>
      </c>
      <c r="I29" s="201">
        <v>323</v>
      </c>
      <c r="J29" s="201">
        <v>341</v>
      </c>
      <c r="K29" s="201">
        <v>327</v>
      </c>
      <c r="L29" s="201">
        <v>290</v>
      </c>
      <c r="M29" s="201">
        <v>261</v>
      </c>
      <c r="N29" s="201">
        <v>242</v>
      </c>
      <c r="O29" s="201">
        <v>220</v>
      </c>
      <c r="P29" s="201">
        <v>208</v>
      </c>
      <c r="Q29" s="201">
        <v>176</v>
      </c>
      <c r="R29" s="201">
        <v>170</v>
      </c>
      <c r="T29" s="227" t="s">
        <v>145</v>
      </c>
      <c r="U29" s="212">
        <v>118.71128519999995</v>
      </c>
      <c r="V29" s="201">
        <v>127.85281046999998</v>
      </c>
      <c r="W29" s="201">
        <v>103.66215619999997</v>
      </c>
      <c r="X29" s="201">
        <v>120.05614208</v>
      </c>
      <c r="Y29" s="201">
        <v>175.54680392999995</v>
      </c>
      <c r="Z29" s="201">
        <v>226.88873389</v>
      </c>
      <c r="AA29" s="201">
        <v>296.83984145000011</v>
      </c>
      <c r="AB29" s="201">
        <v>360.78989382000032</v>
      </c>
      <c r="AC29" s="201">
        <v>389.82936709000001</v>
      </c>
      <c r="AD29" s="201">
        <v>363.96683271000023</v>
      </c>
      <c r="AE29" s="201">
        <v>332.19416554999992</v>
      </c>
      <c r="AF29" s="201">
        <v>273.68777259000001</v>
      </c>
      <c r="AG29" s="201">
        <v>317.22863809</v>
      </c>
      <c r="AH29" s="201">
        <v>300.2991720199999</v>
      </c>
      <c r="AI29" s="201">
        <v>285.02686714000021</v>
      </c>
      <c r="AJ29" s="201">
        <v>287.86345275999997</v>
      </c>
      <c r="AK29" s="201">
        <v>297.01032597999995</v>
      </c>
    </row>
    <row r="30" spans="1:37" s="196" customFormat="1" ht="10.5" customHeight="1" x14ac:dyDescent="0.2">
      <c r="A30" s="200" t="s">
        <v>146</v>
      </c>
      <c r="B30" s="212">
        <v>63</v>
      </c>
      <c r="C30" s="201">
        <v>49</v>
      </c>
      <c r="D30" s="201">
        <v>40</v>
      </c>
      <c r="E30" s="201">
        <v>67</v>
      </c>
      <c r="F30" s="201">
        <v>81</v>
      </c>
      <c r="G30" s="201">
        <v>94</v>
      </c>
      <c r="H30" s="201">
        <v>101</v>
      </c>
      <c r="I30" s="201">
        <v>126</v>
      </c>
      <c r="J30" s="201">
        <v>137</v>
      </c>
      <c r="K30" s="201">
        <v>128</v>
      </c>
      <c r="L30" s="201">
        <v>113</v>
      </c>
      <c r="M30" s="201">
        <v>108</v>
      </c>
      <c r="N30" s="201">
        <v>107</v>
      </c>
      <c r="O30" s="201">
        <v>96</v>
      </c>
      <c r="P30" s="201">
        <v>105</v>
      </c>
      <c r="Q30" s="201">
        <v>96</v>
      </c>
      <c r="R30" s="201">
        <v>88</v>
      </c>
      <c r="T30" s="200" t="s">
        <v>146</v>
      </c>
      <c r="U30" s="212">
        <v>256.89787655999993</v>
      </c>
      <c r="V30" s="201">
        <v>99.570438659999994</v>
      </c>
      <c r="W30" s="201">
        <v>76.662602400000026</v>
      </c>
      <c r="X30" s="201">
        <v>223.76909710000001</v>
      </c>
      <c r="Y30" s="201">
        <v>247.81175904000003</v>
      </c>
      <c r="Z30" s="201">
        <v>302.79792908999997</v>
      </c>
      <c r="AA30" s="201">
        <v>333.61048730000016</v>
      </c>
      <c r="AB30" s="201">
        <v>355.51676985999995</v>
      </c>
      <c r="AC30" s="201">
        <v>482.63594362999999</v>
      </c>
      <c r="AD30" s="201">
        <v>453.68672852999998</v>
      </c>
      <c r="AE30" s="201">
        <v>346.46760661000008</v>
      </c>
      <c r="AF30" s="201">
        <v>539.40989663999972</v>
      </c>
      <c r="AG30" s="201">
        <v>412.53348757999987</v>
      </c>
      <c r="AH30" s="201">
        <v>388.55475779</v>
      </c>
      <c r="AI30" s="201">
        <v>469.27361945000001</v>
      </c>
      <c r="AJ30" s="201">
        <v>1153.9813884500002</v>
      </c>
      <c r="AK30" s="201">
        <v>417.41291690999986</v>
      </c>
    </row>
    <row r="31" spans="1:37" s="202" customFormat="1" ht="10.5" customHeight="1" x14ac:dyDescent="0.2">
      <c r="A31" s="231" t="s">
        <v>28</v>
      </c>
      <c r="B31" s="232">
        <v>139</v>
      </c>
      <c r="C31" s="233">
        <v>158</v>
      </c>
      <c r="D31" s="233">
        <v>180</v>
      </c>
      <c r="E31" s="233">
        <v>202</v>
      </c>
      <c r="F31" s="233">
        <v>253</v>
      </c>
      <c r="G31" s="233">
        <v>305</v>
      </c>
      <c r="H31" s="233">
        <v>324</v>
      </c>
      <c r="I31" s="233">
        <v>362</v>
      </c>
      <c r="J31" s="233">
        <v>368</v>
      </c>
      <c r="K31" s="233">
        <v>359</v>
      </c>
      <c r="L31" s="233">
        <v>337</v>
      </c>
      <c r="M31" s="233">
        <v>302</v>
      </c>
      <c r="N31" s="233">
        <v>263</v>
      </c>
      <c r="O31" s="233">
        <v>232</v>
      </c>
      <c r="P31" s="233">
        <v>228</v>
      </c>
      <c r="Q31" s="233">
        <v>215</v>
      </c>
      <c r="R31" s="233">
        <v>208</v>
      </c>
      <c r="T31" s="231" t="s">
        <v>28</v>
      </c>
      <c r="U31" s="232">
        <v>757.36358639999969</v>
      </c>
      <c r="V31" s="233">
        <v>705.98182115999987</v>
      </c>
      <c r="W31" s="233">
        <v>778.3315313999999</v>
      </c>
      <c r="X31" s="233">
        <v>884.24719931999971</v>
      </c>
      <c r="Y31" s="233">
        <v>1300.3588987600003</v>
      </c>
      <c r="Z31" s="233">
        <v>1326.5893194999996</v>
      </c>
      <c r="AA31" s="233">
        <v>1507.6323655299989</v>
      </c>
      <c r="AB31" s="233">
        <v>1382.6550066600009</v>
      </c>
      <c r="AC31" s="233">
        <v>1475.8314066099997</v>
      </c>
      <c r="AD31" s="233">
        <v>1398.1497515700005</v>
      </c>
      <c r="AE31" s="233">
        <v>1698.0925592100007</v>
      </c>
      <c r="AF31" s="233">
        <v>1617.0428851299996</v>
      </c>
      <c r="AG31" s="233">
        <v>1819.2178567500011</v>
      </c>
      <c r="AH31" s="233">
        <v>1257.4177114500005</v>
      </c>
      <c r="AI31" s="233">
        <v>1526.7463148000004</v>
      </c>
      <c r="AJ31" s="233">
        <v>1504.1668825700001</v>
      </c>
      <c r="AK31" s="233">
        <v>1807.7470828900005</v>
      </c>
    </row>
    <row r="32" spans="1:37" s="202" customFormat="1" ht="10.5" customHeight="1" x14ac:dyDescent="0.2">
      <c r="A32" s="200" t="s">
        <v>143</v>
      </c>
      <c r="B32" s="212">
        <v>10</v>
      </c>
      <c r="C32" s="201">
        <v>7</v>
      </c>
      <c r="D32" s="201">
        <v>10</v>
      </c>
      <c r="E32" s="201">
        <v>9</v>
      </c>
      <c r="F32" s="201">
        <v>10</v>
      </c>
      <c r="G32" s="201">
        <v>15</v>
      </c>
      <c r="H32" s="201">
        <v>14</v>
      </c>
      <c r="I32" s="201">
        <v>16</v>
      </c>
      <c r="J32" s="201">
        <v>8</v>
      </c>
      <c r="K32" s="201">
        <v>6</v>
      </c>
      <c r="L32" s="201">
        <v>13</v>
      </c>
      <c r="M32" s="201">
        <v>10</v>
      </c>
      <c r="N32" s="201">
        <v>9</v>
      </c>
      <c r="O32" s="201">
        <v>9</v>
      </c>
      <c r="P32" s="201">
        <v>9</v>
      </c>
      <c r="Q32" s="201">
        <v>8</v>
      </c>
      <c r="R32" s="201">
        <v>5</v>
      </c>
      <c r="T32" s="200" t="s">
        <v>143</v>
      </c>
      <c r="U32" s="212">
        <v>2.6312603999999999</v>
      </c>
      <c r="V32" s="201">
        <v>3.2423960099999998</v>
      </c>
      <c r="W32" s="201">
        <v>2.1847027999999997</v>
      </c>
      <c r="X32" s="201">
        <v>0.69364667999999996</v>
      </c>
      <c r="Y32" s="201">
        <v>1.22134185</v>
      </c>
      <c r="Z32" s="201">
        <v>3.0381868300000003</v>
      </c>
      <c r="AA32" s="201">
        <v>4.8750336800000005</v>
      </c>
      <c r="AB32" s="201">
        <v>2.2738037199999996</v>
      </c>
      <c r="AC32" s="201">
        <v>0.84553610000000001</v>
      </c>
      <c r="AD32" s="201">
        <v>0.59918951000000009</v>
      </c>
      <c r="AE32" s="201">
        <v>1.9494098799999999</v>
      </c>
      <c r="AF32" s="201">
        <v>1.38763707</v>
      </c>
      <c r="AG32" s="201">
        <v>0.98784742999999997</v>
      </c>
      <c r="AH32" s="201">
        <v>6.7859164999999999</v>
      </c>
      <c r="AI32" s="201">
        <v>7.6256007900000009</v>
      </c>
      <c r="AJ32" s="201">
        <v>12.664035419999999</v>
      </c>
      <c r="AK32" s="201">
        <v>0.23713519999999999</v>
      </c>
    </row>
    <row r="33" spans="1:37" s="196" customFormat="1" ht="10.5" customHeight="1" x14ac:dyDescent="0.2">
      <c r="A33" s="200" t="s">
        <v>144</v>
      </c>
      <c r="B33" s="212">
        <v>26</v>
      </c>
      <c r="C33" s="201">
        <v>30</v>
      </c>
      <c r="D33" s="201">
        <v>35</v>
      </c>
      <c r="E33" s="201">
        <v>26</v>
      </c>
      <c r="F33" s="201">
        <v>32</v>
      </c>
      <c r="G33" s="201">
        <v>36</v>
      </c>
      <c r="H33" s="201">
        <v>38</v>
      </c>
      <c r="I33" s="201">
        <v>43</v>
      </c>
      <c r="J33" s="201">
        <v>53</v>
      </c>
      <c r="K33" s="201">
        <v>47</v>
      </c>
      <c r="L33" s="201">
        <v>36</v>
      </c>
      <c r="M33" s="201">
        <v>31</v>
      </c>
      <c r="N33" s="201">
        <v>30</v>
      </c>
      <c r="O33" s="201">
        <v>19</v>
      </c>
      <c r="P33" s="201">
        <v>21</v>
      </c>
      <c r="Q33" s="201">
        <v>23</v>
      </c>
      <c r="R33" s="201">
        <v>19</v>
      </c>
      <c r="T33" s="200" t="s">
        <v>144</v>
      </c>
      <c r="U33" s="212">
        <v>13.34552088</v>
      </c>
      <c r="V33" s="201">
        <v>13.50518757</v>
      </c>
      <c r="W33" s="201">
        <v>34.343159799999995</v>
      </c>
      <c r="X33" s="201">
        <v>21.153765709999995</v>
      </c>
      <c r="Y33" s="201">
        <v>19.692022939999998</v>
      </c>
      <c r="Z33" s="201">
        <v>20.251319859999999</v>
      </c>
      <c r="AA33" s="201">
        <v>36.819642479999999</v>
      </c>
      <c r="AB33" s="201">
        <v>34.761038650000003</v>
      </c>
      <c r="AC33" s="201">
        <v>36.673116190000009</v>
      </c>
      <c r="AD33" s="201">
        <v>47.680098530000002</v>
      </c>
      <c r="AE33" s="201">
        <v>35.758148579999997</v>
      </c>
      <c r="AF33" s="201">
        <v>27.460781320000006</v>
      </c>
      <c r="AG33" s="201">
        <v>24.286021729999998</v>
      </c>
      <c r="AH33" s="201">
        <v>17.42386089</v>
      </c>
      <c r="AI33" s="201">
        <v>21.973898810000001</v>
      </c>
      <c r="AJ33" s="201">
        <v>22.088190080000004</v>
      </c>
      <c r="AK33" s="201">
        <v>23.062055600000001</v>
      </c>
    </row>
    <row r="34" spans="1:37" s="196" customFormat="1" ht="10.5" customHeight="1" x14ac:dyDescent="0.2">
      <c r="A34" s="227" t="s">
        <v>145</v>
      </c>
      <c r="B34" s="212">
        <v>51</v>
      </c>
      <c r="C34" s="201">
        <v>57</v>
      </c>
      <c r="D34" s="201">
        <v>74</v>
      </c>
      <c r="E34" s="201">
        <v>84</v>
      </c>
      <c r="F34" s="201">
        <v>104</v>
      </c>
      <c r="G34" s="201">
        <v>117</v>
      </c>
      <c r="H34" s="201">
        <v>122</v>
      </c>
      <c r="I34" s="201">
        <v>126</v>
      </c>
      <c r="J34" s="201">
        <v>130</v>
      </c>
      <c r="K34" s="201">
        <v>133</v>
      </c>
      <c r="L34" s="201">
        <v>118</v>
      </c>
      <c r="M34" s="201">
        <v>105</v>
      </c>
      <c r="N34" s="201">
        <v>79</v>
      </c>
      <c r="O34" s="201">
        <v>74</v>
      </c>
      <c r="P34" s="201">
        <v>72</v>
      </c>
      <c r="Q34" s="201">
        <v>72</v>
      </c>
      <c r="R34" s="201">
        <v>69</v>
      </c>
      <c r="T34" s="227" t="s">
        <v>145</v>
      </c>
      <c r="U34" s="212">
        <v>75.936204960000012</v>
      </c>
      <c r="V34" s="201">
        <v>82.784659649999995</v>
      </c>
      <c r="W34" s="201">
        <v>108.45006359999998</v>
      </c>
      <c r="X34" s="201">
        <v>147.74504937000003</v>
      </c>
      <c r="Y34" s="201">
        <v>176.13210956999998</v>
      </c>
      <c r="Z34" s="201">
        <v>161.11186686000008</v>
      </c>
      <c r="AA34" s="201">
        <v>197.24419764000004</v>
      </c>
      <c r="AB34" s="201">
        <v>196.64269981999996</v>
      </c>
      <c r="AC34" s="201">
        <v>176.81866127000004</v>
      </c>
      <c r="AD34" s="201">
        <v>211.64449201000008</v>
      </c>
      <c r="AE34" s="201">
        <v>164.77277412999996</v>
      </c>
      <c r="AF34" s="201">
        <v>142.52260620000007</v>
      </c>
      <c r="AG34" s="201">
        <v>121.48604122999996</v>
      </c>
      <c r="AH34" s="201">
        <v>95.163016959999993</v>
      </c>
      <c r="AI34" s="201">
        <v>108.85295471999999</v>
      </c>
      <c r="AJ34" s="201">
        <v>126.90765247</v>
      </c>
      <c r="AK34" s="201">
        <v>131.82398113000002</v>
      </c>
    </row>
    <row r="35" spans="1:37" s="196" customFormat="1" ht="10.5" customHeight="1" x14ac:dyDescent="0.2">
      <c r="A35" s="200" t="s">
        <v>146</v>
      </c>
      <c r="B35" s="212">
        <v>52</v>
      </c>
      <c r="C35" s="201">
        <v>64</v>
      </c>
      <c r="D35" s="201">
        <v>61</v>
      </c>
      <c r="E35" s="201">
        <v>83</v>
      </c>
      <c r="F35" s="201">
        <v>107</v>
      </c>
      <c r="G35" s="201">
        <v>137</v>
      </c>
      <c r="H35" s="201">
        <v>150</v>
      </c>
      <c r="I35" s="201">
        <v>177</v>
      </c>
      <c r="J35" s="201">
        <v>177</v>
      </c>
      <c r="K35" s="201">
        <v>173</v>
      </c>
      <c r="L35" s="201">
        <v>170</v>
      </c>
      <c r="M35" s="201">
        <v>156</v>
      </c>
      <c r="N35" s="201">
        <v>145</v>
      </c>
      <c r="O35" s="201">
        <v>130</v>
      </c>
      <c r="P35" s="201">
        <v>126</v>
      </c>
      <c r="Q35" s="201">
        <v>112</v>
      </c>
      <c r="R35" s="201">
        <v>115</v>
      </c>
      <c r="T35" s="200" t="s">
        <v>146</v>
      </c>
      <c r="U35" s="212">
        <v>665.45060016000014</v>
      </c>
      <c r="V35" s="201">
        <v>606.44957793000003</v>
      </c>
      <c r="W35" s="201">
        <v>633.35360519999995</v>
      </c>
      <c r="X35" s="201">
        <v>714.65473756000006</v>
      </c>
      <c r="Y35" s="201">
        <v>1103.3134243999991</v>
      </c>
      <c r="Z35" s="201">
        <v>1142.1879459500003</v>
      </c>
      <c r="AA35" s="201">
        <v>1268.6934917299989</v>
      </c>
      <c r="AB35" s="201">
        <v>1148.9774644700003</v>
      </c>
      <c r="AC35" s="201">
        <v>1261.4940930499997</v>
      </c>
      <c r="AD35" s="201">
        <v>1138.2259715199998</v>
      </c>
      <c r="AE35" s="201">
        <v>1495.6122266200007</v>
      </c>
      <c r="AF35" s="201">
        <v>1445.6718605400004</v>
      </c>
      <c r="AG35" s="201">
        <v>1672.4579463600012</v>
      </c>
      <c r="AH35" s="201">
        <v>1138.0449171000002</v>
      </c>
      <c r="AI35" s="201">
        <v>1388.2938604800001</v>
      </c>
      <c r="AJ35" s="201">
        <v>1342.5070046000008</v>
      </c>
      <c r="AK35" s="201">
        <v>1652.623910960001</v>
      </c>
    </row>
    <row r="36" spans="1:37" s="202" customFormat="1" ht="10.5" customHeight="1" x14ac:dyDescent="0.2">
      <c r="A36" s="234" t="s">
        <v>21</v>
      </c>
      <c r="B36" s="235">
        <v>570</v>
      </c>
      <c r="C36" s="236">
        <v>595</v>
      </c>
      <c r="D36" s="236">
        <v>632</v>
      </c>
      <c r="E36" s="236">
        <v>716</v>
      </c>
      <c r="F36" s="236">
        <v>859</v>
      </c>
      <c r="G36" s="236">
        <v>1021</v>
      </c>
      <c r="H36" s="236">
        <v>1120</v>
      </c>
      <c r="I36" s="236">
        <v>1264</v>
      </c>
      <c r="J36" s="236">
        <v>1306</v>
      </c>
      <c r="K36" s="236">
        <v>1248</v>
      </c>
      <c r="L36" s="236">
        <v>1135</v>
      </c>
      <c r="M36" s="236">
        <v>1037</v>
      </c>
      <c r="N36" s="236">
        <v>940</v>
      </c>
      <c r="O36" s="236">
        <v>829</v>
      </c>
      <c r="P36" s="236">
        <v>835</v>
      </c>
      <c r="Q36" s="236">
        <v>745</v>
      </c>
      <c r="R36" s="236">
        <v>731</v>
      </c>
      <c r="T36" s="234" t="s">
        <v>21</v>
      </c>
      <c r="U36" s="235">
        <v>1204.1870239199998</v>
      </c>
      <c r="V36" s="236">
        <v>1019.9534673300004</v>
      </c>
      <c r="W36" s="236">
        <v>1049.2181063999999</v>
      </c>
      <c r="X36" s="236">
        <v>1316.8555946100009</v>
      </c>
      <c r="Y36" s="236">
        <v>1836.4267862200002</v>
      </c>
      <c r="Z36" s="236">
        <v>1982.6727428100005</v>
      </c>
      <c r="AA36" s="236">
        <v>2297.0599027800004</v>
      </c>
      <c r="AB36" s="236">
        <v>2263.3171474700011</v>
      </c>
      <c r="AC36" s="236">
        <v>2524.5865907400002</v>
      </c>
      <c r="AD36" s="236">
        <v>2384.4497657100019</v>
      </c>
      <c r="AE36" s="236">
        <v>2515.811191459999</v>
      </c>
      <c r="AF36" s="236">
        <v>2583.0670887899992</v>
      </c>
      <c r="AG36" s="236">
        <v>2727.9852947900008</v>
      </c>
      <c r="AH36" s="236">
        <v>2104.5853251100002</v>
      </c>
      <c r="AI36" s="236">
        <v>2430.4306843599998</v>
      </c>
      <c r="AJ36" s="236">
        <v>3104.2158304500003</v>
      </c>
      <c r="AK36" s="236">
        <v>2733.336583419999</v>
      </c>
    </row>
    <row r="37" spans="1:37" s="202" customFormat="1" ht="10.5" customHeight="1" x14ac:dyDescent="0.2">
      <c r="A37" s="237" t="s">
        <v>143</v>
      </c>
      <c r="B37" s="238">
        <v>101</v>
      </c>
      <c r="C37" s="239">
        <v>89</v>
      </c>
      <c r="D37" s="239">
        <v>114</v>
      </c>
      <c r="E37" s="239">
        <v>129</v>
      </c>
      <c r="F37" s="239">
        <v>142</v>
      </c>
      <c r="G37" s="239">
        <v>182</v>
      </c>
      <c r="H37" s="239">
        <v>184</v>
      </c>
      <c r="I37" s="239">
        <v>183</v>
      </c>
      <c r="J37" s="239">
        <v>178</v>
      </c>
      <c r="K37" s="239">
        <v>145</v>
      </c>
      <c r="L37" s="239">
        <v>150</v>
      </c>
      <c r="M37" s="239">
        <v>128</v>
      </c>
      <c r="N37" s="239">
        <v>115</v>
      </c>
      <c r="O37" s="239">
        <v>97</v>
      </c>
      <c r="P37" s="239">
        <v>113</v>
      </c>
      <c r="Q37" s="239">
        <v>85</v>
      </c>
      <c r="R37" s="239">
        <v>73</v>
      </c>
      <c r="T37" s="237" t="s">
        <v>143</v>
      </c>
      <c r="U37" s="238">
        <v>18.661471680000002</v>
      </c>
      <c r="V37" s="239">
        <v>16.300486439999997</v>
      </c>
      <c r="W37" s="239">
        <v>17.229234399999996</v>
      </c>
      <c r="X37" s="239">
        <v>17.06884835999999</v>
      </c>
      <c r="Y37" s="239">
        <v>20.995325279999989</v>
      </c>
      <c r="Z37" s="239">
        <v>24.256982130000001</v>
      </c>
      <c r="AA37" s="239">
        <v>35.037707530000013</v>
      </c>
      <c r="AB37" s="239">
        <v>30.281604919999999</v>
      </c>
      <c r="AC37" s="239">
        <v>32.344830120000005</v>
      </c>
      <c r="AD37" s="239">
        <v>25.352895669999995</v>
      </c>
      <c r="AE37" s="239">
        <v>24.993073670000005</v>
      </c>
      <c r="AF37" s="239">
        <v>22.709112359999995</v>
      </c>
      <c r="AG37" s="239">
        <v>30.771903339999994</v>
      </c>
      <c r="AH37" s="239">
        <v>21.911935249999999</v>
      </c>
      <c r="AI37" s="239">
        <v>20.237354860000003</v>
      </c>
      <c r="AJ37" s="239">
        <v>23.048553250000005</v>
      </c>
      <c r="AK37" s="239">
        <v>26.273686399999992</v>
      </c>
    </row>
    <row r="38" spans="1:37" s="196" customFormat="1" ht="10.5" customHeight="1" x14ac:dyDescent="0.2">
      <c r="A38" s="237" t="s">
        <v>144</v>
      </c>
      <c r="B38" s="238">
        <v>160</v>
      </c>
      <c r="C38" s="239">
        <v>191</v>
      </c>
      <c r="D38" s="239">
        <v>203</v>
      </c>
      <c r="E38" s="239">
        <v>195</v>
      </c>
      <c r="F38" s="239">
        <v>228</v>
      </c>
      <c r="G38" s="239">
        <v>263</v>
      </c>
      <c r="H38" s="239">
        <v>289</v>
      </c>
      <c r="I38" s="239">
        <v>329</v>
      </c>
      <c r="J38" s="239">
        <v>343</v>
      </c>
      <c r="K38" s="239">
        <v>342</v>
      </c>
      <c r="L38" s="239">
        <v>294</v>
      </c>
      <c r="M38" s="239">
        <v>279</v>
      </c>
      <c r="N38" s="239">
        <v>252</v>
      </c>
      <c r="O38" s="239">
        <v>212</v>
      </c>
      <c r="P38" s="239">
        <v>211</v>
      </c>
      <c r="Q38" s="239">
        <v>204</v>
      </c>
      <c r="R38" s="239">
        <v>216</v>
      </c>
      <c r="T38" s="237" t="s">
        <v>144</v>
      </c>
      <c r="U38" s="238">
        <v>68.529585360000013</v>
      </c>
      <c r="V38" s="239">
        <v>86.995494180000051</v>
      </c>
      <c r="W38" s="239">
        <v>109.86044460000004</v>
      </c>
      <c r="X38" s="239">
        <v>93.561720140000006</v>
      </c>
      <c r="Y38" s="239">
        <v>112.62736399999999</v>
      </c>
      <c r="Z38" s="239">
        <v>125.42928489000006</v>
      </c>
      <c r="AA38" s="239">
        <v>165.63417713000007</v>
      </c>
      <c r="AB38" s="239">
        <v>171.10871457999986</v>
      </c>
      <c r="AC38" s="239">
        <v>181.46369557999998</v>
      </c>
      <c r="AD38" s="239">
        <v>191.57284526999979</v>
      </c>
      <c r="AE38" s="239">
        <v>151.77134487999996</v>
      </c>
      <c r="AF38" s="239">
        <v>159.06584045999995</v>
      </c>
      <c r="AG38" s="239">
        <v>173.50727818999991</v>
      </c>
      <c r="AH38" s="239">
        <v>160.61152599000005</v>
      </c>
      <c r="AI38" s="239">
        <v>158.74602771000013</v>
      </c>
      <c r="AJ38" s="239">
        <v>169.90777892000006</v>
      </c>
      <c r="AK38" s="239">
        <v>208.19176203999996</v>
      </c>
    </row>
    <row r="39" spans="1:37" s="196" customFormat="1" ht="10.5" customHeight="1" x14ac:dyDescent="0.2">
      <c r="A39" s="237" t="s">
        <v>145</v>
      </c>
      <c r="B39" s="238">
        <v>194</v>
      </c>
      <c r="C39" s="239">
        <v>202</v>
      </c>
      <c r="D39" s="239">
        <v>214</v>
      </c>
      <c r="E39" s="239">
        <v>242</v>
      </c>
      <c r="F39" s="239">
        <v>301</v>
      </c>
      <c r="G39" s="239">
        <v>345</v>
      </c>
      <c r="H39" s="239">
        <v>396</v>
      </c>
      <c r="I39" s="239">
        <v>449</v>
      </c>
      <c r="J39" s="239">
        <v>471</v>
      </c>
      <c r="K39" s="239">
        <v>460</v>
      </c>
      <c r="L39" s="239">
        <v>408</v>
      </c>
      <c r="M39" s="239">
        <v>366</v>
      </c>
      <c r="N39" s="239">
        <v>321</v>
      </c>
      <c r="O39" s="239">
        <v>294</v>
      </c>
      <c r="P39" s="239">
        <v>280</v>
      </c>
      <c r="Q39" s="239">
        <v>248</v>
      </c>
      <c r="R39" s="239">
        <v>239</v>
      </c>
      <c r="T39" s="237" t="s">
        <v>145</v>
      </c>
      <c r="U39" s="238">
        <v>194.6474901600001</v>
      </c>
      <c r="V39" s="239">
        <v>210.63747011999999</v>
      </c>
      <c r="W39" s="239">
        <v>212.1122198000001</v>
      </c>
      <c r="X39" s="239">
        <v>267.80119145000009</v>
      </c>
      <c r="Y39" s="239">
        <v>351.67891350000025</v>
      </c>
      <c r="Z39" s="239">
        <v>388.00060074999965</v>
      </c>
      <c r="AA39" s="239">
        <v>494.08403908999986</v>
      </c>
      <c r="AB39" s="239">
        <v>557.43259363999971</v>
      </c>
      <c r="AC39" s="239">
        <v>566.64802836000001</v>
      </c>
      <c r="AD39" s="239">
        <v>575.61132472000031</v>
      </c>
      <c r="AE39" s="239">
        <v>496.96693967999943</v>
      </c>
      <c r="AF39" s="239">
        <v>416.21037879000011</v>
      </c>
      <c r="AG39" s="239">
        <v>438.71467931999979</v>
      </c>
      <c r="AH39" s="239">
        <v>395.46218898000012</v>
      </c>
      <c r="AI39" s="239">
        <v>393.87982185999988</v>
      </c>
      <c r="AJ39" s="239">
        <v>414.77110522999976</v>
      </c>
      <c r="AK39" s="239">
        <v>428.83430710999983</v>
      </c>
    </row>
    <row r="40" spans="1:37" s="196" customFormat="1" ht="10.5" customHeight="1" x14ac:dyDescent="0.2">
      <c r="A40" s="237" t="s">
        <v>146</v>
      </c>
      <c r="B40" s="238">
        <v>115</v>
      </c>
      <c r="C40" s="239">
        <v>113</v>
      </c>
      <c r="D40" s="239">
        <v>101</v>
      </c>
      <c r="E40" s="239">
        <v>150</v>
      </c>
      <c r="F40" s="239">
        <v>188</v>
      </c>
      <c r="G40" s="239">
        <v>231</v>
      </c>
      <c r="H40" s="239">
        <v>251</v>
      </c>
      <c r="I40" s="239">
        <v>303</v>
      </c>
      <c r="J40" s="239">
        <v>314</v>
      </c>
      <c r="K40" s="239">
        <v>301</v>
      </c>
      <c r="L40" s="239">
        <v>283</v>
      </c>
      <c r="M40" s="239">
        <v>264</v>
      </c>
      <c r="N40" s="239">
        <v>252</v>
      </c>
      <c r="O40" s="239">
        <v>226</v>
      </c>
      <c r="P40" s="239">
        <v>231</v>
      </c>
      <c r="Q40" s="239">
        <v>208</v>
      </c>
      <c r="R40" s="239">
        <v>203</v>
      </c>
      <c r="T40" s="237" t="s">
        <v>146</v>
      </c>
      <c r="U40" s="238">
        <v>922.34847672000001</v>
      </c>
      <c r="V40" s="239">
        <v>706.02001658999927</v>
      </c>
      <c r="W40" s="239">
        <v>710.01620760000003</v>
      </c>
      <c r="X40" s="239">
        <v>938.4238346599999</v>
      </c>
      <c r="Y40" s="239">
        <v>1351.1251834399995</v>
      </c>
      <c r="Z40" s="239">
        <v>1444.9858750399999</v>
      </c>
      <c r="AA40" s="239">
        <v>1602.303979029999</v>
      </c>
      <c r="AB40" s="239">
        <v>1504.4942343300011</v>
      </c>
      <c r="AC40" s="239">
        <v>1744.1300366799992</v>
      </c>
      <c r="AD40" s="239">
        <v>1591.9127000500007</v>
      </c>
      <c r="AE40" s="239">
        <v>1842.0798332300005</v>
      </c>
      <c r="AF40" s="239">
        <v>1985.0817571799994</v>
      </c>
      <c r="AG40" s="239">
        <v>2084.991433940002</v>
      </c>
      <c r="AH40" s="239">
        <v>1526.5996748900006</v>
      </c>
      <c r="AI40" s="239">
        <v>1857.5674799300002</v>
      </c>
      <c r="AJ40" s="239">
        <v>2496.4883930499986</v>
      </c>
      <c r="AK40" s="239">
        <v>2070.0368278700003</v>
      </c>
    </row>
    <row r="41" spans="1:37" s="194" customFormat="1" ht="11.25" customHeight="1" x14ac:dyDescent="0.2">
      <c r="A41" s="228"/>
      <c r="S41" s="195"/>
      <c r="T41" s="195"/>
      <c r="U41" s="195"/>
      <c r="V41" s="195"/>
      <c r="W41" s="195"/>
      <c r="X41" s="195"/>
    </row>
    <row r="42" spans="1:37" s="196" customFormat="1" ht="11.25" customHeight="1" x14ac:dyDescent="0.2">
      <c r="A42" s="197" t="s">
        <v>228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T42" s="197" t="s">
        <v>232</v>
      </c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</row>
    <row r="43" spans="1:37" s="198" customFormat="1" ht="15" customHeight="1" x14ac:dyDescent="0.2">
      <c r="A43" s="444" t="s">
        <v>147</v>
      </c>
      <c r="B43" s="442" t="s">
        <v>214</v>
      </c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T43" s="444" t="s">
        <v>147</v>
      </c>
      <c r="U43" s="442" t="s">
        <v>214</v>
      </c>
      <c r="V43" s="443"/>
      <c r="W43" s="443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  <c r="AI43" s="443"/>
      <c r="AJ43" s="443"/>
      <c r="AK43" s="443"/>
    </row>
    <row r="44" spans="1:37" s="198" customFormat="1" ht="12.95" customHeight="1" x14ac:dyDescent="0.2">
      <c r="A44" s="444"/>
      <c r="B44" s="211">
        <v>2007</v>
      </c>
      <c r="C44" s="210">
        <v>2008</v>
      </c>
      <c r="D44" s="210">
        <v>2009</v>
      </c>
      <c r="E44" s="210">
        <v>2010</v>
      </c>
      <c r="F44" s="210">
        <v>2011</v>
      </c>
      <c r="G44" s="210">
        <v>2012</v>
      </c>
      <c r="H44" s="210">
        <v>2013</v>
      </c>
      <c r="I44" s="210">
        <v>2014</v>
      </c>
      <c r="J44" s="210">
        <v>2015</v>
      </c>
      <c r="K44" s="210">
        <v>2016</v>
      </c>
      <c r="L44" s="210">
        <v>2017</v>
      </c>
      <c r="M44" s="210">
        <v>2018</v>
      </c>
      <c r="N44" s="210">
        <v>2019</v>
      </c>
      <c r="O44" s="210">
        <v>2020</v>
      </c>
      <c r="P44" s="210">
        <v>2021</v>
      </c>
      <c r="Q44" s="210">
        <v>2022</v>
      </c>
      <c r="R44" s="210">
        <v>2023</v>
      </c>
      <c r="S44" s="226"/>
      <c r="T44" s="444"/>
      <c r="U44" s="211">
        <v>2007</v>
      </c>
      <c r="V44" s="210">
        <v>2008</v>
      </c>
      <c r="W44" s="210">
        <v>2009</v>
      </c>
      <c r="X44" s="210">
        <v>2010</v>
      </c>
      <c r="Y44" s="210">
        <v>2011</v>
      </c>
      <c r="Z44" s="210">
        <v>2012</v>
      </c>
      <c r="AA44" s="210">
        <v>2013</v>
      </c>
      <c r="AB44" s="210">
        <v>2014</v>
      </c>
      <c r="AC44" s="210">
        <v>2015</v>
      </c>
      <c r="AD44" s="210">
        <v>2016</v>
      </c>
      <c r="AE44" s="210">
        <v>2017</v>
      </c>
      <c r="AF44" s="210">
        <v>2018</v>
      </c>
      <c r="AG44" s="210">
        <v>2019</v>
      </c>
      <c r="AH44" s="210">
        <v>2020</v>
      </c>
      <c r="AI44" s="210">
        <v>2021</v>
      </c>
      <c r="AJ44" s="210">
        <v>2022</v>
      </c>
      <c r="AK44" s="210">
        <v>2023</v>
      </c>
    </row>
    <row r="45" spans="1:37" s="202" customFormat="1" ht="10.5" customHeight="1" x14ac:dyDescent="0.2">
      <c r="A45" s="231" t="s">
        <v>27</v>
      </c>
      <c r="B45" s="232">
        <v>565</v>
      </c>
      <c r="C45" s="233">
        <v>537</v>
      </c>
      <c r="D45" s="233">
        <v>610</v>
      </c>
      <c r="E45" s="233">
        <v>709</v>
      </c>
      <c r="F45" s="233">
        <v>745</v>
      </c>
      <c r="G45" s="233">
        <v>869</v>
      </c>
      <c r="H45" s="233">
        <v>811</v>
      </c>
      <c r="I45" s="233">
        <v>824</v>
      </c>
      <c r="J45" s="233">
        <v>734</v>
      </c>
      <c r="K45" s="233">
        <v>665</v>
      </c>
      <c r="L45" s="233">
        <v>702</v>
      </c>
      <c r="M45" s="233">
        <v>725</v>
      </c>
      <c r="N45" s="233">
        <v>846</v>
      </c>
      <c r="O45" s="233">
        <v>861</v>
      </c>
      <c r="P45" s="233">
        <v>853</v>
      </c>
      <c r="Q45" s="233">
        <v>846</v>
      </c>
      <c r="R45" s="233">
        <v>856</v>
      </c>
      <c r="S45" s="226"/>
      <c r="T45" s="231" t="s">
        <v>27</v>
      </c>
      <c r="U45" s="232">
        <v>2432.4006200000003</v>
      </c>
      <c r="V45" s="233">
        <v>2142.0605399999995</v>
      </c>
      <c r="W45" s="233">
        <v>2489.9394699999993</v>
      </c>
      <c r="X45" s="233">
        <v>2775.2157799999964</v>
      </c>
      <c r="Y45" s="233">
        <v>2927.4943199999957</v>
      </c>
      <c r="Z45" s="233">
        <v>3071.0705999999977</v>
      </c>
      <c r="AA45" s="233">
        <v>2785.2520699999982</v>
      </c>
      <c r="AB45" s="233">
        <v>2571.7767900000017</v>
      </c>
      <c r="AC45" s="233">
        <v>2095.3441700000003</v>
      </c>
      <c r="AD45" s="233">
        <v>1778.5043653632338</v>
      </c>
      <c r="AE45" s="233">
        <v>2183.589683473414</v>
      </c>
      <c r="AF45" s="233">
        <v>2570.9478674004185</v>
      </c>
      <c r="AG45" s="233">
        <v>2904.4680000000003</v>
      </c>
      <c r="AH45" s="233">
        <v>2929.3030000000022</v>
      </c>
      <c r="AI45" s="233">
        <v>2996.4920000000029</v>
      </c>
      <c r="AJ45" s="233">
        <v>2806.5020000000009</v>
      </c>
      <c r="AK45" s="233">
        <v>2907.5639999999962</v>
      </c>
    </row>
    <row r="46" spans="1:37" s="202" customFormat="1" ht="10.5" customHeight="1" x14ac:dyDescent="0.2">
      <c r="A46" s="200" t="s">
        <v>143</v>
      </c>
      <c r="B46" s="212">
        <v>123</v>
      </c>
      <c r="C46" s="201">
        <v>111</v>
      </c>
      <c r="D46" s="201">
        <v>152</v>
      </c>
      <c r="E46" s="201">
        <v>163</v>
      </c>
      <c r="F46" s="201">
        <v>186</v>
      </c>
      <c r="G46" s="201">
        <v>199</v>
      </c>
      <c r="H46" s="201">
        <v>175</v>
      </c>
      <c r="I46" s="201">
        <v>170</v>
      </c>
      <c r="J46" s="201">
        <v>138</v>
      </c>
      <c r="K46" s="201">
        <v>122</v>
      </c>
      <c r="L46" s="201">
        <v>146</v>
      </c>
      <c r="M46" s="201">
        <v>146</v>
      </c>
      <c r="N46" s="201">
        <v>175</v>
      </c>
      <c r="O46" s="201">
        <v>197</v>
      </c>
      <c r="P46" s="201">
        <v>199</v>
      </c>
      <c r="Q46" s="201">
        <v>229</v>
      </c>
      <c r="R46" s="201">
        <v>239</v>
      </c>
      <c r="S46" s="226"/>
      <c r="T46" s="200" t="s">
        <v>143</v>
      </c>
      <c r="U46" s="212">
        <v>194.27444000000006</v>
      </c>
      <c r="V46" s="201">
        <v>179.16308999999995</v>
      </c>
      <c r="W46" s="201">
        <v>230.29797000000011</v>
      </c>
      <c r="X46" s="201">
        <v>240.47283999999996</v>
      </c>
      <c r="Y46" s="201">
        <v>301.44015999999988</v>
      </c>
      <c r="Z46" s="201">
        <v>288.98760000000004</v>
      </c>
      <c r="AA46" s="201">
        <v>225.91564000000005</v>
      </c>
      <c r="AB46" s="201">
        <v>182.30756</v>
      </c>
      <c r="AC46" s="201">
        <v>135.66067999999999</v>
      </c>
      <c r="AD46" s="201">
        <v>121.02819047985625</v>
      </c>
      <c r="AE46" s="201">
        <v>140.6852479550397</v>
      </c>
      <c r="AF46" s="201">
        <v>182.4449651988717</v>
      </c>
      <c r="AG46" s="201">
        <v>186.68399999999997</v>
      </c>
      <c r="AH46" s="201">
        <v>282.80200000000008</v>
      </c>
      <c r="AI46" s="201">
        <v>295.76600000000002</v>
      </c>
      <c r="AJ46" s="201">
        <v>342.85800000000023</v>
      </c>
      <c r="AK46" s="201">
        <v>303.06000000000012</v>
      </c>
    </row>
    <row r="47" spans="1:37" s="196" customFormat="1" ht="10.5" customHeight="1" x14ac:dyDescent="0.2">
      <c r="A47" s="200" t="s">
        <v>144</v>
      </c>
      <c r="B47" s="212">
        <v>168</v>
      </c>
      <c r="C47" s="201">
        <v>173</v>
      </c>
      <c r="D47" s="201">
        <v>200</v>
      </c>
      <c r="E47" s="201">
        <v>241</v>
      </c>
      <c r="F47" s="201">
        <v>272</v>
      </c>
      <c r="G47" s="201">
        <v>311</v>
      </c>
      <c r="H47" s="201">
        <v>287</v>
      </c>
      <c r="I47" s="201">
        <v>312</v>
      </c>
      <c r="J47" s="201">
        <v>277</v>
      </c>
      <c r="K47" s="201">
        <v>255</v>
      </c>
      <c r="L47" s="201">
        <v>256</v>
      </c>
      <c r="M47" s="201">
        <v>255</v>
      </c>
      <c r="N47" s="201">
        <v>314</v>
      </c>
      <c r="O47" s="201">
        <v>343</v>
      </c>
      <c r="P47" s="201">
        <v>358</v>
      </c>
      <c r="Q47" s="201">
        <v>336</v>
      </c>
      <c r="R47" s="201">
        <v>334</v>
      </c>
      <c r="T47" s="200" t="s">
        <v>144</v>
      </c>
      <c r="U47" s="212">
        <v>540.19718</v>
      </c>
      <c r="V47" s="201">
        <v>598.84858000000008</v>
      </c>
      <c r="W47" s="201">
        <v>657.15672000000052</v>
      </c>
      <c r="X47" s="201">
        <v>727.38387000000012</v>
      </c>
      <c r="Y47" s="201">
        <v>783.84117000000015</v>
      </c>
      <c r="Z47" s="201">
        <v>829.59622000000013</v>
      </c>
      <c r="AA47" s="201">
        <v>778.8700300000005</v>
      </c>
      <c r="AB47" s="201">
        <v>824.70541000000014</v>
      </c>
      <c r="AC47" s="201">
        <v>552.56913999999972</v>
      </c>
      <c r="AD47" s="201">
        <v>472.16284656943662</v>
      </c>
      <c r="AE47" s="201">
        <v>573.99660610109765</v>
      </c>
      <c r="AF47" s="201">
        <v>731.5564908025267</v>
      </c>
      <c r="AG47" s="201">
        <v>873.89599999999984</v>
      </c>
      <c r="AH47" s="201">
        <v>998.70300000000043</v>
      </c>
      <c r="AI47" s="201">
        <v>1115.3740000000003</v>
      </c>
      <c r="AJ47" s="201">
        <v>1000.3100000000002</v>
      </c>
      <c r="AK47" s="201">
        <v>1145.0810000000004</v>
      </c>
    </row>
    <row r="48" spans="1:37" s="196" customFormat="1" ht="10.5" customHeight="1" x14ac:dyDescent="0.2">
      <c r="A48" s="227" t="s">
        <v>145</v>
      </c>
      <c r="B48" s="212">
        <v>191</v>
      </c>
      <c r="C48" s="201">
        <v>193</v>
      </c>
      <c r="D48" s="201">
        <v>194</v>
      </c>
      <c r="E48" s="201">
        <v>233</v>
      </c>
      <c r="F48" s="201">
        <v>216</v>
      </c>
      <c r="G48" s="201">
        <v>276</v>
      </c>
      <c r="H48" s="201">
        <v>267</v>
      </c>
      <c r="I48" s="201">
        <v>251</v>
      </c>
      <c r="J48" s="201">
        <v>222</v>
      </c>
      <c r="K48" s="201">
        <v>206</v>
      </c>
      <c r="L48" s="201">
        <v>219</v>
      </c>
      <c r="M48" s="201">
        <v>242</v>
      </c>
      <c r="N48" s="201">
        <v>269</v>
      </c>
      <c r="O48" s="201">
        <v>243</v>
      </c>
      <c r="P48" s="201">
        <v>232</v>
      </c>
      <c r="Q48" s="201">
        <v>222</v>
      </c>
      <c r="R48" s="201">
        <v>228</v>
      </c>
      <c r="T48" s="227" t="s">
        <v>145</v>
      </c>
      <c r="U48" s="212">
        <v>1274.3789999999997</v>
      </c>
      <c r="V48" s="201">
        <v>1100.2856599999996</v>
      </c>
      <c r="W48" s="201">
        <v>1232.3827800000001</v>
      </c>
      <c r="X48" s="201">
        <v>1354.5941199999988</v>
      </c>
      <c r="Y48" s="201">
        <v>1334.6172800000002</v>
      </c>
      <c r="Z48" s="201">
        <v>1395.2207800000001</v>
      </c>
      <c r="AA48" s="201">
        <v>1230.7551699999999</v>
      </c>
      <c r="AB48" s="201">
        <v>1171.31367</v>
      </c>
      <c r="AC48" s="201">
        <v>949.94534999999962</v>
      </c>
      <c r="AD48" s="201">
        <v>925.81132831394132</v>
      </c>
      <c r="AE48" s="201">
        <v>1159.2709653710947</v>
      </c>
      <c r="AF48" s="201">
        <v>1302.1676798610422</v>
      </c>
      <c r="AG48" s="201">
        <v>1408.6029999999996</v>
      </c>
      <c r="AH48" s="201">
        <v>1298.5799999999992</v>
      </c>
      <c r="AI48" s="201">
        <v>1342.8860000000011</v>
      </c>
      <c r="AJ48" s="201">
        <v>1247.5989999999988</v>
      </c>
      <c r="AK48" s="201">
        <v>1250.3030000000003</v>
      </c>
    </row>
    <row r="49" spans="1:37" s="196" customFormat="1" ht="10.5" customHeight="1" x14ac:dyDescent="0.2">
      <c r="A49" s="200" t="s">
        <v>146</v>
      </c>
      <c r="B49" s="212">
        <v>83</v>
      </c>
      <c r="C49" s="201">
        <v>60</v>
      </c>
      <c r="D49" s="201">
        <v>64</v>
      </c>
      <c r="E49" s="201">
        <v>72</v>
      </c>
      <c r="F49" s="201">
        <v>71</v>
      </c>
      <c r="G49" s="201">
        <v>83</v>
      </c>
      <c r="H49" s="201">
        <v>82</v>
      </c>
      <c r="I49" s="201">
        <v>91</v>
      </c>
      <c r="J49" s="201">
        <v>97</v>
      </c>
      <c r="K49" s="201">
        <v>82</v>
      </c>
      <c r="L49" s="201">
        <v>81</v>
      </c>
      <c r="M49" s="201">
        <v>82</v>
      </c>
      <c r="N49" s="201">
        <v>88</v>
      </c>
      <c r="O49" s="201">
        <v>78</v>
      </c>
      <c r="P49" s="201">
        <v>64</v>
      </c>
      <c r="Q49" s="201">
        <v>59</v>
      </c>
      <c r="R49" s="201">
        <v>55</v>
      </c>
      <c r="T49" s="200" t="s">
        <v>146</v>
      </c>
      <c r="U49" s="212">
        <v>423.55</v>
      </c>
      <c r="V49" s="201">
        <v>263.76321000000007</v>
      </c>
      <c r="W49" s="201">
        <v>370.10199999999992</v>
      </c>
      <c r="X49" s="201">
        <v>452.76495000000034</v>
      </c>
      <c r="Y49" s="201">
        <v>507.59571000000017</v>
      </c>
      <c r="Z49" s="201">
        <v>557.26600000000008</v>
      </c>
      <c r="AA49" s="201">
        <v>549.71123000000011</v>
      </c>
      <c r="AB49" s="201">
        <v>393.45015000000012</v>
      </c>
      <c r="AC49" s="201">
        <v>457.1689999999997</v>
      </c>
      <c r="AD49" s="201">
        <v>259.50199999999995</v>
      </c>
      <c r="AE49" s="201">
        <v>309.63686404618261</v>
      </c>
      <c r="AF49" s="201">
        <v>354.7787315379781</v>
      </c>
      <c r="AG49" s="201">
        <v>435.28500000000008</v>
      </c>
      <c r="AH49" s="201">
        <v>349.21800000000019</v>
      </c>
      <c r="AI49" s="201">
        <v>242.46600000000001</v>
      </c>
      <c r="AJ49" s="201">
        <v>215.73500000000001</v>
      </c>
      <c r="AK49" s="201">
        <v>209.12</v>
      </c>
    </row>
    <row r="50" spans="1:37" s="202" customFormat="1" ht="10.5" customHeight="1" x14ac:dyDescent="0.2">
      <c r="A50" s="231" t="s">
        <v>28</v>
      </c>
      <c r="B50" s="232">
        <v>121</v>
      </c>
      <c r="C50" s="233">
        <v>165</v>
      </c>
      <c r="D50" s="233">
        <v>192</v>
      </c>
      <c r="E50" s="233">
        <v>174</v>
      </c>
      <c r="F50" s="233">
        <v>177</v>
      </c>
      <c r="G50" s="233">
        <v>192</v>
      </c>
      <c r="H50" s="233">
        <v>188</v>
      </c>
      <c r="I50" s="233">
        <v>185</v>
      </c>
      <c r="J50" s="233">
        <v>179</v>
      </c>
      <c r="K50" s="233">
        <v>151</v>
      </c>
      <c r="L50" s="233">
        <v>144</v>
      </c>
      <c r="M50" s="233">
        <v>136</v>
      </c>
      <c r="N50" s="233">
        <v>142</v>
      </c>
      <c r="O50" s="233">
        <v>135</v>
      </c>
      <c r="P50" s="233">
        <v>128</v>
      </c>
      <c r="Q50" s="233">
        <v>118</v>
      </c>
      <c r="R50" s="233">
        <v>117</v>
      </c>
      <c r="T50" s="231" t="s">
        <v>28</v>
      </c>
      <c r="U50" s="232">
        <v>569.84193999999968</v>
      </c>
      <c r="V50" s="233">
        <v>868.87237000000005</v>
      </c>
      <c r="W50" s="233">
        <v>885.96335999999997</v>
      </c>
      <c r="X50" s="233">
        <v>595.77245000000005</v>
      </c>
      <c r="Y50" s="233">
        <v>774.43636000000015</v>
      </c>
      <c r="Z50" s="233">
        <v>763.05092000000025</v>
      </c>
      <c r="AA50" s="233">
        <v>621.28142000000003</v>
      </c>
      <c r="AB50" s="233">
        <v>673.09116000000017</v>
      </c>
      <c r="AC50" s="233">
        <v>630.95893999999998</v>
      </c>
      <c r="AD50" s="233">
        <v>400.27368833032858</v>
      </c>
      <c r="AE50" s="233">
        <v>534.25495390949129</v>
      </c>
      <c r="AF50" s="233">
        <v>601.67849447203548</v>
      </c>
      <c r="AG50" s="233">
        <v>516.08400000000017</v>
      </c>
      <c r="AH50" s="233">
        <v>451.40899999999982</v>
      </c>
      <c r="AI50" s="233">
        <v>521.94400000000019</v>
      </c>
      <c r="AJ50" s="233">
        <v>441.99400000000003</v>
      </c>
      <c r="AK50" s="233">
        <v>441.95099999999991</v>
      </c>
    </row>
    <row r="51" spans="1:37" s="202" customFormat="1" ht="10.5" customHeight="1" x14ac:dyDescent="0.2">
      <c r="A51" s="200" t="s">
        <v>143</v>
      </c>
      <c r="B51" s="212">
        <v>10</v>
      </c>
      <c r="C51" s="201">
        <v>4</v>
      </c>
      <c r="D51" s="201">
        <v>10</v>
      </c>
      <c r="E51" s="201">
        <v>11</v>
      </c>
      <c r="F51" s="201">
        <v>10</v>
      </c>
      <c r="G51" s="201">
        <v>12</v>
      </c>
      <c r="H51" s="201">
        <v>14</v>
      </c>
      <c r="I51" s="201">
        <v>7</v>
      </c>
      <c r="J51" s="201">
        <v>8</v>
      </c>
      <c r="K51" s="201">
        <v>8</v>
      </c>
      <c r="L51" s="201">
        <v>7</v>
      </c>
      <c r="M51" s="201">
        <v>7</v>
      </c>
      <c r="N51" s="201">
        <v>6</v>
      </c>
      <c r="O51" s="201">
        <v>5</v>
      </c>
      <c r="P51" s="201">
        <v>5</v>
      </c>
      <c r="Q51" s="201">
        <v>6</v>
      </c>
      <c r="R51" s="201">
        <v>8</v>
      </c>
      <c r="T51" s="200" t="s">
        <v>143</v>
      </c>
      <c r="U51" s="212">
        <v>19.478929999999998</v>
      </c>
      <c r="V51" s="201">
        <v>4.5609999999999999</v>
      </c>
      <c r="W51" s="201">
        <v>11.581</v>
      </c>
      <c r="X51" s="201">
        <v>8.4862399999999987</v>
      </c>
      <c r="Y51" s="201">
        <v>11.99029</v>
      </c>
      <c r="Z51" s="201">
        <v>23.089490000000005</v>
      </c>
      <c r="AA51" s="201">
        <v>34.030670000000001</v>
      </c>
      <c r="AB51" s="201">
        <v>8.4464000000000006</v>
      </c>
      <c r="AC51" s="201">
        <v>4.8019999999999996</v>
      </c>
      <c r="AD51" s="201">
        <v>4.8081926748677999</v>
      </c>
      <c r="AE51" s="201">
        <v>12.047000000000001</v>
      </c>
      <c r="AF51" s="201">
        <v>12.0462094015851</v>
      </c>
      <c r="AG51" s="201">
        <v>15.349</v>
      </c>
      <c r="AH51" s="201">
        <v>5.28</v>
      </c>
      <c r="AI51" s="201">
        <v>4.1329999999999991</v>
      </c>
      <c r="AJ51" s="201">
        <v>3.8080000000000003</v>
      </c>
      <c r="AK51" s="201">
        <v>11.616</v>
      </c>
    </row>
    <row r="52" spans="1:37" s="196" customFormat="1" ht="10.5" customHeight="1" x14ac:dyDescent="0.2">
      <c r="A52" s="200" t="s">
        <v>144</v>
      </c>
      <c r="B52" s="212">
        <v>27</v>
      </c>
      <c r="C52" s="201">
        <v>28</v>
      </c>
      <c r="D52" s="201">
        <v>34</v>
      </c>
      <c r="E52" s="201">
        <v>38</v>
      </c>
      <c r="F52" s="201">
        <v>37</v>
      </c>
      <c r="G52" s="201">
        <v>39</v>
      </c>
      <c r="H52" s="201">
        <v>36</v>
      </c>
      <c r="I52" s="201">
        <v>43</v>
      </c>
      <c r="J52" s="201">
        <v>32</v>
      </c>
      <c r="K52" s="201">
        <v>26</v>
      </c>
      <c r="L52" s="201">
        <v>34</v>
      </c>
      <c r="M52" s="201">
        <v>29</v>
      </c>
      <c r="N52" s="201">
        <v>28</v>
      </c>
      <c r="O52" s="201">
        <v>20</v>
      </c>
      <c r="P52" s="201">
        <v>15</v>
      </c>
      <c r="Q52" s="201">
        <v>12</v>
      </c>
      <c r="R52" s="201">
        <v>13</v>
      </c>
      <c r="T52" s="200" t="s">
        <v>144</v>
      </c>
      <c r="U52" s="212">
        <v>63.964880000000008</v>
      </c>
      <c r="V52" s="201">
        <v>89.882809999999978</v>
      </c>
      <c r="W52" s="201">
        <v>83.328850000000003</v>
      </c>
      <c r="X52" s="201">
        <v>71.935180000000017</v>
      </c>
      <c r="Y52" s="201">
        <v>67.887899999999988</v>
      </c>
      <c r="Z52" s="201">
        <v>52.330299999999994</v>
      </c>
      <c r="AA52" s="201">
        <v>52.632239999999989</v>
      </c>
      <c r="AB52" s="201">
        <v>71.325120000000027</v>
      </c>
      <c r="AC52" s="201">
        <v>51.28613</v>
      </c>
      <c r="AD52" s="201">
        <v>27.289956374715302</v>
      </c>
      <c r="AE52" s="201">
        <v>50.281439038284702</v>
      </c>
      <c r="AF52" s="201">
        <v>77.256458002140391</v>
      </c>
      <c r="AG52" s="201">
        <v>61.371000000000002</v>
      </c>
      <c r="AH52" s="201">
        <v>36.113999999999997</v>
      </c>
      <c r="AI52" s="201">
        <v>45.393000000000001</v>
      </c>
      <c r="AJ52" s="201">
        <v>40.631</v>
      </c>
      <c r="AK52" s="201">
        <v>28.956</v>
      </c>
    </row>
    <row r="53" spans="1:37" s="196" customFormat="1" ht="10.5" customHeight="1" x14ac:dyDescent="0.2">
      <c r="A53" s="227" t="s">
        <v>145</v>
      </c>
      <c r="B53" s="212">
        <v>35</v>
      </c>
      <c r="C53" s="201">
        <v>55</v>
      </c>
      <c r="D53" s="201">
        <v>73</v>
      </c>
      <c r="E53" s="201">
        <v>63</v>
      </c>
      <c r="F53" s="201">
        <v>64</v>
      </c>
      <c r="G53" s="201">
        <v>73</v>
      </c>
      <c r="H53" s="201">
        <v>75</v>
      </c>
      <c r="I53" s="201">
        <v>68</v>
      </c>
      <c r="J53" s="201">
        <v>70</v>
      </c>
      <c r="K53" s="201">
        <v>61</v>
      </c>
      <c r="L53" s="201">
        <v>54</v>
      </c>
      <c r="M53" s="201">
        <v>49</v>
      </c>
      <c r="N53" s="201">
        <v>41</v>
      </c>
      <c r="O53" s="201">
        <v>39</v>
      </c>
      <c r="P53" s="201">
        <v>40</v>
      </c>
      <c r="Q53" s="201">
        <v>40</v>
      </c>
      <c r="R53" s="201">
        <v>40</v>
      </c>
      <c r="T53" s="227" t="s">
        <v>145</v>
      </c>
      <c r="U53" s="212">
        <v>221.76612999999995</v>
      </c>
      <c r="V53" s="201">
        <v>274.90972999999997</v>
      </c>
      <c r="W53" s="201">
        <v>440.09794000000011</v>
      </c>
      <c r="X53" s="201">
        <v>210.86005999999989</v>
      </c>
      <c r="Y53" s="201">
        <v>350.21889999999996</v>
      </c>
      <c r="Z53" s="201">
        <v>323.24113000000006</v>
      </c>
      <c r="AA53" s="201">
        <v>284.25772000000001</v>
      </c>
      <c r="AB53" s="201">
        <v>264.68118000000004</v>
      </c>
      <c r="AC53" s="201">
        <v>189.58286999999999</v>
      </c>
      <c r="AD53" s="201">
        <v>184.22261812007099</v>
      </c>
      <c r="AE53" s="201">
        <v>223.26751487120649</v>
      </c>
      <c r="AF53" s="201">
        <v>196.94282706830981</v>
      </c>
      <c r="AG53" s="201">
        <v>180.24100000000004</v>
      </c>
      <c r="AH53" s="201">
        <v>181.39899999999992</v>
      </c>
      <c r="AI53" s="201">
        <v>197.26599999999996</v>
      </c>
      <c r="AJ53" s="201">
        <v>183.38800000000003</v>
      </c>
      <c r="AK53" s="201">
        <v>150.78899999999999</v>
      </c>
    </row>
    <row r="54" spans="1:37" s="196" customFormat="1" ht="10.5" customHeight="1" x14ac:dyDescent="0.2">
      <c r="A54" s="200" t="s">
        <v>146</v>
      </c>
      <c r="B54" s="212">
        <v>49</v>
      </c>
      <c r="C54" s="201">
        <v>78</v>
      </c>
      <c r="D54" s="201">
        <v>75</v>
      </c>
      <c r="E54" s="201">
        <v>62</v>
      </c>
      <c r="F54" s="201">
        <v>66</v>
      </c>
      <c r="G54" s="201">
        <v>68</v>
      </c>
      <c r="H54" s="201">
        <v>63</v>
      </c>
      <c r="I54" s="201">
        <v>67</v>
      </c>
      <c r="J54" s="201">
        <v>69</v>
      </c>
      <c r="K54" s="201">
        <v>56</v>
      </c>
      <c r="L54" s="201">
        <v>49</v>
      </c>
      <c r="M54" s="201">
        <v>51</v>
      </c>
      <c r="N54" s="201">
        <v>67</v>
      </c>
      <c r="O54" s="201">
        <v>71</v>
      </c>
      <c r="P54" s="201">
        <v>68</v>
      </c>
      <c r="Q54" s="201">
        <v>60</v>
      </c>
      <c r="R54" s="201">
        <v>56</v>
      </c>
      <c r="T54" s="200" t="s">
        <v>146</v>
      </c>
      <c r="U54" s="212">
        <v>264.63200000000001</v>
      </c>
      <c r="V54" s="201">
        <v>499.51883000000026</v>
      </c>
      <c r="W54" s="201">
        <v>350.95557000000014</v>
      </c>
      <c r="X54" s="201">
        <v>304.49096999999983</v>
      </c>
      <c r="Y54" s="201">
        <v>344.33926999999994</v>
      </c>
      <c r="Z54" s="201">
        <v>364.39000000000004</v>
      </c>
      <c r="AA54" s="201">
        <v>250.36078999999995</v>
      </c>
      <c r="AB54" s="201">
        <v>328.6384599999999</v>
      </c>
      <c r="AC54" s="201">
        <v>385.28793999999994</v>
      </c>
      <c r="AD54" s="201">
        <v>183.95292116067461</v>
      </c>
      <c r="AE54" s="201">
        <v>248.65900000000008</v>
      </c>
      <c r="AF54" s="201">
        <v>315.43299999999999</v>
      </c>
      <c r="AG54" s="201">
        <v>259.12299999999993</v>
      </c>
      <c r="AH54" s="201">
        <v>228.61599999999996</v>
      </c>
      <c r="AI54" s="201">
        <v>275.15200000000004</v>
      </c>
      <c r="AJ54" s="201">
        <v>214.16700000000003</v>
      </c>
      <c r="AK54" s="201">
        <v>250.59000000000003</v>
      </c>
    </row>
    <row r="55" spans="1:37" s="202" customFormat="1" ht="10.5" customHeight="1" x14ac:dyDescent="0.2">
      <c r="A55" s="234" t="s">
        <v>21</v>
      </c>
      <c r="B55" s="235">
        <v>686</v>
      </c>
      <c r="C55" s="236">
        <v>702</v>
      </c>
      <c r="D55" s="236">
        <v>802</v>
      </c>
      <c r="E55" s="236">
        <v>883</v>
      </c>
      <c r="F55" s="236">
        <v>922</v>
      </c>
      <c r="G55" s="236">
        <v>1061</v>
      </c>
      <c r="H55" s="236">
        <v>999</v>
      </c>
      <c r="I55" s="236">
        <v>1009</v>
      </c>
      <c r="J55" s="236">
        <v>913</v>
      </c>
      <c r="K55" s="236">
        <v>816</v>
      </c>
      <c r="L55" s="236">
        <v>846</v>
      </c>
      <c r="M55" s="236">
        <v>861</v>
      </c>
      <c r="N55" s="236">
        <v>988</v>
      </c>
      <c r="O55" s="236">
        <v>996</v>
      </c>
      <c r="P55" s="236">
        <v>981</v>
      </c>
      <c r="Q55" s="236">
        <v>964</v>
      </c>
      <c r="R55" s="236">
        <v>973</v>
      </c>
      <c r="T55" s="234" t="s">
        <v>21</v>
      </c>
      <c r="U55" s="235">
        <v>3002.242560000001</v>
      </c>
      <c r="V55" s="236">
        <v>3010.9329099999977</v>
      </c>
      <c r="W55" s="236">
        <v>3375.9028299999982</v>
      </c>
      <c r="X55" s="236">
        <v>3370.9882299999945</v>
      </c>
      <c r="Y55" s="236">
        <v>3701.9306799999963</v>
      </c>
      <c r="Z55" s="236">
        <v>3834.121519999997</v>
      </c>
      <c r="AA55" s="236">
        <v>3406.5334899999975</v>
      </c>
      <c r="AB55" s="236">
        <v>3244.8679500000003</v>
      </c>
      <c r="AC55" s="236">
        <v>2726.303109999998</v>
      </c>
      <c r="AD55" s="236">
        <v>2178.7780536935616</v>
      </c>
      <c r="AE55" s="236">
        <v>2717.8446373829079</v>
      </c>
      <c r="AF55" s="236">
        <v>3172.6263618724538</v>
      </c>
      <c r="AG55" s="236">
        <v>3420.552000000001</v>
      </c>
      <c r="AH55" s="236">
        <v>3380.7120000000009</v>
      </c>
      <c r="AI55" s="236">
        <v>3518.4360000000011</v>
      </c>
      <c r="AJ55" s="236">
        <v>3248.4960000000015</v>
      </c>
      <c r="AK55" s="236">
        <v>3349.5149999999981</v>
      </c>
    </row>
    <row r="56" spans="1:37" s="202" customFormat="1" ht="10.5" customHeight="1" x14ac:dyDescent="0.2">
      <c r="A56" s="237" t="s">
        <v>143</v>
      </c>
      <c r="B56" s="238">
        <v>133</v>
      </c>
      <c r="C56" s="239">
        <v>115</v>
      </c>
      <c r="D56" s="239">
        <v>162</v>
      </c>
      <c r="E56" s="239">
        <v>174</v>
      </c>
      <c r="F56" s="239">
        <v>196</v>
      </c>
      <c r="G56" s="239">
        <v>211</v>
      </c>
      <c r="H56" s="239">
        <v>189</v>
      </c>
      <c r="I56" s="239">
        <v>177</v>
      </c>
      <c r="J56" s="239">
        <v>146</v>
      </c>
      <c r="K56" s="239">
        <v>130</v>
      </c>
      <c r="L56" s="239">
        <v>153</v>
      </c>
      <c r="M56" s="239">
        <v>153</v>
      </c>
      <c r="N56" s="239">
        <v>181</v>
      </c>
      <c r="O56" s="239">
        <v>202</v>
      </c>
      <c r="P56" s="239">
        <v>204</v>
      </c>
      <c r="Q56" s="239">
        <v>235</v>
      </c>
      <c r="R56" s="239">
        <v>247</v>
      </c>
      <c r="T56" s="237" t="s">
        <v>143</v>
      </c>
      <c r="U56" s="238">
        <v>213.75337000000002</v>
      </c>
      <c r="V56" s="239">
        <v>183.72408999999999</v>
      </c>
      <c r="W56" s="239">
        <v>241.87897000000012</v>
      </c>
      <c r="X56" s="239">
        <v>248.95907999999997</v>
      </c>
      <c r="Y56" s="239">
        <v>313.43045000000001</v>
      </c>
      <c r="Z56" s="239">
        <v>312.07709000000006</v>
      </c>
      <c r="AA56" s="239">
        <v>259.94631000000004</v>
      </c>
      <c r="AB56" s="239">
        <v>190.75396000000001</v>
      </c>
      <c r="AC56" s="239">
        <v>140.46267999999995</v>
      </c>
      <c r="AD56" s="239">
        <v>125.83638315472405</v>
      </c>
      <c r="AE56" s="239">
        <v>152.73224795503964</v>
      </c>
      <c r="AF56" s="239">
        <v>194.49117460045679</v>
      </c>
      <c r="AG56" s="239">
        <v>202.03299999999993</v>
      </c>
      <c r="AH56" s="239">
        <v>288.08200000000011</v>
      </c>
      <c r="AI56" s="239">
        <v>299.89899999999989</v>
      </c>
      <c r="AJ56" s="239">
        <v>346.66600000000022</v>
      </c>
      <c r="AK56" s="239">
        <v>314.6760000000001</v>
      </c>
    </row>
    <row r="57" spans="1:37" s="196" customFormat="1" ht="10.5" customHeight="1" x14ac:dyDescent="0.2">
      <c r="A57" s="237" t="s">
        <v>144</v>
      </c>
      <c r="B57" s="238">
        <v>195</v>
      </c>
      <c r="C57" s="239">
        <v>201</v>
      </c>
      <c r="D57" s="239">
        <v>234</v>
      </c>
      <c r="E57" s="239">
        <v>279</v>
      </c>
      <c r="F57" s="239">
        <v>309</v>
      </c>
      <c r="G57" s="239">
        <v>350</v>
      </c>
      <c r="H57" s="239">
        <v>323</v>
      </c>
      <c r="I57" s="239">
        <v>355</v>
      </c>
      <c r="J57" s="239">
        <v>309</v>
      </c>
      <c r="K57" s="239">
        <v>281</v>
      </c>
      <c r="L57" s="239">
        <v>290</v>
      </c>
      <c r="M57" s="239">
        <v>284</v>
      </c>
      <c r="N57" s="239">
        <v>342</v>
      </c>
      <c r="O57" s="239">
        <v>363</v>
      </c>
      <c r="P57" s="239">
        <v>373</v>
      </c>
      <c r="Q57" s="239">
        <v>348</v>
      </c>
      <c r="R57" s="239">
        <v>347</v>
      </c>
      <c r="T57" s="237" t="s">
        <v>144</v>
      </c>
      <c r="U57" s="238">
        <v>604.16206</v>
      </c>
      <c r="V57" s="239">
        <v>688.73139000000026</v>
      </c>
      <c r="W57" s="239">
        <v>740.48557000000028</v>
      </c>
      <c r="X57" s="239">
        <v>799.31904999999972</v>
      </c>
      <c r="Y57" s="239">
        <v>851.72906999999987</v>
      </c>
      <c r="Z57" s="239">
        <v>881.92652000000055</v>
      </c>
      <c r="AA57" s="239">
        <v>831.50227000000052</v>
      </c>
      <c r="AB57" s="239">
        <v>896.03053000000011</v>
      </c>
      <c r="AC57" s="239">
        <v>603.85526999999979</v>
      </c>
      <c r="AD57" s="239">
        <v>499.45280294415187</v>
      </c>
      <c r="AE57" s="239">
        <v>624.27804513938236</v>
      </c>
      <c r="AF57" s="239">
        <v>808.81294880466692</v>
      </c>
      <c r="AG57" s="239">
        <v>935.26699999999994</v>
      </c>
      <c r="AH57" s="239">
        <v>1034.8170000000005</v>
      </c>
      <c r="AI57" s="239">
        <v>1160.7670000000003</v>
      </c>
      <c r="AJ57" s="239">
        <v>1040.941</v>
      </c>
      <c r="AK57" s="239">
        <v>1174.0370000000003</v>
      </c>
    </row>
    <row r="58" spans="1:37" s="196" customFormat="1" ht="10.5" customHeight="1" x14ac:dyDescent="0.2">
      <c r="A58" s="237" t="s">
        <v>145</v>
      </c>
      <c r="B58" s="238">
        <v>226</v>
      </c>
      <c r="C58" s="239">
        <v>248</v>
      </c>
      <c r="D58" s="239">
        <v>267</v>
      </c>
      <c r="E58" s="239">
        <v>296</v>
      </c>
      <c r="F58" s="239">
        <v>280</v>
      </c>
      <c r="G58" s="239">
        <v>349</v>
      </c>
      <c r="H58" s="239">
        <v>342</v>
      </c>
      <c r="I58" s="239">
        <v>319</v>
      </c>
      <c r="J58" s="239">
        <v>292</v>
      </c>
      <c r="K58" s="239">
        <v>267</v>
      </c>
      <c r="L58" s="239">
        <v>273</v>
      </c>
      <c r="M58" s="239">
        <v>291</v>
      </c>
      <c r="N58" s="239">
        <v>310</v>
      </c>
      <c r="O58" s="239">
        <v>282</v>
      </c>
      <c r="P58" s="239">
        <v>272</v>
      </c>
      <c r="Q58" s="239">
        <v>262</v>
      </c>
      <c r="R58" s="239">
        <v>268</v>
      </c>
      <c r="T58" s="237" t="s">
        <v>145</v>
      </c>
      <c r="U58" s="238">
        <v>1496.1451299999994</v>
      </c>
      <c r="V58" s="239">
        <v>1375.1953900000005</v>
      </c>
      <c r="W58" s="239">
        <v>1672.4807199999996</v>
      </c>
      <c r="X58" s="239">
        <v>1565.454179999999</v>
      </c>
      <c r="Y58" s="239">
        <v>1684.8361799999996</v>
      </c>
      <c r="Z58" s="239">
        <v>1718.4619099999993</v>
      </c>
      <c r="AA58" s="239">
        <v>1515.0128900000004</v>
      </c>
      <c r="AB58" s="239">
        <v>1435.9948499999994</v>
      </c>
      <c r="AC58" s="239">
        <v>1139.5282199999995</v>
      </c>
      <c r="AD58" s="239">
        <v>1110.0339464340125</v>
      </c>
      <c r="AE58" s="239">
        <v>1382.5384802423</v>
      </c>
      <c r="AF58" s="239">
        <v>1499.1105069293519</v>
      </c>
      <c r="AG58" s="239">
        <v>1588.8439999999996</v>
      </c>
      <c r="AH58" s="239">
        <v>1479.9789999999996</v>
      </c>
      <c r="AI58" s="239">
        <v>1540.1520000000014</v>
      </c>
      <c r="AJ58" s="239">
        <v>1430.9869999999994</v>
      </c>
      <c r="AK58" s="239">
        <v>1401.0920000000008</v>
      </c>
    </row>
    <row r="59" spans="1:37" s="196" customFormat="1" ht="10.5" customHeight="1" x14ac:dyDescent="0.2">
      <c r="A59" s="237" t="s">
        <v>146</v>
      </c>
      <c r="B59" s="238">
        <v>132</v>
      </c>
      <c r="C59" s="239">
        <v>138</v>
      </c>
      <c r="D59" s="239">
        <v>139</v>
      </c>
      <c r="E59" s="239">
        <v>134</v>
      </c>
      <c r="F59" s="239">
        <v>137</v>
      </c>
      <c r="G59" s="239">
        <v>151</v>
      </c>
      <c r="H59" s="239">
        <v>145</v>
      </c>
      <c r="I59" s="239">
        <v>158</v>
      </c>
      <c r="J59" s="239">
        <v>166</v>
      </c>
      <c r="K59" s="239">
        <v>138</v>
      </c>
      <c r="L59" s="239">
        <v>130</v>
      </c>
      <c r="M59" s="239">
        <v>133</v>
      </c>
      <c r="N59" s="239">
        <v>155</v>
      </c>
      <c r="O59" s="239">
        <v>149</v>
      </c>
      <c r="P59" s="239">
        <v>132</v>
      </c>
      <c r="Q59" s="239">
        <v>119</v>
      </c>
      <c r="R59" s="239">
        <v>111</v>
      </c>
      <c r="T59" s="237" t="s">
        <v>146</v>
      </c>
      <c r="U59" s="238">
        <v>688.1819999999999</v>
      </c>
      <c r="V59" s="239">
        <v>763.28203999999982</v>
      </c>
      <c r="W59" s="239">
        <v>721.05756999999983</v>
      </c>
      <c r="X59" s="239">
        <v>757.25592000000006</v>
      </c>
      <c r="Y59" s="239">
        <v>851.93498</v>
      </c>
      <c r="Z59" s="239">
        <v>921.65600000000006</v>
      </c>
      <c r="AA59" s="239">
        <v>800.07202000000018</v>
      </c>
      <c r="AB59" s="239">
        <v>722.08861000000024</v>
      </c>
      <c r="AC59" s="239">
        <v>842.45693999999958</v>
      </c>
      <c r="AD59" s="239">
        <v>443.45492116067436</v>
      </c>
      <c r="AE59" s="239">
        <v>558.29586404618283</v>
      </c>
      <c r="AF59" s="239">
        <v>670.21173153797838</v>
      </c>
      <c r="AG59" s="239">
        <v>694.40799999999967</v>
      </c>
      <c r="AH59" s="239">
        <v>577.83399999999983</v>
      </c>
      <c r="AI59" s="239">
        <v>517.61800000000039</v>
      </c>
      <c r="AJ59" s="239">
        <v>429.90200000000004</v>
      </c>
      <c r="AK59" s="239">
        <v>459.70999999999981</v>
      </c>
    </row>
    <row r="60" spans="1:37" s="194" customFormat="1" ht="12" customHeight="1" x14ac:dyDescent="0.2"/>
    <row r="61" spans="1:37" s="196" customFormat="1" ht="11.25" customHeight="1" x14ac:dyDescent="0.2">
      <c r="A61" s="197" t="s">
        <v>229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T61" s="197" t="s">
        <v>233</v>
      </c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</row>
    <row r="62" spans="1:37" s="198" customFormat="1" ht="15" customHeight="1" x14ac:dyDescent="0.2">
      <c r="A62" s="444" t="s">
        <v>147</v>
      </c>
      <c r="B62" s="442" t="s">
        <v>215</v>
      </c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T62" s="444" t="s">
        <v>147</v>
      </c>
      <c r="U62" s="442" t="s">
        <v>215</v>
      </c>
      <c r="V62" s="443"/>
      <c r="W62" s="443"/>
      <c r="X62" s="443"/>
      <c r="Y62" s="443"/>
      <c r="Z62" s="443"/>
      <c r="AA62" s="443"/>
      <c r="AB62" s="443"/>
      <c r="AC62" s="443"/>
      <c r="AD62" s="443"/>
      <c r="AE62" s="443"/>
      <c r="AF62" s="443"/>
      <c r="AG62" s="443"/>
      <c r="AH62" s="443"/>
      <c r="AI62" s="443"/>
      <c r="AJ62" s="443"/>
      <c r="AK62" s="443"/>
    </row>
    <row r="63" spans="1:37" s="198" customFormat="1" ht="12.95" customHeight="1" x14ac:dyDescent="0.2">
      <c r="A63" s="444"/>
      <c r="B63" s="211">
        <v>2007</v>
      </c>
      <c r="C63" s="210">
        <v>2008</v>
      </c>
      <c r="D63" s="210">
        <v>2009</v>
      </c>
      <c r="E63" s="210">
        <v>2010</v>
      </c>
      <c r="F63" s="210">
        <v>2011</v>
      </c>
      <c r="G63" s="210">
        <v>2012</v>
      </c>
      <c r="H63" s="210">
        <v>2013</v>
      </c>
      <c r="I63" s="210">
        <v>2014</v>
      </c>
      <c r="J63" s="210">
        <v>2015</v>
      </c>
      <c r="K63" s="210">
        <v>2016</v>
      </c>
      <c r="L63" s="210">
        <v>2017</v>
      </c>
      <c r="M63" s="210">
        <v>2018</v>
      </c>
      <c r="N63" s="210">
        <v>2019</v>
      </c>
      <c r="O63" s="210">
        <v>2020</v>
      </c>
      <c r="P63" s="210">
        <v>2021</v>
      </c>
      <c r="Q63" s="210">
        <v>2022</v>
      </c>
      <c r="R63" s="210">
        <v>2023</v>
      </c>
      <c r="S63" s="226"/>
      <c r="T63" s="444"/>
      <c r="U63" s="211">
        <v>2007</v>
      </c>
      <c r="V63" s="210">
        <v>2008</v>
      </c>
      <c r="W63" s="210">
        <v>2009</v>
      </c>
      <c r="X63" s="210">
        <v>2010</v>
      </c>
      <c r="Y63" s="210">
        <v>2011</v>
      </c>
      <c r="Z63" s="210">
        <v>2012</v>
      </c>
      <c r="AA63" s="210">
        <v>2013</v>
      </c>
      <c r="AB63" s="210">
        <v>2014</v>
      </c>
      <c r="AC63" s="210">
        <v>2015</v>
      </c>
      <c r="AD63" s="210">
        <v>2016</v>
      </c>
      <c r="AE63" s="210">
        <v>2017</v>
      </c>
      <c r="AF63" s="210">
        <v>2018</v>
      </c>
      <c r="AG63" s="210">
        <v>2019</v>
      </c>
      <c r="AH63" s="210">
        <v>2020</v>
      </c>
      <c r="AI63" s="210">
        <v>2021</v>
      </c>
      <c r="AJ63" s="210">
        <v>2022</v>
      </c>
      <c r="AK63" s="210">
        <v>2023</v>
      </c>
    </row>
    <row r="64" spans="1:37" s="202" customFormat="1" ht="10.5" customHeight="1" x14ac:dyDescent="0.2">
      <c r="A64" s="215" t="s">
        <v>27</v>
      </c>
      <c r="B64" s="217">
        <v>53</v>
      </c>
      <c r="C64" s="216">
        <v>40</v>
      </c>
      <c r="D64" s="216">
        <v>81</v>
      </c>
      <c r="E64" s="216">
        <v>109</v>
      </c>
      <c r="F64" s="216">
        <v>156</v>
      </c>
      <c r="G64" s="216">
        <v>151</v>
      </c>
      <c r="H64" s="216">
        <v>127</v>
      </c>
      <c r="I64" s="216">
        <v>165</v>
      </c>
      <c r="J64" s="216">
        <v>150</v>
      </c>
      <c r="K64" s="216">
        <v>97</v>
      </c>
      <c r="L64" s="216">
        <v>227</v>
      </c>
      <c r="M64" s="216">
        <v>324</v>
      </c>
      <c r="N64" s="216">
        <v>358</v>
      </c>
      <c r="O64" s="216">
        <v>336</v>
      </c>
      <c r="P64" s="216">
        <v>443</v>
      </c>
      <c r="Q64" s="216">
        <v>545</v>
      </c>
      <c r="R64" s="216">
        <v>538</v>
      </c>
      <c r="S64" s="226"/>
      <c r="T64" s="231" t="s">
        <v>27</v>
      </c>
      <c r="U64" s="232">
        <v>104.375</v>
      </c>
      <c r="V64" s="233">
        <v>103.381</v>
      </c>
      <c r="W64" s="233">
        <v>191.68926000000002</v>
      </c>
      <c r="X64" s="233">
        <v>461.4001600000002</v>
      </c>
      <c r="Y64" s="233">
        <v>973.73706000000038</v>
      </c>
      <c r="Z64" s="233">
        <v>1460.7963099999995</v>
      </c>
      <c r="AA64" s="233">
        <v>943.82139999999993</v>
      </c>
      <c r="AB64" s="233">
        <v>1280.5586500000002</v>
      </c>
      <c r="AC64" s="233">
        <v>976.81285000000025</v>
      </c>
      <c r="AD64" s="233">
        <v>271.39573829969993</v>
      </c>
      <c r="AE64" s="233">
        <v>619.30699170375328</v>
      </c>
      <c r="AF64" s="233">
        <v>952.20485147485442</v>
      </c>
      <c r="AG64" s="233">
        <v>1269.1610239826966</v>
      </c>
      <c r="AH64" s="233">
        <v>1331.3560029000671</v>
      </c>
      <c r="AI64" s="233">
        <v>1715.5609769717933</v>
      </c>
      <c r="AJ64" s="233">
        <v>2452.0307395824125</v>
      </c>
      <c r="AK64" s="233">
        <v>2181.8754556111085</v>
      </c>
    </row>
    <row r="65" spans="1:37" s="202" customFormat="1" ht="10.5" customHeight="1" x14ac:dyDescent="0.2">
      <c r="A65" s="200" t="s">
        <v>143</v>
      </c>
      <c r="B65" s="212">
        <v>8</v>
      </c>
      <c r="C65" s="201">
        <v>6</v>
      </c>
      <c r="D65" s="201">
        <v>17</v>
      </c>
      <c r="E65" s="201">
        <v>15</v>
      </c>
      <c r="F65" s="201">
        <v>25</v>
      </c>
      <c r="G65" s="201">
        <v>21</v>
      </c>
      <c r="H65" s="201">
        <v>14</v>
      </c>
      <c r="I65" s="201">
        <v>21</v>
      </c>
      <c r="J65" s="201">
        <v>19</v>
      </c>
      <c r="K65" s="201">
        <v>12</v>
      </c>
      <c r="L65" s="201">
        <v>37</v>
      </c>
      <c r="M65" s="201">
        <v>51</v>
      </c>
      <c r="N65" s="201">
        <v>52</v>
      </c>
      <c r="O65" s="201">
        <v>50</v>
      </c>
      <c r="P65" s="201">
        <v>67</v>
      </c>
      <c r="Q65" s="201">
        <v>86</v>
      </c>
      <c r="R65" s="201">
        <v>100</v>
      </c>
      <c r="S65" s="226"/>
      <c r="T65" s="200" t="s">
        <v>143</v>
      </c>
      <c r="U65" s="212">
        <v>7.7580000000000009</v>
      </c>
      <c r="V65" s="201">
        <v>3.5459999999999998</v>
      </c>
      <c r="W65" s="201">
        <v>33.593480000000007</v>
      </c>
      <c r="X65" s="201">
        <v>41.67154</v>
      </c>
      <c r="Y65" s="201">
        <v>163.30692999999999</v>
      </c>
      <c r="Z65" s="201">
        <v>71.602970000000013</v>
      </c>
      <c r="AA65" s="201">
        <v>33.402989999999996</v>
      </c>
      <c r="AB65" s="201">
        <v>23.083349999999999</v>
      </c>
      <c r="AC65" s="201">
        <v>71.768000000000001</v>
      </c>
      <c r="AD65" s="201">
        <v>18.136999999999997</v>
      </c>
      <c r="AE65" s="201">
        <v>55.136152872392806</v>
      </c>
      <c r="AF65" s="201">
        <v>99.56887483077422</v>
      </c>
      <c r="AG65" s="201">
        <v>112.55114183046307</v>
      </c>
      <c r="AH65" s="201">
        <v>112.67087391749813</v>
      </c>
      <c r="AI65" s="201">
        <v>134.00933420251337</v>
      </c>
      <c r="AJ65" s="201">
        <v>217.01667686538605</v>
      </c>
      <c r="AK65" s="201">
        <v>224.17008186932784</v>
      </c>
    </row>
    <row r="66" spans="1:37" s="196" customFormat="1" ht="10.5" customHeight="1" x14ac:dyDescent="0.2">
      <c r="A66" s="200" t="s">
        <v>144</v>
      </c>
      <c r="B66" s="212">
        <v>15</v>
      </c>
      <c r="C66" s="201">
        <v>11</v>
      </c>
      <c r="D66" s="201">
        <v>24</v>
      </c>
      <c r="E66" s="201">
        <v>35</v>
      </c>
      <c r="F66" s="201">
        <v>49</v>
      </c>
      <c r="G66" s="201">
        <v>57</v>
      </c>
      <c r="H66" s="201">
        <v>45</v>
      </c>
      <c r="I66" s="201">
        <v>69</v>
      </c>
      <c r="J66" s="201">
        <v>58</v>
      </c>
      <c r="K66" s="201">
        <v>43</v>
      </c>
      <c r="L66" s="201">
        <v>101</v>
      </c>
      <c r="M66" s="201">
        <v>143</v>
      </c>
      <c r="N66" s="201">
        <v>152</v>
      </c>
      <c r="O66" s="201">
        <v>146</v>
      </c>
      <c r="P66" s="201">
        <v>217</v>
      </c>
      <c r="Q66" s="201">
        <v>267</v>
      </c>
      <c r="R66" s="201">
        <v>250</v>
      </c>
      <c r="T66" s="200" t="s">
        <v>144</v>
      </c>
      <c r="U66" s="212">
        <v>19.818000000000001</v>
      </c>
      <c r="V66" s="201">
        <v>16.947000000000003</v>
      </c>
      <c r="W66" s="201">
        <v>42.670780000000008</v>
      </c>
      <c r="X66" s="201">
        <v>125.61722999999999</v>
      </c>
      <c r="Y66" s="201">
        <v>312.69981000000007</v>
      </c>
      <c r="Z66" s="201">
        <v>301.82381999999996</v>
      </c>
      <c r="AA66" s="201">
        <v>327.35739000000001</v>
      </c>
      <c r="AB66" s="201">
        <v>411.03072000000003</v>
      </c>
      <c r="AC66" s="201">
        <v>276.79971</v>
      </c>
      <c r="AD66" s="201">
        <v>102.04018184670001</v>
      </c>
      <c r="AE66" s="201">
        <v>235.37683602226548</v>
      </c>
      <c r="AF66" s="201">
        <v>360.2734324208256</v>
      </c>
      <c r="AG66" s="201">
        <v>389.05182745024342</v>
      </c>
      <c r="AH66" s="201">
        <v>509.54077740754855</v>
      </c>
      <c r="AI66" s="201">
        <v>795.11822548491716</v>
      </c>
      <c r="AJ66" s="201">
        <v>1155.1189000936408</v>
      </c>
      <c r="AK66" s="201">
        <v>941.71459195825162</v>
      </c>
    </row>
    <row r="67" spans="1:37" s="196" customFormat="1" ht="10.5" customHeight="1" x14ac:dyDescent="0.2">
      <c r="A67" s="227" t="s">
        <v>145</v>
      </c>
      <c r="B67" s="212">
        <v>22</v>
      </c>
      <c r="C67" s="201">
        <v>19</v>
      </c>
      <c r="D67" s="201">
        <v>31</v>
      </c>
      <c r="E67" s="201">
        <v>48</v>
      </c>
      <c r="F67" s="201">
        <v>63</v>
      </c>
      <c r="G67" s="201">
        <v>59</v>
      </c>
      <c r="H67" s="201">
        <v>57</v>
      </c>
      <c r="I67" s="201">
        <v>61</v>
      </c>
      <c r="J67" s="201">
        <v>58</v>
      </c>
      <c r="K67" s="201">
        <v>30</v>
      </c>
      <c r="L67" s="201">
        <v>72</v>
      </c>
      <c r="M67" s="201">
        <v>101</v>
      </c>
      <c r="N67" s="201">
        <v>124</v>
      </c>
      <c r="O67" s="201">
        <v>111</v>
      </c>
      <c r="P67" s="201">
        <v>126</v>
      </c>
      <c r="Q67" s="201">
        <v>152</v>
      </c>
      <c r="R67" s="201">
        <v>153</v>
      </c>
      <c r="T67" s="227" t="s">
        <v>145</v>
      </c>
      <c r="U67" s="212">
        <v>51.525999999999996</v>
      </c>
      <c r="V67" s="201">
        <v>73.012</v>
      </c>
      <c r="W67" s="201">
        <v>84.647999999999996</v>
      </c>
      <c r="X67" s="201">
        <v>187.10599999999999</v>
      </c>
      <c r="Y67" s="201">
        <v>347.21631999999994</v>
      </c>
      <c r="Z67" s="201">
        <v>1045.7896299999998</v>
      </c>
      <c r="AA67" s="201">
        <v>533.17901999999992</v>
      </c>
      <c r="AB67" s="201">
        <v>749.4914399999999</v>
      </c>
      <c r="AC67" s="201">
        <v>533.9991399999999</v>
      </c>
      <c r="AD67" s="201">
        <v>97.348556453000015</v>
      </c>
      <c r="AE67" s="201">
        <v>215.27655565144207</v>
      </c>
      <c r="AF67" s="201">
        <v>337.13354422325506</v>
      </c>
      <c r="AG67" s="201">
        <v>547.25806420997935</v>
      </c>
      <c r="AH67" s="201">
        <v>444.3372829661044</v>
      </c>
      <c r="AI67" s="201">
        <v>492.80941728436062</v>
      </c>
      <c r="AJ67" s="201">
        <v>740.73216262338462</v>
      </c>
      <c r="AK67" s="201">
        <v>644.61878178353015</v>
      </c>
    </row>
    <row r="68" spans="1:37" s="196" customFormat="1" ht="10.5" customHeight="1" x14ac:dyDescent="0.2">
      <c r="A68" s="200" t="s">
        <v>146</v>
      </c>
      <c r="B68" s="212">
        <v>8</v>
      </c>
      <c r="C68" s="201">
        <v>4</v>
      </c>
      <c r="D68" s="201">
        <v>9</v>
      </c>
      <c r="E68" s="201">
        <v>11</v>
      </c>
      <c r="F68" s="201">
        <v>19</v>
      </c>
      <c r="G68" s="201">
        <v>14</v>
      </c>
      <c r="H68" s="201">
        <v>11</v>
      </c>
      <c r="I68" s="201">
        <v>14</v>
      </c>
      <c r="J68" s="201">
        <v>15</v>
      </c>
      <c r="K68" s="201">
        <v>12</v>
      </c>
      <c r="L68" s="201">
        <v>17</v>
      </c>
      <c r="M68" s="201">
        <v>29</v>
      </c>
      <c r="N68" s="201">
        <v>30</v>
      </c>
      <c r="O68" s="201">
        <v>29</v>
      </c>
      <c r="P68" s="201">
        <v>33</v>
      </c>
      <c r="Q68" s="201">
        <v>40</v>
      </c>
      <c r="R68" s="201">
        <v>35</v>
      </c>
      <c r="T68" s="200" t="s">
        <v>146</v>
      </c>
      <c r="U68" s="212">
        <v>25.272999999999996</v>
      </c>
      <c r="V68" s="201">
        <v>9.8760000000000012</v>
      </c>
      <c r="W68" s="201">
        <v>30.776999999999997</v>
      </c>
      <c r="X68" s="201">
        <v>107.00538999999999</v>
      </c>
      <c r="Y68" s="201">
        <v>150.51399999999998</v>
      </c>
      <c r="Z68" s="201">
        <v>41.579889999999999</v>
      </c>
      <c r="AA68" s="201">
        <v>49.881999999999998</v>
      </c>
      <c r="AB68" s="201">
        <v>96.953140000000005</v>
      </c>
      <c r="AC68" s="201">
        <v>94.245999999999995</v>
      </c>
      <c r="AD68" s="201">
        <v>53.87</v>
      </c>
      <c r="AE68" s="201">
        <v>113.51744715765291</v>
      </c>
      <c r="AF68" s="201">
        <v>155.22900000000001</v>
      </c>
      <c r="AG68" s="201">
        <v>220.29999049201049</v>
      </c>
      <c r="AH68" s="201">
        <v>264.80706860891632</v>
      </c>
      <c r="AI68" s="201">
        <v>293.62400000000002</v>
      </c>
      <c r="AJ68" s="201">
        <v>339.16300000000007</v>
      </c>
      <c r="AK68" s="201">
        <v>371.37200000000001</v>
      </c>
    </row>
    <row r="69" spans="1:37" s="202" customFormat="1" ht="10.5" customHeight="1" x14ac:dyDescent="0.2">
      <c r="A69" s="231" t="s">
        <v>28</v>
      </c>
      <c r="B69" s="232">
        <v>8</v>
      </c>
      <c r="C69" s="233">
        <v>11</v>
      </c>
      <c r="D69" s="233">
        <v>26</v>
      </c>
      <c r="E69" s="233">
        <v>31</v>
      </c>
      <c r="F69" s="233">
        <v>49</v>
      </c>
      <c r="G69" s="233">
        <v>38</v>
      </c>
      <c r="H69" s="233">
        <v>42</v>
      </c>
      <c r="I69" s="233">
        <v>42</v>
      </c>
      <c r="J69" s="233">
        <v>45</v>
      </c>
      <c r="K69" s="233">
        <v>24</v>
      </c>
      <c r="L69" s="233">
        <v>37</v>
      </c>
      <c r="M69" s="233">
        <v>55</v>
      </c>
      <c r="N69" s="233">
        <v>43</v>
      </c>
      <c r="O69" s="233">
        <v>38</v>
      </c>
      <c r="P69" s="233">
        <v>44</v>
      </c>
      <c r="Q69" s="233">
        <v>56</v>
      </c>
      <c r="R69" s="233">
        <v>63</v>
      </c>
      <c r="T69" s="231" t="s">
        <v>28</v>
      </c>
      <c r="U69" s="232">
        <v>6.5550000000000006</v>
      </c>
      <c r="V69" s="233">
        <v>31.257000000000001</v>
      </c>
      <c r="W69" s="233">
        <v>141.67699999999999</v>
      </c>
      <c r="X69" s="233">
        <v>208.75550000000001</v>
      </c>
      <c r="Y69" s="233">
        <v>217.82393999999999</v>
      </c>
      <c r="Z69" s="233">
        <v>154.71507</v>
      </c>
      <c r="AA69" s="233">
        <v>343.57288999999992</v>
      </c>
      <c r="AB69" s="233">
        <v>291.95136000000014</v>
      </c>
      <c r="AC69" s="233">
        <v>550.62144000000012</v>
      </c>
      <c r="AD69" s="233">
        <v>131.99355183009502</v>
      </c>
      <c r="AE69" s="233">
        <v>285.92965236241884</v>
      </c>
      <c r="AF69" s="233">
        <v>524.51182793098064</v>
      </c>
      <c r="AG69" s="233">
        <v>408.33200921333656</v>
      </c>
      <c r="AH69" s="233">
        <v>353.59000000000003</v>
      </c>
      <c r="AI69" s="233">
        <v>223.42405439753836</v>
      </c>
      <c r="AJ69" s="233">
        <v>351.17000000000007</v>
      </c>
      <c r="AK69" s="233">
        <v>438.40859475497587</v>
      </c>
    </row>
    <row r="70" spans="1:37" s="202" customFormat="1" ht="10.5" customHeight="1" x14ac:dyDescent="0.2">
      <c r="A70" s="200" t="s">
        <v>143</v>
      </c>
      <c r="B70" s="212">
        <v>2</v>
      </c>
      <c r="C70" s="201" t="s">
        <v>22</v>
      </c>
      <c r="D70" s="201" t="s">
        <v>22</v>
      </c>
      <c r="E70" s="201">
        <v>1</v>
      </c>
      <c r="F70" s="201">
        <v>3</v>
      </c>
      <c r="G70" s="201">
        <v>1</v>
      </c>
      <c r="H70" s="201" t="s">
        <v>22</v>
      </c>
      <c r="I70" s="201">
        <v>2</v>
      </c>
      <c r="J70" s="201">
        <v>2</v>
      </c>
      <c r="K70" s="201">
        <v>2</v>
      </c>
      <c r="L70" s="201">
        <v>2</v>
      </c>
      <c r="M70" s="201">
        <v>4</v>
      </c>
      <c r="N70" s="201">
        <v>4</v>
      </c>
      <c r="O70" s="201">
        <v>7</v>
      </c>
      <c r="P70" s="201">
        <v>3</v>
      </c>
      <c r="Q70" s="201">
        <v>3</v>
      </c>
      <c r="R70" s="201">
        <v>4</v>
      </c>
      <c r="T70" s="200" t="s">
        <v>143</v>
      </c>
      <c r="U70" s="212">
        <v>0.26100000000000001</v>
      </c>
      <c r="V70" s="201" t="s">
        <v>22</v>
      </c>
      <c r="W70" s="201" t="s">
        <v>22</v>
      </c>
      <c r="X70" s="201">
        <v>1.137</v>
      </c>
      <c r="Y70" s="201">
        <v>5.5345699999999995</v>
      </c>
      <c r="Z70" s="201">
        <v>1.8815599999999999</v>
      </c>
      <c r="AA70" s="201" t="s">
        <v>22</v>
      </c>
      <c r="AB70" s="201">
        <v>2.3199999999999998</v>
      </c>
      <c r="AC70" s="201">
        <v>0.67099999999999993</v>
      </c>
      <c r="AD70" s="201">
        <v>0.357093919895</v>
      </c>
      <c r="AE70" s="201">
        <v>6.5939999999999994</v>
      </c>
      <c r="AF70" s="201">
        <v>9.6549999999999994</v>
      </c>
      <c r="AG70" s="201">
        <v>14.273</v>
      </c>
      <c r="AH70" s="201">
        <v>11.524999999999999</v>
      </c>
      <c r="AI70" s="201">
        <v>6.3819999999999997</v>
      </c>
      <c r="AJ70" s="201">
        <v>3.8109999999999999</v>
      </c>
      <c r="AK70" s="201">
        <v>9.3800000000000008</v>
      </c>
    </row>
    <row r="71" spans="1:37" s="196" customFormat="1" ht="10.5" customHeight="1" x14ac:dyDescent="0.2">
      <c r="A71" s="200" t="s">
        <v>144</v>
      </c>
      <c r="B71" s="212">
        <v>1</v>
      </c>
      <c r="C71" s="201" t="s">
        <v>22</v>
      </c>
      <c r="D71" s="201">
        <v>4</v>
      </c>
      <c r="E71" s="201">
        <v>5</v>
      </c>
      <c r="F71" s="201">
        <v>10</v>
      </c>
      <c r="G71" s="201">
        <v>8</v>
      </c>
      <c r="H71" s="201">
        <v>2</v>
      </c>
      <c r="I71" s="201">
        <v>3</v>
      </c>
      <c r="J71" s="201">
        <v>1</v>
      </c>
      <c r="K71" s="201">
        <v>1</v>
      </c>
      <c r="L71" s="201">
        <v>6</v>
      </c>
      <c r="M71" s="201">
        <v>15</v>
      </c>
      <c r="N71" s="201">
        <v>12</v>
      </c>
      <c r="O71" s="201">
        <v>9</v>
      </c>
      <c r="P71" s="201">
        <v>12</v>
      </c>
      <c r="Q71" s="201">
        <v>10</v>
      </c>
      <c r="R71" s="201">
        <v>9</v>
      </c>
      <c r="T71" s="200" t="s">
        <v>144</v>
      </c>
      <c r="U71" s="212">
        <v>1.028</v>
      </c>
      <c r="V71" s="201" t="s">
        <v>22</v>
      </c>
      <c r="W71" s="201">
        <v>6.282</v>
      </c>
      <c r="X71" s="201">
        <v>11.214210000000001</v>
      </c>
      <c r="Y71" s="201">
        <v>36.71199</v>
      </c>
      <c r="Z71" s="201">
        <v>15.464510000000001</v>
      </c>
      <c r="AA71" s="201">
        <v>3.6026699999999998</v>
      </c>
      <c r="AB71" s="201">
        <v>3.0313600000000003</v>
      </c>
      <c r="AC71" s="201">
        <v>13.016</v>
      </c>
      <c r="AD71" s="201">
        <v>2.1429999999999998</v>
      </c>
      <c r="AE71" s="201">
        <v>5.3086523624188002</v>
      </c>
      <c r="AF71" s="201">
        <v>60.245827930980496</v>
      </c>
      <c r="AG71" s="201">
        <v>29.4526048312242</v>
      </c>
      <c r="AH71" s="201">
        <v>45.573999999999998</v>
      </c>
      <c r="AI71" s="201">
        <v>42.542805983141498</v>
      </c>
      <c r="AJ71" s="201">
        <v>41.120000000000005</v>
      </c>
      <c r="AK71" s="201">
        <v>37.517241473216899</v>
      </c>
    </row>
    <row r="72" spans="1:37" s="196" customFormat="1" ht="10.5" customHeight="1" x14ac:dyDescent="0.2">
      <c r="A72" s="227" t="s">
        <v>145</v>
      </c>
      <c r="B72" s="212">
        <v>3</v>
      </c>
      <c r="C72" s="201">
        <v>5</v>
      </c>
      <c r="D72" s="201">
        <v>11</v>
      </c>
      <c r="E72" s="201">
        <v>13</v>
      </c>
      <c r="F72" s="201">
        <v>24</v>
      </c>
      <c r="G72" s="201">
        <v>15</v>
      </c>
      <c r="H72" s="201">
        <v>22</v>
      </c>
      <c r="I72" s="201">
        <v>17</v>
      </c>
      <c r="J72" s="201">
        <v>15</v>
      </c>
      <c r="K72" s="201">
        <v>12</v>
      </c>
      <c r="L72" s="201">
        <v>12</v>
      </c>
      <c r="M72" s="201">
        <v>14</v>
      </c>
      <c r="N72" s="201">
        <v>12</v>
      </c>
      <c r="O72" s="201">
        <v>8</v>
      </c>
      <c r="P72" s="201">
        <v>13</v>
      </c>
      <c r="Q72" s="201">
        <v>19</v>
      </c>
      <c r="R72" s="201">
        <v>17</v>
      </c>
      <c r="T72" s="227" t="s">
        <v>145</v>
      </c>
      <c r="U72" s="212">
        <v>3.702</v>
      </c>
      <c r="V72" s="201">
        <v>4.069</v>
      </c>
      <c r="W72" s="201">
        <v>59.161000000000001</v>
      </c>
      <c r="X72" s="201">
        <v>49.715270000000004</v>
      </c>
      <c r="Y72" s="201">
        <v>122.51038</v>
      </c>
      <c r="Z72" s="201">
        <v>94.022000000000006</v>
      </c>
      <c r="AA72" s="201">
        <v>250.36622</v>
      </c>
      <c r="AB72" s="201">
        <v>140.84100000000001</v>
      </c>
      <c r="AC72" s="201">
        <v>135.19943999999995</v>
      </c>
      <c r="AD72" s="201">
        <v>11.561079681399999</v>
      </c>
      <c r="AE72" s="201">
        <v>25.316000000000003</v>
      </c>
      <c r="AF72" s="201">
        <v>33.174999999999997</v>
      </c>
      <c r="AG72" s="201">
        <v>47.700404382112403</v>
      </c>
      <c r="AH72" s="201">
        <v>63.440000000000005</v>
      </c>
      <c r="AI72" s="201">
        <v>54.659248414396899</v>
      </c>
      <c r="AJ72" s="201">
        <v>114.34500000000001</v>
      </c>
      <c r="AK72" s="201">
        <v>94.234353281758899</v>
      </c>
    </row>
    <row r="73" spans="1:37" s="196" customFormat="1" ht="10.5" customHeight="1" x14ac:dyDescent="0.2">
      <c r="A73" s="200" t="s">
        <v>146</v>
      </c>
      <c r="B73" s="212">
        <v>2</v>
      </c>
      <c r="C73" s="201">
        <v>6</v>
      </c>
      <c r="D73" s="201">
        <v>11</v>
      </c>
      <c r="E73" s="201">
        <v>12</v>
      </c>
      <c r="F73" s="201">
        <v>12</v>
      </c>
      <c r="G73" s="201">
        <v>14</v>
      </c>
      <c r="H73" s="201">
        <v>18</v>
      </c>
      <c r="I73" s="201">
        <v>20</v>
      </c>
      <c r="J73" s="201">
        <v>27</v>
      </c>
      <c r="K73" s="201">
        <v>9</v>
      </c>
      <c r="L73" s="201">
        <v>17</v>
      </c>
      <c r="M73" s="201">
        <v>22</v>
      </c>
      <c r="N73" s="201">
        <v>15</v>
      </c>
      <c r="O73" s="201">
        <v>14</v>
      </c>
      <c r="P73" s="201">
        <v>16</v>
      </c>
      <c r="Q73" s="201">
        <v>24</v>
      </c>
      <c r="R73" s="201">
        <v>33</v>
      </c>
      <c r="T73" s="200" t="s">
        <v>146</v>
      </c>
      <c r="U73" s="212">
        <v>1.5640000000000001</v>
      </c>
      <c r="V73" s="201">
        <v>27.187999999999999</v>
      </c>
      <c r="W73" s="201">
        <v>76.234000000000009</v>
      </c>
      <c r="X73" s="201">
        <v>146.68902000000003</v>
      </c>
      <c r="Y73" s="201">
        <v>53.067</v>
      </c>
      <c r="Z73" s="201">
        <v>43.347000000000008</v>
      </c>
      <c r="AA73" s="201">
        <v>89.604000000000013</v>
      </c>
      <c r="AB73" s="201">
        <v>145.75899999999999</v>
      </c>
      <c r="AC73" s="201">
        <v>401.7349999999999</v>
      </c>
      <c r="AD73" s="201">
        <v>117.93237822879999</v>
      </c>
      <c r="AE73" s="201">
        <v>248.71100000000004</v>
      </c>
      <c r="AF73" s="201">
        <v>421.43600000000004</v>
      </c>
      <c r="AG73" s="201">
        <v>316.90600000000001</v>
      </c>
      <c r="AH73" s="201">
        <v>233.05099999999999</v>
      </c>
      <c r="AI73" s="201">
        <v>119.84</v>
      </c>
      <c r="AJ73" s="201">
        <v>191.89399999999995</v>
      </c>
      <c r="AK73" s="201">
        <v>297.27699999999999</v>
      </c>
    </row>
    <row r="74" spans="1:37" s="202" customFormat="1" ht="10.5" customHeight="1" x14ac:dyDescent="0.2">
      <c r="A74" s="234" t="s">
        <v>21</v>
      </c>
      <c r="B74" s="235">
        <v>61</v>
      </c>
      <c r="C74" s="236">
        <v>51</v>
      </c>
      <c r="D74" s="236">
        <v>107</v>
      </c>
      <c r="E74" s="236">
        <v>140</v>
      </c>
      <c r="F74" s="236">
        <v>205</v>
      </c>
      <c r="G74" s="236">
        <v>189</v>
      </c>
      <c r="H74" s="236">
        <v>169</v>
      </c>
      <c r="I74" s="236">
        <v>207</v>
      </c>
      <c r="J74" s="236">
        <v>195</v>
      </c>
      <c r="K74" s="236">
        <v>121</v>
      </c>
      <c r="L74" s="236">
        <v>264</v>
      </c>
      <c r="M74" s="236">
        <v>379</v>
      </c>
      <c r="N74" s="236">
        <v>401</v>
      </c>
      <c r="O74" s="236">
        <v>374</v>
      </c>
      <c r="P74" s="236">
        <v>487</v>
      </c>
      <c r="Q74" s="236">
        <v>601</v>
      </c>
      <c r="R74" s="236">
        <v>601</v>
      </c>
      <c r="T74" s="234" t="s">
        <v>21</v>
      </c>
      <c r="U74" s="235">
        <v>110.92999999999999</v>
      </c>
      <c r="V74" s="236">
        <v>134.63799999999998</v>
      </c>
      <c r="W74" s="236">
        <v>333.36626000000001</v>
      </c>
      <c r="X74" s="236">
        <v>670.15566000000013</v>
      </c>
      <c r="Y74" s="236">
        <v>1191.5610000000006</v>
      </c>
      <c r="Z74" s="236">
        <v>1615.5113799999992</v>
      </c>
      <c r="AA74" s="236">
        <v>1287.394289999999</v>
      </c>
      <c r="AB74" s="236">
        <v>1572.5100100000004</v>
      </c>
      <c r="AC74" s="236">
        <v>1527.4342900000001</v>
      </c>
      <c r="AD74" s="236">
        <v>403.38929012979497</v>
      </c>
      <c r="AE74" s="236">
        <v>905.23664406617206</v>
      </c>
      <c r="AF74" s="236">
        <v>1476.7166794058348</v>
      </c>
      <c r="AG74" s="236">
        <v>1677.4930331960334</v>
      </c>
      <c r="AH74" s="236">
        <v>1684.9460029000668</v>
      </c>
      <c r="AI74" s="236">
        <v>1938.9850313693316</v>
      </c>
      <c r="AJ74" s="236">
        <v>2803.2007395824144</v>
      </c>
      <c r="AK74" s="236">
        <v>2620.2840503660841</v>
      </c>
    </row>
    <row r="75" spans="1:37" s="202" customFormat="1" ht="10.5" customHeight="1" x14ac:dyDescent="0.2">
      <c r="A75" s="237" t="s">
        <v>143</v>
      </c>
      <c r="B75" s="238">
        <v>10</v>
      </c>
      <c r="C75" s="239">
        <v>6</v>
      </c>
      <c r="D75" s="239">
        <v>17</v>
      </c>
      <c r="E75" s="239">
        <v>16</v>
      </c>
      <c r="F75" s="239">
        <v>28</v>
      </c>
      <c r="G75" s="239">
        <v>22</v>
      </c>
      <c r="H75" s="239">
        <v>14</v>
      </c>
      <c r="I75" s="239">
        <v>23</v>
      </c>
      <c r="J75" s="239">
        <v>21</v>
      </c>
      <c r="K75" s="239">
        <v>14</v>
      </c>
      <c r="L75" s="239">
        <v>39</v>
      </c>
      <c r="M75" s="239">
        <v>55</v>
      </c>
      <c r="N75" s="239">
        <v>56</v>
      </c>
      <c r="O75" s="239">
        <v>57</v>
      </c>
      <c r="P75" s="239">
        <v>70</v>
      </c>
      <c r="Q75" s="239">
        <v>89</v>
      </c>
      <c r="R75" s="239">
        <v>104</v>
      </c>
      <c r="T75" s="237" t="s">
        <v>143</v>
      </c>
      <c r="U75" s="238">
        <v>8.0190000000000001</v>
      </c>
      <c r="V75" s="239">
        <v>3.5459999999999998</v>
      </c>
      <c r="W75" s="239">
        <v>33.593480000000007</v>
      </c>
      <c r="X75" s="239">
        <v>42.808540000000001</v>
      </c>
      <c r="Y75" s="239">
        <v>168.84149999999997</v>
      </c>
      <c r="Z75" s="239">
        <v>73.484530000000007</v>
      </c>
      <c r="AA75" s="239">
        <v>33.402989999999996</v>
      </c>
      <c r="AB75" s="239">
        <v>25.403349999999996</v>
      </c>
      <c r="AC75" s="239">
        <v>72.439000000000007</v>
      </c>
      <c r="AD75" s="239">
        <v>18.494093919895001</v>
      </c>
      <c r="AE75" s="239">
        <v>61.730152872392807</v>
      </c>
      <c r="AF75" s="239">
        <v>109.22387483077424</v>
      </c>
      <c r="AG75" s="239">
        <v>126.82414183046309</v>
      </c>
      <c r="AH75" s="239">
        <v>124.19587391749812</v>
      </c>
      <c r="AI75" s="239">
        <v>140.39133420251338</v>
      </c>
      <c r="AJ75" s="239">
        <v>220.82767686538605</v>
      </c>
      <c r="AK75" s="239">
        <v>233.55008186932784</v>
      </c>
    </row>
    <row r="76" spans="1:37" s="196" customFormat="1" ht="10.5" customHeight="1" x14ac:dyDescent="0.2">
      <c r="A76" s="237" t="s">
        <v>144</v>
      </c>
      <c r="B76" s="238">
        <v>16</v>
      </c>
      <c r="C76" s="239">
        <v>11</v>
      </c>
      <c r="D76" s="239">
        <v>28</v>
      </c>
      <c r="E76" s="239">
        <v>40</v>
      </c>
      <c r="F76" s="239">
        <v>59</v>
      </c>
      <c r="G76" s="239">
        <v>65</v>
      </c>
      <c r="H76" s="239">
        <v>47</v>
      </c>
      <c r="I76" s="239">
        <v>72</v>
      </c>
      <c r="J76" s="239">
        <v>59</v>
      </c>
      <c r="K76" s="239">
        <v>44</v>
      </c>
      <c r="L76" s="239">
        <v>107</v>
      </c>
      <c r="M76" s="239">
        <v>158</v>
      </c>
      <c r="N76" s="239">
        <v>164</v>
      </c>
      <c r="O76" s="239">
        <v>155</v>
      </c>
      <c r="P76" s="239">
        <v>229</v>
      </c>
      <c r="Q76" s="239">
        <v>277</v>
      </c>
      <c r="R76" s="239">
        <v>259</v>
      </c>
      <c r="T76" s="237" t="s">
        <v>144</v>
      </c>
      <c r="U76" s="238">
        <v>20.846000000000004</v>
      </c>
      <c r="V76" s="239">
        <v>16.947000000000003</v>
      </c>
      <c r="W76" s="239">
        <v>48.952779999999997</v>
      </c>
      <c r="X76" s="239">
        <v>136.83144000000001</v>
      </c>
      <c r="Y76" s="239">
        <v>349.41180000000014</v>
      </c>
      <c r="Z76" s="239">
        <v>317.28832999999992</v>
      </c>
      <c r="AA76" s="239">
        <v>330.96006</v>
      </c>
      <c r="AB76" s="239">
        <v>414.06208000000004</v>
      </c>
      <c r="AC76" s="239">
        <v>289.81570999999997</v>
      </c>
      <c r="AD76" s="239">
        <v>104.18318184670001</v>
      </c>
      <c r="AE76" s="239">
        <v>240.68548838468428</v>
      </c>
      <c r="AF76" s="239">
        <v>420.51926035180611</v>
      </c>
      <c r="AG76" s="239">
        <v>418.50443228146764</v>
      </c>
      <c r="AH76" s="239">
        <v>555.11477740754844</v>
      </c>
      <c r="AI76" s="239">
        <v>837.66103146805835</v>
      </c>
      <c r="AJ76" s="239">
        <v>1196.2389000936407</v>
      </c>
      <c r="AK76" s="239">
        <v>979.23183343146877</v>
      </c>
    </row>
    <row r="77" spans="1:37" s="196" customFormat="1" ht="10.5" customHeight="1" x14ac:dyDescent="0.2">
      <c r="A77" s="237" t="s">
        <v>145</v>
      </c>
      <c r="B77" s="238">
        <v>25</v>
      </c>
      <c r="C77" s="239">
        <v>24</v>
      </c>
      <c r="D77" s="239">
        <v>42</v>
      </c>
      <c r="E77" s="239">
        <v>61</v>
      </c>
      <c r="F77" s="239">
        <v>87</v>
      </c>
      <c r="G77" s="239">
        <v>74</v>
      </c>
      <c r="H77" s="239">
        <v>79</v>
      </c>
      <c r="I77" s="239">
        <v>78</v>
      </c>
      <c r="J77" s="239">
        <v>73</v>
      </c>
      <c r="K77" s="239">
        <v>42</v>
      </c>
      <c r="L77" s="239">
        <v>84</v>
      </c>
      <c r="M77" s="239">
        <v>115</v>
      </c>
      <c r="N77" s="239">
        <v>136</v>
      </c>
      <c r="O77" s="239">
        <v>119</v>
      </c>
      <c r="P77" s="239">
        <v>139</v>
      </c>
      <c r="Q77" s="239">
        <v>171</v>
      </c>
      <c r="R77" s="239">
        <v>170</v>
      </c>
      <c r="T77" s="237" t="s">
        <v>145</v>
      </c>
      <c r="U77" s="238">
        <v>55.228000000000009</v>
      </c>
      <c r="V77" s="239">
        <v>77.081000000000003</v>
      </c>
      <c r="W77" s="239">
        <v>143.809</v>
      </c>
      <c r="X77" s="239">
        <v>236.82127000000003</v>
      </c>
      <c r="Y77" s="239">
        <v>469.72670000000005</v>
      </c>
      <c r="Z77" s="239">
        <v>1139.8116299999997</v>
      </c>
      <c r="AA77" s="239">
        <v>783.54524000000004</v>
      </c>
      <c r="AB77" s="239">
        <v>890.33244000000002</v>
      </c>
      <c r="AC77" s="239">
        <v>669.19857999999999</v>
      </c>
      <c r="AD77" s="239">
        <v>108.90963613439999</v>
      </c>
      <c r="AE77" s="239">
        <v>240.5925556514421</v>
      </c>
      <c r="AF77" s="239">
        <v>370.30854422325501</v>
      </c>
      <c r="AG77" s="239">
        <v>594.95846859209178</v>
      </c>
      <c r="AH77" s="239">
        <v>507.77728296610428</v>
      </c>
      <c r="AI77" s="239">
        <v>547.4686656987576</v>
      </c>
      <c r="AJ77" s="239">
        <v>855.07716262338477</v>
      </c>
      <c r="AK77" s="239">
        <v>738.85313506528894</v>
      </c>
    </row>
    <row r="78" spans="1:37" s="196" customFormat="1" ht="10.5" customHeight="1" x14ac:dyDescent="0.2">
      <c r="A78" s="237" t="s">
        <v>146</v>
      </c>
      <c r="B78" s="238">
        <v>10</v>
      </c>
      <c r="C78" s="239">
        <v>10</v>
      </c>
      <c r="D78" s="239">
        <v>20</v>
      </c>
      <c r="E78" s="239">
        <v>23</v>
      </c>
      <c r="F78" s="239">
        <v>31</v>
      </c>
      <c r="G78" s="239">
        <v>28</v>
      </c>
      <c r="H78" s="239">
        <v>29</v>
      </c>
      <c r="I78" s="239">
        <v>34</v>
      </c>
      <c r="J78" s="239">
        <v>42</v>
      </c>
      <c r="K78" s="239">
        <v>21</v>
      </c>
      <c r="L78" s="239">
        <v>34</v>
      </c>
      <c r="M78" s="239">
        <v>51</v>
      </c>
      <c r="N78" s="239">
        <v>45</v>
      </c>
      <c r="O78" s="239">
        <v>43</v>
      </c>
      <c r="P78" s="239">
        <v>49</v>
      </c>
      <c r="Q78" s="239">
        <v>64</v>
      </c>
      <c r="R78" s="239">
        <v>68</v>
      </c>
      <c r="T78" s="237" t="s">
        <v>146</v>
      </c>
      <c r="U78" s="238">
        <v>26.837000000000003</v>
      </c>
      <c r="V78" s="239">
        <v>37.064</v>
      </c>
      <c r="W78" s="239">
        <v>107.01100000000001</v>
      </c>
      <c r="X78" s="239">
        <v>253.69441</v>
      </c>
      <c r="Y78" s="239">
        <v>203.58099999999996</v>
      </c>
      <c r="Z78" s="239">
        <v>84.926889999999986</v>
      </c>
      <c r="AA78" s="239">
        <v>139.48600000000005</v>
      </c>
      <c r="AB78" s="239">
        <v>242.71214000000001</v>
      </c>
      <c r="AC78" s="239">
        <v>495.98099999999988</v>
      </c>
      <c r="AD78" s="239">
        <v>171.80237822880002</v>
      </c>
      <c r="AE78" s="239">
        <v>362.22844715765279</v>
      </c>
      <c r="AF78" s="239">
        <v>576.66499999999996</v>
      </c>
      <c r="AG78" s="239">
        <v>537.20599049201053</v>
      </c>
      <c r="AH78" s="239">
        <v>497.85806860891637</v>
      </c>
      <c r="AI78" s="239">
        <v>413.46399999999994</v>
      </c>
      <c r="AJ78" s="239">
        <v>531.05700000000036</v>
      </c>
      <c r="AK78" s="239">
        <v>668.64899999999977</v>
      </c>
    </row>
    <row r="79" spans="1:37" s="196" customFormat="1" ht="12.75" customHeight="1" x14ac:dyDescent="0.2">
      <c r="A79" s="206" t="s">
        <v>67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</row>
    <row r="80" spans="1:37" s="196" customFormat="1" ht="12.75" customHeight="1" x14ac:dyDescent="0.2">
      <c r="A80" s="207" t="s">
        <v>217</v>
      </c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</row>
    <row r="81" spans="1:18" s="196" customFormat="1" ht="12.75" customHeight="1" x14ac:dyDescent="0.2">
      <c r="A81" s="208" t="s">
        <v>64</v>
      </c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</row>
  </sheetData>
  <mergeCells count="16">
    <mergeCell ref="U5:AK5"/>
    <mergeCell ref="U24:AK24"/>
    <mergeCell ref="A24:A25"/>
    <mergeCell ref="T24:T25"/>
    <mergeCell ref="A5:A6"/>
    <mergeCell ref="T5:T6"/>
    <mergeCell ref="B5:R5"/>
    <mergeCell ref="B24:R24"/>
    <mergeCell ref="A43:A44"/>
    <mergeCell ref="T43:T44"/>
    <mergeCell ref="A62:A63"/>
    <mergeCell ref="T62:T63"/>
    <mergeCell ref="U43:AK43"/>
    <mergeCell ref="B43:R43"/>
    <mergeCell ref="U62:AK62"/>
    <mergeCell ref="B62:R62"/>
  </mergeCells>
  <conditionalFormatting sqref="A17 T17">
    <cfRule type="expression" dxfId="7" priority="37" stopIfTrue="1">
      <formula>#REF!=14</formula>
    </cfRule>
  </conditionalFormatting>
  <conditionalFormatting sqref="A36 T36">
    <cfRule type="expression" dxfId="6" priority="3" stopIfTrue="1">
      <formula>#REF!=14</formula>
    </cfRule>
  </conditionalFormatting>
  <conditionalFormatting sqref="A55 T55">
    <cfRule type="expression" dxfId="5" priority="2" stopIfTrue="1">
      <formula>#REF!=14</formula>
    </cfRule>
  </conditionalFormatting>
  <conditionalFormatting sqref="A74 T74">
    <cfRule type="expression" dxfId="4" priority="1" stopIfTrue="1">
      <formula>#REF!=14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48" firstPageNumber="55" orientation="landscape" r:id="rId1"/>
  <headerFooter scaleWithDoc="0">
    <oddFooter>&amp;L&amp;"Arial,Tučné"&amp;8&amp;K00-048ČSÚ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K82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40.7109375" style="22" customWidth="1"/>
    <col min="2" max="18" width="5.7109375" style="22" customWidth="1"/>
    <col min="19" max="19" width="5.5703125" style="23" customWidth="1"/>
    <col min="20" max="20" width="40.7109375" style="23" customWidth="1"/>
    <col min="21" max="37" width="5.7109375" style="23" customWidth="1"/>
    <col min="38" max="16384" width="9.140625" style="23"/>
  </cols>
  <sheetData>
    <row r="1" spans="1:37" s="67" customFormat="1" ht="24.95" customHeight="1" x14ac:dyDescent="0.2">
      <c r="A1" s="191" t="s">
        <v>276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37" ht="13.15" customHeight="1" x14ac:dyDescent="0.2">
      <c r="A2" s="224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37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37" s="196" customFormat="1" ht="11.25" customHeight="1" x14ac:dyDescent="0.2">
      <c r="A4" s="197" t="s">
        <v>226</v>
      </c>
      <c r="B4" s="197"/>
      <c r="C4" s="197"/>
      <c r="D4" s="197"/>
      <c r="E4" s="197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T4" s="197" t="s">
        <v>230</v>
      </c>
      <c r="U4" s="197"/>
      <c r="V4" s="197"/>
      <c r="W4" s="197"/>
      <c r="X4" s="197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</row>
    <row r="5" spans="1:37" s="198" customFormat="1" ht="15" customHeight="1" x14ac:dyDescent="0.2">
      <c r="A5" s="444" t="s">
        <v>149</v>
      </c>
      <c r="B5" s="442" t="s">
        <v>66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199"/>
      <c r="T5" s="444" t="s">
        <v>149</v>
      </c>
      <c r="U5" s="442" t="s">
        <v>66</v>
      </c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</row>
    <row r="6" spans="1:37" s="198" customFormat="1" ht="12.95" customHeight="1" x14ac:dyDescent="0.2">
      <c r="A6" s="444"/>
      <c r="B6" s="211">
        <v>2007</v>
      </c>
      <c r="C6" s="210">
        <v>2008</v>
      </c>
      <c r="D6" s="210">
        <v>2009</v>
      </c>
      <c r="E6" s="210">
        <v>2010</v>
      </c>
      <c r="F6" s="210">
        <v>2011</v>
      </c>
      <c r="G6" s="210">
        <v>2012</v>
      </c>
      <c r="H6" s="210">
        <v>2013</v>
      </c>
      <c r="I6" s="210">
        <v>2014</v>
      </c>
      <c r="J6" s="210">
        <v>2015</v>
      </c>
      <c r="K6" s="210">
        <v>2016</v>
      </c>
      <c r="L6" s="210">
        <v>2017</v>
      </c>
      <c r="M6" s="210">
        <v>2018</v>
      </c>
      <c r="N6" s="210">
        <v>2019</v>
      </c>
      <c r="O6" s="210">
        <v>2020</v>
      </c>
      <c r="P6" s="210">
        <v>2021</v>
      </c>
      <c r="Q6" s="210">
        <v>2022</v>
      </c>
      <c r="R6" s="210">
        <v>2023</v>
      </c>
      <c r="S6" s="199"/>
      <c r="T6" s="444"/>
      <c r="U6" s="211">
        <v>2007</v>
      </c>
      <c r="V6" s="210">
        <v>2008</v>
      </c>
      <c r="W6" s="210">
        <v>2009</v>
      </c>
      <c r="X6" s="210">
        <v>2010</v>
      </c>
      <c r="Y6" s="210">
        <v>2011</v>
      </c>
      <c r="Z6" s="210">
        <v>2012</v>
      </c>
      <c r="AA6" s="210">
        <v>2013</v>
      </c>
      <c r="AB6" s="210">
        <v>2014</v>
      </c>
      <c r="AC6" s="210">
        <v>2015</v>
      </c>
      <c r="AD6" s="210">
        <v>2016</v>
      </c>
      <c r="AE6" s="210">
        <v>2017</v>
      </c>
      <c r="AF6" s="210">
        <v>2018</v>
      </c>
      <c r="AG6" s="210">
        <v>2019</v>
      </c>
      <c r="AH6" s="210">
        <v>2020</v>
      </c>
      <c r="AI6" s="210">
        <v>2021</v>
      </c>
      <c r="AJ6" s="210">
        <v>2022</v>
      </c>
      <c r="AK6" s="210">
        <v>2023</v>
      </c>
    </row>
    <row r="7" spans="1:37" s="202" customFormat="1" ht="10.5" customHeight="1" x14ac:dyDescent="0.2">
      <c r="A7" s="231" t="s">
        <v>38</v>
      </c>
      <c r="B7" s="232">
        <v>588</v>
      </c>
      <c r="C7" s="233">
        <v>611</v>
      </c>
      <c r="D7" s="233">
        <v>648</v>
      </c>
      <c r="E7" s="233">
        <v>720</v>
      </c>
      <c r="F7" s="233">
        <v>837</v>
      </c>
      <c r="G7" s="233">
        <v>956</v>
      </c>
      <c r="H7" s="233">
        <v>988</v>
      </c>
      <c r="I7" s="233">
        <v>1064</v>
      </c>
      <c r="J7" s="233">
        <v>1051</v>
      </c>
      <c r="K7" s="233">
        <v>980</v>
      </c>
      <c r="L7" s="233">
        <v>989</v>
      </c>
      <c r="M7" s="233">
        <v>986</v>
      </c>
      <c r="N7" s="233">
        <v>1003</v>
      </c>
      <c r="O7" s="233">
        <v>919</v>
      </c>
      <c r="P7" s="233">
        <v>937</v>
      </c>
      <c r="Q7" s="233">
        <v>917</v>
      </c>
      <c r="R7" s="233">
        <v>903</v>
      </c>
      <c r="S7" s="199"/>
      <c r="T7" s="231" t="s">
        <v>38</v>
      </c>
      <c r="U7" s="232">
        <v>2485.7308882400002</v>
      </c>
      <c r="V7" s="233">
        <v>2162.4485994299994</v>
      </c>
      <c r="W7" s="233">
        <v>2613.8420746000006</v>
      </c>
      <c r="X7" s="233">
        <v>3089.3050100400005</v>
      </c>
      <c r="Y7" s="233">
        <v>3843.5914232999953</v>
      </c>
      <c r="Z7" s="233">
        <v>3491.7084293899961</v>
      </c>
      <c r="AA7" s="233">
        <v>3470.1164331599985</v>
      </c>
      <c r="AB7" s="233">
        <v>3395.7677894800017</v>
      </c>
      <c r="AC7" s="233">
        <v>3532.6380516999993</v>
      </c>
      <c r="AD7" s="233">
        <v>2541.3840690595021</v>
      </c>
      <c r="AE7" s="233">
        <v>3201.3212961464797</v>
      </c>
      <c r="AF7" s="233">
        <v>3691.2373032272494</v>
      </c>
      <c r="AG7" s="233">
        <v>3861.6568396573844</v>
      </c>
      <c r="AH7" s="233">
        <v>3233.3247811566948</v>
      </c>
      <c r="AI7" s="233">
        <v>3562.976144486523</v>
      </c>
      <c r="AJ7" s="233">
        <v>4489.2207071151524</v>
      </c>
      <c r="AK7" s="233">
        <v>4031.7464866417336</v>
      </c>
    </row>
    <row r="8" spans="1:37" s="202" customFormat="1" ht="10.5" customHeight="1" x14ac:dyDescent="0.2">
      <c r="A8" s="200" t="s">
        <v>143</v>
      </c>
      <c r="B8" s="212">
        <v>39</v>
      </c>
      <c r="C8" s="201">
        <v>38</v>
      </c>
      <c r="D8" s="201">
        <v>49</v>
      </c>
      <c r="E8" s="201">
        <v>53</v>
      </c>
      <c r="F8" s="201">
        <v>71</v>
      </c>
      <c r="G8" s="201">
        <v>97</v>
      </c>
      <c r="H8" s="201">
        <v>89</v>
      </c>
      <c r="I8" s="201">
        <v>93</v>
      </c>
      <c r="J8" s="201">
        <v>89</v>
      </c>
      <c r="K8" s="201">
        <v>66</v>
      </c>
      <c r="L8" s="201">
        <v>88</v>
      </c>
      <c r="M8" s="201">
        <v>91</v>
      </c>
      <c r="N8" s="201">
        <v>89</v>
      </c>
      <c r="O8" s="201">
        <v>75</v>
      </c>
      <c r="P8" s="201">
        <v>75</v>
      </c>
      <c r="Q8" s="201">
        <v>99</v>
      </c>
      <c r="R8" s="201">
        <v>116</v>
      </c>
      <c r="T8" s="200" t="s">
        <v>143</v>
      </c>
      <c r="U8" s="212">
        <v>40.297930239999999</v>
      </c>
      <c r="V8" s="201">
        <v>44.994462699999993</v>
      </c>
      <c r="W8" s="201">
        <v>70.430435800000012</v>
      </c>
      <c r="X8" s="201">
        <v>39.176850829999999</v>
      </c>
      <c r="Y8" s="201">
        <v>113.89826001</v>
      </c>
      <c r="Z8" s="201">
        <v>137.35180724</v>
      </c>
      <c r="AA8" s="201">
        <v>66.787323100000023</v>
      </c>
      <c r="AB8" s="201">
        <v>49.417616709999997</v>
      </c>
      <c r="AC8" s="201">
        <v>89.86017281999996</v>
      </c>
      <c r="AD8" s="201">
        <v>39.688706483612691</v>
      </c>
      <c r="AE8" s="201">
        <v>70.077852027785994</v>
      </c>
      <c r="AF8" s="201">
        <v>107.1358247153473</v>
      </c>
      <c r="AG8" s="201">
        <v>91.096451617913786</v>
      </c>
      <c r="AH8" s="201">
        <v>155.551696348094</v>
      </c>
      <c r="AI8" s="201">
        <v>107.42349243620703</v>
      </c>
      <c r="AJ8" s="201">
        <v>147.76727419182558</v>
      </c>
      <c r="AK8" s="201">
        <v>201.47832735397901</v>
      </c>
    </row>
    <row r="9" spans="1:37" s="196" customFormat="1" ht="10.5" customHeight="1" x14ac:dyDescent="0.2">
      <c r="A9" s="200" t="s">
        <v>144</v>
      </c>
      <c r="B9" s="212">
        <v>136</v>
      </c>
      <c r="C9" s="201">
        <v>152</v>
      </c>
      <c r="D9" s="201">
        <v>167</v>
      </c>
      <c r="E9" s="201">
        <v>181</v>
      </c>
      <c r="F9" s="201">
        <v>212</v>
      </c>
      <c r="G9" s="201">
        <v>240</v>
      </c>
      <c r="H9" s="201">
        <v>232</v>
      </c>
      <c r="I9" s="201">
        <v>252</v>
      </c>
      <c r="J9" s="201">
        <v>242</v>
      </c>
      <c r="K9" s="201">
        <v>248</v>
      </c>
      <c r="L9" s="201">
        <v>237</v>
      </c>
      <c r="M9" s="201">
        <v>250</v>
      </c>
      <c r="N9" s="201">
        <v>268</v>
      </c>
      <c r="O9" s="201">
        <v>258</v>
      </c>
      <c r="P9" s="201">
        <v>282</v>
      </c>
      <c r="Q9" s="201">
        <v>270</v>
      </c>
      <c r="R9" s="201">
        <v>267</v>
      </c>
      <c r="T9" s="200" t="s">
        <v>144</v>
      </c>
      <c r="U9" s="212">
        <v>193.40116456000007</v>
      </c>
      <c r="V9" s="201">
        <v>197.24640729999999</v>
      </c>
      <c r="W9" s="201">
        <v>267.52979219999992</v>
      </c>
      <c r="X9" s="201">
        <v>386.79223171000007</v>
      </c>
      <c r="Y9" s="201">
        <v>522.22575583000003</v>
      </c>
      <c r="Z9" s="201">
        <v>333.93318559999989</v>
      </c>
      <c r="AA9" s="201">
        <v>308.92809821000003</v>
      </c>
      <c r="AB9" s="201">
        <v>330.27295272999982</v>
      </c>
      <c r="AC9" s="201">
        <v>314.20037758000001</v>
      </c>
      <c r="AD9" s="201">
        <v>233.35521914817156</v>
      </c>
      <c r="AE9" s="201">
        <v>282.0989100708959</v>
      </c>
      <c r="AF9" s="201">
        <v>439.58999558242738</v>
      </c>
      <c r="AG9" s="201">
        <v>448.76479424666837</v>
      </c>
      <c r="AH9" s="201">
        <v>553.51200276354643</v>
      </c>
      <c r="AI9" s="201">
        <v>710.38499442334557</v>
      </c>
      <c r="AJ9" s="201">
        <v>785.49764608994303</v>
      </c>
      <c r="AK9" s="201">
        <v>627.12351112087867</v>
      </c>
    </row>
    <row r="10" spans="1:37" s="196" customFormat="1" ht="10.5" customHeight="1" x14ac:dyDescent="0.2">
      <c r="A10" s="200" t="s">
        <v>145</v>
      </c>
      <c r="B10" s="212">
        <v>235</v>
      </c>
      <c r="C10" s="201">
        <v>244</v>
      </c>
      <c r="D10" s="201">
        <v>260</v>
      </c>
      <c r="E10" s="201">
        <v>291</v>
      </c>
      <c r="F10" s="201">
        <v>337</v>
      </c>
      <c r="G10" s="201">
        <v>369</v>
      </c>
      <c r="H10" s="201">
        <v>394</v>
      </c>
      <c r="I10" s="201">
        <v>413</v>
      </c>
      <c r="J10" s="201">
        <v>409</v>
      </c>
      <c r="K10" s="201">
        <v>378</v>
      </c>
      <c r="L10" s="201">
        <v>391</v>
      </c>
      <c r="M10" s="201">
        <v>378</v>
      </c>
      <c r="N10" s="201">
        <v>376</v>
      </c>
      <c r="O10" s="201">
        <v>332</v>
      </c>
      <c r="P10" s="201">
        <v>335</v>
      </c>
      <c r="Q10" s="201">
        <v>324</v>
      </c>
      <c r="R10" s="201">
        <v>314</v>
      </c>
      <c r="T10" s="200" t="s">
        <v>145</v>
      </c>
      <c r="U10" s="212">
        <v>761.10204943999952</v>
      </c>
      <c r="V10" s="201">
        <v>657.44109165999987</v>
      </c>
      <c r="W10" s="201">
        <v>960.27019119999989</v>
      </c>
      <c r="X10" s="201">
        <v>1035.8612543199993</v>
      </c>
      <c r="Y10" s="201">
        <v>1182.8932489700003</v>
      </c>
      <c r="Z10" s="201">
        <v>1052.4630207200005</v>
      </c>
      <c r="AA10" s="201">
        <v>1035.3108506599995</v>
      </c>
      <c r="AB10" s="201">
        <v>1039.1552544299996</v>
      </c>
      <c r="AC10" s="201">
        <v>1066.8081107700013</v>
      </c>
      <c r="AD10" s="201">
        <v>639.23037024824134</v>
      </c>
      <c r="AE10" s="201">
        <v>774.15032909996569</v>
      </c>
      <c r="AF10" s="201">
        <v>794.83768179084962</v>
      </c>
      <c r="AG10" s="201">
        <v>921.34546098978933</v>
      </c>
      <c r="AH10" s="201">
        <v>799.05516750613708</v>
      </c>
      <c r="AI10" s="201">
        <v>841.7769996169709</v>
      </c>
      <c r="AJ10" s="201">
        <v>992.98630670338457</v>
      </c>
      <c r="AK10" s="201">
        <v>973.42318079688357</v>
      </c>
    </row>
    <row r="11" spans="1:37" s="196" customFormat="1" ht="10.5" customHeight="1" x14ac:dyDescent="0.2">
      <c r="A11" s="200" t="s">
        <v>146</v>
      </c>
      <c r="B11" s="212">
        <v>178</v>
      </c>
      <c r="C11" s="201">
        <v>177</v>
      </c>
      <c r="D11" s="201">
        <v>172</v>
      </c>
      <c r="E11" s="201">
        <v>195</v>
      </c>
      <c r="F11" s="201">
        <v>217</v>
      </c>
      <c r="G11" s="201">
        <v>250</v>
      </c>
      <c r="H11" s="201">
        <v>273</v>
      </c>
      <c r="I11" s="201">
        <v>306</v>
      </c>
      <c r="J11" s="201">
        <v>311</v>
      </c>
      <c r="K11" s="201">
        <v>288</v>
      </c>
      <c r="L11" s="201">
        <v>273</v>
      </c>
      <c r="M11" s="201">
        <v>267</v>
      </c>
      <c r="N11" s="201">
        <v>270</v>
      </c>
      <c r="O11" s="201">
        <v>254</v>
      </c>
      <c r="P11" s="201">
        <v>245</v>
      </c>
      <c r="Q11" s="201">
        <v>224</v>
      </c>
      <c r="R11" s="201">
        <v>206</v>
      </c>
      <c r="T11" s="200" t="s">
        <v>146</v>
      </c>
      <c r="U11" s="212">
        <v>1490.9297440000007</v>
      </c>
      <c r="V11" s="201">
        <v>1262.76663777</v>
      </c>
      <c r="W11" s="201">
        <v>1315.6116553999998</v>
      </c>
      <c r="X11" s="201">
        <v>1627.4746731800001</v>
      </c>
      <c r="Y11" s="201">
        <v>2024.5741584899988</v>
      </c>
      <c r="Z11" s="201">
        <v>1967.9604158300015</v>
      </c>
      <c r="AA11" s="201">
        <v>2059.090161189999</v>
      </c>
      <c r="AB11" s="201">
        <v>1976.9219656100008</v>
      </c>
      <c r="AC11" s="201">
        <v>2061.7693905300007</v>
      </c>
      <c r="AD11" s="201">
        <v>1629.1097731794753</v>
      </c>
      <c r="AE11" s="201">
        <v>2074.99420494783</v>
      </c>
      <c r="AF11" s="201">
        <v>2349.6738011386242</v>
      </c>
      <c r="AG11" s="201">
        <v>2400.4501328030155</v>
      </c>
      <c r="AH11" s="201">
        <v>1725.205914538916</v>
      </c>
      <c r="AI11" s="201">
        <v>1903.3906580100002</v>
      </c>
      <c r="AJ11" s="201">
        <v>2562.9694801299993</v>
      </c>
      <c r="AK11" s="201">
        <v>2229.72146737</v>
      </c>
    </row>
    <row r="12" spans="1:37" s="202" customFormat="1" ht="10.5" customHeight="1" x14ac:dyDescent="0.2">
      <c r="A12" s="231" t="s">
        <v>39</v>
      </c>
      <c r="B12" s="232">
        <v>135</v>
      </c>
      <c r="C12" s="233">
        <v>142</v>
      </c>
      <c r="D12" s="233">
        <v>167</v>
      </c>
      <c r="E12" s="233">
        <v>184</v>
      </c>
      <c r="F12" s="233">
        <v>218</v>
      </c>
      <c r="G12" s="233">
        <v>241</v>
      </c>
      <c r="H12" s="233">
        <v>231</v>
      </c>
      <c r="I12" s="233">
        <v>258</v>
      </c>
      <c r="J12" s="233">
        <v>242</v>
      </c>
      <c r="K12" s="233">
        <v>245</v>
      </c>
      <c r="L12" s="233">
        <v>260</v>
      </c>
      <c r="M12" s="233">
        <v>288</v>
      </c>
      <c r="N12" s="233">
        <v>273</v>
      </c>
      <c r="O12" s="233">
        <v>295</v>
      </c>
      <c r="P12" s="233">
        <v>320</v>
      </c>
      <c r="Q12" s="233">
        <v>328</v>
      </c>
      <c r="R12" s="233">
        <v>326</v>
      </c>
      <c r="T12" s="231" t="s">
        <v>39</v>
      </c>
      <c r="U12" s="232">
        <v>252.38394023999999</v>
      </c>
      <c r="V12" s="233">
        <v>285.54082254999997</v>
      </c>
      <c r="W12" s="233">
        <v>317.9814467999999</v>
      </c>
      <c r="X12" s="233">
        <v>361.53335440000001</v>
      </c>
      <c r="Y12" s="233">
        <v>508.41656819000013</v>
      </c>
      <c r="Z12" s="233">
        <v>497.72233401000011</v>
      </c>
      <c r="AA12" s="233">
        <v>670.25095797999995</v>
      </c>
      <c r="AB12" s="233">
        <v>727.29764054999998</v>
      </c>
      <c r="AC12" s="233">
        <v>914.46450011000024</v>
      </c>
      <c r="AD12" s="233">
        <v>633.45257353989484</v>
      </c>
      <c r="AE12" s="233">
        <v>745.48497865502839</v>
      </c>
      <c r="AF12" s="233">
        <v>941.12130779590552</v>
      </c>
      <c r="AG12" s="233">
        <v>948.5094345062339</v>
      </c>
      <c r="AH12" s="233">
        <v>1051.6244111093745</v>
      </c>
      <c r="AI12" s="233">
        <v>1261.5757087636348</v>
      </c>
      <c r="AJ12" s="233">
        <v>1469.4298165018877</v>
      </c>
      <c r="AK12" s="233">
        <v>1373.3745496573899</v>
      </c>
    </row>
    <row r="13" spans="1:37" s="202" customFormat="1" ht="10.5" customHeight="1" x14ac:dyDescent="0.2">
      <c r="A13" s="200" t="s">
        <v>143</v>
      </c>
      <c r="B13" s="212">
        <v>39</v>
      </c>
      <c r="C13" s="201">
        <v>31</v>
      </c>
      <c r="D13" s="201">
        <v>34</v>
      </c>
      <c r="E13" s="201">
        <v>39</v>
      </c>
      <c r="F13" s="201">
        <v>49</v>
      </c>
      <c r="G13" s="201">
        <v>47</v>
      </c>
      <c r="H13" s="201">
        <v>47</v>
      </c>
      <c r="I13" s="201">
        <v>45</v>
      </c>
      <c r="J13" s="201">
        <v>36</v>
      </c>
      <c r="K13" s="201">
        <v>35</v>
      </c>
      <c r="L13" s="201">
        <v>46</v>
      </c>
      <c r="M13" s="201">
        <v>48</v>
      </c>
      <c r="N13" s="201">
        <v>48</v>
      </c>
      <c r="O13" s="201">
        <v>57</v>
      </c>
      <c r="P13" s="201">
        <v>63</v>
      </c>
      <c r="Q13" s="201">
        <v>65</v>
      </c>
      <c r="R13" s="201">
        <v>65</v>
      </c>
      <c r="T13" s="200" t="s">
        <v>143</v>
      </c>
      <c r="U13" s="212">
        <v>49.5211896</v>
      </c>
      <c r="V13" s="201">
        <v>30.656623050000004</v>
      </c>
      <c r="W13" s="201">
        <v>21.889069599999999</v>
      </c>
      <c r="X13" s="201">
        <v>23.440741710000001</v>
      </c>
      <c r="Y13" s="201">
        <v>47.155477510000026</v>
      </c>
      <c r="Z13" s="201">
        <v>46.643385219999999</v>
      </c>
      <c r="AA13" s="201">
        <v>38.824416220000003</v>
      </c>
      <c r="AB13" s="201">
        <v>43.082462929999998</v>
      </c>
      <c r="AC13" s="201">
        <v>27.933642310000007</v>
      </c>
      <c r="AD13" s="201">
        <v>23.032562699894999</v>
      </c>
      <c r="AE13" s="201">
        <v>21.61725602416989</v>
      </c>
      <c r="AF13" s="201">
        <v>32.209914833317697</v>
      </c>
      <c r="AG13" s="201">
        <v>34.540999419999991</v>
      </c>
      <c r="AH13" s="201">
        <v>55.357843635822199</v>
      </c>
      <c r="AI13" s="201">
        <v>63.99578979999999</v>
      </c>
      <c r="AJ13" s="201">
        <v>88.838554120000012</v>
      </c>
      <c r="AK13" s="201">
        <v>63.414366155348816</v>
      </c>
    </row>
    <row r="14" spans="1:37" s="196" customFormat="1" ht="10.5" customHeight="1" x14ac:dyDescent="0.2">
      <c r="A14" s="200" t="s">
        <v>144</v>
      </c>
      <c r="B14" s="212">
        <v>51</v>
      </c>
      <c r="C14" s="201">
        <v>70</v>
      </c>
      <c r="D14" s="201">
        <v>81</v>
      </c>
      <c r="E14" s="201">
        <v>89</v>
      </c>
      <c r="F14" s="201">
        <v>101</v>
      </c>
      <c r="G14" s="201">
        <v>112</v>
      </c>
      <c r="H14" s="201">
        <v>103</v>
      </c>
      <c r="I14" s="201">
        <v>123</v>
      </c>
      <c r="J14" s="201">
        <v>111</v>
      </c>
      <c r="K14" s="201">
        <v>103</v>
      </c>
      <c r="L14" s="201">
        <v>114</v>
      </c>
      <c r="M14" s="201">
        <v>135</v>
      </c>
      <c r="N14" s="201">
        <v>133</v>
      </c>
      <c r="O14" s="201">
        <v>135</v>
      </c>
      <c r="P14" s="201">
        <v>156</v>
      </c>
      <c r="Q14" s="201">
        <v>163</v>
      </c>
      <c r="R14" s="201">
        <v>164</v>
      </c>
      <c r="T14" s="200" t="s">
        <v>144</v>
      </c>
      <c r="U14" s="212">
        <v>112.71492056000001</v>
      </c>
      <c r="V14" s="201">
        <v>136.34366968</v>
      </c>
      <c r="W14" s="201">
        <v>112.53125920000002</v>
      </c>
      <c r="X14" s="201">
        <v>148.28613564999995</v>
      </c>
      <c r="Y14" s="201">
        <v>192.61844951000012</v>
      </c>
      <c r="Z14" s="201">
        <v>191.94167346</v>
      </c>
      <c r="AA14" s="201">
        <v>208.92068502999993</v>
      </c>
      <c r="AB14" s="201">
        <v>232.28859521000001</v>
      </c>
      <c r="AC14" s="201">
        <v>184.36205046000003</v>
      </c>
      <c r="AD14" s="201">
        <v>148.61133135999998</v>
      </c>
      <c r="AE14" s="201">
        <v>207.18073887583887</v>
      </c>
      <c r="AF14" s="201">
        <v>272.85726350916445</v>
      </c>
      <c r="AG14" s="201">
        <v>294.0253487989736</v>
      </c>
      <c r="AH14" s="201">
        <v>362.85336072355227</v>
      </c>
      <c r="AI14" s="201">
        <v>518.70253364184759</v>
      </c>
      <c r="AJ14" s="201">
        <v>610.27530345188848</v>
      </c>
      <c r="AK14" s="201">
        <v>604.66501363204225</v>
      </c>
    </row>
    <row r="15" spans="1:37" s="196" customFormat="1" ht="10.5" customHeight="1" x14ac:dyDescent="0.2">
      <c r="A15" s="200" t="s">
        <v>145</v>
      </c>
      <c r="B15" s="212">
        <v>37</v>
      </c>
      <c r="C15" s="201">
        <v>31</v>
      </c>
      <c r="D15" s="201">
        <v>41</v>
      </c>
      <c r="E15" s="201">
        <v>48</v>
      </c>
      <c r="F15" s="201">
        <v>53</v>
      </c>
      <c r="G15" s="201">
        <v>64</v>
      </c>
      <c r="H15" s="201">
        <v>68</v>
      </c>
      <c r="I15" s="201">
        <v>70</v>
      </c>
      <c r="J15" s="201">
        <v>74</v>
      </c>
      <c r="K15" s="201">
        <v>87</v>
      </c>
      <c r="L15" s="201">
        <v>81</v>
      </c>
      <c r="M15" s="201">
        <v>82</v>
      </c>
      <c r="N15" s="201">
        <v>73</v>
      </c>
      <c r="O15" s="201">
        <v>82</v>
      </c>
      <c r="P15" s="201">
        <v>77</v>
      </c>
      <c r="Q15" s="201">
        <v>77</v>
      </c>
      <c r="R15" s="201">
        <v>71</v>
      </c>
      <c r="T15" s="200" t="s">
        <v>145</v>
      </c>
      <c r="U15" s="212">
        <v>62.873277359999996</v>
      </c>
      <c r="V15" s="201">
        <v>75.180392330000004</v>
      </c>
      <c r="W15" s="201">
        <v>125.5412286</v>
      </c>
      <c r="X15" s="201">
        <v>143.47741005999998</v>
      </c>
      <c r="Y15" s="201">
        <v>162.63563047000002</v>
      </c>
      <c r="Z15" s="201">
        <v>146.92412912000003</v>
      </c>
      <c r="AA15" s="201">
        <v>269.86277159000008</v>
      </c>
      <c r="AB15" s="201">
        <v>268.77978652000002</v>
      </c>
      <c r="AC15" s="201">
        <v>240.32041441999991</v>
      </c>
      <c r="AD15" s="201">
        <v>263.50594708000006</v>
      </c>
      <c r="AE15" s="201">
        <v>327.36807478501999</v>
      </c>
      <c r="AF15" s="201">
        <v>333.78942507342282</v>
      </c>
      <c r="AG15" s="201">
        <v>314.22203432726047</v>
      </c>
      <c r="AH15" s="201">
        <v>334.05689937000011</v>
      </c>
      <c r="AI15" s="201">
        <v>361.12322720178673</v>
      </c>
      <c r="AJ15" s="201">
        <v>425.44122123</v>
      </c>
      <c r="AK15" s="201">
        <v>365.76962245000004</v>
      </c>
    </row>
    <row r="16" spans="1:37" s="196" customFormat="1" ht="10.5" customHeight="1" x14ac:dyDescent="0.2">
      <c r="A16" s="200" t="s">
        <v>146</v>
      </c>
      <c r="B16" s="212">
        <v>8</v>
      </c>
      <c r="C16" s="201">
        <v>10</v>
      </c>
      <c r="D16" s="201">
        <v>11</v>
      </c>
      <c r="E16" s="201">
        <v>8</v>
      </c>
      <c r="F16" s="201">
        <v>15</v>
      </c>
      <c r="G16" s="201">
        <v>18</v>
      </c>
      <c r="H16" s="201">
        <v>13</v>
      </c>
      <c r="I16" s="201">
        <v>20</v>
      </c>
      <c r="J16" s="201">
        <v>21</v>
      </c>
      <c r="K16" s="201">
        <v>20</v>
      </c>
      <c r="L16" s="201">
        <v>19</v>
      </c>
      <c r="M16" s="201">
        <v>23</v>
      </c>
      <c r="N16" s="201">
        <v>19</v>
      </c>
      <c r="O16" s="201">
        <v>21</v>
      </c>
      <c r="P16" s="201">
        <v>24</v>
      </c>
      <c r="Q16" s="201">
        <v>23</v>
      </c>
      <c r="R16" s="201">
        <v>26</v>
      </c>
      <c r="T16" s="200" t="s">
        <v>146</v>
      </c>
      <c r="U16" s="212">
        <v>27.274552719999999</v>
      </c>
      <c r="V16" s="201">
        <v>43.360137489999993</v>
      </c>
      <c r="W16" s="201">
        <v>58.019889400000004</v>
      </c>
      <c r="X16" s="201">
        <v>46.32906698</v>
      </c>
      <c r="Y16" s="201">
        <v>106.00701069999998</v>
      </c>
      <c r="Z16" s="201">
        <v>112.21314621000002</v>
      </c>
      <c r="AA16" s="201">
        <v>152.64308513999995</v>
      </c>
      <c r="AB16" s="201">
        <v>183.14679588999996</v>
      </c>
      <c r="AC16" s="201">
        <v>461.84839291999998</v>
      </c>
      <c r="AD16" s="201">
        <v>198.30273240000005</v>
      </c>
      <c r="AE16" s="201">
        <v>189.31890897</v>
      </c>
      <c r="AF16" s="201">
        <v>302.26470438000001</v>
      </c>
      <c r="AG16" s="201">
        <v>305.72105196000001</v>
      </c>
      <c r="AH16" s="201">
        <v>299.35630737999998</v>
      </c>
      <c r="AI16" s="201">
        <v>317.75415812000006</v>
      </c>
      <c r="AJ16" s="201">
        <v>344.87473769999986</v>
      </c>
      <c r="AK16" s="201">
        <v>339.52554742000007</v>
      </c>
    </row>
    <row r="17" spans="1:37" s="202" customFormat="1" ht="10.5" customHeight="1" x14ac:dyDescent="0.2">
      <c r="A17" s="231" t="s">
        <v>46</v>
      </c>
      <c r="B17" s="232">
        <v>211</v>
      </c>
      <c r="C17" s="233">
        <v>232</v>
      </c>
      <c r="D17" s="233">
        <v>257</v>
      </c>
      <c r="E17" s="233">
        <v>287</v>
      </c>
      <c r="F17" s="233">
        <v>313</v>
      </c>
      <c r="G17" s="233">
        <v>342</v>
      </c>
      <c r="H17" s="233">
        <v>341</v>
      </c>
      <c r="I17" s="233">
        <v>348</v>
      </c>
      <c r="J17" s="233">
        <v>340</v>
      </c>
      <c r="K17" s="233">
        <v>325</v>
      </c>
      <c r="L17" s="233">
        <v>333</v>
      </c>
      <c r="M17" s="233">
        <v>321</v>
      </c>
      <c r="N17" s="233">
        <v>335</v>
      </c>
      <c r="O17" s="233">
        <v>333</v>
      </c>
      <c r="P17" s="233">
        <v>346</v>
      </c>
      <c r="Q17" s="233">
        <v>361</v>
      </c>
      <c r="R17" s="233">
        <v>356</v>
      </c>
      <c r="T17" s="231" t="s">
        <v>46</v>
      </c>
      <c r="U17" s="232">
        <v>1233.1626600800003</v>
      </c>
      <c r="V17" s="233">
        <v>1342.31659797</v>
      </c>
      <c r="W17" s="233">
        <v>1362.0584537999996</v>
      </c>
      <c r="X17" s="233">
        <v>1376.8610750899995</v>
      </c>
      <c r="Y17" s="233">
        <v>1645.6954200099995</v>
      </c>
      <c r="Z17" s="233">
        <v>2528.7397535200012</v>
      </c>
      <c r="AA17" s="233">
        <v>1843.0663104200009</v>
      </c>
      <c r="AB17" s="233">
        <v>2149.4239015200001</v>
      </c>
      <c r="AC17" s="233">
        <v>1720.5329241300005</v>
      </c>
      <c r="AD17" s="233">
        <v>1309.4875154738017</v>
      </c>
      <c r="AE17" s="233">
        <v>1618.5810764479043</v>
      </c>
      <c r="AF17" s="233">
        <v>1863.1876562541436</v>
      </c>
      <c r="AG17" s="233">
        <v>2122.6740323584609</v>
      </c>
      <c r="AH17" s="233">
        <v>2127.9878008721339</v>
      </c>
      <c r="AI17" s="233">
        <v>2046.5976186528667</v>
      </c>
      <c r="AJ17" s="233">
        <v>2078.5330543535606</v>
      </c>
      <c r="AK17" s="233">
        <v>2210.5616395107377</v>
      </c>
    </row>
    <row r="18" spans="1:37" s="202" customFormat="1" ht="10.5" customHeight="1" x14ac:dyDescent="0.2">
      <c r="A18" s="200" t="s">
        <v>143</v>
      </c>
      <c r="B18" s="212">
        <v>73</v>
      </c>
      <c r="C18" s="201">
        <v>70</v>
      </c>
      <c r="D18" s="201">
        <v>84</v>
      </c>
      <c r="E18" s="201">
        <v>100</v>
      </c>
      <c r="F18" s="201">
        <v>108</v>
      </c>
      <c r="G18" s="201">
        <v>110</v>
      </c>
      <c r="H18" s="201">
        <v>108</v>
      </c>
      <c r="I18" s="201">
        <v>105</v>
      </c>
      <c r="J18" s="201">
        <v>97</v>
      </c>
      <c r="K18" s="201">
        <v>93</v>
      </c>
      <c r="L18" s="201">
        <v>98</v>
      </c>
      <c r="M18" s="201">
        <v>89</v>
      </c>
      <c r="N18" s="201">
        <v>96</v>
      </c>
      <c r="O18" s="201">
        <v>101</v>
      </c>
      <c r="P18" s="201">
        <v>105</v>
      </c>
      <c r="Q18" s="201">
        <v>114</v>
      </c>
      <c r="R18" s="201">
        <v>107</v>
      </c>
      <c r="T18" s="200" t="s">
        <v>143</v>
      </c>
      <c r="U18" s="212">
        <v>96.263643439999996</v>
      </c>
      <c r="V18" s="201">
        <v>76.610992320000008</v>
      </c>
      <c r="W18" s="201">
        <v>100.39226479999999</v>
      </c>
      <c r="X18" s="201">
        <v>120.40823755999999</v>
      </c>
      <c r="Y18" s="201">
        <v>210.17991000000009</v>
      </c>
      <c r="Z18" s="201">
        <v>118.95366898</v>
      </c>
      <c r="AA18" s="201">
        <v>92.694131569999968</v>
      </c>
      <c r="AB18" s="201">
        <v>105.41795901</v>
      </c>
      <c r="AC18" s="201">
        <v>85.772764160000023</v>
      </c>
      <c r="AD18" s="201">
        <v>67.9527959790978</v>
      </c>
      <c r="AE18" s="201">
        <v>99.266462387544379</v>
      </c>
      <c r="AF18" s="201">
        <v>111.55545695533095</v>
      </c>
      <c r="AG18" s="201">
        <v>149.29259446</v>
      </c>
      <c r="AH18" s="201">
        <v>141.28068547000001</v>
      </c>
      <c r="AI18" s="201">
        <v>171.71395218999996</v>
      </c>
      <c r="AJ18" s="201">
        <v>221.99550437356044</v>
      </c>
      <c r="AK18" s="201">
        <v>175.26305570999997</v>
      </c>
    </row>
    <row r="19" spans="1:37" s="196" customFormat="1" ht="10.5" customHeight="1" x14ac:dyDescent="0.2">
      <c r="A19" s="200" t="s">
        <v>144</v>
      </c>
      <c r="B19" s="212">
        <v>68</v>
      </c>
      <c r="C19" s="201">
        <v>76</v>
      </c>
      <c r="D19" s="201">
        <v>84</v>
      </c>
      <c r="E19" s="201">
        <v>89</v>
      </c>
      <c r="F19" s="201">
        <v>99</v>
      </c>
      <c r="G19" s="201">
        <v>122</v>
      </c>
      <c r="H19" s="201">
        <v>124</v>
      </c>
      <c r="I19" s="201">
        <v>140</v>
      </c>
      <c r="J19" s="201">
        <v>132</v>
      </c>
      <c r="K19" s="201">
        <v>124</v>
      </c>
      <c r="L19" s="201">
        <v>130</v>
      </c>
      <c r="M19" s="201">
        <v>120</v>
      </c>
      <c r="N19" s="201">
        <v>133</v>
      </c>
      <c r="O19" s="201">
        <v>135</v>
      </c>
      <c r="P19" s="201">
        <v>140</v>
      </c>
      <c r="Q19" s="201">
        <v>148</v>
      </c>
      <c r="R19" s="201">
        <v>149</v>
      </c>
      <c r="T19" s="200" t="s">
        <v>144</v>
      </c>
      <c r="U19" s="212">
        <v>246.57897991999999</v>
      </c>
      <c r="V19" s="201">
        <v>308.66830869000006</v>
      </c>
      <c r="W19" s="201">
        <v>352.10509720000005</v>
      </c>
      <c r="X19" s="201">
        <v>306.6425797600001</v>
      </c>
      <c r="Y19" s="201">
        <v>377.51302363999997</v>
      </c>
      <c r="Z19" s="201">
        <v>403.28505841000003</v>
      </c>
      <c r="AA19" s="201">
        <v>329.95265882000007</v>
      </c>
      <c r="AB19" s="201">
        <v>496.68641118999989</v>
      </c>
      <c r="AC19" s="201">
        <v>344.16991865000006</v>
      </c>
      <c r="AD19" s="201">
        <v>284.01381352808335</v>
      </c>
      <c r="AE19" s="201">
        <v>354.16741847490709</v>
      </c>
      <c r="AF19" s="201">
        <v>446.74392473178318</v>
      </c>
      <c r="AG19" s="201">
        <v>563.23703435946561</v>
      </c>
      <c r="AH19" s="201">
        <v>642.29393042213474</v>
      </c>
      <c r="AI19" s="201">
        <v>583.79810619286582</v>
      </c>
      <c r="AJ19" s="201">
        <v>586.81917607999969</v>
      </c>
      <c r="AK19" s="201">
        <v>679.41149122233264</v>
      </c>
    </row>
    <row r="20" spans="1:37" s="196" customFormat="1" ht="10.5" customHeight="1" x14ac:dyDescent="0.2">
      <c r="A20" s="200" t="s">
        <v>145</v>
      </c>
      <c r="B20" s="212">
        <v>66</v>
      </c>
      <c r="C20" s="201">
        <v>77</v>
      </c>
      <c r="D20" s="201">
        <v>81</v>
      </c>
      <c r="E20" s="201">
        <v>87</v>
      </c>
      <c r="F20" s="201">
        <v>95</v>
      </c>
      <c r="G20" s="201">
        <v>96</v>
      </c>
      <c r="H20" s="201">
        <v>95</v>
      </c>
      <c r="I20" s="201">
        <v>84</v>
      </c>
      <c r="J20" s="201">
        <v>91</v>
      </c>
      <c r="K20" s="201">
        <v>91</v>
      </c>
      <c r="L20" s="201">
        <v>88</v>
      </c>
      <c r="M20" s="201">
        <v>91</v>
      </c>
      <c r="N20" s="201">
        <v>86</v>
      </c>
      <c r="O20" s="201">
        <v>77</v>
      </c>
      <c r="P20" s="201">
        <v>80</v>
      </c>
      <c r="Q20" s="201">
        <v>81</v>
      </c>
      <c r="R20" s="201">
        <v>80</v>
      </c>
      <c r="T20" s="200" t="s">
        <v>145</v>
      </c>
      <c r="U20" s="212">
        <v>815.68628679999995</v>
      </c>
      <c r="V20" s="201">
        <v>812.54795232999982</v>
      </c>
      <c r="W20" s="201">
        <v>813.09916380000004</v>
      </c>
      <c r="X20" s="201">
        <v>773.64778814000022</v>
      </c>
      <c r="Y20" s="201">
        <v>958.61604678000003</v>
      </c>
      <c r="Z20" s="201">
        <v>1817.4157778600002</v>
      </c>
      <c r="AA20" s="201">
        <v>1227.5187350699998</v>
      </c>
      <c r="AB20" s="201">
        <v>1358.4747611300002</v>
      </c>
      <c r="AC20" s="201">
        <v>850.78365126999984</v>
      </c>
      <c r="AD20" s="201">
        <v>719.10876926662047</v>
      </c>
      <c r="AE20" s="201">
        <v>825.91725630251744</v>
      </c>
      <c r="AF20" s="201">
        <v>915.57840073702994</v>
      </c>
      <c r="AG20" s="201">
        <v>1044.48110064</v>
      </c>
      <c r="AH20" s="201">
        <v>1010.7409838999999</v>
      </c>
      <c r="AI20" s="201">
        <v>1009.9586027000007</v>
      </c>
      <c r="AJ20" s="201">
        <v>993.21997602000033</v>
      </c>
      <c r="AK20" s="201">
        <v>975.63152343840488</v>
      </c>
    </row>
    <row r="21" spans="1:37" s="196" customFormat="1" ht="10.5" customHeight="1" x14ac:dyDescent="0.2">
      <c r="A21" s="200" t="s">
        <v>146</v>
      </c>
      <c r="B21" s="212">
        <v>4</v>
      </c>
      <c r="C21" s="201">
        <v>9</v>
      </c>
      <c r="D21" s="201">
        <v>8</v>
      </c>
      <c r="E21" s="201">
        <v>11</v>
      </c>
      <c r="F21" s="201">
        <v>11</v>
      </c>
      <c r="G21" s="201">
        <v>14</v>
      </c>
      <c r="H21" s="201">
        <v>14</v>
      </c>
      <c r="I21" s="201">
        <v>19</v>
      </c>
      <c r="J21" s="201">
        <v>20</v>
      </c>
      <c r="K21" s="201">
        <v>17</v>
      </c>
      <c r="L21" s="201">
        <v>17</v>
      </c>
      <c r="M21" s="201">
        <v>21</v>
      </c>
      <c r="N21" s="201">
        <v>20</v>
      </c>
      <c r="O21" s="201">
        <v>20</v>
      </c>
      <c r="P21" s="201">
        <v>21</v>
      </c>
      <c r="Q21" s="201">
        <v>18</v>
      </c>
      <c r="R21" s="201">
        <v>20</v>
      </c>
      <c r="T21" s="200" t="s">
        <v>146</v>
      </c>
      <c r="U21" s="212">
        <v>74.63374992</v>
      </c>
      <c r="V21" s="201">
        <v>144.48934463000001</v>
      </c>
      <c r="W21" s="201">
        <v>96.461928</v>
      </c>
      <c r="X21" s="201">
        <v>176.16246962999998</v>
      </c>
      <c r="Y21" s="201">
        <v>99.386439590000009</v>
      </c>
      <c r="Z21" s="201">
        <v>189.08524827000002</v>
      </c>
      <c r="AA21" s="201">
        <v>192.90078496000001</v>
      </c>
      <c r="AB21" s="201">
        <v>188.84477018999999</v>
      </c>
      <c r="AC21" s="201">
        <v>439.80659005000007</v>
      </c>
      <c r="AD21" s="201">
        <v>238.41213670000002</v>
      </c>
      <c r="AE21" s="201">
        <v>339.22993928293539</v>
      </c>
      <c r="AF21" s="201">
        <v>389.30987382999996</v>
      </c>
      <c r="AG21" s="201">
        <v>365.6633028989952</v>
      </c>
      <c r="AH21" s="201">
        <v>333.67220107999998</v>
      </c>
      <c r="AI21" s="201">
        <v>281.12695757</v>
      </c>
      <c r="AJ21" s="201">
        <v>276.49839788000003</v>
      </c>
      <c r="AK21" s="201">
        <v>380.25556914000009</v>
      </c>
    </row>
    <row r="22" spans="1:37" s="205" customFormat="1" ht="11.25" customHeight="1" x14ac:dyDescent="0.2">
      <c r="A22" s="218"/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196"/>
      <c r="T22" s="219"/>
      <c r="U22" s="219"/>
      <c r="V22" s="219"/>
      <c r="W22" s="219"/>
      <c r="X22" s="219"/>
      <c r="Y22" s="219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</row>
    <row r="23" spans="1:37" s="196" customFormat="1" ht="11.25" customHeight="1" x14ac:dyDescent="0.2">
      <c r="A23" s="197" t="s">
        <v>227</v>
      </c>
      <c r="B23" s="197"/>
      <c r="C23" s="197"/>
      <c r="D23" s="197"/>
      <c r="E23" s="197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T23" s="197" t="s">
        <v>231</v>
      </c>
      <c r="U23" s="197"/>
      <c r="V23" s="197"/>
      <c r="W23" s="197"/>
      <c r="X23" s="197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</row>
    <row r="24" spans="1:37" s="198" customFormat="1" ht="15" customHeight="1" x14ac:dyDescent="0.2">
      <c r="A24" s="444" t="s">
        <v>149</v>
      </c>
      <c r="B24" s="442" t="s">
        <v>216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199"/>
      <c r="T24" s="444" t="s">
        <v>149</v>
      </c>
      <c r="U24" s="442" t="s">
        <v>216</v>
      </c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</row>
    <row r="25" spans="1:37" s="198" customFormat="1" ht="12.95" customHeight="1" x14ac:dyDescent="0.2">
      <c r="A25" s="444"/>
      <c r="B25" s="211">
        <v>2007</v>
      </c>
      <c r="C25" s="210">
        <v>2008</v>
      </c>
      <c r="D25" s="210">
        <v>2009</v>
      </c>
      <c r="E25" s="210">
        <v>2010</v>
      </c>
      <c r="F25" s="210">
        <v>2011</v>
      </c>
      <c r="G25" s="210">
        <v>2012</v>
      </c>
      <c r="H25" s="210">
        <v>2013</v>
      </c>
      <c r="I25" s="210">
        <v>2014</v>
      </c>
      <c r="J25" s="210">
        <v>2015</v>
      </c>
      <c r="K25" s="210">
        <v>2016</v>
      </c>
      <c r="L25" s="210">
        <v>2017</v>
      </c>
      <c r="M25" s="210">
        <v>2018</v>
      </c>
      <c r="N25" s="210">
        <v>2019</v>
      </c>
      <c r="O25" s="210">
        <v>2020</v>
      </c>
      <c r="P25" s="210">
        <v>2021</v>
      </c>
      <c r="Q25" s="210">
        <v>2022</v>
      </c>
      <c r="R25" s="210">
        <v>2023</v>
      </c>
      <c r="S25" s="199"/>
      <c r="T25" s="444"/>
      <c r="U25" s="211">
        <v>2007</v>
      </c>
      <c r="V25" s="210">
        <v>2008</v>
      </c>
      <c r="W25" s="210">
        <v>2009</v>
      </c>
      <c r="X25" s="210">
        <v>2010</v>
      </c>
      <c r="Y25" s="210">
        <v>2011</v>
      </c>
      <c r="Z25" s="210">
        <v>2012</v>
      </c>
      <c r="AA25" s="210">
        <v>2013</v>
      </c>
      <c r="AB25" s="210">
        <v>2014</v>
      </c>
      <c r="AC25" s="210">
        <v>2015</v>
      </c>
      <c r="AD25" s="210">
        <v>2016</v>
      </c>
      <c r="AE25" s="210">
        <v>2017</v>
      </c>
      <c r="AF25" s="210">
        <v>2018</v>
      </c>
      <c r="AG25" s="210">
        <v>2019</v>
      </c>
      <c r="AH25" s="210">
        <v>2020</v>
      </c>
      <c r="AI25" s="210">
        <v>2021</v>
      </c>
      <c r="AJ25" s="210">
        <v>2022</v>
      </c>
      <c r="AK25" s="210">
        <v>2023</v>
      </c>
    </row>
    <row r="26" spans="1:37" s="202" customFormat="1" ht="10.5" customHeight="1" x14ac:dyDescent="0.2">
      <c r="A26" s="231" t="s">
        <v>38</v>
      </c>
      <c r="B26" s="232">
        <v>334</v>
      </c>
      <c r="C26" s="233">
        <v>337</v>
      </c>
      <c r="D26" s="233">
        <v>346</v>
      </c>
      <c r="E26" s="233">
        <v>413</v>
      </c>
      <c r="F26" s="233">
        <v>486</v>
      </c>
      <c r="G26" s="233">
        <v>603</v>
      </c>
      <c r="H26" s="233">
        <v>664</v>
      </c>
      <c r="I26" s="233">
        <v>767</v>
      </c>
      <c r="J26" s="233">
        <v>785</v>
      </c>
      <c r="K26" s="233">
        <v>755</v>
      </c>
      <c r="L26" s="233">
        <v>658</v>
      </c>
      <c r="M26" s="233">
        <v>593</v>
      </c>
      <c r="N26" s="233">
        <v>545</v>
      </c>
      <c r="O26" s="233">
        <v>476</v>
      </c>
      <c r="P26" s="233">
        <v>469</v>
      </c>
      <c r="Q26" s="233">
        <v>426</v>
      </c>
      <c r="R26" s="233">
        <v>416</v>
      </c>
      <c r="S26" s="199"/>
      <c r="T26" s="231" t="s">
        <v>38</v>
      </c>
      <c r="U26" s="232">
        <v>1013.2332182399999</v>
      </c>
      <c r="V26" s="233">
        <v>786.08969942999943</v>
      </c>
      <c r="W26" s="233">
        <v>818.29269460000023</v>
      </c>
      <c r="X26" s="233">
        <v>1014.0771800399998</v>
      </c>
      <c r="Y26" s="233">
        <v>1350.9051432999991</v>
      </c>
      <c r="Z26" s="233">
        <v>1437.9366593900006</v>
      </c>
      <c r="AA26" s="233">
        <v>1686.9913731599993</v>
      </c>
      <c r="AB26" s="233">
        <v>1623.3168494800022</v>
      </c>
      <c r="AC26" s="233">
        <v>1726.3068317</v>
      </c>
      <c r="AD26" s="233">
        <v>1592.0364848600009</v>
      </c>
      <c r="AE26" s="233">
        <v>1779.6322233400001</v>
      </c>
      <c r="AF26" s="233">
        <v>1802.7919526199996</v>
      </c>
      <c r="AG26" s="233">
        <v>1822.2124674600004</v>
      </c>
      <c r="AH26" s="233">
        <v>1206.4739179400003</v>
      </c>
      <c r="AI26" s="233">
        <v>1460.5622920199985</v>
      </c>
      <c r="AJ26" s="233">
        <v>2175.4278148200001</v>
      </c>
      <c r="AK26" s="233">
        <v>1657.4276465700007</v>
      </c>
    </row>
    <row r="27" spans="1:37" s="202" customFormat="1" ht="10.5" customHeight="1" x14ac:dyDescent="0.2">
      <c r="A27" s="200" t="s">
        <v>143</v>
      </c>
      <c r="B27" s="212">
        <v>22</v>
      </c>
      <c r="C27" s="201">
        <v>18</v>
      </c>
      <c r="D27" s="201">
        <v>21</v>
      </c>
      <c r="E27" s="201">
        <v>31</v>
      </c>
      <c r="F27" s="201">
        <v>34</v>
      </c>
      <c r="G27" s="201">
        <v>54</v>
      </c>
      <c r="H27" s="201">
        <v>56</v>
      </c>
      <c r="I27" s="201">
        <v>63</v>
      </c>
      <c r="J27" s="201">
        <v>59</v>
      </c>
      <c r="K27" s="201">
        <v>47</v>
      </c>
      <c r="L27" s="201">
        <v>48</v>
      </c>
      <c r="M27" s="201">
        <v>42</v>
      </c>
      <c r="N27" s="201">
        <v>37</v>
      </c>
      <c r="O27" s="201">
        <v>23</v>
      </c>
      <c r="P27" s="201">
        <v>26</v>
      </c>
      <c r="Q27" s="201">
        <v>26</v>
      </c>
      <c r="R27" s="201">
        <v>24</v>
      </c>
      <c r="T27" s="200" t="s">
        <v>143</v>
      </c>
      <c r="U27" s="212">
        <v>3.06408024</v>
      </c>
      <c r="V27" s="201">
        <v>4.8894026999999998</v>
      </c>
      <c r="W27" s="201">
        <v>5.9353857999999997</v>
      </c>
      <c r="X27" s="201">
        <v>4.70346083</v>
      </c>
      <c r="Y27" s="201">
        <v>6.6261700100000009</v>
      </c>
      <c r="Z27" s="201">
        <v>7.9418472399999995</v>
      </c>
      <c r="AA27" s="201">
        <v>12.264023099999998</v>
      </c>
      <c r="AB27" s="201">
        <v>14.688996709999998</v>
      </c>
      <c r="AC27" s="201">
        <v>12.28469282</v>
      </c>
      <c r="AD27" s="201">
        <v>8.3012643500000003</v>
      </c>
      <c r="AE27" s="201">
        <v>9.3518824600000023</v>
      </c>
      <c r="AF27" s="201">
        <v>9.6290734600000008</v>
      </c>
      <c r="AG27" s="201">
        <v>8.4637253700000006</v>
      </c>
      <c r="AH27" s="201">
        <v>4.0255564100000001</v>
      </c>
      <c r="AI27" s="201">
        <v>4.2123968999999999</v>
      </c>
      <c r="AJ27" s="201">
        <v>3.9510019299999994</v>
      </c>
      <c r="AK27" s="201">
        <v>16.301952119999999</v>
      </c>
    </row>
    <row r="28" spans="1:37" s="196" customFormat="1" ht="10.5" customHeight="1" x14ac:dyDescent="0.2">
      <c r="A28" s="200" t="s">
        <v>144</v>
      </c>
      <c r="B28" s="212">
        <v>86</v>
      </c>
      <c r="C28" s="201">
        <v>97</v>
      </c>
      <c r="D28" s="201">
        <v>101</v>
      </c>
      <c r="E28" s="201">
        <v>94</v>
      </c>
      <c r="F28" s="201">
        <v>108</v>
      </c>
      <c r="G28" s="201">
        <v>136</v>
      </c>
      <c r="H28" s="201">
        <v>143</v>
      </c>
      <c r="I28" s="201">
        <v>160</v>
      </c>
      <c r="J28" s="201">
        <v>172</v>
      </c>
      <c r="K28" s="201">
        <v>174</v>
      </c>
      <c r="L28" s="201">
        <v>135</v>
      </c>
      <c r="M28" s="201">
        <v>134</v>
      </c>
      <c r="N28" s="201">
        <v>117</v>
      </c>
      <c r="O28" s="201">
        <v>100</v>
      </c>
      <c r="P28" s="201">
        <v>97</v>
      </c>
      <c r="Q28" s="201">
        <v>96</v>
      </c>
      <c r="R28" s="201">
        <v>98</v>
      </c>
      <c r="T28" s="200" t="s">
        <v>144</v>
      </c>
      <c r="U28" s="212">
        <v>26.756164559999998</v>
      </c>
      <c r="V28" s="201">
        <v>37.529337299999995</v>
      </c>
      <c r="W28" s="201">
        <v>44.67023219999998</v>
      </c>
      <c r="X28" s="201">
        <v>42.254481710000015</v>
      </c>
      <c r="Y28" s="201">
        <v>53.508475830000002</v>
      </c>
      <c r="Z28" s="201">
        <v>56.396415600000005</v>
      </c>
      <c r="AA28" s="201">
        <v>80.285898209999971</v>
      </c>
      <c r="AB28" s="201">
        <v>77.119682729999994</v>
      </c>
      <c r="AC28" s="201">
        <v>89.224927579999914</v>
      </c>
      <c r="AD28" s="201">
        <v>90.186600990000017</v>
      </c>
      <c r="AE28" s="201">
        <v>66.928884719999999</v>
      </c>
      <c r="AF28" s="201">
        <v>74.777938810000023</v>
      </c>
      <c r="AG28" s="201">
        <v>66.704545830000001</v>
      </c>
      <c r="AH28" s="201">
        <v>45.592240589999996</v>
      </c>
      <c r="AI28" s="201">
        <v>55.805748920000006</v>
      </c>
      <c r="AJ28" s="201">
        <v>48.931188680000005</v>
      </c>
      <c r="AK28" s="201">
        <v>68.374601559999988</v>
      </c>
    </row>
    <row r="29" spans="1:37" s="196" customFormat="1" ht="10.5" customHeight="1" x14ac:dyDescent="0.2">
      <c r="A29" s="200" t="s">
        <v>145</v>
      </c>
      <c r="B29" s="212">
        <v>127</v>
      </c>
      <c r="C29" s="201">
        <v>131</v>
      </c>
      <c r="D29" s="201">
        <v>139</v>
      </c>
      <c r="E29" s="201">
        <v>161</v>
      </c>
      <c r="F29" s="201">
        <v>194</v>
      </c>
      <c r="G29" s="201">
        <v>230</v>
      </c>
      <c r="H29" s="201">
        <v>256</v>
      </c>
      <c r="I29" s="201">
        <v>297</v>
      </c>
      <c r="J29" s="201">
        <v>303</v>
      </c>
      <c r="K29" s="201">
        <v>294</v>
      </c>
      <c r="L29" s="201">
        <v>257</v>
      </c>
      <c r="M29" s="201">
        <v>223</v>
      </c>
      <c r="N29" s="201">
        <v>198</v>
      </c>
      <c r="O29" s="201">
        <v>182</v>
      </c>
      <c r="P29" s="201">
        <v>172</v>
      </c>
      <c r="Q29" s="201">
        <v>150</v>
      </c>
      <c r="R29" s="201">
        <v>147</v>
      </c>
      <c r="T29" s="200" t="s">
        <v>145</v>
      </c>
      <c r="U29" s="212">
        <v>116.51722944000001</v>
      </c>
      <c r="V29" s="201">
        <v>109.36133166</v>
      </c>
      <c r="W29" s="201">
        <v>116.17002119999998</v>
      </c>
      <c r="X29" s="201">
        <v>144.83721432000002</v>
      </c>
      <c r="Y29" s="201">
        <v>201.01531897000001</v>
      </c>
      <c r="Z29" s="201">
        <v>238.78187072</v>
      </c>
      <c r="AA29" s="201">
        <v>264.18231066000027</v>
      </c>
      <c r="AB29" s="201">
        <v>317.93849443000016</v>
      </c>
      <c r="AC29" s="201">
        <v>323.1701607699996</v>
      </c>
      <c r="AD29" s="201">
        <v>295.35514573000034</v>
      </c>
      <c r="AE29" s="201">
        <v>243.91389364999998</v>
      </c>
      <c r="AF29" s="201">
        <v>187.70459973999999</v>
      </c>
      <c r="AG29" s="201">
        <v>195.67344464999991</v>
      </c>
      <c r="AH29" s="201">
        <v>177.14727500999982</v>
      </c>
      <c r="AI29" s="201">
        <v>163.10648818999996</v>
      </c>
      <c r="AJ29" s="201">
        <v>195.18514408000004</v>
      </c>
      <c r="AK29" s="201">
        <v>180.84762551999998</v>
      </c>
    </row>
    <row r="30" spans="1:37" s="196" customFormat="1" ht="10.5" customHeight="1" x14ac:dyDescent="0.2">
      <c r="A30" s="200" t="s">
        <v>146</v>
      </c>
      <c r="B30" s="212">
        <v>99</v>
      </c>
      <c r="C30" s="201">
        <v>91</v>
      </c>
      <c r="D30" s="201">
        <v>85</v>
      </c>
      <c r="E30" s="201">
        <v>127</v>
      </c>
      <c r="F30" s="201">
        <v>150</v>
      </c>
      <c r="G30" s="201">
        <v>183</v>
      </c>
      <c r="H30" s="201">
        <v>209</v>
      </c>
      <c r="I30" s="201">
        <v>247</v>
      </c>
      <c r="J30" s="201">
        <v>251</v>
      </c>
      <c r="K30" s="201">
        <v>240</v>
      </c>
      <c r="L30" s="201">
        <v>218</v>
      </c>
      <c r="M30" s="201">
        <v>194</v>
      </c>
      <c r="N30" s="201">
        <v>193</v>
      </c>
      <c r="O30" s="201">
        <v>171</v>
      </c>
      <c r="P30" s="201">
        <v>174</v>
      </c>
      <c r="Q30" s="201">
        <v>154</v>
      </c>
      <c r="R30" s="201">
        <v>147</v>
      </c>
      <c r="T30" s="200" t="s">
        <v>146</v>
      </c>
      <c r="U30" s="212">
        <v>866.89574399999981</v>
      </c>
      <c r="V30" s="201">
        <v>634.30962776999991</v>
      </c>
      <c r="W30" s="201">
        <v>651.51705540000012</v>
      </c>
      <c r="X30" s="201">
        <v>822.28202317999978</v>
      </c>
      <c r="Y30" s="201">
        <v>1089.7551784899995</v>
      </c>
      <c r="Z30" s="201">
        <v>1134.81652583</v>
      </c>
      <c r="AA30" s="201">
        <v>1330.2591411899991</v>
      </c>
      <c r="AB30" s="201">
        <v>1213.5696756100008</v>
      </c>
      <c r="AC30" s="201">
        <v>1301.6270505300001</v>
      </c>
      <c r="AD30" s="201">
        <v>1198.1934737899994</v>
      </c>
      <c r="AE30" s="201">
        <v>1459.4375625100008</v>
      </c>
      <c r="AF30" s="201">
        <v>1530.6803406099993</v>
      </c>
      <c r="AG30" s="201">
        <v>1551.3707516100005</v>
      </c>
      <c r="AH30" s="201">
        <v>979.70884593000062</v>
      </c>
      <c r="AI30" s="201">
        <v>1237.4376580100011</v>
      </c>
      <c r="AJ30" s="201">
        <v>1927.3604801300003</v>
      </c>
      <c r="AK30" s="201">
        <v>1391.9034673700007</v>
      </c>
    </row>
    <row r="31" spans="1:37" s="202" customFormat="1" ht="10.5" customHeight="1" x14ac:dyDescent="0.2">
      <c r="A31" s="231" t="s">
        <v>39</v>
      </c>
      <c r="B31" s="232">
        <v>72</v>
      </c>
      <c r="C31" s="233">
        <v>80</v>
      </c>
      <c r="D31" s="233">
        <v>96</v>
      </c>
      <c r="E31" s="233">
        <v>105</v>
      </c>
      <c r="F31" s="233">
        <v>128</v>
      </c>
      <c r="G31" s="233">
        <v>139</v>
      </c>
      <c r="H31" s="233">
        <v>136</v>
      </c>
      <c r="I31" s="233">
        <v>155</v>
      </c>
      <c r="J31" s="233">
        <v>161</v>
      </c>
      <c r="K31" s="233">
        <v>180</v>
      </c>
      <c r="L31" s="233">
        <v>168</v>
      </c>
      <c r="M31" s="233">
        <v>175</v>
      </c>
      <c r="N31" s="233">
        <v>156</v>
      </c>
      <c r="O31" s="233">
        <v>151</v>
      </c>
      <c r="P31" s="233">
        <v>150</v>
      </c>
      <c r="Q31" s="233">
        <v>133</v>
      </c>
      <c r="R31" s="233">
        <v>135</v>
      </c>
      <c r="T31" s="231" t="s">
        <v>39</v>
      </c>
      <c r="U31" s="232">
        <v>83.446950239999993</v>
      </c>
      <c r="V31" s="233">
        <v>100.09086255</v>
      </c>
      <c r="W31" s="233">
        <v>83.449386800000013</v>
      </c>
      <c r="X31" s="233">
        <v>111.10910440000002</v>
      </c>
      <c r="Y31" s="233">
        <v>183.58506818999999</v>
      </c>
      <c r="Z31" s="233">
        <v>185.45694400999997</v>
      </c>
      <c r="AA31" s="233">
        <v>242.31840798000002</v>
      </c>
      <c r="AB31" s="233">
        <v>262.99835055000005</v>
      </c>
      <c r="AC31" s="233">
        <v>395.63916010999992</v>
      </c>
      <c r="AD31" s="233">
        <v>340.74447962000005</v>
      </c>
      <c r="AE31" s="233">
        <v>292.72254791</v>
      </c>
      <c r="AF31" s="233">
        <v>382.94503001999993</v>
      </c>
      <c r="AG31" s="233">
        <v>433.18226767999994</v>
      </c>
      <c r="AH31" s="233">
        <v>483.71878535999997</v>
      </c>
      <c r="AI31" s="233">
        <v>480.52994315999996</v>
      </c>
      <c r="AJ31" s="233">
        <v>436.8903623999999</v>
      </c>
      <c r="AK31" s="233">
        <v>538.72298071000012</v>
      </c>
    </row>
    <row r="32" spans="1:37" s="202" customFormat="1" ht="10.5" customHeight="1" x14ac:dyDescent="0.2">
      <c r="A32" s="200" t="s">
        <v>143</v>
      </c>
      <c r="B32" s="212">
        <v>16</v>
      </c>
      <c r="C32" s="201">
        <v>16</v>
      </c>
      <c r="D32" s="201">
        <v>16</v>
      </c>
      <c r="E32" s="201">
        <v>21</v>
      </c>
      <c r="F32" s="201">
        <v>22</v>
      </c>
      <c r="G32" s="201">
        <v>20</v>
      </c>
      <c r="H32" s="201">
        <v>22</v>
      </c>
      <c r="I32" s="201">
        <v>22</v>
      </c>
      <c r="J32" s="201">
        <v>22</v>
      </c>
      <c r="K32" s="201">
        <v>24</v>
      </c>
      <c r="L32" s="201">
        <v>27</v>
      </c>
      <c r="M32" s="201">
        <v>25</v>
      </c>
      <c r="N32" s="201">
        <v>22</v>
      </c>
      <c r="O32" s="201">
        <v>21</v>
      </c>
      <c r="P32" s="201">
        <v>25</v>
      </c>
      <c r="Q32" s="201">
        <v>19</v>
      </c>
      <c r="R32" s="201">
        <v>14</v>
      </c>
      <c r="T32" s="200" t="s">
        <v>143</v>
      </c>
      <c r="U32" s="212">
        <v>2.757339599999999</v>
      </c>
      <c r="V32" s="201">
        <v>2.6649430499999993</v>
      </c>
      <c r="W32" s="201">
        <v>2.8325795999999999</v>
      </c>
      <c r="X32" s="201">
        <v>3.089591710000001</v>
      </c>
      <c r="Y32" s="201">
        <v>4.0828775100000003</v>
      </c>
      <c r="Z32" s="201">
        <v>3.7772452200000006</v>
      </c>
      <c r="AA32" s="201">
        <v>2.7863762200000002</v>
      </c>
      <c r="AB32" s="201">
        <v>2.9500629300000005</v>
      </c>
      <c r="AC32" s="201">
        <v>3.0496423100000003</v>
      </c>
      <c r="AD32" s="201">
        <v>2.8234687799999998</v>
      </c>
      <c r="AE32" s="201">
        <v>5.1636814900000001</v>
      </c>
      <c r="AF32" s="201">
        <v>4.8139629299999998</v>
      </c>
      <c r="AG32" s="201">
        <v>4.2309994199999998</v>
      </c>
      <c r="AH32" s="201">
        <v>5.7491953699999998</v>
      </c>
      <c r="AI32" s="201">
        <v>3.0607897999999993</v>
      </c>
      <c r="AJ32" s="201">
        <v>2.6895541200000004</v>
      </c>
      <c r="AK32" s="201">
        <v>3.4956595199999998</v>
      </c>
    </row>
    <row r="33" spans="1:37" s="196" customFormat="1" ht="10.5" customHeight="1" x14ac:dyDescent="0.2">
      <c r="A33" s="200" t="s">
        <v>144</v>
      </c>
      <c r="B33" s="212">
        <v>28</v>
      </c>
      <c r="C33" s="201">
        <v>42</v>
      </c>
      <c r="D33" s="201">
        <v>52</v>
      </c>
      <c r="E33" s="201">
        <v>51</v>
      </c>
      <c r="F33" s="201">
        <v>54</v>
      </c>
      <c r="G33" s="201">
        <v>61</v>
      </c>
      <c r="H33" s="201">
        <v>58</v>
      </c>
      <c r="I33" s="201">
        <v>65</v>
      </c>
      <c r="J33" s="201">
        <v>64</v>
      </c>
      <c r="K33" s="201">
        <v>69</v>
      </c>
      <c r="L33" s="201">
        <v>63</v>
      </c>
      <c r="M33" s="201">
        <v>67</v>
      </c>
      <c r="N33" s="201">
        <v>68</v>
      </c>
      <c r="O33" s="201">
        <v>60</v>
      </c>
      <c r="P33" s="201">
        <v>59</v>
      </c>
      <c r="Q33" s="201">
        <v>54</v>
      </c>
      <c r="R33" s="201">
        <v>60</v>
      </c>
      <c r="T33" s="200" t="s">
        <v>144</v>
      </c>
      <c r="U33" s="212">
        <v>24.418090560000003</v>
      </c>
      <c r="V33" s="201">
        <v>27.786319680000002</v>
      </c>
      <c r="W33" s="201">
        <v>30.397659200000003</v>
      </c>
      <c r="X33" s="201">
        <v>31.707035649999998</v>
      </c>
      <c r="Y33" s="201">
        <v>29.011029509999997</v>
      </c>
      <c r="Z33" s="201">
        <v>37.058423460000014</v>
      </c>
      <c r="AA33" s="201">
        <v>44.273655030000015</v>
      </c>
      <c r="AB33" s="201">
        <v>38.034705209999991</v>
      </c>
      <c r="AC33" s="201">
        <v>37.378060460000007</v>
      </c>
      <c r="AD33" s="201">
        <v>45.144331359999988</v>
      </c>
      <c r="AE33" s="201">
        <v>31.736033639999999</v>
      </c>
      <c r="AF33" s="201">
        <v>44.321630219999989</v>
      </c>
      <c r="AG33" s="201">
        <v>62.811659770000006</v>
      </c>
      <c r="AH33" s="201">
        <v>70.648383239999973</v>
      </c>
      <c r="AI33" s="201">
        <v>61.49592230999999</v>
      </c>
      <c r="AJ33" s="201">
        <v>64.516849350000001</v>
      </c>
      <c r="AK33" s="201">
        <v>94.440151319999984</v>
      </c>
    </row>
    <row r="34" spans="1:37" s="196" customFormat="1" ht="10.5" customHeight="1" x14ac:dyDescent="0.2">
      <c r="A34" s="200" t="s">
        <v>145</v>
      </c>
      <c r="B34" s="212">
        <v>23</v>
      </c>
      <c r="C34" s="201">
        <v>16</v>
      </c>
      <c r="D34" s="201">
        <v>22</v>
      </c>
      <c r="E34" s="201">
        <v>29</v>
      </c>
      <c r="F34" s="201">
        <v>40</v>
      </c>
      <c r="G34" s="201">
        <v>42</v>
      </c>
      <c r="H34" s="201">
        <v>46</v>
      </c>
      <c r="I34" s="201">
        <v>54</v>
      </c>
      <c r="J34" s="201">
        <v>59</v>
      </c>
      <c r="K34" s="201">
        <v>70</v>
      </c>
      <c r="L34" s="201">
        <v>61</v>
      </c>
      <c r="M34" s="201">
        <v>63</v>
      </c>
      <c r="N34" s="201">
        <v>51</v>
      </c>
      <c r="O34" s="201">
        <v>53</v>
      </c>
      <c r="P34" s="201">
        <v>46</v>
      </c>
      <c r="Q34" s="201">
        <v>42</v>
      </c>
      <c r="R34" s="201">
        <v>42</v>
      </c>
      <c r="T34" s="200" t="s">
        <v>145</v>
      </c>
      <c r="U34" s="212">
        <v>32.474967360000001</v>
      </c>
      <c r="V34" s="201">
        <v>34.560492329999995</v>
      </c>
      <c r="W34" s="201">
        <v>30.642228599999999</v>
      </c>
      <c r="X34" s="201">
        <v>56.226410060000006</v>
      </c>
      <c r="Y34" s="201">
        <v>62.599150469999998</v>
      </c>
      <c r="Z34" s="201">
        <v>51.442129119999997</v>
      </c>
      <c r="AA34" s="201">
        <v>92.418291589999981</v>
      </c>
      <c r="AB34" s="201">
        <v>114.37078652</v>
      </c>
      <c r="AC34" s="201">
        <v>100.95306442000002</v>
      </c>
      <c r="AD34" s="201">
        <v>116.52394707999999</v>
      </c>
      <c r="AE34" s="201">
        <v>115.23492380999997</v>
      </c>
      <c r="AF34" s="201">
        <v>116.05773249000001</v>
      </c>
      <c r="AG34" s="201">
        <v>126.22955652999995</v>
      </c>
      <c r="AH34" s="201">
        <v>133.66889937000005</v>
      </c>
      <c r="AI34" s="201">
        <v>119.13107293</v>
      </c>
      <c r="AJ34" s="201">
        <v>94.852221230000012</v>
      </c>
      <c r="AK34" s="201">
        <v>133.84262244999999</v>
      </c>
    </row>
    <row r="35" spans="1:37" s="196" customFormat="1" ht="10.5" customHeight="1" x14ac:dyDescent="0.2">
      <c r="A35" s="200" t="s">
        <v>146</v>
      </c>
      <c r="B35" s="212">
        <v>5</v>
      </c>
      <c r="C35" s="201">
        <v>6</v>
      </c>
      <c r="D35" s="201">
        <v>6</v>
      </c>
      <c r="E35" s="201">
        <v>4</v>
      </c>
      <c r="F35" s="201">
        <v>12</v>
      </c>
      <c r="G35" s="201">
        <v>16</v>
      </c>
      <c r="H35" s="201">
        <v>10</v>
      </c>
      <c r="I35" s="201">
        <v>14</v>
      </c>
      <c r="J35" s="201">
        <v>16</v>
      </c>
      <c r="K35" s="201">
        <v>17</v>
      </c>
      <c r="L35" s="201">
        <v>17</v>
      </c>
      <c r="M35" s="201">
        <v>20</v>
      </c>
      <c r="N35" s="201">
        <v>15</v>
      </c>
      <c r="O35" s="201">
        <v>17</v>
      </c>
      <c r="P35" s="201">
        <v>20</v>
      </c>
      <c r="Q35" s="201">
        <v>18</v>
      </c>
      <c r="R35" s="201">
        <v>19</v>
      </c>
      <c r="T35" s="200" t="s">
        <v>146</v>
      </c>
      <c r="U35" s="212">
        <v>23.796552719999998</v>
      </c>
      <c r="V35" s="201">
        <v>35.079107489999998</v>
      </c>
      <c r="W35" s="201">
        <v>19.576919400000001</v>
      </c>
      <c r="X35" s="201">
        <v>20.086066979999998</v>
      </c>
      <c r="Y35" s="201">
        <v>87.8920107</v>
      </c>
      <c r="Z35" s="201">
        <v>93.179146210000013</v>
      </c>
      <c r="AA35" s="201">
        <v>102.84008513999999</v>
      </c>
      <c r="AB35" s="201">
        <v>107.64279589</v>
      </c>
      <c r="AC35" s="201">
        <v>254.25839291999998</v>
      </c>
      <c r="AD35" s="201">
        <v>176.25273240000004</v>
      </c>
      <c r="AE35" s="201">
        <v>140.58790897000003</v>
      </c>
      <c r="AF35" s="201">
        <v>217.75170438000006</v>
      </c>
      <c r="AG35" s="201">
        <v>239.91005196000003</v>
      </c>
      <c r="AH35" s="201">
        <v>273.65230738000002</v>
      </c>
      <c r="AI35" s="201">
        <v>296.84215812000008</v>
      </c>
      <c r="AJ35" s="201">
        <v>274.83173769999991</v>
      </c>
      <c r="AK35" s="201">
        <v>306.94454742000005</v>
      </c>
    </row>
    <row r="36" spans="1:37" s="202" customFormat="1" ht="10.5" customHeight="1" x14ac:dyDescent="0.2">
      <c r="A36" s="231" t="s">
        <v>46</v>
      </c>
      <c r="B36" s="232">
        <v>58</v>
      </c>
      <c r="C36" s="233">
        <v>84</v>
      </c>
      <c r="D36" s="233">
        <v>77</v>
      </c>
      <c r="E36" s="233">
        <v>85</v>
      </c>
      <c r="F36" s="233">
        <v>108</v>
      </c>
      <c r="G36" s="233">
        <v>124</v>
      </c>
      <c r="H36" s="233">
        <v>133</v>
      </c>
      <c r="I36" s="233">
        <v>137</v>
      </c>
      <c r="J36" s="233">
        <v>151</v>
      </c>
      <c r="K36" s="233">
        <v>140</v>
      </c>
      <c r="L36" s="233">
        <v>146</v>
      </c>
      <c r="M36" s="233">
        <v>126</v>
      </c>
      <c r="N36" s="233">
        <v>119</v>
      </c>
      <c r="O36" s="233">
        <v>102</v>
      </c>
      <c r="P36" s="233">
        <v>95</v>
      </c>
      <c r="Q36" s="233">
        <v>93</v>
      </c>
      <c r="R36" s="233">
        <v>84</v>
      </c>
      <c r="T36" s="231" t="s">
        <v>46</v>
      </c>
      <c r="U36" s="232">
        <v>33.06745008</v>
      </c>
      <c r="V36" s="233">
        <v>56.373377969999993</v>
      </c>
      <c r="W36" s="233">
        <v>60.397563800000007</v>
      </c>
      <c r="X36" s="233">
        <v>66.397725089999994</v>
      </c>
      <c r="Y36" s="233">
        <v>98.696750010000002</v>
      </c>
      <c r="Z36" s="233">
        <v>146.32390351999996</v>
      </c>
      <c r="AA36" s="233">
        <v>170.40004041999998</v>
      </c>
      <c r="AB36" s="233">
        <v>200.77186151999996</v>
      </c>
      <c r="AC36" s="233">
        <v>237.17664412999989</v>
      </c>
      <c r="AD36" s="233">
        <v>255.10426531999997</v>
      </c>
      <c r="AE36" s="233">
        <v>267.7321899100001</v>
      </c>
      <c r="AF36" s="233">
        <v>225.77201344999997</v>
      </c>
      <c r="AG36" s="233">
        <v>253.67777932999996</v>
      </c>
      <c r="AH36" s="233">
        <v>217.68848036000003</v>
      </c>
      <c r="AI36" s="233">
        <v>234.89144401999997</v>
      </c>
      <c r="AJ36" s="233">
        <v>261.84764975000002</v>
      </c>
      <c r="AK36" s="233">
        <v>323.81875654999993</v>
      </c>
    </row>
    <row r="37" spans="1:37" s="202" customFormat="1" ht="10.5" customHeight="1" x14ac:dyDescent="0.2">
      <c r="A37" s="200" t="s">
        <v>143</v>
      </c>
      <c r="B37" s="212">
        <v>15</v>
      </c>
      <c r="C37" s="201">
        <v>22</v>
      </c>
      <c r="D37" s="201">
        <v>19</v>
      </c>
      <c r="E37" s="201">
        <v>27</v>
      </c>
      <c r="F37" s="201">
        <v>29</v>
      </c>
      <c r="G37" s="201">
        <v>40</v>
      </c>
      <c r="H37" s="201">
        <v>40</v>
      </c>
      <c r="I37" s="201">
        <v>39</v>
      </c>
      <c r="J37" s="201">
        <v>38</v>
      </c>
      <c r="K37" s="201">
        <v>34</v>
      </c>
      <c r="L37" s="201">
        <v>38</v>
      </c>
      <c r="M37" s="201">
        <v>26</v>
      </c>
      <c r="N37" s="201">
        <v>27</v>
      </c>
      <c r="O37" s="201">
        <v>23</v>
      </c>
      <c r="P37" s="201">
        <v>21</v>
      </c>
      <c r="Q37" s="201">
        <v>17</v>
      </c>
      <c r="R37" s="201">
        <v>15</v>
      </c>
      <c r="T37" s="200" t="s">
        <v>143</v>
      </c>
      <c r="U37" s="212">
        <v>2.1795134399999996</v>
      </c>
      <c r="V37" s="201">
        <v>3.0226123199999995</v>
      </c>
      <c r="W37" s="201">
        <v>2.4952048000000002</v>
      </c>
      <c r="X37" s="201">
        <v>3.2975875600000006</v>
      </c>
      <c r="Y37" s="201">
        <v>4.92347</v>
      </c>
      <c r="Z37" s="201">
        <v>4.5732889799999992</v>
      </c>
      <c r="AA37" s="201">
        <v>6.6478915700000005</v>
      </c>
      <c r="AB37" s="201">
        <v>7.0905490099999993</v>
      </c>
      <c r="AC37" s="201">
        <v>11.90024416</v>
      </c>
      <c r="AD37" s="201">
        <v>10.915917809999996</v>
      </c>
      <c r="AE37" s="201">
        <v>8.15142788</v>
      </c>
      <c r="AF37" s="201">
        <v>6.2031659799999996</v>
      </c>
      <c r="AG37" s="201">
        <v>10.762594460000001</v>
      </c>
      <c r="AH37" s="201">
        <v>8.9956854700000015</v>
      </c>
      <c r="AI37" s="201">
        <v>2.94895219</v>
      </c>
      <c r="AJ37" s="201">
        <v>1.9500997700000002</v>
      </c>
      <c r="AK37" s="201">
        <v>4.4700557100000005</v>
      </c>
    </row>
    <row r="38" spans="1:37" s="196" customFormat="1" ht="10.5" customHeight="1" x14ac:dyDescent="0.2">
      <c r="A38" s="200" t="s">
        <v>144</v>
      </c>
      <c r="B38" s="212">
        <v>18</v>
      </c>
      <c r="C38" s="201">
        <v>27</v>
      </c>
      <c r="D38" s="201">
        <v>22</v>
      </c>
      <c r="E38" s="201">
        <v>22</v>
      </c>
      <c r="F38" s="201">
        <v>31</v>
      </c>
      <c r="G38" s="201">
        <v>36</v>
      </c>
      <c r="H38" s="201">
        <v>42</v>
      </c>
      <c r="I38" s="201">
        <v>41</v>
      </c>
      <c r="J38" s="201">
        <v>50</v>
      </c>
      <c r="K38" s="201">
        <v>48</v>
      </c>
      <c r="L38" s="201">
        <v>50</v>
      </c>
      <c r="M38" s="201">
        <v>42</v>
      </c>
      <c r="N38" s="201">
        <v>39</v>
      </c>
      <c r="O38" s="201">
        <v>32</v>
      </c>
      <c r="P38" s="201">
        <v>28</v>
      </c>
      <c r="Q38" s="201">
        <v>31</v>
      </c>
      <c r="R38" s="201">
        <v>30</v>
      </c>
      <c r="T38" s="200" t="s">
        <v>144</v>
      </c>
      <c r="U38" s="212">
        <v>7.3618999199999999</v>
      </c>
      <c r="V38" s="201">
        <v>11.77219869</v>
      </c>
      <c r="W38" s="201">
        <v>12.686207199999998</v>
      </c>
      <c r="X38" s="201">
        <v>11.03654976</v>
      </c>
      <c r="Y38" s="201">
        <v>18.28479364</v>
      </c>
      <c r="Z38" s="201">
        <v>19.385308409999997</v>
      </c>
      <c r="AA38" s="201">
        <v>24.978668820000006</v>
      </c>
      <c r="AB38" s="201">
        <v>27.352761190000006</v>
      </c>
      <c r="AC38" s="201">
        <v>31.966518649999994</v>
      </c>
      <c r="AD38" s="201">
        <v>35.925826430000001</v>
      </c>
      <c r="AE38" s="201">
        <v>34.435440780000008</v>
      </c>
      <c r="AF38" s="201">
        <v>24.525780449999999</v>
      </c>
      <c r="AG38" s="201">
        <v>32.788390629999995</v>
      </c>
      <c r="AH38" s="201">
        <v>30.86260991</v>
      </c>
      <c r="AI38" s="201">
        <v>26.518931560000006</v>
      </c>
      <c r="AJ38" s="201">
        <v>36.944176080000005</v>
      </c>
      <c r="AK38" s="201">
        <v>27.026188050000009</v>
      </c>
    </row>
    <row r="39" spans="1:37" s="196" customFormat="1" ht="10.5" customHeight="1" x14ac:dyDescent="0.2">
      <c r="A39" s="200" t="s">
        <v>145</v>
      </c>
      <c r="B39" s="212">
        <v>24</v>
      </c>
      <c r="C39" s="201">
        <v>31</v>
      </c>
      <c r="D39" s="201">
        <v>35</v>
      </c>
      <c r="E39" s="201">
        <v>32</v>
      </c>
      <c r="F39" s="201">
        <v>43</v>
      </c>
      <c r="G39" s="201">
        <v>38</v>
      </c>
      <c r="H39" s="201">
        <v>41</v>
      </c>
      <c r="I39" s="201">
        <v>43</v>
      </c>
      <c r="J39" s="201">
        <v>51</v>
      </c>
      <c r="K39" s="201">
        <v>46</v>
      </c>
      <c r="L39" s="201">
        <v>44</v>
      </c>
      <c r="M39" s="201">
        <v>39</v>
      </c>
      <c r="N39" s="201">
        <v>37</v>
      </c>
      <c r="O39" s="201">
        <v>31</v>
      </c>
      <c r="P39" s="201">
        <v>30</v>
      </c>
      <c r="Q39" s="201">
        <v>32</v>
      </c>
      <c r="R39" s="201">
        <v>25</v>
      </c>
      <c r="T39" s="200" t="s">
        <v>145</v>
      </c>
      <c r="U39" s="212">
        <v>21.822286800000001</v>
      </c>
      <c r="V39" s="201">
        <v>37.31422233</v>
      </c>
      <c r="W39" s="201">
        <v>43.623223799999998</v>
      </c>
      <c r="X39" s="201">
        <v>39.452988139999995</v>
      </c>
      <c r="Y39" s="201">
        <v>62.800046779999995</v>
      </c>
      <c r="Z39" s="201">
        <v>62.01905785999999</v>
      </c>
      <c r="AA39" s="201">
        <v>78.405695070000007</v>
      </c>
      <c r="AB39" s="201">
        <v>76.905241130000007</v>
      </c>
      <c r="AC39" s="201">
        <v>92.96729126999999</v>
      </c>
      <c r="AD39" s="201">
        <v>103.15738437999998</v>
      </c>
      <c r="AE39" s="201">
        <v>91.146508539999999</v>
      </c>
      <c r="AF39" s="201">
        <v>75.273193190000001</v>
      </c>
      <c r="AG39" s="201">
        <v>70.13110064</v>
      </c>
      <c r="AH39" s="201">
        <v>63.907983900000005</v>
      </c>
      <c r="AI39" s="201">
        <v>58.418602700000001</v>
      </c>
      <c r="AJ39" s="201">
        <v>71.149976019999997</v>
      </c>
      <c r="AK39" s="201">
        <v>65.958943649999995</v>
      </c>
    </row>
    <row r="40" spans="1:37" s="196" customFormat="1" ht="10.5" customHeight="1" x14ac:dyDescent="0.2">
      <c r="A40" s="200" t="s">
        <v>146</v>
      </c>
      <c r="B40" s="212">
        <v>1</v>
      </c>
      <c r="C40" s="201">
        <v>4</v>
      </c>
      <c r="D40" s="201">
        <v>1</v>
      </c>
      <c r="E40" s="201">
        <v>4</v>
      </c>
      <c r="F40" s="201">
        <v>5</v>
      </c>
      <c r="G40" s="201">
        <v>10</v>
      </c>
      <c r="H40" s="201">
        <v>10</v>
      </c>
      <c r="I40" s="201">
        <v>14</v>
      </c>
      <c r="J40" s="201">
        <v>12</v>
      </c>
      <c r="K40" s="201">
        <v>12</v>
      </c>
      <c r="L40" s="201">
        <v>14</v>
      </c>
      <c r="M40" s="201">
        <v>19</v>
      </c>
      <c r="N40" s="201">
        <v>16</v>
      </c>
      <c r="O40" s="201">
        <v>16</v>
      </c>
      <c r="P40" s="201">
        <v>16</v>
      </c>
      <c r="Q40" s="201">
        <v>13</v>
      </c>
      <c r="R40" s="201">
        <v>14</v>
      </c>
      <c r="T40" s="200" t="s">
        <v>146</v>
      </c>
      <c r="U40" s="212">
        <v>1.7037499199999999</v>
      </c>
      <c r="V40" s="201">
        <v>4.2643446300000001</v>
      </c>
      <c r="W40" s="201">
        <v>1.5929279999999999</v>
      </c>
      <c r="X40" s="201">
        <v>12.610599629999999</v>
      </c>
      <c r="Y40" s="201">
        <v>12.68843959</v>
      </c>
      <c r="Z40" s="201">
        <v>60.346248270000004</v>
      </c>
      <c r="AA40" s="201">
        <v>60.367784960000002</v>
      </c>
      <c r="AB40" s="201">
        <v>89.423310189999995</v>
      </c>
      <c r="AC40" s="201">
        <v>100.34259004999998</v>
      </c>
      <c r="AD40" s="201">
        <v>105.10513669999999</v>
      </c>
      <c r="AE40" s="201">
        <v>133.99881270999998</v>
      </c>
      <c r="AF40" s="201">
        <v>119.76987382999999</v>
      </c>
      <c r="AG40" s="201">
        <v>139.99569360000001</v>
      </c>
      <c r="AH40" s="201">
        <v>113.92220107999999</v>
      </c>
      <c r="AI40" s="201">
        <v>147.00495756999999</v>
      </c>
      <c r="AJ40" s="201">
        <v>151.80339788000001</v>
      </c>
      <c r="AK40" s="201">
        <v>226.36356914000001</v>
      </c>
    </row>
    <row r="41" spans="1:37" s="196" customFormat="1" ht="12.75" customHeight="1" x14ac:dyDescent="0.2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195"/>
      <c r="T41" s="223"/>
      <c r="U41" s="223"/>
      <c r="V41" s="223"/>
      <c r="W41" s="223"/>
      <c r="X41" s="223"/>
      <c r="Y41" s="223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</row>
    <row r="42" spans="1:37" s="196" customFormat="1" ht="11.25" customHeight="1" x14ac:dyDescent="0.2">
      <c r="A42" s="197" t="s">
        <v>228</v>
      </c>
      <c r="B42" s="197"/>
      <c r="C42" s="197"/>
      <c r="D42" s="197"/>
      <c r="E42" s="197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T42" s="197" t="s">
        <v>232</v>
      </c>
      <c r="U42" s="197"/>
      <c r="V42" s="197"/>
      <c r="W42" s="197"/>
      <c r="X42" s="197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</row>
    <row r="43" spans="1:37" s="198" customFormat="1" ht="15" customHeight="1" x14ac:dyDescent="0.2">
      <c r="A43" s="444" t="s">
        <v>149</v>
      </c>
      <c r="B43" s="442" t="s">
        <v>214</v>
      </c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S43" s="199"/>
      <c r="T43" s="444" t="s">
        <v>149</v>
      </c>
      <c r="U43" s="442" t="s">
        <v>214</v>
      </c>
      <c r="V43" s="443"/>
      <c r="W43" s="443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  <c r="AI43" s="443"/>
      <c r="AJ43" s="443"/>
      <c r="AK43" s="443"/>
    </row>
    <row r="44" spans="1:37" s="198" customFormat="1" ht="12.95" customHeight="1" x14ac:dyDescent="0.2">
      <c r="A44" s="444"/>
      <c r="B44" s="211">
        <v>2007</v>
      </c>
      <c r="C44" s="210">
        <v>2008</v>
      </c>
      <c r="D44" s="210">
        <v>2009</v>
      </c>
      <c r="E44" s="210">
        <v>2010</v>
      </c>
      <c r="F44" s="210">
        <v>2011</v>
      </c>
      <c r="G44" s="210">
        <v>2012</v>
      </c>
      <c r="H44" s="210">
        <v>2013</v>
      </c>
      <c r="I44" s="210">
        <v>2014</v>
      </c>
      <c r="J44" s="210">
        <v>2015</v>
      </c>
      <c r="K44" s="210">
        <v>2016</v>
      </c>
      <c r="L44" s="210">
        <v>2017</v>
      </c>
      <c r="M44" s="210">
        <v>2018</v>
      </c>
      <c r="N44" s="210">
        <v>2019</v>
      </c>
      <c r="O44" s="210">
        <v>2020</v>
      </c>
      <c r="P44" s="210">
        <v>2021</v>
      </c>
      <c r="Q44" s="210">
        <v>2022</v>
      </c>
      <c r="R44" s="210">
        <v>2023</v>
      </c>
      <c r="S44" s="199"/>
      <c r="T44" s="444"/>
      <c r="U44" s="211">
        <v>2007</v>
      </c>
      <c r="V44" s="210">
        <v>2008</v>
      </c>
      <c r="W44" s="210">
        <v>2009</v>
      </c>
      <c r="X44" s="210">
        <v>2010</v>
      </c>
      <c r="Y44" s="210">
        <v>2011</v>
      </c>
      <c r="Z44" s="210">
        <v>2012</v>
      </c>
      <c r="AA44" s="210">
        <v>2013</v>
      </c>
      <c r="AB44" s="210">
        <v>2014</v>
      </c>
      <c r="AC44" s="210">
        <v>2015</v>
      </c>
      <c r="AD44" s="210">
        <v>2016</v>
      </c>
      <c r="AE44" s="210">
        <v>2017</v>
      </c>
      <c r="AF44" s="210">
        <v>2018</v>
      </c>
      <c r="AG44" s="210">
        <v>2019</v>
      </c>
      <c r="AH44" s="210">
        <v>2020</v>
      </c>
      <c r="AI44" s="210">
        <v>2021</v>
      </c>
      <c r="AJ44" s="210">
        <v>2022</v>
      </c>
      <c r="AK44" s="210">
        <v>2023</v>
      </c>
    </row>
    <row r="45" spans="1:37" s="202" customFormat="1" ht="10.5" customHeight="1" x14ac:dyDescent="0.2">
      <c r="A45" s="231" t="s">
        <v>38</v>
      </c>
      <c r="B45" s="232">
        <v>323</v>
      </c>
      <c r="C45" s="233">
        <v>336</v>
      </c>
      <c r="D45" s="233">
        <v>367</v>
      </c>
      <c r="E45" s="233">
        <v>404</v>
      </c>
      <c r="F45" s="233">
        <v>416</v>
      </c>
      <c r="G45" s="233">
        <v>456</v>
      </c>
      <c r="H45" s="233">
        <v>436</v>
      </c>
      <c r="I45" s="233">
        <v>430</v>
      </c>
      <c r="J45" s="233">
        <v>376</v>
      </c>
      <c r="K45" s="233">
        <v>328</v>
      </c>
      <c r="L45" s="233">
        <v>355</v>
      </c>
      <c r="M45" s="233">
        <v>380</v>
      </c>
      <c r="N45" s="233">
        <v>442</v>
      </c>
      <c r="O45" s="233">
        <v>413</v>
      </c>
      <c r="P45" s="233">
        <v>383</v>
      </c>
      <c r="Q45" s="233">
        <v>351</v>
      </c>
      <c r="R45" s="233">
        <v>358</v>
      </c>
      <c r="S45" s="199"/>
      <c r="T45" s="231" t="s">
        <v>38</v>
      </c>
      <c r="U45" s="232">
        <v>1407.1336700000004</v>
      </c>
      <c r="V45" s="233">
        <v>1279.9029000000003</v>
      </c>
      <c r="W45" s="233">
        <v>1583.316600000001</v>
      </c>
      <c r="X45" s="233">
        <v>1661.0433</v>
      </c>
      <c r="Y45" s="233">
        <v>1729.225480000001</v>
      </c>
      <c r="Z45" s="233">
        <v>1722.5804200000002</v>
      </c>
      <c r="AA45" s="233">
        <v>1451.6992799999998</v>
      </c>
      <c r="AB45" s="233">
        <v>1354.5254399999997</v>
      </c>
      <c r="AC45" s="233">
        <v>1152.3030800000001</v>
      </c>
      <c r="AD45" s="233">
        <v>769.50653794530103</v>
      </c>
      <c r="AE45" s="233">
        <v>1002.9876769510721</v>
      </c>
      <c r="AF45" s="233">
        <v>1188.2033623534332</v>
      </c>
      <c r="AG45" s="233">
        <v>1274.8879999999997</v>
      </c>
      <c r="AH45" s="233">
        <v>1261.5989999999997</v>
      </c>
      <c r="AI45" s="233">
        <v>1174.801999999999</v>
      </c>
      <c r="AJ45" s="233">
        <v>996.05699999999979</v>
      </c>
      <c r="AK45" s="233">
        <v>1055.8139999999996</v>
      </c>
    </row>
    <row r="46" spans="1:37" s="202" customFormat="1" ht="10.5" customHeight="1" x14ac:dyDescent="0.2">
      <c r="A46" s="200" t="s">
        <v>143</v>
      </c>
      <c r="B46" s="212">
        <v>18</v>
      </c>
      <c r="C46" s="201">
        <v>20</v>
      </c>
      <c r="D46" s="201">
        <v>28</v>
      </c>
      <c r="E46" s="201">
        <v>23</v>
      </c>
      <c r="F46" s="201">
        <v>33</v>
      </c>
      <c r="G46" s="201">
        <v>42</v>
      </c>
      <c r="H46" s="201">
        <v>34</v>
      </c>
      <c r="I46" s="201">
        <v>33</v>
      </c>
      <c r="J46" s="201">
        <v>30</v>
      </c>
      <c r="K46" s="201">
        <v>22</v>
      </c>
      <c r="L46" s="201">
        <v>35</v>
      </c>
      <c r="M46" s="201">
        <v>41</v>
      </c>
      <c r="N46" s="201">
        <v>40</v>
      </c>
      <c r="O46" s="201">
        <v>38</v>
      </c>
      <c r="P46" s="201">
        <v>34</v>
      </c>
      <c r="Q46" s="201">
        <v>50</v>
      </c>
      <c r="R46" s="201">
        <v>60</v>
      </c>
      <c r="T46" s="200" t="s">
        <v>143</v>
      </c>
      <c r="U46" s="212">
        <v>33.799849999999999</v>
      </c>
      <c r="V46" s="201">
        <v>37.759060000000005</v>
      </c>
      <c r="W46" s="201">
        <v>45.153050000000007</v>
      </c>
      <c r="X46" s="201">
        <v>28.679610000000004</v>
      </c>
      <c r="Y46" s="201">
        <v>47.790520000000015</v>
      </c>
      <c r="Z46" s="201">
        <v>74.183469999999971</v>
      </c>
      <c r="AA46" s="201">
        <v>46.350300000000004</v>
      </c>
      <c r="AB46" s="201">
        <v>24.935539999999996</v>
      </c>
      <c r="AC46" s="201">
        <v>28.559479999999997</v>
      </c>
      <c r="AD46" s="201">
        <v>17.9384421336127</v>
      </c>
      <c r="AE46" s="201">
        <v>32.390969567785994</v>
      </c>
      <c r="AF46" s="201">
        <v>51.285852837884498</v>
      </c>
      <c r="AG46" s="201">
        <v>36.417000000000009</v>
      </c>
      <c r="AH46" s="201">
        <v>92.131000000000029</v>
      </c>
      <c r="AI46" s="201">
        <v>60.973000000000006</v>
      </c>
      <c r="AJ46" s="201">
        <v>72.876999999999995</v>
      </c>
      <c r="AK46" s="201">
        <v>79.373000000000005</v>
      </c>
    </row>
    <row r="47" spans="1:37" s="196" customFormat="1" ht="10.5" customHeight="1" x14ac:dyDescent="0.2">
      <c r="A47" s="200" t="s">
        <v>144</v>
      </c>
      <c r="B47" s="212">
        <v>57</v>
      </c>
      <c r="C47" s="201">
        <v>62</v>
      </c>
      <c r="D47" s="201">
        <v>71</v>
      </c>
      <c r="E47" s="201">
        <v>99</v>
      </c>
      <c r="F47" s="201">
        <v>112</v>
      </c>
      <c r="G47" s="201">
        <v>112</v>
      </c>
      <c r="H47" s="201">
        <v>102</v>
      </c>
      <c r="I47" s="201">
        <v>105</v>
      </c>
      <c r="J47" s="201">
        <v>77</v>
      </c>
      <c r="K47" s="201">
        <v>76</v>
      </c>
      <c r="L47" s="201">
        <v>84</v>
      </c>
      <c r="M47" s="201">
        <v>91</v>
      </c>
      <c r="N47" s="201">
        <v>124</v>
      </c>
      <c r="O47" s="201">
        <v>130</v>
      </c>
      <c r="P47" s="201">
        <v>128</v>
      </c>
      <c r="Q47" s="201">
        <v>106</v>
      </c>
      <c r="R47" s="201">
        <v>105</v>
      </c>
      <c r="T47" s="200" t="s">
        <v>144</v>
      </c>
      <c r="U47" s="212">
        <v>162.54100000000003</v>
      </c>
      <c r="V47" s="201">
        <v>152.33906999999999</v>
      </c>
      <c r="W47" s="201">
        <v>192.62377999999995</v>
      </c>
      <c r="X47" s="201">
        <v>253.31402000000003</v>
      </c>
      <c r="Y47" s="201">
        <v>247.83734000000001</v>
      </c>
      <c r="Z47" s="201">
        <v>229.29843000000002</v>
      </c>
      <c r="AA47" s="201">
        <v>200.04017999999996</v>
      </c>
      <c r="AB47" s="201">
        <v>179.06527999999992</v>
      </c>
      <c r="AC47" s="201">
        <v>133.31144999999992</v>
      </c>
      <c r="AD47" s="201">
        <v>106.15558626717149</v>
      </c>
      <c r="AE47" s="201">
        <v>144.05102535089605</v>
      </c>
      <c r="AF47" s="201">
        <v>217.25553290658155</v>
      </c>
      <c r="AG47" s="201">
        <v>264.76199999999994</v>
      </c>
      <c r="AH47" s="201">
        <v>317.88200000000001</v>
      </c>
      <c r="AI47" s="201">
        <v>329.57400000000013</v>
      </c>
      <c r="AJ47" s="201">
        <v>264.7</v>
      </c>
      <c r="AK47" s="201">
        <v>278.83799999999997</v>
      </c>
    </row>
    <row r="48" spans="1:37" s="196" customFormat="1" ht="10.5" customHeight="1" x14ac:dyDescent="0.2">
      <c r="A48" s="200" t="s">
        <v>145</v>
      </c>
      <c r="B48" s="212">
        <v>136</v>
      </c>
      <c r="C48" s="201">
        <v>139</v>
      </c>
      <c r="D48" s="201">
        <v>156</v>
      </c>
      <c r="E48" s="201">
        <v>172</v>
      </c>
      <c r="F48" s="201">
        <v>163</v>
      </c>
      <c r="G48" s="201">
        <v>184</v>
      </c>
      <c r="H48" s="201">
        <v>184</v>
      </c>
      <c r="I48" s="201">
        <v>170</v>
      </c>
      <c r="J48" s="201">
        <v>143</v>
      </c>
      <c r="K48" s="201">
        <v>123</v>
      </c>
      <c r="L48" s="201">
        <v>138</v>
      </c>
      <c r="M48" s="201">
        <v>145</v>
      </c>
      <c r="N48" s="201">
        <v>160</v>
      </c>
      <c r="O48" s="201">
        <v>135</v>
      </c>
      <c r="P48" s="201">
        <v>123</v>
      </c>
      <c r="Q48" s="201">
        <v>108</v>
      </c>
      <c r="R48" s="201">
        <v>116</v>
      </c>
      <c r="T48" s="200" t="s">
        <v>145</v>
      </c>
      <c r="U48" s="212">
        <v>609.91981999999985</v>
      </c>
      <c r="V48" s="201">
        <v>494.41275999999965</v>
      </c>
      <c r="W48" s="201">
        <v>736.91617000000019</v>
      </c>
      <c r="X48" s="201">
        <v>710.68903999999975</v>
      </c>
      <c r="Y48" s="201">
        <v>681.39764000000059</v>
      </c>
      <c r="Z48" s="201">
        <v>653.45551999999941</v>
      </c>
      <c r="AA48" s="201">
        <v>583.47077999999965</v>
      </c>
      <c r="AB48" s="201">
        <v>550.95646999999985</v>
      </c>
      <c r="AC48" s="201">
        <v>426.98081000000008</v>
      </c>
      <c r="AD48" s="201">
        <v>285.32558838384153</v>
      </c>
      <c r="AE48" s="201">
        <v>386.90703959456113</v>
      </c>
      <c r="AF48" s="201">
        <v>397.78751608034253</v>
      </c>
      <c r="AG48" s="201">
        <v>417.00500000000005</v>
      </c>
      <c r="AH48" s="201">
        <v>390.11599999999999</v>
      </c>
      <c r="AI48" s="201">
        <v>407.40999999999997</v>
      </c>
      <c r="AJ48" s="201">
        <v>348.70399999999984</v>
      </c>
      <c r="AK48" s="201">
        <v>376.85900000000009</v>
      </c>
    </row>
    <row r="49" spans="1:37" s="196" customFormat="1" ht="10.5" customHeight="1" x14ac:dyDescent="0.2">
      <c r="A49" s="200" t="s">
        <v>146</v>
      </c>
      <c r="B49" s="212">
        <v>112</v>
      </c>
      <c r="C49" s="201">
        <v>115</v>
      </c>
      <c r="D49" s="201">
        <v>112</v>
      </c>
      <c r="E49" s="201">
        <v>110</v>
      </c>
      <c r="F49" s="201">
        <v>108</v>
      </c>
      <c r="G49" s="201">
        <v>118</v>
      </c>
      <c r="H49" s="201">
        <v>116</v>
      </c>
      <c r="I49" s="201">
        <v>122</v>
      </c>
      <c r="J49" s="201">
        <v>126</v>
      </c>
      <c r="K49" s="201">
        <v>107</v>
      </c>
      <c r="L49" s="201">
        <v>98</v>
      </c>
      <c r="M49" s="201">
        <v>103</v>
      </c>
      <c r="N49" s="201">
        <v>118</v>
      </c>
      <c r="O49" s="201">
        <v>110</v>
      </c>
      <c r="P49" s="201">
        <v>98</v>
      </c>
      <c r="Q49" s="201">
        <v>87</v>
      </c>
      <c r="R49" s="201">
        <v>77</v>
      </c>
      <c r="T49" s="200" t="s">
        <v>146</v>
      </c>
      <c r="U49" s="212">
        <v>600.87299999999993</v>
      </c>
      <c r="V49" s="201">
        <v>595.39201000000025</v>
      </c>
      <c r="W49" s="201">
        <v>608.62359999999978</v>
      </c>
      <c r="X49" s="201">
        <v>668.36063000000024</v>
      </c>
      <c r="Y49" s="201">
        <v>752.19997999999975</v>
      </c>
      <c r="Z49" s="201">
        <v>765.64299999999992</v>
      </c>
      <c r="AA49" s="201">
        <v>621.83801999999991</v>
      </c>
      <c r="AB49" s="201">
        <v>599.56815000000006</v>
      </c>
      <c r="AC49" s="201">
        <v>563.45133999999985</v>
      </c>
      <c r="AD49" s="201">
        <v>360.08692116067448</v>
      </c>
      <c r="AE49" s="201">
        <v>439.63864243782928</v>
      </c>
      <c r="AF49" s="201">
        <v>521.87446052862458</v>
      </c>
      <c r="AG49" s="201">
        <v>556.70400000000018</v>
      </c>
      <c r="AH49" s="201">
        <v>461.46999999999997</v>
      </c>
      <c r="AI49" s="201">
        <v>376.84500000000008</v>
      </c>
      <c r="AJ49" s="201">
        <v>309.77600000000012</v>
      </c>
      <c r="AK49" s="201">
        <v>320.74399999999997</v>
      </c>
    </row>
    <row r="50" spans="1:37" s="202" customFormat="1" ht="10.5" customHeight="1" x14ac:dyDescent="0.2">
      <c r="A50" s="231" t="s">
        <v>39</v>
      </c>
      <c r="B50" s="232">
        <v>68</v>
      </c>
      <c r="C50" s="233">
        <v>66</v>
      </c>
      <c r="D50" s="233">
        <v>77</v>
      </c>
      <c r="E50" s="233">
        <v>83</v>
      </c>
      <c r="F50" s="233">
        <v>90</v>
      </c>
      <c r="G50" s="233">
        <v>105</v>
      </c>
      <c r="H50" s="233">
        <v>104</v>
      </c>
      <c r="I50" s="233">
        <v>112</v>
      </c>
      <c r="J50" s="233">
        <v>92</v>
      </c>
      <c r="K50" s="233">
        <v>72</v>
      </c>
      <c r="L50" s="233">
        <v>73</v>
      </c>
      <c r="M50" s="233">
        <v>85</v>
      </c>
      <c r="N50" s="233">
        <v>85</v>
      </c>
      <c r="O50" s="233">
        <v>110</v>
      </c>
      <c r="P50" s="233">
        <v>106</v>
      </c>
      <c r="Q50" s="233">
        <v>116</v>
      </c>
      <c r="R50" s="233">
        <v>124</v>
      </c>
      <c r="T50" s="231" t="s">
        <v>39</v>
      </c>
      <c r="U50" s="232">
        <v>164.16598999999999</v>
      </c>
      <c r="V50" s="233">
        <v>169.66495999999998</v>
      </c>
      <c r="W50" s="233">
        <v>188.42205999999999</v>
      </c>
      <c r="X50" s="233">
        <v>179.67834999999997</v>
      </c>
      <c r="Y50" s="233">
        <v>187.12394999999992</v>
      </c>
      <c r="Z50" s="233">
        <v>233.64299999999997</v>
      </c>
      <c r="AA50" s="233">
        <v>298.13420999999994</v>
      </c>
      <c r="AB50" s="233">
        <v>319.54767999999996</v>
      </c>
      <c r="AC50" s="233">
        <v>274.01483999999994</v>
      </c>
      <c r="AD50" s="233">
        <v>234.03400000000002</v>
      </c>
      <c r="AE50" s="233">
        <v>284.84372234066694</v>
      </c>
      <c r="AF50" s="233">
        <v>329.47630691363599</v>
      </c>
      <c r="AG50" s="233">
        <v>277.13299999999998</v>
      </c>
      <c r="AH50" s="233">
        <v>311.28700000000003</v>
      </c>
      <c r="AI50" s="233">
        <v>373.77000000000015</v>
      </c>
      <c r="AJ50" s="233">
        <v>382.9260000000001</v>
      </c>
      <c r="AK50" s="233">
        <v>397.69000000000005</v>
      </c>
    </row>
    <row r="51" spans="1:37" s="202" customFormat="1" ht="10.5" customHeight="1" x14ac:dyDescent="0.2">
      <c r="A51" s="200" t="s">
        <v>143</v>
      </c>
      <c r="B51" s="212">
        <v>23</v>
      </c>
      <c r="C51" s="201">
        <v>15</v>
      </c>
      <c r="D51" s="201">
        <v>18</v>
      </c>
      <c r="E51" s="201">
        <v>19</v>
      </c>
      <c r="F51" s="201">
        <v>24</v>
      </c>
      <c r="G51" s="201">
        <v>26</v>
      </c>
      <c r="H51" s="201">
        <v>25</v>
      </c>
      <c r="I51" s="201">
        <v>24</v>
      </c>
      <c r="J51" s="201">
        <v>14</v>
      </c>
      <c r="K51" s="201">
        <v>11</v>
      </c>
      <c r="L51" s="201">
        <v>12</v>
      </c>
      <c r="M51" s="201">
        <v>15</v>
      </c>
      <c r="N51" s="201">
        <v>19</v>
      </c>
      <c r="O51" s="201">
        <v>27</v>
      </c>
      <c r="P51" s="201">
        <v>28</v>
      </c>
      <c r="Q51" s="201">
        <v>31</v>
      </c>
      <c r="R51" s="201">
        <v>35</v>
      </c>
      <c r="T51" s="200" t="s">
        <v>143</v>
      </c>
      <c r="U51" s="212">
        <v>46.560850000000002</v>
      </c>
      <c r="V51" s="201">
        <v>27.931679999999997</v>
      </c>
      <c r="W51" s="201">
        <v>17.557490000000001</v>
      </c>
      <c r="X51" s="201">
        <v>19.319249999999997</v>
      </c>
      <c r="Y51" s="201">
        <v>30.699599999999997</v>
      </c>
      <c r="Z51" s="201">
        <v>38.224929999999993</v>
      </c>
      <c r="AA51" s="201">
        <v>34.526040000000002</v>
      </c>
      <c r="AB51" s="201">
        <v>35.657230000000006</v>
      </c>
      <c r="AC51" s="201">
        <v>22.503</v>
      </c>
      <c r="AD51" s="201">
        <v>20.051000000000002</v>
      </c>
      <c r="AE51" s="201">
        <v>10.318421661777101</v>
      </c>
      <c r="AF51" s="201">
        <v>16.266999999999999</v>
      </c>
      <c r="AG51" s="201">
        <v>23.684999999999995</v>
      </c>
      <c r="AH51" s="201">
        <v>31.038999999999998</v>
      </c>
      <c r="AI51" s="201">
        <v>41.462999999999987</v>
      </c>
      <c r="AJ51" s="201">
        <v>43.375</v>
      </c>
      <c r="AK51" s="201">
        <v>40.700999999999993</v>
      </c>
    </row>
    <row r="52" spans="1:37" s="196" customFormat="1" ht="10.5" customHeight="1" x14ac:dyDescent="0.2">
      <c r="A52" s="200" t="s">
        <v>144</v>
      </c>
      <c r="B52" s="212">
        <v>28</v>
      </c>
      <c r="C52" s="201">
        <v>30</v>
      </c>
      <c r="D52" s="201">
        <v>33</v>
      </c>
      <c r="E52" s="201">
        <v>40</v>
      </c>
      <c r="F52" s="201">
        <v>45</v>
      </c>
      <c r="G52" s="201">
        <v>45</v>
      </c>
      <c r="H52" s="201">
        <v>47</v>
      </c>
      <c r="I52" s="201">
        <v>56</v>
      </c>
      <c r="J52" s="201">
        <v>50</v>
      </c>
      <c r="K52" s="201">
        <v>34</v>
      </c>
      <c r="L52" s="201">
        <v>40</v>
      </c>
      <c r="M52" s="201">
        <v>47</v>
      </c>
      <c r="N52" s="201">
        <v>45</v>
      </c>
      <c r="O52" s="201">
        <v>54</v>
      </c>
      <c r="P52" s="201">
        <v>55</v>
      </c>
      <c r="Q52" s="201">
        <v>59</v>
      </c>
      <c r="R52" s="201">
        <v>67</v>
      </c>
      <c r="T52" s="200" t="s">
        <v>144</v>
      </c>
      <c r="U52" s="212">
        <v>86.193830000000005</v>
      </c>
      <c r="V52" s="201">
        <v>104.95735000000002</v>
      </c>
      <c r="W52" s="201">
        <v>80.633600000000015</v>
      </c>
      <c r="X52" s="201">
        <v>95.24309999999997</v>
      </c>
      <c r="Y52" s="201">
        <v>98.15928000000001</v>
      </c>
      <c r="Z52" s="201">
        <v>110.21207000000003</v>
      </c>
      <c r="AA52" s="201">
        <v>131.09895</v>
      </c>
      <c r="AB52" s="201">
        <v>148.69144999999997</v>
      </c>
      <c r="AC52" s="201">
        <v>99.221489999999989</v>
      </c>
      <c r="AD52" s="201">
        <v>68.754999999999995</v>
      </c>
      <c r="AE52" s="201">
        <v>87.438178186467098</v>
      </c>
      <c r="AF52" s="201">
        <v>130.59969098163759</v>
      </c>
      <c r="AG52" s="201">
        <v>136.00400000000002</v>
      </c>
      <c r="AH52" s="201">
        <v>171.50499999999997</v>
      </c>
      <c r="AI52" s="201">
        <v>219.62899999999996</v>
      </c>
      <c r="AJ52" s="201">
        <v>235.91199999999995</v>
      </c>
      <c r="AK52" s="201">
        <v>274.17800000000005</v>
      </c>
    </row>
    <row r="53" spans="1:37" s="196" customFormat="1" ht="10.5" customHeight="1" x14ac:dyDescent="0.2">
      <c r="A53" s="200" t="s">
        <v>145</v>
      </c>
      <c r="B53" s="212">
        <v>15</v>
      </c>
      <c r="C53" s="201">
        <v>18</v>
      </c>
      <c r="D53" s="201">
        <v>21</v>
      </c>
      <c r="E53" s="201">
        <v>21</v>
      </c>
      <c r="F53" s="201">
        <v>17</v>
      </c>
      <c r="G53" s="201">
        <v>29</v>
      </c>
      <c r="H53" s="201">
        <v>28</v>
      </c>
      <c r="I53" s="201">
        <v>25</v>
      </c>
      <c r="J53" s="201">
        <v>20</v>
      </c>
      <c r="K53" s="201">
        <v>21</v>
      </c>
      <c r="L53" s="201">
        <v>17</v>
      </c>
      <c r="M53" s="201">
        <v>19</v>
      </c>
      <c r="N53" s="201">
        <v>17</v>
      </c>
      <c r="O53" s="201">
        <v>22</v>
      </c>
      <c r="P53" s="201">
        <v>19</v>
      </c>
      <c r="Q53" s="201">
        <v>22</v>
      </c>
      <c r="R53" s="201">
        <v>18</v>
      </c>
      <c r="T53" s="200" t="s">
        <v>145</v>
      </c>
      <c r="U53" s="212">
        <v>29.177310000000002</v>
      </c>
      <c r="V53" s="201">
        <v>31.855899999999998</v>
      </c>
      <c r="W53" s="201">
        <v>82.668999999999997</v>
      </c>
      <c r="X53" s="201">
        <v>57.187999999999995</v>
      </c>
      <c r="Y53" s="201">
        <v>47.380070000000011</v>
      </c>
      <c r="Z53" s="201">
        <v>73.998000000000005</v>
      </c>
      <c r="AA53" s="201">
        <v>99.238219999999984</v>
      </c>
      <c r="AB53" s="201">
        <v>97.125</v>
      </c>
      <c r="AC53" s="201">
        <v>94.80234999999999</v>
      </c>
      <c r="AD53" s="201">
        <v>124.642</v>
      </c>
      <c r="AE53" s="201">
        <v>151.30112249242276</v>
      </c>
      <c r="AF53" s="201">
        <v>141.30361593199828</v>
      </c>
      <c r="AG53" s="201">
        <v>106.75999999999999</v>
      </c>
      <c r="AH53" s="201">
        <v>89.741</v>
      </c>
      <c r="AI53" s="201">
        <v>100.06200000000001</v>
      </c>
      <c r="AJ53" s="201">
        <v>85.102000000000018</v>
      </c>
      <c r="AK53" s="201">
        <v>69.983999999999995</v>
      </c>
    </row>
    <row r="54" spans="1:37" s="196" customFormat="1" ht="10.5" customHeight="1" x14ac:dyDescent="0.2">
      <c r="A54" s="200" t="s">
        <v>146</v>
      </c>
      <c r="B54" s="212">
        <v>2</v>
      </c>
      <c r="C54" s="201">
        <v>3</v>
      </c>
      <c r="D54" s="201">
        <v>5</v>
      </c>
      <c r="E54" s="201">
        <v>3</v>
      </c>
      <c r="F54" s="201">
        <v>4</v>
      </c>
      <c r="G54" s="201">
        <v>5</v>
      </c>
      <c r="H54" s="201">
        <v>4</v>
      </c>
      <c r="I54" s="201">
        <v>7</v>
      </c>
      <c r="J54" s="201">
        <v>8</v>
      </c>
      <c r="K54" s="201">
        <v>6</v>
      </c>
      <c r="L54" s="201">
        <v>4</v>
      </c>
      <c r="M54" s="201">
        <v>4</v>
      </c>
      <c r="N54" s="201">
        <v>4</v>
      </c>
      <c r="O54" s="201">
        <v>7</v>
      </c>
      <c r="P54" s="201">
        <v>4</v>
      </c>
      <c r="Q54" s="201">
        <v>4</v>
      </c>
      <c r="R54" s="201">
        <v>4</v>
      </c>
      <c r="T54" s="200" t="s">
        <v>146</v>
      </c>
      <c r="U54" s="212">
        <v>2.234</v>
      </c>
      <c r="V54" s="201">
        <v>4.9200299999999997</v>
      </c>
      <c r="W54" s="201">
        <v>7.5619700000000005</v>
      </c>
      <c r="X54" s="201">
        <v>7.9279999999999999</v>
      </c>
      <c r="Y54" s="201">
        <v>10.885</v>
      </c>
      <c r="Z54" s="201">
        <v>11.207999999999998</v>
      </c>
      <c r="AA54" s="201">
        <v>33.271000000000001</v>
      </c>
      <c r="AB54" s="201">
        <v>38.073999999999998</v>
      </c>
      <c r="AC54" s="201">
        <v>57.488</v>
      </c>
      <c r="AD54" s="201">
        <v>20.586000000000002</v>
      </c>
      <c r="AE54" s="201">
        <v>35.786000000000001</v>
      </c>
      <c r="AF54" s="201">
        <v>41.305999999999997</v>
      </c>
      <c r="AG54" s="201">
        <v>10.684000000000001</v>
      </c>
      <c r="AH54" s="201">
        <v>19.001999999999999</v>
      </c>
      <c r="AI54" s="201">
        <v>12.616000000000001</v>
      </c>
      <c r="AJ54" s="201">
        <v>18.536999999999999</v>
      </c>
      <c r="AK54" s="201">
        <v>12.827</v>
      </c>
    </row>
    <row r="55" spans="1:37" s="202" customFormat="1" ht="10.5" customHeight="1" x14ac:dyDescent="0.2">
      <c r="A55" s="231" t="s">
        <v>46</v>
      </c>
      <c r="B55" s="232">
        <v>172</v>
      </c>
      <c r="C55" s="233">
        <v>173</v>
      </c>
      <c r="D55" s="233">
        <v>199</v>
      </c>
      <c r="E55" s="233">
        <v>226</v>
      </c>
      <c r="F55" s="233">
        <v>232</v>
      </c>
      <c r="G55" s="233">
        <v>253</v>
      </c>
      <c r="H55" s="233">
        <v>237</v>
      </c>
      <c r="I55" s="233">
        <v>245</v>
      </c>
      <c r="J55" s="233">
        <v>223</v>
      </c>
      <c r="K55" s="233">
        <v>210</v>
      </c>
      <c r="L55" s="233">
        <v>201</v>
      </c>
      <c r="M55" s="233">
        <v>193</v>
      </c>
      <c r="N55" s="233">
        <v>216</v>
      </c>
      <c r="O55" s="233">
        <v>226</v>
      </c>
      <c r="P55" s="233">
        <v>227</v>
      </c>
      <c r="Q55" s="233">
        <v>235</v>
      </c>
      <c r="R55" s="233">
        <v>239</v>
      </c>
      <c r="T55" s="231" t="s">
        <v>46</v>
      </c>
      <c r="U55" s="232">
        <v>1164.2122099999999</v>
      </c>
      <c r="V55" s="233">
        <v>1268.6652200000003</v>
      </c>
      <c r="W55" s="233">
        <v>1245.9588899999997</v>
      </c>
      <c r="X55" s="233">
        <v>1178.9019700000001</v>
      </c>
      <c r="Y55" s="233">
        <v>1393.4739499999994</v>
      </c>
      <c r="Z55" s="233">
        <v>1386.26089</v>
      </c>
      <c r="AA55" s="233">
        <v>1155.963590000001</v>
      </c>
      <c r="AB55" s="233">
        <v>1169.8622900000003</v>
      </c>
      <c r="AC55" s="233">
        <v>1001.49574</v>
      </c>
      <c r="AD55" s="233">
        <v>921.63725015380146</v>
      </c>
      <c r="AE55" s="233">
        <v>1100.2953011171726</v>
      </c>
      <c r="AF55" s="233">
        <v>1285.6827903631695</v>
      </c>
      <c r="AG55" s="233">
        <v>1461.2790000000002</v>
      </c>
      <c r="AH55" s="233">
        <v>1442.864</v>
      </c>
      <c r="AI55" s="233">
        <v>1469.0870000000004</v>
      </c>
      <c r="AJ55" s="233">
        <v>1394.9069999999999</v>
      </c>
      <c r="AK55" s="233">
        <v>1410.947000000001</v>
      </c>
    </row>
    <row r="56" spans="1:37" s="202" customFormat="1" ht="10.5" customHeight="1" x14ac:dyDescent="0.2">
      <c r="A56" s="200" t="s">
        <v>143</v>
      </c>
      <c r="B56" s="212">
        <v>60</v>
      </c>
      <c r="C56" s="201">
        <v>50</v>
      </c>
      <c r="D56" s="201">
        <v>67</v>
      </c>
      <c r="E56" s="201">
        <v>75</v>
      </c>
      <c r="F56" s="201">
        <v>81</v>
      </c>
      <c r="G56" s="201">
        <v>72</v>
      </c>
      <c r="H56" s="201">
        <v>68</v>
      </c>
      <c r="I56" s="201">
        <v>67</v>
      </c>
      <c r="J56" s="201">
        <v>60</v>
      </c>
      <c r="K56" s="201">
        <v>57</v>
      </c>
      <c r="L56" s="201">
        <v>55</v>
      </c>
      <c r="M56" s="201">
        <v>55</v>
      </c>
      <c r="N56" s="201">
        <v>62</v>
      </c>
      <c r="O56" s="201">
        <v>70</v>
      </c>
      <c r="P56" s="201">
        <v>68</v>
      </c>
      <c r="Q56" s="201">
        <v>79</v>
      </c>
      <c r="R56" s="201">
        <v>77</v>
      </c>
      <c r="T56" s="200" t="s">
        <v>143</v>
      </c>
      <c r="U56" s="212">
        <v>90.639130000000023</v>
      </c>
      <c r="V56" s="201">
        <v>72.522379999999998</v>
      </c>
      <c r="W56" s="201">
        <v>88.064059999999984</v>
      </c>
      <c r="X56" s="201">
        <v>114.39210000000001</v>
      </c>
      <c r="Y56" s="201">
        <v>145.57644000000002</v>
      </c>
      <c r="Z56" s="201">
        <v>112.62394999999998</v>
      </c>
      <c r="AA56" s="201">
        <v>83.356249999999989</v>
      </c>
      <c r="AB56" s="201">
        <v>94.015310000000028</v>
      </c>
      <c r="AC56" s="201">
        <v>62.536520000000003</v>
      </c>
      <c r="AD56" s="201">
        <v>52.816878169097791</v>
      </c>
      <c r="AE56" s="201">
        <v>67.308034507544392</v>
      </c>
      <c r="AF56" s="201">
        <v>86.836266465337218</v>
      </c>
      <c r="AG56" s="201">
        <v>89.016999999999996</v>
      </c>
      <c r="AH56" s="201">
        <v>100.57700000000001</v>
      </c>
      <c r="AI56" s="201">
        <v>109.43400000000001</v>
      </c>
      <c r="AJ56" s="201">
        <v>151.02999999999997</v>
      </c>
      <c r="AK56" s="201">
        <v>95.265999999999991</v>
      </c>
    </row>
    <row r="57" spans="1:37" s="196" customFormat="1" ht="10.5" customHeight="1" x14ac:dyDescent="0.2">
      <c r="A57" s="200" t="s">
        <v>144</v>
      </c>
      <c r="B57" s="212">
        <v>52</v>
      </c>
      <c r="C57" s="201">
        <v>56</v>
      </c>
      <c r="D57" s="201">
        <v>66</v>
      </c>
      <c r="E57" s="201">
        <v>71</v>
      </c>
      <c r="F57" s="201">
        <v>75</v>
      </c>
      <c r="G57" s="201">
        <v>96</v>
      </c>
      <c r="H57" s="201">
        <v>91</v>
      </c>
      <c r="I57" s="201">
        <v>107</v>
      </c>
      <c r="J57" s="201">
        <v>91</v>
      </c>
      <c r="K57" s="201">
        <v>83</v>
      </c>
      <c r="L57" s="201">
        <v>80</v>
      </c>
      <c r="M57" s="201">
        <v>70</v>
      </c>
      <c r="N57" s="201">
        <v>84</v>
      </c>
      <c r="O57" s="201">
        <v>94</v>
      </c>
      <c r="P57" s="201">
        <v>95</v>
      </c>
      <c r="Q57" s="201">
        <v>93</v>
      </c>
      <c r="R57" s="201">
        <v>96</v>
      </c>
      <c r="T57" s="200" t="s">
        <v>144</v>
      </c>
      <c r="U57" s="212">
        <v>227.64607999999993</v>
      </c>
      <c r="V57" s="201">
        <v>295.20011000000005</v>
      </c>
      <c r="W57" s="201">
        <v>333.13789000000008</v>
      </c>
      <c r="X57" s="201">
        <v>281.89259000000004</v>
      </c>
      <c r="Y57" s="201">
        <v>325.12550999999996</v>
      </c>
      <c r="Z57" s="201">
        <v>310.20621999999986</v>
      </c>
      <c r="AA57" s="201">
        <v>268.8223000000001</v>
      </c>
      <c r="AB57" s="201">
        <v>365.03514999999987</v>
      </c>
      <c r="AC57" s="201">
        <v>242.77585999999997</v>
      </c>
      <c r="AD57" s="201">
        <v>229.50198709808345</v>
      </c>
      <c r="AE57" s="201">
        <v>270.59001635959447</v>
      </c>
      <c r="AF57" s="201">
        <v>334.3323163508025</v>
      </c>
      <c r="AG57" s="201">
        <v>386.39400000000006</v>
      </c>
      <c r="AH57" s="201">
        <v>425.46300000000019</v>
      </c>
      <c r="AI57" s="201">
        <v>410.10300000000001</v>
      </c>
      <c r="AJ57" s="201">
        <v>360.18399999999991</v>
      </c>
      <c r="AK57" s="201">
        <v>438.58599999999961</v>
      </c>
    </row>
    <row r="58" spans="1:37" s="196" customFormat="1" ht="10.5" customHeight="1" x14ac:dyDescent="0.2">
      <c r="A58" s="200" t="s">
        <v>145</v>
      </c>
      <c r="B58" s="212">
        <v>56</v>
      </c>
      <c r="C58" s="201">
        <v>60</v>
      </c>
      <c r="D58" s="201">
        <v>58</v>
      </c>
      <c r="E58" s="201">
        <v>70</v>
      </c>
      <c r="F58" s="201">
        <v>67</v>
      </c>
      <c r="G58" s="201">
        <v>75</v>
      </c>
      <c r="H58" s="201">
        <v>69</v>
      </c>
      <c r="I58" s="201">
        <v>61</v>
      </c>
      <c r="J58" s="201">
        <v>58</v>
      </c>
      <c r="K58" s="201">
        <v>61</v>
      </c>
      <c r="L58" s="201">
        <v>57</v>
      </c>
      <c r="M58" s="201">
        <v>60</v>
      </c>
      <c r="N58" s="201">
        <v>60</v>
      </c>
      <c r="O58" s="201">
        <v>53</v>
      </c>
      <c r="P58" s="201">
        <v>55</v>
      </c>
      <c r="Q58" s="201">
        <v>57</v>
      </c>
      <c r="R58" s="201">
        <v>59</v>
      </c>
      <c r="T58" s="200" t="s">
        <v>145</v>
      </c>
      <c r="U58" s="212">
        <v>775.4290000000002</v>
      </c>
      <c r="V58" s="201">
        <v>760.92773000000034</v>
      </c>
      <c r="W58" s="201">
        <v>750.45893999999998</v>
      </c>
      <c r="X58" s="201">
        <v>716.3828000000002</v>
      </c>
      <c r="Y58" s="201">
        <v>848.64600000000019</v>
      </c>
      <c r="Z58" s="201">
        <v>842.90272000000004</v>
      </c>
      <c r="AA58" s="201">
        <v>686.22503999999981</v>
      </c>
      <c r="AB58" s="201">
        <v>651.86237000000006</v>
      </c>
      <c r="AC58" s="201">
        <v>501.48435999999998</v>
      </c>
      <c r="AD58" s="201">
        <v>600.60638488662039</v>
      </c>
      <c r="AE58" s="201">
        <v>713.25061644907726</v>
      </c>
      <c r="AF58" s="201">
        <v>806.88820754702999</v>
      </c>
      <c r="AG58" s="201">
        <v>916.68799999999976</v>
      </c>
      <c r="AH58" s="201">
        <v>866.25799999999992</v>
      </c>
      <c r="AI58" s="201">
        <v>874.93700000000013</v>
      </c>
      <c r="AJ58" s="201">
        <v>826.34699999999998</v>
      </c>
      <c r="AK58" s="201">
        <v>803.40700000000004</v>
      </c>
    </row>
    <row r="59" spans="1:37" s="196" customFormat="1" ht="10.5" customHeight="1" x14ac:dyDescent="0.2">
      <c r="A59" s="200" t="s">
        <v>146</v>
      </c>
      <c r="B59" s="212">
        <v>4</v>
      </c>
      <c r="C59" s="201">
        <v>7</v>
      </c>
      <c r="D59" s="201">
        <v>8</v>
      </c>
      <c r="E59" s="201">
        <v>10</v>
      </c>
      <c r="F59" s="201">
        <v>9</v>
      </c>
      <c r="G59" s="201">
        <v>10</v>
      </c>
      <c r="H59" s="201">
        <v>9</v>
      </c>
      <c r="I59" s="201">
        <v>10</v>
      </c>
      <c r="J59" s="201">
        <v>14</v>
      </c>
      <c r="K59" s="201">
        <v>9</v>
      </c>
      <c r="L59" s="201">
        <v>9</v>
      </c>
      <c r="M59" s="201">
        <v>8</v>
      </c>
      <c r="N59" s="201">
        <v>10</v>
      </c>
      <c r="O59" s="201">
        <v>9</v>
      </c>
      <c r="P59" s="201">
        <v>9</v>
      </c>
      <c r="Q59" s="201">
        <v>6</v>
      </c>
      <c r="R59" s="201">
        <v>7</v>
      </c>
      <c r="T59" s="200" t="s">
        <v>146</v>
      </c>
      <c r="U59" s="212">
        <v>70.498000000000005</v>
      </c>
      <c r="V59" s="201">
        <v>140.01499999999999</v>
      </c>
      <c r="W59" s="201">
        <v>74.297999999999988</v>
      </c>
      <c r="X59" s="201">
        <v>66.234479999999991</v>
      </c>
      <c r="Y59" s="201">
        <v>74.125999999999991</v>
      </c>
      <c r="Z59" s="201">
        <v>120.52799999999999</v>
      </c>
      <c r="AA59" s="201">
        <v>117.56</v>
      </c>
      <c r="AB59" s="201">
        <v>58.949460000000002</v>
      </c>
      <c r="AC59" s="201">
        <v>194.69900000000001</v>
      </c>
      <c r="AD59" s="201">
        <v>38.712000000000003</v>
      </c>
      <c r="AE59" s="201">
        <v>49.146633800956501</v>
      </c>
      <c r="AF59" s="201">
        <v>57.626000000000005</v>
      </c>
      <c r="AG59" s="201">
        <v>69.180000000000007</v>
      </c>
      <c r="AH59" s="201">
        <v>50.565999999999995</v>
      </c>
      <c r="AI59" s="201">
        <v>74.613</v>
      </c>
      <c r="AJ59" s="201">
        <v>57.345999999999997</v>
      </c>
      <c r="AK59" s="201">
        <v>73.688000000000002</v>
      </c>
    </row>
    <row r="60" spans="1:37" s="196" customFormat="1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</row>
    <row r="61" spans="1:37" s="196" customFormat="1" ht="11.25" customHeight="1" x14ac:dyDescent="0.2">
      <c r="A61" s="197" t="s">
        <v>229</v>
      </c>
      <c r="B61" s="197"/>
      <c r="C61" s="197"/>
      <c r="D61" s="197"/>
      <c r="E61" s="197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T61" s="197" t="s">
        <v>233</v>
      </c>
      <c r="U61" s="197"/>
      <c r="V61" s="197"/>
      <c r="W61" s="197"/>
      <c r="X61" s="197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</row>
    <row r="62" spans="1:37" s="198" customFormat="1" ht="15" customHeight="1" x14ac:dyDescent="0.2">
      <c r="A62" s="444" t="s">
        <v>149</v>
      </c>
      <c r="B62" s="442" t="s">
        <v>215</v>
      </c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S62" s="199"/>
      <c r="T62" s="444" t="s">
        <v>149</v>
      </c>
      <c r="U62" s="442" t="s">
        <v>215</v>
      </c>
      <c r="V62" s="443"/>
      <c r="W62" s="443"/>
      <c r="X62" s="443"/>
      <c r="Y62" s="443"/>
      <c r="Z62" s="443"/>
      <c r="AA62" s="443"/>
      <c r="AB62" s="443"/>
      <c r="AC62" s="443"/>
      <c r="AD62" s="443"/>
      <c r="AE62" s="443"/>
      <c r="AF62" s="443"/>
      <c r="AG62" s="443"/>
      <c r="AH62" s="443"/>
      <c r="AI62" s="443"/>
      <c r="AJ62" s="443"/>
      <c r="AK62" s="443"/>
    </row>
    <row r="63" spans="1:37" s="198" customFormat="1" ht="12.95" customHeight="1" x14ac:dyDescent="0.2">
      <c r="A63" s="444"/>
      <c r="B63" s="211">
        <v>2007</v>
      </c>
      <c r="C63" s="210">
        <v>2008</v>
      </c>
      <c r="D63" s="210">
        <v>2009</v>
      </c>
      <c r="E63" s="210">
        <v>2010</v>
      </c>
      <c r="F63" s="210">
        <v>2011</v>
      </c>
      <c r="G63" s="210">
        <v>2012</v>
      </c>
      <c r="H63" s="210">
        <v>2013</v>
      </c>
      <c r="I63" s="210">
        <v>2014</v>
      </c>
      <c r="J63" s="210">
        <v>2015</v>
      </c>
      <c r="K63" s="210">
        <v>2016</v>
      </c>
      <c r="L63" s="210">
        <v>2017</v>
      </c>
      <c r="M63" s="210">
        <v>2018</v>
      </c>
      <c r="N63" s="210">
        <v>2019</v>
      </c>
      <c r="O63" s="210">
        <v>2020</v>
      </c>
      <c r="P63" s="210">
        <v>2021</v>
      </c>
      <c r="Q63" s="210">
        <v>2022</v>
      </c>
      <c r="R63" s="210">
        <v>2023</v>
      </c>
      <c r="S63" s="199"/>
      <c r="T63" s="444"/>
      <c r="U63" s="222">
        <v>2007</v>
      </c>
      <c r="V63" s="210">
        <v>2008</v>
      </c>
      <c r="W63" s="210">
        <v>2009</v>
      </c>
      <c r="X63" s="210">
        <v>2010</v>
      </c>
      <c r="Y63" s="210">
        <v>2011</v>
      </c>
      <c r="Z63" s="210">
        <v>2012</v>
      </c>
      <c r="AA63" s="210">
        <v>2013</v>
      </c>
      <c r="AB63" s="210">
        <v>2014</v>
      </c>
      <c r="AC63" s="210">
        <v>2015</v>
      </c>
      <c r="AD63" s="210">
        <v>2016</v>
      </c>
      <c r="AE63" s="210">
        <v>2017</v>
      </c>
      <c r="AF63" s="210">
        <v>2018</v>
      </c>
      <c r="AG63" s="210">
        <v>2019</v>
      </c>
      <c r="AH63" s="210">
        <v>2020</v>
      </c>
      <c r="AI63" s="210">
        <v>2021</v>
      </c>
      <c r="AJ63" s="210">
        <v>2022</v>
      </c>
      <c r="AK63" s="210">
        <v>2023</v>
      </c>
    </row>
    <row r="64" spans="1:37" s="202" customFormat="1" ht="10.5" customHeight="1" x14ac:dyDescent="0.2">
      <c r="A64" s="231" t="s">
        <v>38</v>
      </c>
      <c r="B64" s="232">
        <v>24</v>
      </c>
      <c r="C64" s="233">
        <v>19</v>
      </c>
      <c r="D64" s="233">
        <v>56</v>
      </c>
      <c r="E64" s="233">
        <v>69</v>
      </c>
      <c r="F64" s="233">
        <v>106</v>
      </c>
      <c r="G64" s="233">
        <v>88</v>
      </c>
      <c r="H64" s="233">
        <v>83</v>
      </c>
      <c r="I64" s="233">
        <v>98</v>
      </c>
      <c r="J64" s="233">
        <v>90</v>
      </c>
      <c r="K64" s="233">
        <v>52</v>
      </c>
      <c r="L64" s="233">
        <v>125</v>
      </c>
      <c r="M64" s="233">
        <v>184</v>
      </c>
      <c r="N64" s="233">
        <v>200</v>
      </c>
      <c r="O64" s="233">
        <v>174</v>
      </c>
      <c r="P64" s="233">
        <v>222</v>
      </c>
      <c r="Q64" s="233">
        <v>287</v>
      </c>
      <c r="R64" s="233">
        <v>278</v>
      </c>
      <c r="S64" s="199"/>
      <c r="T64" s="231" t="s">
        <v>38</v>
      </c>
      <c r="U64" s="232">
        <v>65.364000000000004</v>
      </c>
      <c r="V64" s="233">
        <v>96.456000000000003</v>
      </c>
      <c r="W64" s="233">
        <v>212.23277999999999</v>
      </c>
      <c r="X64" s="233">
        <v>414.18453</v>
      </c>
      <c r="Y64" s="233">
        <v>763.46079999999995</v>
      </c>
      <c r="Z64" s="233">
        <v>331.19134999999994</v>
      </c>
      <c r="AA64" s="233">
        <v>331.42577999999997</v>
      </c>
      <c r="AB64" s="233">
        <v>417.92550000000017</v>
      </c>
      <c r="AC64" s="233">
        <v>654.02814000000001</v>
      </c>
      <c r="AD64" s="233">
        <v>179.84104625420002</v>
      </c>
      <c r="AE64" s="233">
        <v>418.70139585540471</v>
      </c>
      <c r="AF64" s="233">
        <v>700.24198825381541</v>
      </c>
      <c r="AG64" s="233">
        <v>764.55637219738685</v>
      </c>
      <c r="AH64" s="233">
        <v>765.25186321669423</v>
      </c>
      <c r="AI64" s="233">
        <v>927.61185246652326</v>
      </c>
      <c r="AJ64" s="233">
        <v>1317.7358922951526</v>
      </c>
      <c r="AK64" s="233">
        <v>1318.5048400717421</v>
      </c>
    </row>
    <row r="65" spans="1:37" s="202" customFormat="1" ht="10.5" customHeight="1" x14ac:dyDescent="0.2">
      <c r="A65" s="200" t="s">
        <v>143</v>
      </c>
      <c r="B65" s="212">
        <v>2</v>
      </c>
      <c r="C65" s="201">
        <v>2</v>
      </c>
      <c r="D65" s="201">
        <v>5</v>
      </c>
      <c r="E65" s="201">
        <v>3</v>
      </c>
      <c r="F65" s="201">
        <v>8</v>
      </c>
      <c r="G65" s="201">
        <v>10</v>
      </c>
      <c r="H65" s="201">
        <v>4</v>
      </c>
      <c r="I65" s="201">
        <v>6</v>
      </c>
      <c r="J65" s="201">
        <v>7</v>
      </c>
      <c r="K65" s="201">
        <v>6</v>
      </c>
      <c r="L65" s="201">
        <v>15</v>
      </c>
      <c r="M65" s="201">
        <v>22</v>
      </c>
      <c r="N65" s="201">
        <v>20</v>
      </c>
      <c r="O65" s="201">
        <v>21</v>
      </c>
      <c r="P65" s="201">
        <v>21</v>
      </c>
      <c r="Q65" s="201">
        <v>31</v>
      </c>
      <c r="R65" s="201">
        <v>39</v>
      </c>
      <c r="T65" s="200" t="s">
        <v>143</v>
      </c>
      <c r="U65" s="212">
        <v>3.4340000000000002</v>
      </c>
      <c r="V65" s="201">
        <v>2.3460000000000001</v>
      </c>
      <c r="W65" s="201">
        <v>19.342000000000002</v>
      </c>
      <c r="X65" s="201">
        <v>5.7937799999999999</v>
      </c>
      <c r="Y65" s="201">
        <v>59.481569999999991</v>
      </c>
      <c r="Z65" s="201">
        <v>55.226489999999998</v>
      </c>
      <c r="AA65" s="201">
        <v>8.173</v>
      </c>
      <c r="AB65" s="201">
        <v>9.7930800000000016</v>
      </c>
      <c r="AC65" s="201">
        <v>49.015999999999998</v>
      </c>
      <c r="AD65" s="201">
        <v>13.449</v>
      </c>
      <c r="AE65" s="201">
        <v>28.334999999999997</v>
      </c>
      <c r="AF65" s="201">
        <v>46.220898417462791</v>
      </c>
      <c r="AG65" s="201">
        <v>46.2157262479138</v>
      </c>
      <c r="AH65" s="201">
        <v>59.39513993809399</v>
      </c>
      <c r="AI65" s="201">
        <v>42.238095536206998</v>
      </c>
      <c r="AJ65" s="201">
        <v>70.939272261825593</v>
      </c>
      <c r="AK65" s="201">
        <v>105.80337523397904</v>
      </c>
    </row>
    <row r="66" spans="1:37" s="196" customFormat="1" ht="10.5" customHeight="1" x14ac:dyDescent="0.2">
      <c r="A66" s="200" t="s">
        <v>144</v>
      </c>
      <c r="B66" s="212">
        <v>3</v>
      </c>
      <c r="C66" s="201">
        <v>1</v>
      </c>
      <c r="D66" s="201">
        <v>14</v>
      </c>
      <c r="E66" s="201">
        <v>18</v>
      </c>
      <c r="F66" s="201">
        <v>25</v>
      </c>
      <c r="G66" s="201">
        <v>18</v>
      </c>
      <c r="H66" s="201">
        <v>13</v>
      </c>
      <c r="I66" s="201">
        <v>21</v>
      </c>
      <c r="J66" s="201">
        <v>17</v>
      </c>
      <c r="K66" s="201">
        <v>14</v>
      </c>
      <c r="L66" s="201">
        <v>33</v>
      </c>
      <c r="M66" s="201">
        <v>58</v>
      </c>
      <c r="N66" s="201">
        <v>61</v>
      </c>
      <c r="O66" s="201">
        <v>55</v>
      </c>
      <c r="P66" s="201">
        <v>89</v>
      </c>
      <c r="Q66" s="201">
        <v>108</v>
      </c>
      <c r="R66" s="201">
        <v>96</v>
      </c>
      <c r="T66" s="200" t="s">
        <v>144</v>
      </c>
      <c r="U66" s="212">
        <v>4.1040000000000001</v>
      </c>
      <c r="V66" s="201">
        <v>7.3780000000000001</v>
      </c>
      <c r="W66" s="201">
        <v>30.235779999999995</v>
      </c>
      <c r="X66" s="201">
        <v>91.223729999999989</v>
      </c>
      <c r="Y66" s="201">
        <v>220.87994</v>
      </c>
      <c r="Z66" s="201">
        <v>48.238340000000008</v>
      </c>
      <c r="AA66" s="201">
        <v>28.60202</v>
      </c>
      <c r="AB66" s="201">
        <v>74.087989999999991</v>
      </c>
      <c r="AC66" s="201">
        <v>91.664000000000001</v>
      </c>
      <c r="AD66" s="201">
        <v>37.013031890999997</v>
      </c>
      <c r="AE66" s="201">
        <v>71.119000000000014</v>
      </c>
      <c r="AF66" s="201">
        <v>147.55652386584546</v>
      </c>
      <c r="AG66" s="201">
        <v>117.29824841666837</v>
      </c>
      <c r="AH66" s="201">
        <v>190.03776217354624</v>
      </c>
      <c r="AI66" s="201">
        <v>325.00524550334546</v>
      </c>
      <c r="AJ66" s="201">
        <v>471.86645740994271</v>
      </c>
      <c r="AK66" s="201">
        <v>279.91090956087896</v>
      </c>
    </row>
    <row r="67" spans="1:37" s="196" customFormat="1" ht="10.5" customHeight="1" x14ac:dyDescent="0.2">
      <c r="A67" s="200" t="s">
        <v>145</v>
      </c>
      <c r="B67" s="212">
        <v>12</v>
      </c>
      <c r="C67" s="201">
        <v>9</v>
      </c>
      <c r="D67" s="201">
        <v>24</v>
      </c>
      <c r="E67" s="201">
        <v>33</v>
      </c>
      <c r="F67" s="201">
        <v>50</v>
      </c>
      <c r="G67" s="201">
        <v>38</v>
      </c>
      <c r="H67" s="201">
        <v>44</v>
      </c>
      <c r="I67" s="201">
        <v>46</v>
      </c>
      <c r="J67" s="201">
        <v>39</v>
      </c>
      <c r="K67" s="201">
        <v>19</v>
      </c>
      <c r="L67" s="201">
        <v>53</v>
      </c>
      <c r="M67" s="201">
        <v>68</v>
      </c>
      <c r="N67" s="201">
        <v>86</v>
      </c>
      <c r="O67" s="201">
        <v>66</v>
      </c>
      <c r="P67" s="201">
        <v>80</v>
      </c>
      <c r="Q67" s="201">
        <v>105</v>
      </c>
      <c r="R67" s="201">
        <v>100</v>
      </c>
      <c r="T67" s="200" t="s">
        <v>145</v>
      </c>
      <c r="U67" s="212">
        <v>34.665000000000006</v>
      </c>
      <c r="V67" s="201">
        <v>53.667000000000002</v>
      </c>
      <c r="W67" s="201">
        <v>107.184</v>
      </c>
      <c r="X67" s="201">
        <v>180.33499999999998</v>
      </c>
      <c r="Y67" s="201">
        <v>300.48028999999997</v>
      </c>
      <c r="Z67" s="201">
        <v>160.22563</v>
      </c>
      <c r="AA67" s="201">
        <v>187.65775999999997</v>
      </c>
      <c r="AB67" s="201">
        <v>170.26029000000003</v>
      </c>
      <c r="AC67" s="201">
        <v>316.65713999999997</v>
      </c>
      <c r="AD67" s="201">
        <v>58.549636134400011</v>
      </c>
      <c r="AE67" s="201">
        <v>143.32939585540484</v>
      </c>
      <c r="AF67" s="201">
        <v>209.34556597050718</v>
      </c>
      <c r="AG67" s="201">
        <v>308.66701633978926</v>
      </c>
      <c r="AH67" s="201">
        <v>231.79189249613751</v>
      </c>
      <c r="AI67" s="201">
        <v>271.26051142697099</v>
      </c>
      <c r="AJ67" s="201">
        <v>449.09716262338492</v>
      </c>
      <c r="AK67" s="201">
        <v>415.71655527688415</v>
      </c>
    </row>
    <row r="68" spans="1:37" s="196" customFormat="1" ht="10.5" customHeight="1" x14ac:dyDescent="0.2">
      <c r="A68" s="200" t="s">
        <v>146</v>
      </c>
      <c r="B68" s="212">
        <v>7</v>
      </c>
      <c r="C68" s="201">
        <v>7</v>
      </c>
      <c r="D68" s="201">
        <v>13</v>
      </c>
      <c r="E68" s="201">
        <v>15</v>
      </c>
      <c r="F68" s="201">
        <v>23</v>
      </c>
      <c r="G68" s="201">
        <v>22</v>
      </c>
      <c r="H68" s="201">
        <v>22</v>
      </c>
      <c r="I68" s="201">
        <v>25</v>
      </c>
      <c r="J68" s="201">
        <v>27</v>
      </c>
      <c r="K68" s="201">
        <v>13</v>
      </c>
      <c r="L68" s="201">
        <v>24</v>
      </c>
      <c r="M68" s="201">
        <v>36</v>
      </c>
      <c r="N68" s="201">
        <v>33</v>
      </c>
      <c r="O68" s="201">
        <v>32</v>
      </c>
      <c r="P68" s="201">
        <v>32</v>
      </c>
      <c r="Q68" s="201">
        <v>43</v>
      </c>
      <c r="R68" s="201">
        <v>43</v>
      </c>
      <c r="T68" s="200" t="s">
        <v>146</v>
      </c>
      <c r="U68" s="212">
        <v>23.161000000000001</v>
      </c>
      <c r="V68" s="201">
        <v>33.064999999999998</v>
      </c>
      <c r="W68" s="201">
        <v>55.471000000000004</v>
      </c>
      <c r="X68" s="201">
        <v>136.83202</v>
      </c>
      <c r="Y68" s="201">
        <v>182.619</v>
      </c>
      <c r="Z68" s="201">
        <v>67.500890000000012</v>
      </c>
      <c r="AA68" s="201">
        <v>106.99299999999999</v>
      </c>
      <c r="AB68" s="201">
        <v>163.78413999999998</v>
      </c>
      <c r="AC68" s="201">
        <v>196.69099999999997</v>
      </c>
      <c r="AD68" s="201">
        <v>70.82937822880001</v>
      </c>
      <c r="AE68" s="201">
        <v>175.91800000000001</v>
      </c>
      <c r="AF68" s="201">
        <v>297.11900000000003</v>
      </c>
      <c r="AG68" s="201">
        <v>292.37538119301541</v>
      </c>
      <c r="AH68" s="201">
        <v>284.02706860891635</v>
      </c>
      <c r="AI68" s="201">
        <v>289.10799999999995</v>
      </c>
      <c r="AJ68" s="201">
        <v>325.83300000000003</v>
      </c>
      <c r="AK68" s="201">
        <v>517.07399999999996</v>
      </c>
    </row>
    <row r="69" spans="1:37" s="202" customFormat="1" ht="10.5" customHeight="1" x14ac:dyDescent="0.2">
      <c r="A69" s="231" t="s">
        <v>39</v>
      </c>
      <c r="B69" s="232">
        <v>6</v>
      </c>
      <c r="C69" s="233">
        <v>8</v>
      </c>
      <c r="D69" s="233">
        <v>10</v>
      </c>
      <c r="E69" s="233">
        <v>21</v>
      </c>
      <c r="F69" s="233">
        <v>34</v>
      </c>
      <c r="G69" s="233">
        <v>35</v>
      </c>
      <c r="H69" s="233">
        <v>28</v>
      </c>
      <c r="I69" s="233">
        <v>40</v>
      </c>
      <c r="J69" s="233">
        <v>39</v>
      </c>
      <c r="K69" s="233">
        <v>25</v>
      </c>
      <c r="L69" s="233">
        <v>58</v>
      </c>
      <c r="M69" s="233">
        <v>73</v>
      </c>
      <c r="N69" s="233">
        <v>64</v>
      </c>
      <c r="O69" s="233">
        <v>67</v>
      </c>
      <c r="P69" s="233">
        <v>100</v>
      </c>
      <c r="Q69" s="233">
        <v>122</v>
      </c>
      <c r="R69" s="233">
        <v>112</v>
      </c>
      <c r="T69" s="231" t="s">
        <v>39</v>
      </c>
      <c r="U69" s="232">
        <v>4.7709999999999999</v>
      </c>
      <c r="V69" s="233">
        <v>15.785</v>
      </c>
      <c r="W69" s="233">
        <v>46.11</v>
      </c>
      <c r="X69" s="233">
        <v>70.745899999999992</v>
      </c>
      <c r="Y69" s="233">
        <v>137.70755</v>
      </c>
      <c r="Z69" s="233">
        <v>78.622389999999982</v>
      </c>
      <c r="AA69" s="233">
        <v>129.79834</v>
      </c>
      <c r="AB69" s="233">
        <v>144.75161</v>
      </c>
      <c r="AC69" s="233">
        <v>244.81049999999999</v>
      </c>
      <c r="AD69" s="233">
        <v>58.674093919894993</v>
      </c>
      <c r="AE69" s="233">
        <v>167.91870840436158</v>
      </c>
      <c r="AF69" s="233">
        <v>228.6999708622692</v>
      </c>
      <c r="AG69" s="233">
        <v>238.1941668262341</v>
      </c>
      <c r="AH69" s="233">
        <v>256.61862574937442</v>
      </c>
      <c r="AI69" s="233">
        <v>407.27576560363411</v>
      </c>
      <c r="AJ69" s="233">
        <v>649.61345410188846</v>
      </c>
      <c r="AK69" s="233">
        <v>436.96156894739102</v>
      </c>
    </row>
    <row r="70" spans="1:37" s="202" customFormat="1" ht="10.5" customHeight="1" x14ac:dyDescent="0.2">
      <c r="A70" s="200" t="s">
        <v>143</v>
      </c>
      <c r="B70" s="212">
        <v>1</v>
      </c>
      <c r="C70" s="201">
        <v>1</v>
      </c>
      <c r="D70" s="201">
        <v>2</v>
      </c>
      <c r="E70" s="201">
        <v>1</v>
      </c>
      <c r="F70" s="201">
        <v>6</v>
      </c>
      <c r="G70" s="201">
        <v>3</v>
      </c>
      <c r="H70" s="201">
        <v>3</v>
      </c>
      <c r="I70" s="201">
        <v>5</v>
      </c>
      <c r="J70" s="201">
        <v>4</v>
      </c>
      <c r="K70" s="201">
        <v>2</v>
      </c>
      <c r="L70" s="201">
        <v>9</v>
      </c>
      <c r="M70" s="201">
        <v>10</v>
      </c>
      <c r="N70" s="201">
        <v>7</v>
      </c>
      <c r="O70" s="201">
        <v>11</v>
      </c>
      <c r="P70" s="201">
        <v>12</v>
      </c>
      <c r="Q70" s="201">
        <v>17</v>
      </c>
      <c r="R70" s="201">
        <v>21</v>
      </c>
      <c r="T70" s="200" t="s">
        <v>143</v>
      </c>
      <c r="U70" s="212">
        <v>0.20300000000000001</v>
      </c>
      <c r="V70" s="201">
        <v>0.06</v>
      </c>
      <c r="W70" s="201">
        <v>1.4990000000000001</v>
      </c>
      <c r="X70" s="201">
        <v>1.0319</v>
      </c>
      <c r="Y70" s="201">
        <v>12.372999999999999</v>
      </c>
      <c r="Z70" s="201">
        <v>4.6412100000000001</v>
      </c>
      <c r="AA70" s="201">
        <v>1.512</v>
      </c>
      <c r="AB70" s="201">
        <v>4.4751700000000003</v>
      </c>
      <c r="AC70" s="201">
        <v>2.3809999999999998</v>
      </c>
      <c r="AD70" s="201">
        <v>0.15809391989499999</v>
      </c>
      <c r="AE70" s="201">
        <v>6.1351528723928004</v>
      </c>
      <c r="AF70" s="201">
        <v>11.1289519033177</v>
      </c>
      <c r="AG70" s="201">
        <v>6.6249999999999991</v>
      </c>
      <c r="AH70" s="201">
        <v>18.569648265822199</v>
      </c>
      <c r="AI70" s="201">
        <v>19.472000000000001</v>
      </c>
      <c r="AJ70" s="201">
        <v>42.774000000000001</v>
      </c>
      <c r="AK70" s="201">
        <v>19.217706635348801</v>
      </c>
    </row>
    <row r="71" spans="1:37" s="196" customFormat="1" ht="10.5" customHeight="1" x14ac:dyDescent="0.2">
      <c r="A71" s="200" t="s">
        <v>144</v>
      </c>
      <c r="B71" s="212">
        <v>2</v>
      </c>
      <c r="C71" s="201">
        <v>2</v>
      </c>
      <c r="D71" s="201">
        <v>1</v>
      </c>
      <c r="E71" s="201">
        <v>8</v>
      </c>
      <c r="F71" s="201">
        <v>15</v>
      </c>
      <c r="G71" s="201">
        <v>19</v>
      </c>
      <c r="H71" s="201">
        <v>14</v>
      </c>
      <c r="I71" s="201">
        <v>22</v>
      </c>
      <c r="J71" s="201">
        <v>19</v>
      </c>
      <c r="K71" s="201">
        <v>14</v>
      </c>
      <c r="L71" s="201">
        <v>34</v>
      </c>
      <c r="M71" s="201">
        <v>40</v>
      </c>
      <c r="N71" s="201">
        <v>35</v>
      </c>
      <c r="O71" s="201">
        <v>36</v>
      </c>
      <c r="P71" s="201">
        <v>61</v>
      </c>
      <c r="Q71" s="201">
        <v>71</v>
      </c>
      <c r="R71" s="201">
        <v>61</v>
      </c>
      <c r="T71" s="200" t="s">
        <v>144</v>
      </c>
      <c r="U71" s="212">
        <v>2.1029999999999998</v>
      </c>
      <c r="V71" s="201">
        <v>3.6</v>
      </c>
      <c r="W71" s="201">
        <v>1.5</v>
      </c>
      <c r="X71" s="201">
        <v>21.335999999999999</v>
      </c>
      <c r="Y71" s="201">
        <v>65.448139999999995</v>
      </c>
      <c r="Z71" s="201">
        <v>44.67118</v>
      </c>
      <c r="AA71" s="201">
        <v>33.548079999999999</v>
      </c>
      <c r="AB71" s="201">
        <v>45.562440000000002</v>
      </c>
      <c r="AC71" s="201">
        <v>47.762500000000003</v>
      </c>
      <c r="AD71" s="201">
        <v>34.712000000000003</v>
      </c>
      <c r="AE71" s="201">
        <v>88.006527049371797</v>
      </c>
      <c r="AF71" s="201">
        <v>97.935942307526886</v>
      </c>
      <c r="AG71" s="201">
        <v>95.209689028973585</v>
      </c>
      <c r="AH71" s="201">
        <v>120.69997748355219</v>
      </c>
      <c r="AI71" s="201">
        <v>237.57761133184761</v>
      </c>
      <c r="AJ71" s="201">
        <v>309.84645410188824</v>
      </c>
      <c r="AK71" s="201">
        <v>236.04686231204232</v>
      </c>
    </row>
    <row r="72" spans="1:37" s="196" customFormat="1" ht="10.5" customHeight="1" x14ac:dyDescent="0.2">
      <c r="A72" s="200" t="s">
        <v>145</v>
      </c>
      <c r="B72" s="212">
        <v>2</v>
      </c>
      <c r="C72" s="201">
        <v>4</v>
      </c>
      <c r="D72" s="201">
        <v>4</v>
      </c>
      <c r="E72" s="201">
        <v>8</v>
      </c>
      <c r="F72" s="201">
        <v>10</v>
      </c>
      <c r="G72" s="201">
        <v>11</v>
      </c>
      <c r="H72" s="201">
        <v>9</v>
      </c>
      <c r="I72" s="201">
        <v>10</v>
      </c>
      <c r="J72" s="201">
        <v>11</v>
      </c>
      <c r="K72" s="201">
        <v>8</v>
      </c>
      <c r="L72" s="201">
        <v>13</v>
      </c>
      <c r="M72" s="201">
        <v>17</v>
      </c>
      <c r="N72" s="201">
        <v>19</v>
      </c>
      <c r="O72" s="201">
        <v>19</v>
      </c>
      <c r="P72" s="201">
        <v>25</v>
      </c>
      <c r="Q72" s="201">
        <v>30</v>
      </c>
      <c r="R72" s="201">
        <v>23</v>
      </c>
      <c r="T72" s="200" t="s">
        <v>145</v>
      </c>
      <c r="U72" s="212">
        <v>1.2210000000000001</v>
      </c>
      <c r="V72" s="201">
        <v>8.7639999999999993</v>
      </c>
      <c r="W72" s="201">
        <v>12.23</v>
      </c>
      <c r="X72" s="201">
        <v>30.063000000000002</v>
      </c>
      <c r="Y72" s="201">
        <v>52.656410000000001</v>
      </c>
      <c r="Z72" s="201">
        <v>21.484000000000002</v>
      </c>
      <c r="AA72" s="201">
        <v>78.20626</v>
      </c>
      <c r="AB72" s="201">
        <v>57.283999999999999</v>
      </c>
      <c r="AC72" s="201">
        <v>44.565000000000005</v>
      </c>
      <c r="AD72" s="201">
        <v>22.34</v>
      </c>
      <c r="AE72" s="201">
        <v>60.832028482597003</v>
      </c>
      <c r="AF72" s="201">
        <v>76.428076651424604</v>
      </c>
      <c r="AG72" s="201">
        <v>81.232477797260501</v>
      </c>
      <c r="AH72" s="201">
        <v>110.64700000000001</v>
      </c>
      <c r="AI72" s="201">
        <v>141.93015427178671</v>
      </c>
      <c r="AJ72" s="201">
        <v>245.48700000000002</v>
      </c>
      <c r="AK72" s="201">
        <v>161.94299999999998</v>
      </c>
    </row>
    <row r="73" spans="1:37" s="196" customFormat="1" ht="10.5" customHeight="1" x14ac:dyDescent="0.2">
      <c r="A73" s="200" t="s">
        <v>146</v>
      </c>
      <c r="B73" s="212">
        <v>1</v>
      </c>
      <c r="C73" s="201">
        <v>1</v>
      </c>
      <c r="D73" s="201">
        <v>3</v>
      </c>
      <c r="E73" s="201">
        <v>4</v>
      </c>
      <c r="F73" s="201">
        <v>3</v>
      </c>
      <c r="G73" s="201">
        <v>2</v>
      </c>
      <c r="H73" s="201">
        <v>2</v>
      </c>
      <c r="I73" s="201">
        <v>3</v>
      </c>
      <c r="J73" s="201">
        <v>5</v>
      </c>
      <c r="K73" s="201">
        <v>1</v>
      </c>
      <c r="L73" s="201">
        <v>2</v>
      </c>
      <c r="M73" s="201">
        <v>6</v>
      </c>
      <c r="N73" s="201">
        <v>3</v>
      </c>
      <c r="O73" s="201">
        <v>1</v>
      </c>
      <c r="P73" s="201">
        <v>2</v>
      </c>
      <c r="Q73" s="201">
        <v>4</v>
      </c>
      <c r="R73" s="201">
        <v>7</v>
      </c>
      <c r="T73" s="200" t="s">
        <v>146</v>
      </c>
      <c r="U73" s="212">
        <v>1.244</v>
      </c>
      <c r="V73" s="201">
        <v>3.3610000000000002</v>
      </c>
      <c r="W73" s="201">
        <v>30.881</v>
      </c>
      <c r="X73" s="201">
        <v>18.315000000000001</v>
      </c>
      <c r="Y73" s="201">
        <v>7.23</v>
      </c>
      <c r="Z73" s="201">
        <v>7.8259999999999996</v>
      </c>
      <c r="AA73" s="201">
        <v>16.532</v>
      </c>
      <c r="AB73" s="201">
        <v>37.43</v>
      </c>
      <c r="AC73" s="201">
        <v>150.10199999999998</v>
      </c>
      <c r="AD73" s="201">
        <v>1.464</v>
      </c>
      <c r="AE73" s="201">
        <v>12.945</v>
      </c>
      <c r="AF73" s="201">
        <v>43.207000000000001</v>
      </c>
      <c r="AG73" s="201">
        <v>55.127000000000002</v>
      </c>
      <c r="AH73" s="201">
        <v>6.702</v>
      </c>
      <c r="AI73" s="201">
        <v>8.2959999999999994</v>
      </c>
      <c r="AJ73" s="201">
        <v>51.506</v>
      </c>
      <c r="AK73" s="201">
        <v>19.753999999999998</v>
      </c>
    </row>
    <row r="74" spans="1:37" s="202" customFormat="1" ht="10.5" customHeight="1" x14ac:dyDescent="0.2">
      <c r="A74" s="231" t="s">
        <v>46</v>
      </c>
      <c r="B74" s="232">
        <v>26</v>
      </c>
      <c r="C74" s="233">
        <v>17</v>
      </c>
      <c r="D74" s="233">
        <v>25</v>
      </c>
      <c r="E74" s="233">
        <v>27</v>
      </c>
      <c r="F74" s="233">
        <v>36</v>
      </c>
      <c r="G74" s="233">
        <v>33</v>
      </c>
      <c r="H74" s="233">
        <v>32</v>
      </c>
      <c r="I74" s="233">
        <v>40</v>
      </c>
      <c r="J74" s="233">
        <v>40</v>
      </c>
      <c r="K74" s="233">
        <v>30</v>
      </c>
      <c r="L74" s="233">
        <v>51</v>
      </c>
      <c r="M74" s="233">
        <v>61</v>
      </c>
      <c r="N74" s="233">
        <v>71</v>
      </c>
      <c r="O74" s="233">
        <v>74</v>
      </c>
      <c r="P74" s="233">
        <v>91</v>
      </c>
      <c r="Q74" s="233">
        <v>102</v>
      </c>
      <c r="R74" s="233">
        <v>107</v>
      </c>
      <c r="T74" s="231" t="s">
        <v>46</v>
      </c>
      <c r="U74" s="232">
        <v>35.883000000000003</v>
      </c>
      <c r="V74" s="233">
        <v>17.278000000000002</v>
      </c>
      <c r="W74" s="233">
        <v>55.702000000000012</v>
      </c>
      <c r="X74" s="233">
        <v>131.56137999999999</v>
      </c>
      <c r="Y74" s="233">
        <v>153.52472</v>
      </c>
      <c r="Z74" s="233">
        <v>996.15495999999996</v>
      </c>
      <c r="AA74" s="233">
        <v>516.70267999999999</v>
      </c>
      <c r="AB74" s="233">
        <v>778.78975000000003</v>
      </c>
      <c r="AC74" s="233">
        <v>481.86054000000007</v>
      </c>
      <c r="AD74" s="233">
        <v>132.74600000000001</v>
      </c>
      <c r="AE74" s="233">
        <v>250.55358542073182</v>
      </c>
      <c r="AF74" s="233">
        <v>351.73285244097423</v>
      </c>
      <c r="AG74" s="233">
        <v>407.71725302846062</v>
      </c>
      <c r="AH74" s="233">
        <v>467.43532051213458</v>
      </c>
      <c r="AI74" s="233">
        <v>342.61917463286579</v>
      </c>
      <c r="AJ74" s="233">
        <v>421.77840460356038</v>
      </c>
      <c r="AK74" s="233">
        <v>475.79588296073797</v>
      </c>
    </row>
    <row r="75" spans="1:37" s="202" customFormat="1" ht="10.5" customHeight="1" x14ac:dyDescent="0.2">
      <c r="A75" s="200" t="s">
        <v>143</v>
      </c>
      <c r="B75" s="212">
        <v>6</v>
      </c>
      <c r="C75" s="201">
        <v>2</v>
      </c>
      <c r="D75" s="201">
        <v>5</v>
      </c>
      <c r="E75" s="201">
        <v>3</v>
      </c>
      <c r="F75" s="201">
        <v>5</v>
      </c>
      <c r="G75" s="201">
        <v>2</v>
      </c>
      <c r="H75" s="201">
        <v>2</v>
      </c>
      <c r="I75" s="201">
        <v>5</v>
      </c>
      <c r="J75" s="201">
        <v>5</v>
      </c>
      <c r="K75" s="201">
        <v>4</v>
      </c>
      <c r="L75" s="201">
        <v>9</v>
      </c>
      <c r="M75" s="201">
        <v>12</v>
      </c>
      <c r="N75" s="201">
        <v>15</v>
      </c>
      <c r="O75" s="201">
        <v>15</v>
      </c>
      <c r="P75" s="201">
        <v>21</v>
      </c>
      <c r="Q75" s="201">
        <v>24</v>
      </c>
      <c r="R75" s="201">
        <v>22</v>
      </c>
      <c r="T75" s="200" t="s">
        <v>143</v>
      </c>
      <c r="U75" s="212">
        <v>3.4450000000000003</v>
      </c>
      <c r="V75" s="201">
        <v>1.0659999999999998</v>
      </c>
      <c r="W75" s="201">
        <v>9.8330000000000002</v>
      </c>
      <c r="X75" s="201">
        <v>2.71855</v>
      </c>
      <c r="Y75" s="201">
        <v>59.68</v>
      </c>
      <c r="Z75" s="201">
        <v>1.7564299999999999</v>
      </c>
      <c r="AA75" s="201">
        <v>2.6899900000000003</v>
      </c>
      <c r="AB75" s="201">
        <v>4.3121</v>
      </c>
      <c r="AC75" s="201">
        <v>11.335999999999999</v>
      </c>
      <c r="AD75" s="201">
        <v>4.2200000000000006</v>
      </c>
      <c r="AE75" s="201">
        <v>23.806999999999999</v>
      </c>
      <c r="AF75" s="201">
        <v>18.516024509993702</v>
      </c>
      <c r="AG75" s="201">
        <v>49.512999999999991</v>
      </c>
      <c r="AH75" s="201">
        <v>31.707999999999998</v>
      </c>
      <c r="AI75" s="201">
        <v>59.331000000000003</v>
      </c>
      <c r="AJ75" s="201">
        <v>69.015404603560384</v>
      </c>
      <c r="AK75" s="201">
        <v>75.527000000000001</v>
      </c>
    </row>
    <row r="76" spans="1:37" s="196" customFormat="1" ht="10.5" customHeight="1" x14ac:dyDescent="0.2">
      <c r="A76" s="200" t="s">
        <v>144</v>
      </c>
      <c r="B76" s="212">
        <v>8</v>
      </c>
      <c r="C76" s="201">
        <v>4</v>
      </c>
      <c r="D76" s="201">
        <v>6</v>
      </c>
      <c r="E76" s="201">
        <v>7</v>
      </c>
      <c r="F76" s="201">
        <v>9</v>
      </c>
      <c r="G76" s="201">
        <v>13</v>
      </c>
      <c r="H76" s="201">
        <v>11</v>
      </c>
      <c r="I76" s="201">
        <v>18</v>
      </c>
      <c r="J76" s="201">
        <v>14</v>
      </c>
      <c r="K76" s="201">
        <v>11</v>
      </c>
      <c r="L76" s="201">
        <v>26</v>
      </c>
      <c r="M76" s="201">
        <v>30</v>
      </c>
      <c r="N76" s="201">
        <v>40</v>
      </c>
      <c r="O76" s="201">
        <v>40</v>
      </c>
      <c r="P76" s="201">
        <v>44</v>
      </c>
      <c r="Q76" s="201">
        <v>53</v>
      </c>
      <c r="R76" s="201">
        <v>55</v>
      </c>
      <c r="T76" s="200" t="s">
        <v>144</v>
      </c>
      <c r="U76" s="212">
        <v>11.570999999999998</v>
      </c>
      <c r="V76" s="201">
        <v>1.696</v>
      </c>
      <c r="W76" s="201">
        <v>6.2809999999999997</v>
      </c>
      <c r="X76" s="201">
        <v>13.71344</v>
      </c>
      <c r="Y76" s="201">
        <v>34.102720000000005</v>
      </c>
      <c r="Z76" s="201">
        <v>73.693529999999996</v>
      </c>
      <c r="AA76" s="201">
        <v>36.151690000000009</v>
      </c>
      <c r="AB76" s="201">
        <v>104.29849999999999</v>
      </c>
      <c r="AC76" s="201">
        <v>69.427540000000008</v>
      </c>
      <c r="AD76" s="201">
        <v>18.586000000000002</v>
      </c>
      <c r="AE76" s="201">
        <v>49.141961335312594</v>
      </c>
      <c r="AF76" s="201">
        <v>87.885827930980511</v>
      </c>
      <c r="AG76" s="201">
        <v>144.05464372946551</v>
      </c>
      <c r="AH76" s="201">
        <v>185.96832051213457</v>
      </c>
      <c r="AI76" s="201">
        <v>147.17617463286592</v>
      </c>
      <c r="AJ76" s="201">
        <v>189.69100000000003</v>
      </c>
      <c r="AK76" s="201">
        <v>213.79930317233317</v>
      </c>
    </row>
    <row r="77" spans="1:37" s="196" customFormat="1" ht="10.5" customHeight="1" x14ac:dyDescent="0.2">
      <c r="A77" s="200" t="s">
        <v>145</v>
      </c>
      <c r="B77" s="212">
        <v>10</v>
      </c>
      <c r="C77" s="201">
        <v>10</v>
      </c>
      <c r="D77" s="201">
        <v>11</v>
      </c>
      <c r="E77" s="201">
        <v>15</v>
      </c>
      <c r="F77" s="201">
        <v>19</v>
      </c>
      <c r="G77" s="201">
        <v>16</v>
      </c>
      <c r="H77" s="201">
        <v>16</v>
      </c>
      <c r="I77" s="201">
        <v>13</v>
      </c>
      <c r="J77" s="201">
        <v>13</v>
      </c>
      <c r="K77" s="201">
        <v>10</v>
      </c>
      <c r="L77" s="201">
        <v>11</v>
      </c>
      <c r="M77" s="201">
        <v>13</v>
      </c>
      <c r="N77" s="201">
        <v>12</v>
      </c>
      <c r="O77" s="201">
        <v>15</v>
      </c>
      <c r="P77" s="201">
        <v>18</v>
      </c>
      <c r="Q77" s="201">
        <v>18</v>
      </c>
      <c r="R77" s="201">
        <v>24</v>
      </c>
      <c r="T77" s="200" t="s">
        <v>145</v>
      </c>
      <c r="U77" s="212">
        <v>18.435000000000002</v>
      </c>
      <c r="V77" s="201">
        <v>14.306000000000001</v>
      </c>
      <c r="W77" s="201">
        <v>19.016999999999999</v>
      </c>
      <c r="X77" s="201">
        <v>17.811999999999998</v>
      </c>
      <c r="Y77" s="201">
        <v>47.17</v>
      </c>
      <c r="Z77" s="201">
        <v>912.49400000000003</v>
      </c>
      <c r="AA77" s="201">
        <v>462.88799999999998</v>
      </c>
      <c r="AB77" s="201">
        <v>629.70715000000007</v>
      </c>
      <c r="AC77" s="201">
        <v>256.33199999999999</v>
      </c>
      <c r="AD77" s="201">
        <v>15.344999999999999</v>
      </c>
      <c r="AE77" s="201">
        <v>21.520131313440302</v>
      </c>
      <c r="AF77" s="201">
        <v>33.416999999999994</v>
      </c>
      <c r="AG77" s="201">
        <v>57.661999999999999</v>
      </c>
      <c r="AH77" s="201">
        <v>80.575000000000003</v>
      </c>
      <c r="AI77" s="201">
        <v>76.602999999999994</v>
      </c>
      <c r="AJ77" s="201">
        <v>95.723000000000013</v>
      </c>
      <c r="AK77" s="201">
        <v>106.26557978840469</v>
      </c>
    </row>
    <row r="78" spans="1:37" s="196" customFormat="1" ht="10.5" customHeight="1" x14ac:dyDescent="0.2">
      <c r="A78" s="200" t="s">
        <v>146</v>
      </c>
      <c r="B78" s="212">
        <v>2</v>
      </c>
      <c r="C78" s="201">
        <v>1</v>
      </c>
      <c r="D78" s="201">
        <v>3</v>
      </c>
      <c r="E78" s="201">
        <v>2</v>
      </c>
      <c r="F78" s="201">
        <v>3</v>
      </c>
      <c r="G78" s="201">
        <v>2</v>
      </c>
      <c r="H78" s="201">
        <v>3</v>
      </c>
      <c r="I78" s="201">
        <v>4</v>
      </c>
      <c r="J78" s="201">
        <v>8</v>
      </c>
      <c r="K78" s="201">
        <v>5</v>
      </c>
      <c r="L78" s="201">
        <v>5</v>
      </c>
      <c r="M78" s="201">
        <v>6</v>
      </c>
      <c r="N78" s="201">
        <v>4</v>
      </c>
      <c r="O78" s="201">
        <v>4</v>
      </c>
      <c r="P78" s="201">
        <v>8</v>
      </c>
      <c r="Q78" s="201">
        <v>7</v>
      </c>
      <c r="R78" s="201">
        <v>6</v>
      </c>
      <c r="T78" s="200" t="s">
        <v>146</v>
      </c>
      <c r="U78" s="212">
        <v>2.4319999999999999</v>
      </c>
      <c r="V78" s="201">
        <v>0.21</v>
      </c>
      <c r="W78" s="201">
        <v>20.570999999999998</v>
      </c>
      <c r="X78" s="201">
        <v>97.317390000000003</v>
      </c>
      <c r="Y78" s="201">
        <v>12.572000000000001</v>
      </c>
      <c r="Z78" s="201">
        <v>8.2110000000000003</v>
      </c>
      <c r="AA78" s="201">
        <v>14.972999999999999</v>
      </c>
      <c r="AB78" s="201">
        <v>40.472000000000001</v>
      </c>
      <c r="AC78" s="201">
        <v>144.76500000000001</v>
      </c>
      <c r="AD78" s="201">
        <v>94.594999999999999</v>
      </c>
      <c r="AE78" s="201">
        <v>156.08449277197892</v>
      </c>
      <c r="AF78" s="201">
        <v>211.91399999999999</v>
      </c>
      <c r="AG78" s="201">
        <v>156.4876092989951</v>
      </c>
      <c r="AH78" s="201">
        <v>169.184</v>
      </c>
      <c r="AI78" s="201">
        <v>59.509</v>
      </c>
      <c r="AJ78" s="201">
        <v>67.349000000000004</v>
      </c>
      <c r="AK78" s="201">
        <v>80.204000000000008</v>
      </c>
    </row>
    <row r="79" spans="1:37" s="196" customFormat="1" ht="12.75" customHeight="1" x14ac:dyDescent="0.2">
      <c r="A79" s="220" t="s">
        <v>67</v>
      </c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</row>
    <row r="80" spans="1:37" s="196" customFormat="1" ht="12.75" customHeight="1" x14ac:dyDescent="0.2">
      <c r="A80" s="207" t="s">
        <v>217</v>
      </c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</row>
    <row r="81" spans="1:18" s="196" customFormat="1" ht="12.75" customHeight="1" x14ac:dyDescent="0.2">
      <c r="A81" s="208" t="s">
        <v>64</v>
      </c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</row>
    <row r="82" spans="1:18" s="196" customFormat="1" ht="12.75" customHeight="1" x14ac:dyDescent="0.2">
      <c r="A82" s="194"/>
      <c r="B82" s="194"/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</row>
  </sheetData>
  <mergeCells count="16">
    <mergeCell ref="A5:A6"/>
    <mergeCell ref="T5:T6"/>
    <mergeCell ref="B5:R5"/>
    <mergeCell ref="B24:R24"/>
    <mergeCell ref="U5:AK5"/>
    <mergeCell ref="U24:AK24"/>
    <mergeCell ref="U43:AK43"/>
    <mergeCell ref="B62:R62"/>
    <mergeCell ref="U62:AK62"/>
    <mergeCell ref="A24:A25"/>
    <mergeCell ref="T24:T25"/>
    <mergeCell ref="A43:A44"/>
    <mergeCell ref="T43:T44"/>
    <mergeCell ref="A62:A63"/>
    <mergeCell ref="T62:T63"/>
    <mergeCell ref="B43:R43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46" firstPageNumber="55" orientation="landscape" r:id="rId1"/>
  <headerFooter scaleWithDoc="0">
    <oddFooter>&amp;L&amp;"Arial,Tučné"&amp;8&amp;K00-048ČSÚ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AK81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20.7109375" style="22" customWidth="1"/>
    <col min="2" max="18" width="5.7109375" style="22" customWidth="1"/>
    <col min="19" max="19" width="5.140625" style="23" customWidth="1"/>
    <col min="20" max="20" width="20.7109375" style="23" customWidth="1"/>
    <col min="21" max="37" width="5.7109375" style="23" customWidth="1"/>
    <col min="38" max="16384" width="9.140625" style="23"/>
  </cols>
  <sheetData>
    <row r="1" spans="1:37" s="67" customFormat="1" ht="24.95" customHeight="1" x14ac:dyDescent="0.2">
      <c r="A1" s="191" t="s">
        <v>277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37" ht="13.15" customHeight="1" x14ac:dyDescent="0.2">
      <c r="A2" s="224" t="s">
        <v>152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37" s="30" customFormat="1" ht="13.1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37" s="196" customFormat="1" ht="11.25" customHeight="1" x14ac:dyDescent="0.2">
      <c r="A4" s="197" t="s">
        <v>258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T4" s="197" t="s">
        <v>262</v>
      </c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</row>
    <row r="5" spans="1:37" s="198" customFormat="1" ht="15" customHeight="1" x14ac:dyDescent="0.2">
      <c r="A5" s="444" t="s">
        <v>47</v>
      </c>
      <c r="B5" s="442" t="s">
        <v>66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T5" s="444" t="s">
        <v>47</v>
      </c>
      <c r="U5" s="442" t="s">
        <v>66</v>
      </c>
      <c r="V5" s="443"/>
      <c r="W5" s="443"/>
      <c r="X5" s="443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</row>
    <row r="6" spans="1:37" s="198" customFormat="1" ht="12.95" customHeight="1" x14ac:dyDescent="0.2">
      <c r="A6" s="444"/>
      <c r="B6" s="211">
        <v>2007</v>
      </c>
      <c r="C6" s="210">
        <v>2008</v>
      </c>
      <c r="D6" s="210">
        <v>2009</v>
      </c>
      <c r="E6" s="210">
        <v>2010</v>
      </c>
      <c r="F6" s="210">
        <v>2011</v>
      </c>
      <c r="G6" s="210">
        <v>2012</v>
      </c>
      <c r="H6" s="210">
        <v>2013</v>
      </c>
      <c r="I6" s="210">
        <v>2014</v>
      </c>
      <c r="J6" s="210">
        <v>2015</v>
      </c>
      <c r="K6" s="210">
        <v>2016</v>
      </c>
      <c r="L6" s="210">
        <v>2017</v>
      </c>
      <c r="M6" s="210">
        <v>2018</v>
      </c>
      <c r="N6" s="210">
        <v>2019</v>
      </c>
      <c r="O6" s="210">
        <v>2020</v>
      </c>
      <c r="P6" s="210">
        <v>2021</v>
      </c>
      <c r="Q6" s="210">
        <v>2022</v>
      </c>
      <c r="R6" s="210">
        <v>2023</v>
      </c>
      <c r="S6" s="199"/>
      <c r="T6" s="444"/>
      <c r="U6" s="211">
        <v>2007</v>
      </c>
      <c r="V6" s="210">
        <v>2008</v>
      </c>
      <c r="W6" s="210">
        <v>2009</v>
      </c>
      <c r="X6" s="210">
        <v>2010</v>
      </c>
      <c r="Y6" s="210">
        <v>2011</v>
      </c>
      <c r="Z6" s="210">
        <v>2012</v>
      </c>
      <c r="AA6" s="210">
        <v>2013</v>
      </c>
      <c r="AB6" s="210">
        <v>2014</v>
      </c>
      <c r="AC6" s="210">
        <v>2015</v>
      </c>
      <c r="AD6" s="210">
        <v>2016</v>
      </c>
      <c r="AE6" s="210">
        <v>2017</v>
      </c>
      <c r="AF6" s="210">
        <v>2018</v>
      </c>
      <c r="AG6" s="210">
        <v>2019</v>
      </c>
      <c r="AH6" s="210">
        <v>2020</v>
      </c>
      <c r="AI6" s="210">
        <v>2021</v>
      </c>
      <c r="AJ6" s="210">
        <v>2022</v>
      </c>
      <c r="AK6" s="210">
        <v>2023</v>
      </c>
    </row>
    <row r="7" spans="1:37" s="202" customFormat="1" ht="10.5" customHeight="1" x14ac:dyDescent="0.2">
      <c r="A7" s="200" t="s">
        <v>6</v>
      </c>
      <c r="B7" s="212">
        <v>332</v>
      </c>
      <c r="C7" s="201">
        <v>327</v>
      </c>
      <c r="D7" s="201">
        <v>351</v>
      </c>
      <c r="E7" s="201">
        <v>384</v>
      </c>
      <c r="F7" s="201">
        <v>468</v>
      </c>
      <c r="G7" s="201">
        <v>519</v>
      </c>
      <c r="H7" s="201">
        <v>539</v>
      </c>
      <c r="I7" s="201">
        <v>555</v>
      </c>
      <c r="J7" s="201">
        <v>533</v>
      </c>
      <c r="K7" s="201">
        <v>504</v>
      </c>
      <c r="L7" s="201">
        <v>516</v>
      </c>
      <c r="M7" s="201">
        <v>512</v>
      </c>
      <c r="N7" s="201">
        <v>529</v>
      </c>
      <c r="O7" s="201">
        <v>518</v>
      </c>
      <c r="P7" s="201">
        <v>556</v>
      </c>
      <c r="Q7" s="201">
        <v>540</v>
      </c>
      <c r="R7" s="201">
        <v>533</v>
      </c>
      <c r="S7" s="199"/>
      <c r="T7" s="200" t="s">
        <v>6</v>
      </c>
      <c r="U7" s="212">
        <v>952.09246671999972</v>
      </c>
      <c r="V7" s="201">
        <v>986.94085750000033</v>
      </c>
      <c r="W7" s="201">
        <v>1029.0069869999998</v>
      </c>
      <c r="X7" s="201">
        <v>1196.1329788399996</v>
      </c>
      <c r="Y7" s="201">
        <v>1555.0360367300002</v>
      </c>
      <c r="Z7" s="201">
        <v>1514.1562390600011</v>
      </c>
      <c r="AA7" s="201">
        <v>1779.0924071600009</v>
      </c>
      <c r="AB7" s="201">
        <v>1708.6181227800012</v>
      </c>
      <c r="AC7" s="201">
        <v>1726.8683392499991</v>
      </c>
      <c r="AD7" s="201">
        <v>1424.8891095309514</v>
      </c>
      <c r="AE7" s="201">
        <v>1557.5970208640217</v>
      </c>
      <c r="AF7" s="201">
        <v>1983.4117148500031</v>
      </c>
      <c r="AG7" s="201">
        <v>2168.6266959948293</v>
      </c>
      <c r="AH7" s="201">
        <v>2206.2763259135827</v>
      </c>
      <c r="AI7" s="201">
        <v>2459.2581207424187</v>
      </c>
      <c r="AJ7" s="201">
        <v>2483.3792711944552</v>
      </c>
      <c r="AK7" s="201">
        <v>2582.0491009565253</v>
      </c>
    </row>
    <row r="8" spans="1:37" s="202" customFormat="1" ht="10.5" customHeight="1" x14ac:dyDescent="0.2">
      <c r="A8" s="200" t="s">
        <v>7</v>
      </c>
      <c r="B8" s="212">
        <v>98</v>
      </c>
      <c r="C8" s="201">
        <v>103</v>
      </c>
      <c r="D8" s="201">
        <v>115</v>
      </c>
      <c r="E8" s="201">
        <v>128</v>
      </c>
      <c r="F8" s="201">
        <v>151</v>
      </c>
      <c r="G8" s="201">
        <v>175</v>
      </c>
      <c r="H8" s="201">
        <v>176</v>
      </c>
      <c r="I8" s="201">
        <v>182</v>
      </c>
      <c r="J8" s="201">
        <v>184</v>
      </c>
      <c r="K8" s="201">
        <v>171</v>
      </c>
      <c r="L8" s="201">
        <v>174</v>
      </c>
      <c r="M8" s="201">
        <v>176</v>
      </c>
      <c r="N8" s="201">
        <v>164</v>
      </c>
      <c r="O8" s="201">
        <v>165</v>
      </c>
      <c r="P8" s="201">
        <v>169</v>
      </c>
      <c r="Q8" s="201">
        <v>177</v>
      </c>
      <c r="R8" s="201">
        <v>166</v>
      </c>
      <c r="S8" s="199"/>
      <c r="T8" s="200" t="s">
        <v>7</v>
      </c>
      <c r="U8" s="212">
        <v>655.84186343999954</v>
      </c>
      <c r="V8" s="201">
        <v>570.60316922000027</v>
      </c>
      <c r="W8" s="201">
        <v>599.22549780000008</v>
      </c>
      <c r="X8" s="201">
        <v>890.46083055000008</v>
      </c>
      <c r="Y8" s="201">
        <v>982.1113478099993</v>
      </c>
      <c r="Z8" s="201">
        <v>912.08532283999989</v>
      </c>
      <c r="AA8" s="201">
        <v>1016.6798352299999</v>
      </c>
      <c r="AB8" s="201">
        <v>926.66451192000022</v>
      </c>
      <c r="AC8" s="201">
        <v>807.73137327000018</v>
      </c>
      <c r="AD8" s="201">
        <v>642.47709313110261</v>
      </c>
      <c r="AE8" s="201">
        <v>971.56067041593212</v>
      </c>
      <c r="AF8" s="201">
        <v>942.42772623515361</v>
      </c>
      <c r="AG8" s="201">
        <v>1095.7019534137544</v>
      </c>
      <c r="AH8" s="201">
        <v>653.24202155833132</v>
      </c>
      <c r="AI8" s="201">
        <v>806.14365104000046</v>
      </c>
      <c r="AJ8" s="201">
        <v>1056.0234043100002</v>
      </c>
      <c r="AK8" s="201">
        <v>892.09079821534908</v>
      </c>
    </row>
    <row r="9" spans="1:37" s="196" customFormat="1" ht="10.5" customHeight="1" x14ac:dyDescent="0.2">
      <c r="A9" s="200" t="s">
        <v>8</v>
      </c>
      <c r="B9" s="212">
        <v>31</v>
      </c>
      <c r="C9" s="201">
        <v>35</v>
      </c>
      <c r="D9" s="201">
        <v>44</v>
      </c>
      <c r="E9" s="201">
        <v>52</v>
      </c>
      <c r="F9" s="201">
        <v>49</v>
      </c>
      <c r="G9" s="201">
        <v>54</v>
      </c>
      <c r="H9" s="201">
        <v>60</v>
      </c>
      <c r="I9" s="201">
        <v>68</v>
      </c>
      <c r="J9" s="201">
        <v>79</v>
      </c>
      <c r="K9" s="201">
        <v>77</v>
      </c>
      <c r="L9" s="201">
        <v>73</v>
      </c>
      <c r="M9" s="201">
        <v>77</v>
      </c>
      <c r="N9" s="201">
        <v>84</v>
      </c>
      <c r="O9" s="201">
        <v>73</v>
      </c>
      <c r="P9" s="201">
        <v>75</v>
      </c>
      <c r="Q9" s="201">
        <v>74</v>
      </c>
      <c r="R9" s="201">
        <v>74</v>
      </c>
      <c r="T9" s="200" t="s">
        <v>8</v>
      </c>
      <c r="U9" s="212">
        <v>87.241406959999992</v>
      </c>
      <c r="V9" s="201">
        <v>110.69577942000001</v>
      </c>
      <c r="W9" s="201">
        <v>150.30138520000003</v>
      </c>
      <c r="X9" s="201">
        <v>160.97405534000001</v>
      </c>
      <c r="Y9" s="201">
        <v>190.39326756000003</v>
      </c>
      <c r="Z9" s="201">
        <v>154.68451325000001</v>
      </c>
      <c r="AA9" s="201">
        <v>109.54084651000002</v>
      </c>
      <c r="AB9" s="201">
        <v>114.12063867999998</v>
      </c>
      <c r="AC9" s="201">
        <v>158.35846180999991</v>
      </c>
      <c r="AD9" s="201">
        <v>114.39415867300001</v>
      </c>
      <c r="AE9" s="201">
        <v>121.15432004032462</v>
      </c>
      <c r="AF9" s="201">
        <v>202.70367557132332</v>
      </c>
      <c r="AG9" s="201">
        <v>219.26400703000004</v>
      </c>
      <c r="AH9" s="201">
        <v>151.80604620998386</v>
      </c>
      <c r="AI9" s="201">
        <v>142.27253793436086</v>
      </c>
      <c r="AJ9" s="201">
        <v>171.09492281544428</v>
      </c>
      <c r="AK9" s="201">
        <v>121.59627098000001</v>
      </c>
    </row>
    <row r="10" spans="1:37" s="196" customFormat="1" ht="10.5" customHeight="1" x14ac:dyDescent="0.2">
      <c r="A10" s="200" t="s">
        <v>9</v>
      </c>
      <c r="B10" s="212">
        <v>36</v>
      </c>
      <c r="C10" s="201">
        <v>38</v>
      </c>
      <c r="D10" s="201">
        <v>50</v>
      </c>
      <c r="E10" s="201">
        <v>60</v>
      </c>
      <c r="F10" s="201">
        <v>61</v>
      </c>
      <c r="G10" s="201">
        <v>64</v>
      </c>
      <c r="H10" s="201">
        <v>71</v>
      </c>
      <c r="I10" s="201">
        <v>73</v>
      </c>
      <c r="J10" s="201">
        <v>78</v>
      </c>
      <c r="K10" s="201">
        <v>73</v>
      </c>
      <c r="L10" s="201">
        <v>75</v>
      </c>
      <c r="M10" s="201">
        <v>82</v>
      </c>
      <c r="N10" s="201">
        <v>79</v>
      </c>
      <c r="O10" s="201">
        <v>72</v>
      </c>
      <c r="P10" s="201">
        <v>83</v>
      </c>
      <c r="Q10" s="201">
        <v>77</v>
      </c>
      <c r="R10" s="201">
        <v>79</v>
      </c>
      <c r="T10" s="200" t="s">
        <v>9</v>
      </c>
      <c r="U10" s="212">
        <v>266.28584407999995</v>
      </c>
      <c r="V10" s="201">
        <v>227.06553724</v>
      </c>
      <c r="W10" s="201">
        <v>339.98885479999984</v>
      </c>
      <c r="X10" s="201">
        <v>339.76626257999999</v>
      </c>
      <c r="Y10" s="201">
        <v>421.64354848000005</v>
      </c>
      <c r="Z10" s="201">
        <v>543.03719561000014</v>
      </c>
      <c r="AA10" s="201">
        <v>511.26017790000003</v>
      </c>
      <c r="AB10" s="201">
        <v>421.39192946999987</v>
      </c>
      <c r="AC10" s="201">
        <v>492.99611279000004</v>
      </c>
      <c r="AD10" s="201">
        <v>275.25187097524156</v>
      </c>
      <c r="AE10" s="201">
        <v>290.45141020428304</v>
      </c>
      <c r="AF10" s="201">
        <v>560.70115901476083</v>
      </c>
      <c r="AG10" s="201">
        <v>371.4361569220701</v>
      </c>
      <c r="AH10" s="201">
        <v>308.79741287495449</v>
      </c>
      <c r="AI10" s="201">
        <v>345.83039943999984</v>
      </c>
      <c r="AJ10" s="201">
        <v>1068.3261201690623</v>
      </c>
      <c r="AK10" s="201">
        <v>489.00162297000014</v>
      </c>
    </row>
    <row r="11" spans="1:37" s="196" customFormat="1" ht="10.5" customHeight="1" x14ac:dyDescent="0.2">
      <c r="A11" s="200" t="s">
        <v>10</v>
      </c>
      <c r="B11" s="212">
        <v>8</v>
      </c>
      <c r="C11" s="201">
        <v>9</v>
      </c>
      <c r="D11" s="201">
        <v>8</v>
      </c>
      <c r="E11" s="201">
        <v>9</v>
      </c>
      <c r="F11" s="201">
        <v>13</v>
      </c>
      <c r="G11" s="201">
        <v>13</v>
      </c>
      <c r="H11" s="201">
        <v>15</v>
      </c>
      <c r="I11" s="201">
        <v>20</v>
      </c>
      <c r="J11" s="201">
        <v>20</v>
      </c>
      <c r="K11" s="201">
        <v>13</v>
      </c>
      <c r="L11" s="201">
        <v>13</v>
      </c>
      <c r="M11" s="201">
        <v>16</v>
      </c>
      <c r="N11" s="201">
        <v>17</v>
      </c>
      <c r="O11" s="201">
        <v>10</v>
      </c>
      <c r="P11" s="201">
        <v>14</v>
      </c>
      <c r="Q11" s="201">
        <v>16</v>
      </c>
      <c r="R11" s="201">
        <v>18</v>
      </c>
      <c r="T11" s="200" t="s">
        <v>10</v>
      </c>
      <c r="U11" s="212">
        <v>7.1217204800000005</v>
      </c>
      <c r="V11" s="201">
        <v>4.6343839000000004</v>
      </c>
      <c r="W11" s="201">
        <v>7.4182310000000005</v>
      </c>
      <c r="X11" s="201">
        <v>8.9394960000000001</v>
      </c>
      <c r="Y11" s="201">
        <v>10.69048791</v>
      </c>
      <c r="Z11" s="201">
        <v>30.243404699999999</v>
      </c>
      <c r="AA11" s="201">
        <v>25.708332389999999</v>
      </c>
      <c r="AB11" s="201">
        <v>30.730398259999998</v>
      </c>
      <c r="AC11" s="201">
        <v>26.818945729999999</v>
      </c>
      <c r="AD11" s="201">
        <v>27.944441520000002</v>
      </c>
      <c r="AE11" s="201">
        <v>40.460605210000004</v>
      </c>
      <c r="AF11" s="201">
        <v>46.737297199999993</v>
      </c>
      <c r="AG11" s="201">
        <v>51.98669426</v>
      </c>
      <c r="AH11" s="201">
        <v>40.763416280000001</v>
      </c>
      <c r="AI11" s="201">
        <v>23.868853796971003</v>
      </c>
      <c r="AJ11" s="201">
        <v>34.880909019999997</v>
      </c>
      <c r="AK11" s="201">
        <v>61.686746429999992</v>
      </c>
    </row>
    <row r="12" spans="1:37" s="202" customFormat="1" ht="10.5" customHeight="1" x14ac:dyDescent="0.2">
      <c r="A12" s="200" t="s">
        <v>11</v>
      </c>
      <c r="B12" s="212">
        <v>34</v>
      </c>
      <c r="C12" s="201">
        <v>27</v>
      </c>
      <c r="D12" s="201">
        <v>37</v>
      </c>
      <c r="E12" s="201">
        <v>38</v>
      </c>
      <c r="F12" s="201">
        <v>40</v>
      </c>
      <c r="G12" s="201">
        <v>63</v>
      </c>
      <c r="H12" s="201">
        <v>59</v>
      </c>
      <c r="I12" s="201">
        <v>61</v>
      </c>
      <c r="J12" s="201">
        <v>59</v>
      </c>
      <c r="K12" s="201">
        <v>50</v>
      </c>
      <c r="L12" s="201">
        <v>49</v>
      </c>
      <c r="M12" s="201">
        <v>50</v>
      </c>
      <c r="N12" s="201">
        <v>58</v>
      </c>
      <c r="O12" s="201">
        <v>55</v>
      </c>
      <c r="P12" s="201">
        <v>58</v>
      </c>
      <c r="Q12" s="201">
        <v>51</v>
      </c>
      <c r="R12" s="201">
        <v>55</v>
      </c>
      <c r="T12" s="200" t="s">
        <v>11</v>
      </c>
      <c r="U12" s="212">
        <v>125.67233967999999</v>
      </c>
      <c r="V12" s="201">
        <v>118.11884263000002</v>
      </c>
      <c r="W12" s="201">
        <v>132.3747424</v>
      </c>
      <c r="X12" s="201">
        <v>106.09204391</v>
      </c>
      <c r="Y12" s="201">
        <v>165.16935402000004</v>
      </c>
      <c r="Z12" s="201">
        <v>208.57726353999999</v>
      </c>
      <c r="AA12" s="201">
        <v>203.21703655000007</v>
      </c>
      <c r="AB12" s="201">
        <v>282.34083000999999</v>
      </c>
      <c r="AC12" s="201">
        <v>232.89624453999991</v>
      </c>
      <c r="AD12" s="201">
        <v>119.25389847999996</v>
      </c>
      <c r="AE12" s="201">
        <v>147.84287077000002</v>
      </c>
      <c r="AF12" s="201">
        <v>187.75226971880147</v>
      </c>
      <c r="AG12" s="201">
        <v>235.65418238999999</v>
      </c>
      <c r="AH12" s="201">
        <v>239.59085005</v>
      </c>
      <c r="AI12" s="201">
        <v>258.25043953999995</v>
      </c>
      <c r="AJ12" s="201">
        <v>264.34596223225594</v>
      </c>
      <c r="AK12" s="201">
        <v>273.30090590999993</v>
      </c>
    </row>
    <row r="13" spans="1:37" s="202" customFormat="1" ht="10.5" customHeight="1" x14ac:dyDescent="0.2">
      <c r="A13" s="200" t="s">
        <v>12</v>
      </c>
      <c r="B13" s="212">
        <v>34</v>
      </c>
      <c r="C13" s="201">
        <v>31</v>
      </c>
      <c r="D13" s="201">
        <v>41</v>
      </c>
      <c r="E13" s="201">
        <v>50</v>
      </c>
      <c r="F13" s="201">
        <v>51</v>
      </c>
      <c r="G13" s="201">
        <v>58</v>
      </c>
      <c r="H13" s="201">
        <v>55</v>
      </c>
      <c r="I13" s="201">
        <v>70</v>
      </c>
      <c r="J13" s="201">
        <v>68</v>
      </c>
      <c r="K13" s="201">
        <v>69</v>
      </c>
      <c r="L13" s="201">
        <v>75</v>
      </c>
      <c r="M13" s="201">
        <v>70</v>
      </c>
      <c r="N13" s="201">
        <v>84</v>
      </c>
      <c r="O13" s="201">
        <v>75</v>
      </c>
      <c r="P13" s="201">
        <v>72</v>
      </c>
      <c r="Q13" s="201">
        <v>75</v>
      </c>
      <c r="R13" s="201">
        <v>78</v>
      </c>
      <c r="T13" s="200" t="s">
        <v>12</v>
      </c>
      <c r="U13" s="212">
        <v>286.7929519999999</v>
      </c>
      <c r="V13" s="201">
        <v>194.91171758999999</v>
      </c>
      <c r="W13" s="201">
        <v>356.71179019999994</v>
      </c>
      <c r="X13" s="201">
        <v>323.2699111099999</v>
      </c>
      <c r="Y13" s="201">
        <v>291.72452235999992</v>
      </c>
      <c r="Z13" s="201">
        <v>1072.11019027</v>
      </c>
      <c r="AA13" s="201">
        <v>432.49780422999999</v>
      </c>
      <c r="AB13" s="201">
        <v>524.13792699999976</v>
      </c>
      <c r="AC13" s="201">
        <v>378.99389307000013</v>
      </c>
      <c r="AD13" s="201">
        <v>326.38993519585824</v>
      </c>
      <c r="AE13" s="201">
        <v>410.00487844914323</v>
      </c>
      <c r="AF13" s="201">
        <v>470.95777941000006</v>
      </c>
      <c r="AG13" s="201">
        <v>471.33738774922386</v>
      </c>
      <c r="AH13" s="201">
        <v>479.089051188094</v>
      </c>
      <c r="AI13" s="201">
        <v>465.55855378000001</v>
      </c>
      <c r="AJ13" s="201">
        <v>391.78782206794085</v>
      </c>
      <c r="AK13" s="201">
        <v>601.49078191999945</v>
      </c>
    </row>
    <row r="14" spans="1:37" s="196" customFormat="1" ht="10.5" customHeight="1" x14ac:dyDescent="0.2">
      <c r="A14" s="200" t="s">
        <v>13</v>
      </c>
      <c r="B14" s="212">
        <v>52</v>
      </c>
      <c r="C14" s="201">
        <v>60</v>
      </c>
      <c r="D14" s="201">
        <v>62</v>
      </c>
      <c r="E14" s="201">
        <v>72</v>
      </c>
      <c r="F14" s="201">
        <v>77</v>
      </c>
      <c r="G14" s="201">
        <v>87</v>
      </c>
      <c r="H14" s="201">
        <v>87</v>
      </c>
      <c r="I14" s="201">
        <v>96</v>
      </c>
      <c r="J14" s="201">
        <v>98</v>
      </c>
      <c r="K14" s="201">
        <v>96</v>
      </c>
      <c r="L14" s="201">
        <v>95</v>
      </c>
      <c r="M14" s="201">
        <v>81</v>
      </c>
      <c r="N14" s="201">
        <v>81</v>
      </c>
      <c r="O14" s="201">
        <v>79</v>
      </c>
      <c r="P14" s="201">
        <v>80</v>
      </c>
      <c r="Q14" s="201">
        <v>74</v>
      </c>
      <c r="R14" s="201">
        <v>77</v>
      </c>
      <c r="T14" s="200" t="s">
        <v>13</v>
      </c>
      <c r="U14" s="212">
        <v>141.25333567999994</v>
      </c>
      <c r="V14" s="201">
        <v>152.61394238</v>
      </c>
      <c r="W14" s="201">
        <v>172.35060459999994</v>
      </c>
      <c r="X14" s="201">
        <v>188.39814058999991</v>
      </c>
      <c r="Y14" s="201">
        <v>219.67515982000003</v>
      </c>
      <c r="Z14" s="201">
        <v>264.06645748999995</v>
      </c>
      <c r="AA14" s="201">
        <v>307.13019879000001</v>
      </c>
      <c r="AB14" s="201">
        <v>572.79661489000011</v>
      </c>
      <c r="AC14" s="201">
        <v>356.4111356599999</v>
      </c>
      <c r="AD14" s="201">
        <v>195.74048444000002</v>
      </c>
      <c r="AE14" s="201">
        <v>253.71293922797366</v>
      </c>
      <c r="AF14" s="201">
        <v>261.32327037212093</v>
      </c>
      <c r="AG14" s="201">
        <v>291.47389053635993</v>
      </c>
      <c r="AH14" s="201">
        <v>250.30311983000004</v>
      </c>
      <c r="AI14" s="201">
        <v>283.26457168000007</v>
      </c>
      <c r="AJ14" s="201">
        <v>325.9875709100001</v>
      </c>
      <c r="AK14" s="201">
        <v>338.5367282599999</v>
      </c>
    </row>
    <row r="15" spans="1:37" s="196" customFormat="1" ht="10.5" customHeight="1" x14ac:dyDescent="0.2">
      <c r="A15" s="200" t="s">
        <v>14</v>
      </c>
      <c r="B15" s="212">
        <v>76</v>
      </c>
      <c r="C15" s="201">
        <v>76</v>
      </c>
      <c r="D15" s="201">
        <v>81</v>
      </c>
      <c r="E15" s="201">
        <v>81</v>
      </c>
      <c r="F15" s="201">
        <v>95</v>
      </c>
      <c r="G15" s="201">
        <v>111</v>
      </c>
      <c r="H15" s="201">
        <v>102</v>
      </c>
      <c r="I15" s="201">
        <v>113</v>
      </c>
      <c r="J15" s="201">
        <v>104</v>
      </c>
      <c r="K15" s="201">
        <v>94</v>
      </c>
      <c r="L15" s="201">
        <v>85</v>
      </c>
      <c r="M15" s="201">
        <v>90</v>
      </c>
      <c r="N15" s="201">
        <v>86</v>
      </c>
      <c r="O15" s="201">
        <v>82</v>
      </c>
      <c r="P15" s="201">
        <v>98</v>
      </c>
      <c r="Q15" s="201">
        <v>102</v>
      </c>
      <c r="R15" s="201">
        <v>93</v>
      </c>
      <c r="T15" s="200" t="s">
        <v>14</v>
      </c>
      <c r="U15" s="212">
        <v>310.11489791999992</v>
      </c>
      <c r="V15" s="201">
        <v>284.20778290999988</v>
      </c>
      <c r="W15" s="201">
        <v>353.44820199999998</v>
      </c>
      <c r="X15" s="201">
        <v>366.44369796000012</v>
      </c>
      <c r="Y15" s="201">
        <v>431.67265557999986</v>
      </c>
      <c r="Z15" s="201">
        <v>380.17462578999982</v>
      </c>
      <c r="AA15" s="201">
        <v>342.52541290999989</v>
      </c>
      <c r="AB15" s="201">
        <v>353.31091618000005</v>
      </c>
      <c r="AC15" s="201">
        <v>299.32425224999997</v>
      </c>
      <c r="AD15" s="201">
        <v>203.43652691724358</v>
      </c>
      <c r="AE15" s="201">
        <v>270.8233529800001</v>
      </c>
      <c r="AF15" s="201">
        <v>314.61936928312093</v>
      </c>
      <c r="AG15" s="201">
        <v>366.67424602945289</v>
      </c>
      <c r="AH15" s="201">
        <v>359.25393906891651</v>
      </c>
      <c r="AI15" s="201">
        <v>337.89367880999993</v>
      </c>
      <c r="AJ15" s="201">
        <v>305.37581458999983</v>
      </c>
      <c r="AK15" s="201">
        <v>391.11663939332612</v>
      </c>
    </row>
    <row r="16" spans="1:37" s="196" customFormat="1" ht="10.5" customHeight="1" x14ac:dyDescent="0.2">
      <c r="A16" s="200" t="s">
        <v>15</v>
      </c>
      <c r="B16" s="212">
        <v>46</v>
      </c>
      <c r="C16" s="201">
        <v>43</v>
      </c>
      <c r="D16" s="201">
        <v>48</v>
      </c>
      <c r="E16" s="201">
        <v>50</v>
      </c>
      <c r="F16" s="201">
        <v>49</v>
      </c>
      <c r="G16" s="201">
        <v>68</v>
      </c>
      <c r="H16" s="201">
        <v>72</v>
      </c>
      <c r="I16" s="201">
        <v>73</v>
      </c>
      <c r="J16" s="201">
        <v>82</v>
      </c>
      <c r="K16" s="201">
        <v>67</v>
      </c>
      <c r="L16" s="201">
        <v>75</v>
      </c>
      <c r="M16" s="201">
        <v>78</v>
      </c>
      <c r="N16" s="201">
        <v>76</v>
      </c>
      <c r="O16" s="201">
        <v>70</v>
      </c>
      <c r="P16" s="201">
        <v>71</v>
      </c>
      <c r="Q16" s="201">
        <v>69</v>
      </c>
      <c r="R16" s="201">
        <v>68</v>
      </c>
      <c r="T16" s="200" t="s">
        <v>15</v>
      </c>
      <c r="U16" s="212">
        <v>142.23569215999999</v>
      </c>
      <c r="V16" s="201">
        <v>147.89871690000007</v>
      </c>
      <c r="W16" s="201">
        <v>147.58606840000004</v>
      </c>
      <c r="X16" s="201">
        <v>183.7994468</v>
      </c>
      <c r="Y16" s="201">
        <v>182.50802807999997</v>
      </c>
      <c r="Z16" s="201">
        <v>282.5757910399999</v>
      </c>
      <c r="AA16" s="201">
        <v>238.99546414</v>
      </c>
      <c r="AB16" s="201">
        <v>297.15293831999998</v>
      </c>
      <c r="AC16" s="201">
        <v>302.74654126999997</v>
      </c>
      <c r="AD16" s="201">
        <v>191.60524119511186</v>
      </c>
      <c r="AE16" s="201">
        <v>313.61462530830585</v>
      </c>
      <c r="AF16" s="201">
        <v>254.37480357141044</v>
      </c>
      <c r="AG16" s="201">
        <v>320.27833023000028</v>
      </c>
      <c r="AH16" s="201">
        <v>218.67705102526043</v>
      </c>
      <c r="AI16" s="201">
        <v>210.96990498000002</v>
      </c>
      <c r="AJ16" s="201">
        <v>236.94088320999995</v>
      </c>
      <c r="AK16" s="201">
        <v>290.15374755000005</v>
      </c>
    </row>
    <row r="17" spans="1:37" s="202" customFormat="1" ht="10.5" customHeight="1" x14ac:dyDescent="0.2">
      <c r="A17" s="200" t="s">
        <v>16</v>
      </c>
      <c r="B17" s="212">
        <v>169</v>
      </c>
      <c r="C17" s="201">
        <v>188</v>
      </c>
      <c r="D17" s="201">
        <v>210</v>
      </c>
      <c r="E17" s="201">
        <v>240</v>
      </c>
      <c r="F17" s="201">
        <v>271</v>
      </c>
      <c r="G17" s="201">
        <v>315</v>
      </c>
      <c r="H17" s="201">
        <v>298</v>
      </c>
      <c r="I17" s="201">
        <v>325</v>
      </c>
      <c r="J17" s="201">
        <v>325</v>
      </c>
      <c r="K17" s="201">
        <v>292</v>
      </c>
      <c r="L17" s="201">
        <v>311</v>
      </c>
      <c r="M17" s="201">
        <v>310</v>
      </c>
      <c r="N17" s="201">
        <v>322</v>
      </c>
      <c r="O17" s="201">
        <v>328</v>
      </c>
      <c r="P17" s="201">
        <v>356</v>
      </c>
      <c r="Q17" s="201">
        <v>349</v>
      </c>
      <c r="R17" s="201">
        <v>366</v>
      </c>
      <c r="T17" s="200" t="s">
        <v>16</v>
      </c>
      <c r="U17" s="212">
        <v>514.07265471999972</v>
      </c>
      <c r="V17" s="201">
        <v>604.68153445999974</v>
      </c>
      <c r="W17" s="201">
        <v>634.26158479999981</v>
      </c>
      <c r="X17" s="201">
        <v>704.7692379299998</v>
      </c>
      <c r="Y17" s="201">
        <v>995.25770184000021</v>
      </c>
      <c r="Z17" s="201">
        <v>1028.4666588799998</v>
      </c>
      <c r="AA17" s="201">
        <v>944.60662199999956</v>
      </c>
      <c r="AB17" s="201">
        <v>863.73731155000053</v>
      </c>
      <c r="AC17" s="201">
        <v>1042.9122196699996</v>
      </c>
      <c r="AD17" s="201">
        <v>600.84057221097601</v>
      </c>
      <c r="AE17" s="201">
        <v>778.82605716450439</v>
      </c>
      <c r="AF17" s="201">
        <v>854.43190707601639</v>
      </c>
      <c r="AG17" s="201">
        <v>971.47478837050755</v>
      </c>
      <c r="AH17" s="201">
        <v>1007.4505036024315</v>
      </c>
      <c r="AI17" s="201">
        <v>1210.8880945956666</v>
      </c>
      <c r="AJ17" s="201">
        <v>1400.0409300081963</v>
      </c>
      <c r="AK17" s="201">
        <v>1352.3063185102928</v>
      </c>
    </row>
    <row r="18" spans="1:37" s="202" customFormat="1" ht="10.5" customHeight="1" x14ac:dyDescent="0.2">
      <c r="A18" s="200" t="s">
        <v>17</v>
      </c>
      <c r="B18" s="212">
        <v>49</v>
      </c>
      <c r="C18" s="201">
        <v>54</v>
      </c>
      <c r="D18" s="201">
        <v>58</v>
      </c>
      <c r="E18" s="201">
        <v>66</v>
      </c>
      <c r="F18" s="201">
        <v>76</v>
      </c>
      <c r="G18" s="201">
        <v>99</v>
      </c>
      <c r="H18" s="201">
        <v>102</v>
      </c>
      <c r="I18" s="201">
        <v>111</v>
      </c>
      <c r="J18" s="201">
        <v>100</v>
      </c>
      <c r="K18" s="201">
        <v>96</v>
      </c>
      <c r="L18" s="201">
        <v>89</v>
      </c>
      <c r="M18" s="201">
        <v>87</v>
      </c>
      <c r="N18" s="201">
        <v>96</v>
      </c>
      <c r="O18" s="201">
        <v>94</v>
      </c>
      <c r="P18" s="201">
        <v>89</v>
      </c>
      <c r="Q18" s="201">
        <v>99</v>
      </c>
      <c r="R18" s="201">
        <v>99</v>
      </c>
      <c r="T18" s="200" t="s">
        <v>17</v>
      </c>
      <c r="U18" s="212">
        <v>232.39443736000004</v>
      </c>
      <c r="V18" s="201">
        <v>172.22768894999996</v>
      </c>
      <c r="W18" s="201">
        <v>179.93587560000003</v>
      </c>
      <c r="X18" s="201">
        <v>189.19661654000001</v>
      </c>
      <c r="Y18" s="201">
        <v>240.13026177999996</v>
      </c>
      <c r="Z18" s="201">
        <v>254.30354347999997</v>
      </c>
      <c r="AA18" s="201">
        <v>215.68529682000002</v>
      </c>
      <c r="AB18" s="201">
        <v>253.51390158000004</v>
      </c>
      <c r="AC18" s="201">
        <v>229.21542035999991</v>
      </c>
      <c r="AD18" s="201">
        <v>235.22761812989498</v>
      </c>
      <c r="AE18" s="201">
        <v>275.29879367684742</v>
      </c>
      <c r="AF18" s="201">
        <v>337.86207134000011</v>
      </c>
      <c r="AG18" s="201">
        <v>385.03651185886895</v>
      </c>
      <c r="AH18" s="201">
        <v>311.16565269416378</v>
      </c>
      <c r="AI18" s="201">
        <v>285.66671068000005</v>
      </c>
      <c r="AJ18" s="201">
        <v>277.73281536934911</v>
      </c>
      <c r="AK18" s="201">
        <v>268.51204894771917</v>
      </c>
    </row>
    <row r="19" spans="1:37" s="196" customFormat="1" ht="10.5" customHeight="1" x14ac:dyDescent="0.2">
      <c r="A19" s="200" t="s">
        <v>18</v>
      </c>
      <c r="B19" s="212">
        <v>77</v>
      </c>
      <c r="C19" s="201">
        <v>79</v>
      </c>
      <c r="D19" s="201">
        <v>87</v>
      </c>
      <c r="E19" s="201">
        <v>90</v>
      </c>
      <c r="F19" s="201">
        <v>111</v>
      </c>
      <c r="G19" s="201">
        <v>135</v>
      </c>
      <c r="H19" s="201">
        <v>136</v>
      </c>
      <c r="I19" s="201">
        <v>157</v>
      </c>
      <c r="J19" s="201">
        <v>163</v>
      </c>
      <c r="K19" s="201">
        <v>150</v>
      </c>
      <c r="L19" s="201">
        <v>146</v>
      </c>
      <c r="M19" s="201">
        <v>145</v>
      </c>
      <c r="N19" s="201">
        <v>150</v>
      </c>
      <c r="O19" s="201">
        <v>137</v>
      </c>
      <c r="P19" s="201">
        <v>138</v>
      </c>
      <c r="Q19" s="201">
        <v>139</v>
      </c>
      <c r="R19" s="201">
        <v>125</v>
      </c>
      <c r="T19" s="200" t="s">
        <v>18</v>
      </c>
      <c r="U19" s="212">
        <v>312.94173703999996</v>
      </c>
      <c r="V19" s="201">
        <v>276.67998576999986</v>
      </c>
      <c r="W19" s="201">
        <v>313.01485680000013</v>
      </c>
      <c r="X19" s="201">
        <v>305.52736076999992</v>
      </c>
      <c r="Y19" s="201">
        <v>460.08659997000012</v>
      </c>
      <c r="Z19" s="201">
        <v>350.66184700999986</v>
      </c>
      <c r="AA19" s="201">
        <v>391.23174287000006</v>
      </c>
      <c r="AB19" s="201">
        <v>328.58703027999996</v>
      </c>
      <c r="AC19" s="201">
        <v>342.37676736000003</v>
      </c>
      <c r="AD19" s="201">
        <v>290.49834403202328</v>
      </c>
      <c r="AE19" s="201">
        <v>338.03367686909439</v>
      </c>
      <c r="AF19" s="201">
        <v>366.68716310744639</v>
      </c>
      <c r="AG19" s="201">
        <v>455.51536273852093</v>
      </c>
      <c r="AH19" s="201">
        <v>478.20263776133828</v>
      </c>
      <c r="AI19" s="201">
        <v>510.03679140999992</v>
      </c>
      <c r="AJ19" s="201">
        <v>520.2896571199999</v>
      </c>
      <c r="AK19" s="201">
        <v>564.61854029041501</v>
      </c>
    </row>
    <row r="20" spans="1:37" s="196" customFormat="1" ht="10.5" customHeight="1" x14ac:dyDescent="0.2">
      <c r="A20" s="200" t="s">
        <v>19</v>
      </c>
      <c r="B20" s="212">
        <v>114</v>
      </c>
      <c r="C20" s="201">
        <v>130</v>
      </c>
      <c r="D20" s="201">
        <v>146</v>
      </c>
      <c r="E20" s="201">
        <v>149</v>
      </c>
      <c r="F20" s="201">
        <v>174</v>
      </c>
      <c r="G20" s="201">
        <v>172</v>
      </c>
      <c r="H20" s="201">
        <v>186</v>
      </c>
      <c r="I20" s="201">
        <v>185</v>
      </c>
      <c r="J20" s="201">
        <v>170</v>
      </c>
      <c r="K20" s="201">
        <v>168</v>
      </c>
      <c r="L20" s="201">
        <v>192</v>
      </c>
      <c r="M20" s="201">
        <v>194</v>
      </c>
      <c r="N20" s="201">
        <v>182</v>
      </c>
      <c r="O20" s="201">
        <v>171</v>
      </c>
      <c r="P20" s="201">
        <v>177</v>
      </c>
      <c r="Q20" s="201">
        <v>184</v>
      </c>
      <c r="R20" s="201">
        <v>172</v>
      </c>
      <c r="T20" s="200" t="s">
        <v>19</v>
      </c>
      <c r="U20" s="212">
        <v>283.29823567999995</v>
      </c>
      <c r="V20" s="201">
        <v>314.24443846000008</v>
      </c>
      <c r="W20" s="201">
        <v>342.86251580000004</v>
      </c>
      <c r="X20" s="201">
        <v>394.22940568999985</v>
      </c>
      <c r="Y20" s="201">
        <v>583.81949427999973</v>
      </c>
      <c r="Z20" s="201">
        <v>437.16258985000024</v>
      </c>
      <c r="AA20" s="201">
        <v>472.81650527999983</v>
      </c>
      <c r="AB20" s="201">
        <v>403.59203655000016</v>
      </c>
      <c r="AC20" s="201">
        <v>380.67428370999983</v>
      </c>
      <c r="AD20" s="201">
        <v>318.66781510195426</v>
      </c>
      <c r="AE20" s="201">
        <v>369.5112517286492</v>
      </c>
      <c r="AF20" s="201">
        <v>448.41992331813304</v>
      </c>
      <c r="AG20" s="201">
        <v>421.57012046244688</v>
      </c>
      <c r="AH20" s="201">
        <v>465.62529995301168</v>
      </c>
      <c r="AI20" s="201">
        <v>547.94940729991345</v>
      </c>
      <c r="AJ20" s="201">
        <v>619.70648701570508</v>
      </c>
      <c r="AK20" s="201">
        <v>476.67538345245794</v>
      </c>
    </row>
    <row r="21" spans="1:37" s="202" customFormat="1" ht="10.5" customHeight="1" x14ac:dyDescent="0.2">
      <c r="A21" s="203" t="s">
        <v>21</v>
      </c>
      <c r="B21" s="213">
        <v>1156</v>
      </c>
      <c r="C21" s="204">
        <v>1200</v>
      </c>
      <c r="D21" s="204">
        <v>1338</v>
      </c>
      <c r="E21" s="204">
        <v>1469</v>
      </c>
      <c r="F21" s="204">
        <v>1686</v>
      </c>
      <c r="G21" s="204">
        <v>1933</v>
      </c>
      <c r="H21" s="204">
        <v>1958</v>
      </c>
      <c r="I21" s="204">
        <v>2089</v>
      </c>
      <c r="J21" s="204">
        <v>2063</v>
      </c>
      <c r="K21" s="204">
        <v>1920</v>
      </c>
      <c r="L21" s="204">
        <v>1968</v>
      </c>
      <c r="M21" s="204">
        <v>1968</v>
      </c>
      <c r="N21" s="204">
        <v>2008</v>
      </c>
      <c r="O21" s="204">
        <v>1929</v>
      </c>
      <c r="P21" s="204">
        <v>2036</v>
      </c>
      <c r="Q21" s="204">
        <v>2026</v>
      </c>
      <c r="R21" s="204">
        <v>2003</v>
      </c>
      <c r="T21" s="203" t="s">
        <v>21</v>
      </c>
      <c r="U21" s="213">
        <v>4317.3595839200025</v>
      </c>
      <c r="V21" s="204">
        <v>4165.5243773299981</v>
      </c>
      <c r="W21" s="204">
        <v>4758.4871963999931</v>
      </c>
      <c r="X21" s="204">
        <v>5357.9994846099926</v>
      </c>
      <c r="Y21" s="204">
        <v>6729.9184662199959</v>
      </c>
      <c r="Z21" s="204">
        <v>7432.3056428100035</v>
      </c>
      <c r="AA21" s="204">
        <v>6990.9876827800044</v>
      </c>
      <c r="AB21" s="204">
        <v>7080.6951074699882</v>
      </c>
      <c r="AC21" s="204">
        <v>6778.3239907399966</v>
      </c>
      <c r="AD21" s="204">
        <v>4966.6171095333557</v>
      </c>
      <c r="AE21" s="204">
        <v>6138.892472909075</v>
      </c>
      <c r="AF21" s="204">
        <v>7232.4101300682842</v>
      </c>
      <c r="AG21" s="204">
        <v>7826.0303279860218</v>
      </c>
      <c r="AH21" s="204">
        <v>7170.2433280100704</v>
      </c>
      <c r="AI21" s="204">
        <v>7887.8517157293345</v>
      </c>
      <c r="AJ21" s="204">
        <v>9155.9125700324184</v>
      </c>
      <c r="AK21" s="204">
        <v>8703.1356337860889</v>
      </c>
    </row>
    <row r="22" spans="1:37" s="205" customFormat="1" ht="11.25" customHeight="1" x14ac:dyDescent="0.2">
      <c r="S22" s="196"/>
      <c r="T22" s="196"/>
      <c r="U22" s="196"/>
      <c r="V22" s="196"/>
      <c r="W22" s="196"/>
      <c r="X22" s="196"/>
      <c r="Y22" s="196"/>
    </row>
    <row r="23" spans="1:37" s="196" customFormat="1" ht="11.25" customHeight="1" x14ac:dyDescent="0.2">
      <c r="A23" s="197" t="s">
        <v>259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T23" s="197" t="s">
        <v>263</v>
      </c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</row>
    <row r="24" spans="1:37" s="198" customFormat="1" ht="15" customHeight="1" x14ac:dyDescent="0.2">
      <c r="A24" s="444" t="s">
        <v>47</v>
      </c>
      <c r="B24" s="442" t="s">
        <v>216</v>
      </c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T24" s="444" t="s">
        <v>47</v>
      </c>
      <c r="U24" s="442" t="s">
        <v>216</v>
      </c>
      <c r="V24" s="443"/>
      <c r="W24" s="443"/>
      <c r="X24" s="443"/>
      <c r="Y24" s="443"/>
      <c r="Z24" s="443"/>
      <c r="AA24" s="443"/>
      <c r="AB24" s="443"/>
      <c r="AC24" s="443"/>
      <c r="AD24" s="443"/>
      <c r="AE24" s="443"/>
      <c r="AF24" s="443"/>
      <c r="AG24" s="443"/>
      <c r="AH24" s="443"/>
      <c r="AI24" s="443"/>
      <c r="AJ24" s="443"/>
      <c r="AK24" s="443"/>
    </row>
    <row r="25" spans="1:37" s="198" customFormat="1" ht="12.95" customHeight="1" x14ac:dyDescent="0.2">
      <c r="A25" s="444"/>
      <c r="B25" s="211">
        <v>2007</v>
      </c>
      <c r="C25" s="210">
        <v>2008</v>
      </c>
      <c r="D25" s="210">
        <v>2009</v>
      </c>
      <c r="E25" s="210">
        <v>2010</v>
      </c>
      <c r="F25" s="210">
        <v>2011</v>
      </c>
      <c r="G25" s="210">
        <v>2012</v>
      </c>
      <c r="H25" s="210">
        <v>2013</v>
      </c>
      <c r="I25" s="210">
        <v>2014</v>
      </c>
      <c r="J25" s="210">
        <v>2015</v>
      </c>
      <c r="K25" s="210">
        <v>2016</v>
      </c>
      <c r="L25" s="210">
        <v>2017</v>
      </c>
      <c r="M25" s="210">
        <v>2018</v>
      </c>
      <c r="N25" s="210">
        <v>2019</v>
      </c>
      <c r="O25" s="210">
        <v>2020</v>
      </c>
      <c r="P25" s="210">
        <v>2021</v>
      </c>
      <c r="Q25" s="210">
        <v>2022</v>
      </c>
      <c r="R25" s="210">
        <v>2023</v>
      </c>
      <c r="S25" s="199"/>
      <c r="T25" s="444"/>
      <c r="U25" s="211">
        <v>2007</v>
      </c>
      <c r="V25" s="210">
        <v>2008</v>
      </c>
      <c r="W25" s="210">
        <v>2009</v>
      </c>
      <c r="X25" s="210">
        <v>2010</v>
      </c>
      <c r="Y25" s="210">
        <v>2011</v>
      </c>
      <c r="Z25" s="210">
        <v>2012</v>
      </c>
      <c r="AA25" s="210">
        <v>2013</v>
      </c>
      <c r="AB25" s="210">
        <v>2014</v>
      </c>
      <c r="AC25" s="210">
        <v>2015</v>
      </c>
      <c r="AD25" s="210">
        <v>2016</v>
      </c>
      <c r="AE25" s="210">
        <v>2017</v>
      </c>
      <c r="AF25" s="210">
        <v>2018</v>
      </c>
      <c r="AG25" s="210">
        <v>2019</v>
      </c>
      <c r="AH25" s="210">
        <v>2020</v>
      </c>
      <c r="AI25" s="210">
        <v>2021</v>
      </c>
      <c r="AJ25" s="210">
        <v>2022</v>
      </c>
      <c r="AK25" s="210">
        <v>2023</v>
      </c>
    </row>
    <row r="26" spans="1:37" s="202" customFormat="1" ht="10.5" customHeight="1" x14ac:dyDescent="0.2">
      <c r="A26" s="200" t="s">
        <v>6</v>
      </c>
      <c r="B26" s="212">
        <v>157</v>
      </c>
      <c r="C26" s="201">
        <v>159</v>
      </c>
      <c r="D26" s="201">
        <v>157</v>
      </c>
      <c r="E26" s="201">
        <v>186</v>
      </c>
      <c r="F26" s="201">
        <v>243</v>
      </c>
      <c r="G26" s="201">
        <v>272</v>
      </c>
      <c r="H26" s="201">
        <v>307</v>
      </c>
      <c r="I26" s="201">
        <v>324</v>
      </c>
      <c r="J26" s="201">
        <v>333</v>
      </c>
      <c r="K26" s="201">
        <v>320</v>
      </c>
      <c r="L26" s="201">
        <v>318</v>
      </c>
      <c r="M26" s="201">
        <v>288</v>
      </c>
      <c r="N26" s="201">
        <v>262</v>
      </c>
      <c r="O26" s="201">
        <v>234</v>
      </c>
      <c r="P26" s="201">
        <v>232</v>
      </c>
      <c r="Q26" s="201">
        <v>207</v>
      </c>
      <c r="R26" s="201">
        <v>204</v>
      </c>
      <c r="S26" s="199"/>
      <c r="T26" s="200" t="s">
        <v>6</v>
      </c>
      <c r="U26" s="212">
        <v>192.67755672000001</v>
      </c>
      <c r="V26" s="201">
        <v>210.89286749999982</v>
      </c>
      <c r="W26" s="201">
        <v>216.76694699999999</v>
      </c>
      <c r="X26" s="201">
        <v>280.74985884000006</v>
      </c>
      <c r="Y26" s="201">
        <v>479.39121672999988</v>
      </c>
      <c r="Z26" s="201">
        <v>554.61979905999988</v>
      </c>
      <c r="AA26" s="201">
        <v>652.69038716000023</v>
      </c>
      <c r="AB26" s="201">
        <v>636.0293627799997</v>
      </c>
      <c r="AC26" s="201">
        <v>849.7407192500001</v>
      </c>
      <c r="AD26" s="201">
        <v>780.97359649999919</v>
      </c>
      <c r="AE26" s="201">
        <v>716.59953291000056</v>
      </c>
      <c r="AF26" s="201">
        <v>781.0936850500002</v>
      </c>
      <c r="AG26" s="201">
        <v>909.83060812000042</v>
      </c>
      <c r="AH26" s="201">
        <v>886.64024019999999</v>
      </c>
      <c r="AI26" s="201">
        <v>953.33460506999972</v>
      </c>
      <c r="AJ26" s="201">
        <v>919.48779341000022</v>
      </c>
      <c r="AK26" s="201">
        <v>965.88377579999963</v>
      </c>
    </row>
    <row r="27" spans="1:37" s="202" customFormat="1" ht="10.5" customHeight="1" x14ac:dyDescent="0.2">
      <c r="A27" s="200" t="s">
        <v>7</v>
      </c>
      <c r="B27" s="212">
        <v>43</v>
      </c>
      <c r="C27" s="201">
        <v>44</v>
      </c>
      <c r="D27" s="201">
        <v>53</v>
      </c>
      <c r="E27" s="201">
        <v>64</v>
      </c>
      <c r="F27" s="201">
        <v>78</v>
      </c>
      <c r="G27" s="201">
        <v>87</v>
      </c>
      <c r="H27" s="201">
        <v>97</v>
      </c>
      <c r="I27" s="201">
        <v>107</v>
      </c>
      <c r="J27" s="201">
        <v>113</v>
      </c>
      <c r="K27" s="201">
        <v>107</v>
      </c>
      <c r="L27" s="201">
        <v>91</v>
      </c>
      <c r="M27" s="201">
        <v>89</v>
      </c>
      <c r="N27" s="201">
        <v>79</v>
      </c>
      <c r="O27" s="201">
        <v>70</v>
      </c>
      <c r="P27" s="201">
        <v>77</v>
      </c>
      <c r="Q27" s="201">
        <v>62</v>
      </c>
      <c r="R27" s="201">
        <v>63</v>
      </c>
      <c r="S27" s="199"/>
      <c r="T27" s="200" t="s">
        <v>7</v>
      </c>
      <c r="U27" s="212">
        <v>424.26724344000002</v>
      </c>
      <c r="V27" s="201">
        <v>315.09812922000015</v>
      </c>
      <c r="W27" s="201">
        <v>318.27814779999983</v>
      </c>
      <c r="X27" s="201">
        <v>473.7066405500002</v>
      </c>
      <c r="Y27" s="201">
        <v>576.68974780999997</v>
      </c>
      <c r="Z27" s="201">
        <v>522.80180284000005</v>
      </c>
      <c r="AA27" s="201">
        <v>628.73694522999961</v>
      </c>
      <c r="AB27" s="201">
        <v>506.30196192000017</v>
      </c>
      <c r="AC27" s="201">
        <v>526.8176232699999</v>
      </c>
      <c r="AD27" s="201">
        <v>420.88710509999993</v>
      </c>
      <c r="AE27" s="201">
        <v>628.60269750000043</v>
      </c>
      <c r="AF27" s="201">
        <v>631.37532551000038</v>
      </c>
      <c r="AG27" s="201">
        <v>757.17498177000016</v>
      </c>
      <c r="AH27" s="201">
        <v>344.83871722999982</v>
      </c>
      <c r="AI27" s="201">
        <v>434.34365104</v>
      </c>
      <c r="AJ27" s="201">
        <v>547.49840430999984</v>
      </c>
      <c r="AK27" s="201">
        <v>459.32509157999993</v>
      </c>
    </row>
    <row r="28" spans="1:37" s="196" customFormat="1" ht="10.5" customHeight="1" x14ac:dyDescent="0.2">
      <c r="A28" s="200" t="s">
        <v>8</v>
      </c>
      <c r="B28" s="212">
        <v>13</v>
      </c>
      <c r="C28" s="201">
        <v>15</v>
      </c>
      <c r="D28" s="201">
        <v>19</v>
      </c>
      <c r="E28" s="201">
        <v>26</v>
      </c>
      <c r="F28" s="201">
        <v>26</v>
      </c>
      <c r="G28" s="201">
        <v>28</v>
      </c>
      <c r="H28" s="201">
        <v>33</v>
      </c>
      <c r="I28" s="201">
        <v>43</v>
      </c>
      <c r="J28" s="201">
        <v>51</v>
      </c>
      <c r="K28" s="201">
        <v>47</v>
      </c>
      <c r="L28" s="201">
        <v>40</v>
      </c>
      <c r="M28" s="201">
        <v>38</v>
      </c>
      <c r="N28" s="201">
        <v>42</v>
      </c>
      <c r="O28" s="201">
        <v>34</v>
      </c>
      <c r="P28" s="201">
        <v>28</v>
      </c>
      <c r="Q28" s="201">
        <v>29</v>
      </c>
      <c r="R28" s="201">
        <v>26</v>
      </c>
      <c r="T28" s="200" t="s">
        <v>8</v>
      </c>
      <c r="U28" s="212">
        <v>3.9285669599999995</v>
      </c>
      <c r="V28" s="201">
        <v>8.1599494199999985</v>
      </c>
      <c r="W28" s="201">
        <v>7.6703852000000001</v>
      </c>
      <c r="X28" s="201">
        <v>11.064305340000002</v>
      </c>
      <c r="Y28" s="201">
        <v>9.76765756</v>
      </c>
      <c r="Z28" s="201">
        <v>14.65454325</v>
      </c>
      <c r="AA28" s="201">
        <v>19.674106510000001</v>
      </c>
      <c r="AB28" s="201">
        <v>32.962638679999998</v>
      </c>
      <c r="AC28" s="201">
        <v>33.093781810000003</v>
      </c>
      <c r="AD28" s="201">
        <v>38.294602219999994</v>
      </c>
      <c r="AE28" s="201">
        <v>30.350377320000003</v>
      </c>
      <c r="AF28" s="201">
        <v>33.443773969999988</v>
      </c>
      <c r="AG28" s="201">
        <v>27.018007030000003</v>
      </c>
      <c r="AH28" s="201">
        <v>24.737633299999999</v>
      </c>
      <c r="AI28" s="201">
        <v>19.627120649999998</v>
      </c>
      <c r="AJ28" s="201">
        <v>37.299971980000009</v>
      </c>
      <c r="AK28" s="201">
        <v>27.30827098</v>
      </c>
    </row>
    <row r="29" spans="1:37" s="196" customFormat="1" ht="10.5" customHeight="1" x14ac:dyDescent="0.2">
      <c r="A29" s="200" t="s">
        <v>9</v>
      </c>
      <c r="B29" s="212">
        <v>21</v>
      </c>
      <c r="C29" s="201">
        <v>24</v>
      </c>
      <c r="D29" s="201">
        <v>27</v>
      </c>
      <c r="E29" s="201">
        <v>31</v>
      </c>
      <c r="F29" s="201">
        <v>29</v>
      </c>
      <c r="G29" s="201">
        <v>34</v>
      </c>
      <c r="H29" s="201">
        <v>37</v>
      </c>
      <c r="I29" s="201">
        <v>47</v>
      </c>
      <c r="J29" s="201">
        <v>51</v>
      </c>
      <c r="K29" s="201">
        <v>53</v>
      </c>
      <c r="L29" s="201">
        <v>42</v>
      </c>
      <c r="M29" s="201">
        <v>47</v>
      </c>
      <c r="N29" s="201">
        <v>38</v>
      </c>
      <c r="O29" s="201">
        <v>33</v>
      </c>
      <c r="P29" s="201">
        <v>36</v>
      </c>
      <c r="Q29" s="201">
        <v>27</v>
      </c>
      <c r="R29" s="201">
        <v>30</v>
      </c>
      <c r="T29" s="200" t="s">
        <v>9</v>
      </c>
      <c r="U29" s="212">
        <v>134.97456407999999</v>
      </c>
      <c r="V29" s="201">
        <v>119.97653723999998</v>
      </c>
      <c r="W29" s="201">
        <v>163.08585480000002</v>
      </c>
      <c r="X29" s="201">
        <v>153.49290257999999</v>
      </c>
      <c r="Y29" s="201">
        <v>234.24016848000002</v>
      </c>
      <c r="Z29" s="201">
        <v>176.03648561</v>
      </c>
      <c r="AA29" s="201">
        <v>169.95184790000002</v>
      </c>
      <c r="AB29" s="201">
        <v>169.86955946999998</v>
      </c>
      <c r="AC29" s="201">
        <v>182.33911278999997</v>
      </c>
      <c r="AD29" s="201">
        <v>154.10320291000008</v>
      </c>
      <c r="AE29" s="201">
        <v>126.58301428999999</v>
      </c>
      <c r="AF29" s="201">
        <v>220.31367292999997</v>
      </c>
      <c r="AG29" s="201">
        <v>82.452393160000028</v>
      </c>
      <c r="AH29" s="201">
        <v>82.49259222000002</v>
      </c>
      <c r="AI29" s="201">
        <v>95.549399439999988</v>
      </c>
      <c r="AJ29" s="201">
        <v>777.96818789999975</v>
      </c>
      <c r="AK29" s="201">
        <v>122.18462297000001</v>
      </c>
    </row>
    <row r="30" spans="1:37" s="196" customFormat="1" ht="10.5" customHeight="1" x14ac:dyDescent="0.2">
      <c r="A30" s="200" t="s">
        <v>10</v>
      </c>
      <c r="B30" s="212">
        <v>4</v>
      </c>
      <c r="C30" s="201">
        <v>3</v>
      </c>
      <c r="D30" s="201">
        <v>2</v>
      </c>
      <c r="E30" s="201">
        <v>6</v>
      </c>
      <c r="F30" s="201">
        <v>9</v>
      </c>
      <c r="G30" s="201">
        <v>7</v>
      </c>
      <c r="H30" s="201">
        <v>8</v>
      </c>
      <c r="I30" s="201">
        <v>11</v>
      </c>
      <c r="J30" s="201">
        <v>14</v>
      </c>
      <c r="K30" s="201">
        <v>12</v>
      </c>
      <c r="L30" s="201">
        <v>9</v>
      </c>
      <c r="M30" s="201">
        <v>7</v>
      </c>
      <c r="N30" s="201">
        <v>9</v>
      </c>
      <c r="O30" s="201">
        <v>5</v>
      </c>
      <c r="P30" s="201">
        <v>7</v>
      </c>
      <c r="Q30" s="201">
        <v>6</v>
      </c>
      <c r="R30" s="201">
        <v>10</v>
      </c>
      <c r="T30" s="200" t="s">
        <v>10</v>
      </c>
      <c r="U30" s="212">
        <v>1.2766204800000001</v>
      </c>
      <c r="V30" s="201">
        <v>1.8283839000000002</v>
      </c>
      <c r="W30" s="201">
        <v>1.378231</v>
      </c>
      <c r="X30" s="201">
        <v>3.8399760000000005</v>
      </c>
      <c r="Y30" s="201">
        <v>3.01548791</v>
      </c>
      <c r="Z30" s="201">
        <v>9.1859546999999999</v>
      </c>
      <c r="AA30" s="201">
        <v>17.590652389999999</v>
      </c>
      <c r="AB30" s="201">
        <v>21.80539826</v>
      </c>
      <c r="AC30" s="201">
        <v>13.744555730000002</v>
      </c>
      <c r="AD30" s="201">
        <v>25.113441519999999</v>
      </c>
      <c r="AE30" s="201">
        <v>27.358605210000004</v>
      </c>
      <c r="AF30" s="201">
        <v>18.302297199999998</v>
      </c>
      <c r="AG30" s="201">
        <v>18.22169426</v>
      </c>
      <c r="AH30" s="201">
        <v>18.424416279999999</v>
      </c>
      <c r="AI30" s="201">
        <v>7.1953423699999988</v>
      </c>
      <c r="AJ30" s="201">
        <v>8.0359090200000018</v>
      </c>
      <c r="AK30" s="201">
        <v>22.771746429999997</v>
      </c>
    </row>
    <row r="31" spans="1:37" s="202" customFormat="1" ht="10.5" customHeight="1" x14ac:dyDescent="0.2">
      <c r="A31" s="200" t="s">
        <v>11</v>
      </c>
      <c r="B31" s="212">
        <v>19</v>
      </c>
      <c r="C31" s="201">
        <v>15</v>
      </c>
      <c r="D31" s="201">
        <v>21</v>
      </c>
      <c r="E31" s="201">
        <v>20</v>
      </c>
      <c r="F31" s="201">
        <v>18</v>
      </c>
      <c r="G31" s="201">
        <v>33</v>
      </c>
      <c r="H31" s="201">
        <v>34</v>
      </c>
      <c r="I31" s="201">
        <v>34</v>
      </c>
      <c r="J31" s="201">
        <v>37</v>
      </c>
      <c r="K31" s="201">
        <v>29</v>
      </c>
      <c r="L31" s="201">
        <v>29</v>
      </c>
      <c r="M31" s="201">
        <v>20</v>
      </c>
      <c r="N31" s="201">
        <v>23</v>
      </c>
      <c r="O31" s="201">
        <v>20</v>
      </c>
      <c r="P31" s="201">
        <v>18</v>
      </c>
      <c r="Q31" s="201">
        <v>16</v>
      </c>
      <c r="R31" s="201">
        <v>18</v>
      </c>
      <c r="T31" s="200" t="s">
        <v>11</v>
      </c>
      <c r="U31" s="212">
        <v>12.124339679999999</v>
      </c>
      <c r="V31" s="201">
        <v>8.0388426300000013</v>
      </c>
      <c r="W31" s="201">
        <v>8.8897423999999976</v>
      </c>
      <c r="X31" s="201">
        <v>15.524783910000002</v>
      </c>
      <c r="Y31" s="201">
        <v>12.48903402</v>
      </c>
      <c r="Z31" s="201">
        <v>22.523923540000002</v>
      </c>
      <c r="AA31" s="201">
        <v>20.214716550000002</v>
      </c>
      <c r="AB31" s="201">
        <v>38.643830009999995</v>
      </c>
      <c r="AC31" s="201">
        <v>25.819644540000002</v>
      </c>
      <c r="AD31" s="201">
        <v>18.602898480000004</v>
      </c>
      <c r="AE31" s="201">
        <v>26.372870769999999</v>
      </c>
      <c r="AF31" s="201">
        <v>41.366211950000007</v>
      </c>
      <c r="AG31" s="201">
        <v>37.538182389999989</v>
      </c>
      <c r="AH31" s="201">
        <v>13.332850050000001</v>
      </c>
      <c r="AI31" s="201">
        <v>41.956439540000005</v>
      </c>
      <c r="AJ31" s="201">
        <v>32.735508690000003</v>
      </c>
      <c r="AK31" s="201">
        <v>23.28890591</v>
      </c>
    </row>
    <row r="32" spans="1:37" s="202" customFormat="1" ht="10.5" customHeight="1" x14ac:dyDescent="0.2">
      <c r="A32" s="200" t="s">
        <v>12</v>
      </c>
      <c r="B32" s="212">
        <v>21</v>
      </c>
      <c r="C32" s="201">
        <v>15</v>
      </c>
      <c r="D32" s="201">
        <v>19</v>
      </c>
      <c r="E32" s="201">
        <v>27</v>
      </c>
      <c r="F32" s="201">
        <v>26</v>
      </c>
      <c r="G32" s="201">
        <v>34</v>
      </c>
      <c r="H32" s="201">
        <v>34</v>
      </c>
      <c r="I32" s="201">
        <v>41</v>
      </c>
      <c r="J32" s="201">
        <v>43</v>
      </c>
      <c r="K32" s="201">
        <v>45</v>
      </c>
      <c r="L32" s="201">
        <v>45</v>
      </c>
      <c r="M32" s="201">
        <v>42</v>
      </c>
      <c r="N32" s="201">
        <v>45</v>
      </c>
      <c r="O32" s="201">
        <v>40</v>
      </c>
      <c r="P32" s="201">
        <v>40</v>
      </c>
      <c r="Q32" s="201">
        <v>35</v>
      </c>
      <c r="R32" s="201">
        <v>38</v>
      </c>
      <c r="T32" s="200" t="s">
        <v>12</v>
      </c>
      <c r="U32" s="212">
        <v>162.086952</v>
      </c>
      <c r="V32" s="201">
        <v>53.236717589999998</v>
      </c>
      <c r="W32" s="201">
        <v>75.514790200000007</v>
      </c>
      <c r="X32" s="201">
        <v>46.847781109999993</v>
      </c>
      <c r="Y32" s="201">
        <v>55.848722359999996</v>
      </c>
      <c r="Z32" s="201">
        <v>82.491090269999987</v>
      </c>
      <c r="AA32" s="201">
        <v>110.63223422999998</v>
      </c>
      <c r="AB32" s="201">
        <v>112.93624700000001</v>
      </c>
      <c r="AC32" s="201">
        <v>141.25089306999999</v>
      </c>
      <c r="AD32" s="201">
        <v>152.27651498</v>
      </c>
      <c r="AE32" s="201">
        <v>168.91262846000001</v>
      </c>
      <c r="AF32" s="201">
        <v>148.90277940999999</v>
      </c>
      <c r="AG32" s="201">
        <v>185.72146866000003</v>
      </c>
      <c r="AH32" s="201">
        <v>131.98091125000002</v>
      </c>
      <c r="AI32" s="201">
        <v>109.91155378000001</v>
      </c>
      <c r="AJ32" s="201">
        <v>55.347610279999998</v>
      </c>
      <c r="AK32" s="201">
        <v>217.15578191999995</v>
      </c>
    </row>
    <row r="33" spans="1:37" s="196" customFormat="1" ht="10.5" customHeight="1" x14ac:dyDescent="0.2">
      <c r="A33" s="200" t="s">
        <v>13</v>
      </c>
      <c r="B33" s="212">
        <v>39</v>
      </c>
      <c r="C33" s="201">
        <v>38</v>
      </c>
      <c r="D33" s="201">
        <v>34</v>
      </c>
      <c r="E33" s="201">
        <v>36</v>
      </c>
      <c r="F33" s="201">
        <v>43</v>
      </c>
      <c r="G33" s="201">
        <v>50</v>
      </c>
      <c r="H33" s="201">
        <v>50</v>
      </c>
      <c r="I33" s="201">
        <v>61</v>
      </c>
      <c r="J33" s="201">
        <v>62</v>
      </c>
      <c r="K33" s="201">
        <v>65</v>
      </c>
      <c r="L33" s="201">
        <v>58</v>
      </c>
      <c r="M33" s="201">
        <v>43</v>
      </c>
      <c r="N33" s="201">
        <v>38</v>
      </c>
      <c r="O33" s="201">
        <v>36</v>
      </c>
      <c r="P33" s="201">
        <v>38</v>
      </c>
      <c r="Q33" s="201">
        <v>32</v>
      </c>
      <c r="R33" s="201">
        <v>34</v>
      </c>
      <c r="T33" s="200" t="s">
        <v>13</v>
      </c>
      <c r="U33" s="212">
        <v>22.703335679999999</v>
      </c>
      <c r="V33" s="201">
        <v>28.681942379999999</v>
      </c>
      <c r="W33" s="201">
        <v>20.438604599999998</v>
      </c>
      <c r="X33" s="201">
        <v>21.862950589999997</v>
      </c>
      <c r="Y33" s="201">
        <v>29.749549819999999</v>
      </c>
      <c r="Z33" s="201">
        <v>33.485537489999999</v>
      </c>
      <c r="AA33" s="201">
        <v>51.476878789999986</v>
      </c>
      <c r="AB33" s="201">
        <v>63.594734890000005</v>
      </c>
      <c r="AC33" s="201">
        <v>51.429715659999999</v>
      </c>
      <c r="AD33" s="201">
        <v>51.967484439999993</v>
      </c>
      <c r="AE33" s="201">
        <v>54.515692050000006</v>
      </c>
      <c r="AF33" s="201">
        <v>40.979959049999998</v>
      </c>
      <c r="AG33" s="201">
        <v>40.625039429999994</v>
      </c>
      <c r="AH33" s="201">
        <v>35.114119830000007</v>
      </c>
      <c r="AI33" s="201">
        <v>39.236571680000004</v>
      </c>
      <c r="AJ33" s="201">
        <v>43.771570910000008</v>
      </c>
      <c r="AK33" s="201">
        <v>41.452728259999994</v>
      </c>
    </row>
    <row r="34" spans="1:37" s="196" customFormat="1" ht="10.5" customHeight="1" x14ac:dyDescent="0.2">
      <c r="A34" s="200" t="s">
        <v>14</v>
      </c>
      <c r="B34" s="212">
        <v>45</v>
      </c>
      <c r="C34" s="201">
        <v>49</v>
      </c>
      <c r="D34" s="201">
        <v>46</v>
      </c>
      <c r="E34" s="201">
        <v>48</v>
      </c>
      <c r="F34" s="201">
        <v>52</v>
      </c>
      <c r="G34" s="201">
        <v>62</v>
      </c>
      <c r="H34" s="201">
        <v>59</v>
      </c>
      <c r="I34" s="201">
        <v>74</v>
      </c>
      <c r="J34" s="201">
        <v>74</v>
      </c>
      <c r="K34" s="201">
        <v>70</v>
      </c>
      <c r="L34" s="201">
        <v>53</v>
      </c>
      <c r="M34" s="201">
        <v>49</v>
      </c>
      <c r="N34" s="201">
        <v>44</v>
      </c>
      <c r="O34" s="201">
        <v>39</v>
      </c>
      <c r="P34" s="201">
        <v>39</v>
      </c>
      <c r="Q34" s="201">
        <v>35</v>
      </c>
      <c r="R34" s="201">
        <v>26</v>
      </c>
      <c r="T34" s="200" t="s">
        <v>14</v>
      </c>
      <c r="U34" s="212">
        <v>84.169897920000011</v>
      </c>
      <c r="V34" s="201">
        <v>59.53854290999999</v>
      </c>
      <c r="W34" s="201">
        <v>44.087202000000012</v>
      </c>
      <c r="X34" s="201">
        <v>54.483237960000004</v>
      </c>
      <c r="Y34" s="201">
        <v>70.857095580000021</v>
      </c>
      <c r="Z34" s="201">
        <v>106.56363578999999</v>
      </c>
      <c r="AA34" s="201">
        <v>101.25603290999999</v>
      </c>
      <c r="AB34" s="201">
        <v>110.75153618000002</v>
      </c>
      <c r="AC34" s="201">
        <v>95.854292250000057</v>
      </c>
      <c r="AD34" s="201">
        <v>80.837289229999996</v>
      </c>
      <c r="AE34" s="201">
        <v>61.593352979999999</v>
      </c>
      <c r="AF34" s="201">
        <v>60.004083350000009</v>
      </c>
      <c r="AG34" s="201">
        <v>66.106992409999989</v>
      </c>
      <c r="AH34" s="201">
        <v>68.024870459999988</v>
      </c>
      <c r="AI34" s="201">
        <v>78.035678810000036</v>
      </c>
      <c r="AJ34" s="201">
        <v>59.772814589999989</v>
      </c>
      <c r="AK34" s="201">
        <v>91.166035029999989</v>
      </c>
    </row>
    <row r="35" spans="1:37" s="196" customFormat="1" ht="10.5" customHeight="1" x14ac:dyDescent="0.2">
      <c r="A35" s="200" t="s">
        <v>15</v>
      </c>
      <c r="B35" s="212">
        <v>27</v>
      </c>
      <c r="C35" s="201">
        <v>20</v>
      </c>
      <c r="D35" s="201">
        <v>23</v>
      </c>
      <c r="E35" s="201">
        <v>27</v>
      </c>
      <c r="F35" s="201">
        <v>30</v>
      </c>
      <c r="G35" s="201">
        <v>39</v>
      </c>
      <c r="H35" s="201">
        <v>45</v>
      </c>
      <c r="I35" s="201">
        <v>43</v>
      </c>
      <c r="J35" s="201">
        <v>49</v>
      </c>
      <c r="K35" s="201">
        <v>37</v>
      </c>
      <c r="L35" s="201">
        <v>33</v>
      </c>
      <c r="M35" s="201">
        <v>34</v>
      </c>
      <c r="N35" s="201">
        <v>30</v>
      </c>
      <c r="O35" s="201">
        <v>26</v>
      </c>
      <c r="P35" s="201">
        <v>30</v>
      </c>
      <c r="Q35" s="201">
        <v>30</v>
      </c>
      <c r="R35" s="201">
        <v>28</v>
      </c>
      <c r="T35" s="200" t="s">
        <v>15</v>
      </c>
      <c r="U35" s="212">
        <v>23.460692160000004</v>
      </c>
      <c r="V35" s="201">
        <v>17.798946900000004</v>
      </c>
      <c r="W35" s="201">
        <v>10.114748399999998</v>
      </c>
      <c r="X35" s="201">
        <v>25.241826799999998</v>
      </c>
      <c r="Y35" s="201">
        <v>37.406408079999999</v>
      </c>
      <c r="Z35" s="201">
        <v>137.71071104000001</v>
      </c>
      <c r="AA35" s="201">
        <v>97.049664140000004</v>
      </c>
      <c r="AB35" s="201">
        <v>95.74265831999999</v>
      </c>
      <c r="AC35" s="201">
        <v>85.635381270000011</v>
      </c>
      <c r="AD35" s="201">
        <v>94.069790210000022</v>
      </c>
      <c r="AE35" s="201">
        <v>158.53850724</v>
      </c>
      <c r="AF35" s="201">
        <v>89.864630219999995</v>
      </c>
      <c r="AG35" s="201">
        <v>107.01433023</v>
      </c>
      <c r="AH35" s="201">
        <v>33.552137239999993</v>
      </c>
      <c r="AI35" s="201">
        <v>35.878904980000002</v>
      </c>
      <c r="AJ35" s="201">
        <v>40.144883210000003</v>
      </c>
      <c r="AK35" s="201">
        <v>140.80674754999998</v>
      </c>
    </row>
    <row r="36" spans="1:37" s="202" customFormat="1" ht="10.5" customHeight="1" x14ac:dyDescent="0.2">
      <c r="A36" s="200" t="s">
        <v>16</v>
      </c>
      <c r="B36" s="212">
        <v>70</v>
      </c>
      <c r="C36" s="201">
        <v>77</v>
      </c>
      <c r="D36" s="201">
        <v>87</v>
      </c>
      <c r="E36" s="201">
        <v>99</v>
      </c>
      <c r="F36" s="201">
        <v>116</v>
      </c>
      <c r="G36" s="201">
        <v>152</v>
      </c>
      <c r="H36" s="201">
        <v>159</v>
      </c>
      <c r="I36" s="201">
        <v>185</v>
      </c>
      <c r="J36" s="201">
        <v>187</v>
      </c>
      <c r="K36" s="201">
        <v>175</v>
      </c>
      <c r="L36" s="201">
        <v>150</v>
      </c>
      <c r="M36" s="201">
        <v>136</v>
      </c>
      <c r="N36" s="201">
        <v>120</v>
      </c>
      <c r="O36" s="201">
        <v>107</v>
      </c>
      <c r="P36" s="201">
        <v>109</v>
      </c>
      <c r="Q36" s="201">
        <v>94</v>
      </c>
      <c r="R36" s="201">
        <v>99</v>
      </c>
      <c r="T36" s="200" t="s">
        <v>16</v>
      </c>
      <c r="U36" s="212">
        <v>58.103934719999991</v>
      </c>
      <c r="V36" s="201">
        <v>59.501174460000001</v>
      </c>
      <c r="W36" s="201">
        <v>70.722694799999971</v>
      </c>
      <c r="X36" s="201">
        <v>80.789167929999977</v>
      </c>
      <c r="Y36" s="201">
        <v>108.53019184000001</v>
      </c>
      <c r="Z36" s="201">
        <v>137.18040888000002</v>
      </c>
      <c r="AA36" s="201">
        <v>175.62266199999993</v>
      </c>
      <c r="AB36" s="201">
        <v>177.87624154999992</v>
      </c>
      <c r="AC36" s="201">
        <v>209.40562967</v>
      </c>
      <c r="AD36" s="201">
        <v>202.78451879000002</v>
      </c>
      <c r="AE36" s="201">
        <v>181.25213703999995</v>
      </c>
      <c r="AF36" s="201">
        <v>185.79672822999987</v>
      </c>
      <c r="AG36" s="201">
        <v>175.23111949999992</v>
      </c>
      <c r="AH36" s="201">
        <v>193.2238508399999</v>
      </c>
      <c r="AI36" s="201">
        <v>256.59838162000005</v>
      </c>
      <c r="AJ36" s="201">
        <v>224.11993305000013</v>
      </c>
      <c r="AK36" s="201">
        <v>331.5253245099999</v>
      </c>
    </row>
    <row r="37" spans="1:37" s="202" customFormat="1" ht="10.5" customHeight="1" x14ac:dyDescent="0.2">
      <c r="A37" s="200" t="s">
        <v>17</v>
      </c>
      <c r="B37" s="212">
        <v>25</v>
      </c>
      <c r="C37" s="201">
        <v>32</v>
      </c>
      <c r="D37" s="201">
        <v>33</v>
      </c>
      <c r="E37" s="201">
        <v>37</v>
      </c>
      <c r="F37" s="201">
        <v>45</v>
      </c>
      <c r="G37" s="201">
        <v>62</v>
      </c>
      <c r="H37" s="201">
        <v>60</v>
      </c>
      <c r="I37" s="201">
        <v>63</v>
      </c>
      <c r="J37" s="201">
        <v>56</v>
      </c>
      <c r="K37" s="201">
        <v>59</v>
      </c>
      <c r="L37" s="201">
        <v>53</v>
      </c>
      <c r="M37" s="201">
        <v>44</v>
      </c>
      <c r="N37" s="201">
        <v>38</v>
      </c>
      <c r="O37" s="201">
        <v>34</v>
      </c>
      <c r="P37" s="201">
        <v>36</v>
      </c>
      <c r="Q37" s="201">
        <v>32</v>
      </c>
      <c r="R37" s="201">
        <v>31</v>
      </c>
      <c r="T37" s="200" t="s">
        <v>17</v>
      </c>
      <c r="U37" s="212">
        <v>21.001437359999997</v>
      </c>
      <c r="V37" s="201">
        <v>26.674618950000003</v>
      </c>
      <c r="W37" s="201">
        <v>25.592935600000001</v>
      </c>
      <c r="X37" s="201">
        <v>26.680306539999993</v>
      </c>
      <c r="Y37" s="201">
        <v>37.975121779999995</v>
      </c>
      <c r="Z37" s="201">
        <v>44.640403480000003</v>
      </c>
      <c r="AA37" s="201">
        <v>49.773136819999991</v>
      </c>
      <c r="AB37" s="201">
        <v>39.186071579999989</v>
      </c>
      <c r="AC37" s="201">
        <v>44.501580359999998</v>
      </c>
      <c r="AD37" s="201">
        <v>52.706524209999998</v>
      </c>
      <c r="AE37" s="201">
        <v>37.488428419999991</v>
      </c>
      <c r="AF37" s="201">
        <v>35.299071339999998</v>
      </c>
      <c r="AG37" s="201">
        <v>46.626799709999979</v>
      </c>
      <c r="AH37" s="201">
        <v>30.270978790000001</v>
      </c>
      <c r="AI37" s="201">
        <v>37.497710680000004</v>
      </c>
      <c r="AJ37" s="201">
        <v>61.701566150000005</v>
      </c>
      <c r="AK37" s="201">
        <v>28.021813700000006</v>
      </c>
    </row>
    <row r="38" spans="1:37" s="196" customFormat="1" ht="10.5" customHeight="1" x14ac:dyDescent="0.2">
      <c r="A38" s="200" t="s">
        <v>18</v>
      </c>
      <c r="B38" s="212">
        <v>30</v>
      </c>
      <c r="C38" s="201">
        <v>38</v>
      </c>
      <c r="D38" s="201">
        <v>41</v>
      </c>
      <c r="E38" s="201">
        <v>43</v>
      </c>
      <c r="F38" s="201">
        <v>54</v>
      </c>
      <c r="G38" s="201">
        <v>80</v>
      </c>
      <c r="H38" s="201">
        <v>91</v>
      </c>
      <c r="I38" s="201">
        <v>113</v>
      </c>
      <c r="J38" s="201">
        <v>122</v>
      </c>
      <c r="K38" s="201">
        <v>118</v>
      </c>
      <c r="L38" s="201">
        <v>103</v>
      </c>
      <c r="M38" s="201">
        <v>100</v>
      </c>
      <c r="N38" s="201">
        <v>89</v>
      </c>
      <c r="O38" s="201">
        <v>80</v>
      </c>
      <c r="P38" s="201">
        <v>74</v>
      </c>
      <c r="Q38" s="201">
        <v>72</v>
      </c>
      <c r="R38" s="201">
        <v>60</v>
      </c>
      <c r="T38" s="200" t="s">
        <v>18</v>
      </c>
      <c r="U38" s="212">
        <v>17.161157039999996</v>
      </c>
      <c r="V38" s="201">
        <v>28.376005769999999</v>
      </c>
      <c r="W38" s="201">
        <v>24.3220068</v>
      </c>
      <c r="X38" s="201">
        <v>31.084490770000009</v>
      </c>
      <c r="Y38" s="201">
        <v>43.948759969999998</v>
      </c>
      <c r="Z38" s="201">
        <v>66.960347010000007</v>
      </c>
      <c r="AA38" s="201">
        <v>102.34087286999998</v>
      </c>
      <c r="AB38" s="201">
        <v>126.85943027999996</v>
      </c>
      <c r="AC38" s="201">
        <v>130.21044735999996</v>
      </c>
      <c r="AD38" s="201">
        <v>148.61325323000005</v>
      </c>
      <c r="AE38" s="201">
        <v>151.68290007000004</v>
      </c>
      <c r="AF38" s="201">
        <v>137.46646679999995</v>
      </c>
      <c r="AG38" s="201">
        <v>157.14963687999997</v>
      </c>
      <c r="AH38" s="201">
        <v>124.93000668999998</v>
      </c>
      <c r="AI38" s="201">
        <v>159.75079140999995</v>
      </c>
      <c r="AJ38" s="201">
        <v>150.93965711999996</v>
      </c>
      <c r="AK38" s="201">
        <v>152.90905309999999</v>
      </c>
    </row>
    <row r="39" spans="1:37" s="196" customFormat="1" ht="10.5" customHeight="1" x14ac:dyDescent="0.2">
      <c r="A39" s="200" t="s">
        <v>19</v>
      </c>
      <c r="B39" s="212">
        <v>56</v>
      </c>
      <c r="C39" s="201">
        <v>66</v>
      </c>
      <c r="D39" s="201">
        <v>70</v>
      </c>
      <c r="E39" s="201">
        <v>66</v>
      </c>
      <c r="F39" s="201">
        <v>90</v>
      </c>
      <c r="G39" s="201">
        <v>81</v>
      </c>
      <c r="H39" s="201">
        <v>106</v>
      </c>
      <c r="I39" s="201">
        <v>118</v>
      </c>
      <c r="J39" s="201">
        <v>114</v>
      </c>
      <c r="K39" s="201">
        <v>111</v>
      </c>
      <c r="L39" s="201">
        <v>111</v>
      </c>
      <c r="M39" s="201">
        <v>100</v>
      </c>
      <c r="N39" s="201">
        <v>83</v>
      </c>
      <c r="O39" s="201">
        <v>71</v>
      </c>
      <c r="P39" s="201">
        <v>71</v>
      </c>
      <c r="Q39" s="201">
        <v>68</v>
      </c>
      <c r="R39" s="201">
        <v>64</v>
      </c>
      <c r="T39" s="200" t="s">
        <v>19</v>
      </c>
      <c r="U39" s="212">
        <v>46.250725680000002</v>
      </c>
      <c r="V39" s="201">
        <v>82.150808459999993</v>
      </c>
      <c r="W39" s="201">
        <v>62.355815799999995</v>
      </c>
      <c r="X39" s="201">
        <v>91.487365690000004</v>
      </c>
      <c r="Y39" s="201">
        <v>136.51762427999995</v>
      </c>
      <c r="Z39" s="201">
        <v>73.818099850000024</v>
      </c>
      <c r="AA39" s="201">
        <v>100.04976527999997</v>
      </c>
      <c r="AB39" s="201">
        <v>130.75747654999995</v>
      </c>
      <c r="AC39" s="201">
        <v>134.74321370999991</v>
      </c>
      <c r="AD39" s="201">
        <v>163.2195438899999</v>
      </c>
      <c r="AE39" s="201">
        <v>145.9604472</v>
      </c>
      <c r="AF39" s="201">
        <v>158.85840377999997</v>
      </c>
      <c r="AG39" s="201">
        <v>117.27404124000003</v>
      </c>
      <c r="AH39" s="201">
        <v>117.02200072999997</v>
      </c>
      <c r="AI39" s="201">
        <v>161.51453329</v>
      </c>
      <c r="AJ39" s="201">
        <v>145.39201982999998</v>
      </c>
      <c r="AK39" s="201">
        <v>109.53668568000003</v>
      </c>
    </row>
    <row r="40" spans="1:37" s="202" customFormat="1" ht="10.5" customHeight="1" x14ac:dyDescent="0.2">
      <c r="A40" s="203" t="s">
        <v>21</v>
      </c>
      <c r="B40" s="213">
        <v>570</v>
      </c>
      <c r="C40" s="204">
        <v>595</v>
      </c>
      <c r="D40" s="204">
        <v>632</v>
      </c>
      <c r="E40" s="204">
        <v>716</v>
      </c>
      <c r="F40" s="204">
        <v>859</v>
      </c>
      <c r="G40" s="204">
        <v>1021</v>
      </c>
      <c r="H40" s="204">
        <v>1120</v>
      </c>
      <c r="I40" s="204">
        <v>1264</v>
      </c>
      <c r="J40" s="204">
        <v>1306</v>
      </c>
      <c r="K40" s="204">
        <v>1248</v>
      </c>
      <c r="L40" s="204">
        <v>1135</v>
      </c>
      <c r="M40" s="204">
        <v>1037</v>
      </c>
      <c r="N40" s="204">
        <v>940</v>
      </c>
      <c r="O40" s="204">
        <v>829</v>
      </c>
      <c r="P40" s="204">
        <v>835</v>
      </c>
      <c r="Q40" s="204">
        <v>745</v>
      </c>
      <c r="R40" s="204">
        <v>731</v>
      </c>
      <c r="T40" s="203" t="s">
        <v>21</v>
      </c>
      <c r="U40" s="213">
        <v>1204.1870239199982</v>
      </c>
      <c r="V40" s="204">
        <v>1019.9534673299994</v>
      </c>
      <c r="W40" s="204">
        <v>1049.2181063999999</v>
      </c>
      <c r="X40" s="204">
        <v>1316.8555946100007</v>
      </c>
      <c r="Y40" s="204">
        <v>1836.4267862200006</v>
      </c>
      <c r="Z40" s="204">
        <v>1982.672742810001</v>
      </c>
      <c r="AA40" s="204">
        <v>2297.0599027799985</v>
      </c>
      <c r="AB40" s="204">
        <v>2263.3171474700048</v>
      </c>
      <c r="AC40" s="204">
        <v>2524.5865907400066</v>
      </c>
      <c r="AD40" s="204">
        <v>2384.4497657100037</v>
      </c>
      <c r="AE40" s="204">
        <v>2515.8111914600045</v>
      </c>
      <c r="AF40" s="204">
        <v>2583.0670887899983</v>
      </c>
      <c r="AG40" s="204">
        <v>2727.9852947900067</v>
      </c>
      <c r="AH40" s="204">
        <v>2104.5853251100007</v>
      </c>
      <c r="AI40" s="204">
        <v>2430.4306843600029</v>
      </c>
      <c r="AJ40" s="204">
        <v>3104.2158304499999</v>
      </c>
      <c r="AK40" s="204">
        <v>2733.336583419999</v>
      </c>
    </row>
    <row r="41" spans="1:37" s="194" customFormat="1" ht="11.25" customHeight="1" x14ac:dyDescent="0.2">
      <c r="S41" s="195"/>
      <c r="T41" s="195"/>
      <c r="U41" s="195"/>
      <c r="V41" s="195"/>
      <c r="W41" s="195"/>
      <c r="X41" s="195"/>
      <c r="Y41" s="195"/>
    </row>
    <row r="42" spans="1:37" s="196" customFormat="1" ht="11.25" customHeight="1" x14ac:dyDescent="0.2">
      <c r="A42" s="197" t="s">
        <v>260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T42" s="197" t="s">
        <v>264</v>
      </c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</row>
    <row r="43" spans="1:37" s="198" customFormat="1" ht="15" customHeight="1" x14ac:dyDescent="0.2">
      <c r="A43" s="444" t="s">
        <v>47</v>
      </c>
      <c r="B43" s="442" t="s">
        <v>214</v>
      </c>
      <c r="C43" s="443"/>
      <c r="D43" s="443"/>
      <c r="E43" s="443"/>
      <c r="F43" s="443"/>
      <c r="G43" s="443"/>
      <c r="H43" s="443"/>
      <c r="I43" s="443"/>
      <c r="J43" s="443"/>
      <c r="K43" s="443"/>
      <c r="L43" s="443"/>
      <c r="M43" s="443"/>
      <c r="N43" s="443"/>
      <c r="O43" s="443"/>
      <c r="P43" s="443"/>
      <c r="Q43" s="443"/>
      <c r="R43" s="443"/>
      <c r="T43" s="444" t="s">
        <v>47</v>
      </c>
      <c r="U43" s="442" t="s">
        <v>214</v>
      </c>
      <c r="V43" s="443"/>
      <c r="W43" s="443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3"/>
      <c r="AI43" s="443"/>
      <c r="AJ43" s="443"/>
      <c r="AK43" s="443"/>
    </row>
    <row r="44" spans="1:37" s="198" customFormat="1" ht="12.95" customHeight="1" x14ac:dyDescent="0.2">
      <c r="A44" s="444"/>
      <c r="B44" s="211">
        <v>2007</v>
      </c>
      <c r="C44" s="210">
        <v>2008</v>
      </c>
      <c r="D44" s="210">
        <v>2009</v>
      </c>
      <c r="E44" s="210">
        <v>2010</v>
      </c>
      <c r="F44" s="210">
        <v>2011</v>
      </c>
      <c r="G44" s="210">
        <v>2012</v>
      </c>
      <c r="H44" s="210">
        <v>2013</v>
      </c>
      <c r="I44" s="210">
        <v>2014</v>
      </c>
      <c r="J44" s="210">
        <v>2015</v>
      </c>
      <c r="K44" s="210">
        <v>2016</v>
      </c>
      <c r="L44" s="210">
        <v>2017</v>
      </c>
      <c r="M44" s="210">
        <v>2018</v>
      </c>
      <c r="N44" s="210">
        <v>2019</v>
      </c>
      <c r="O44" s="210">
        <v>2020</v>
      </c>
      <c r="P44" s="210">
        <v>2021</v>
      </c>
      <c r="Q44" s="210">
        <v>2022</v>
      </c>
      <c r="R44" s="210">
        <v>2023</v>
      </c>
      <c r="S44" s="199"/>
      <c r="T44" s="444"/>
      <c r="U44" s="211">
        <v>2007</v>
      </c>
      <c r="V44" s="210">
        <v>2008</v>
      </c>
      <c r="W44" s="210">
        <v>2009</v>
      </c>
      <c r="X44" s="210">
        <v>2010</v>
      </c>
      <c r="Y44" s="210">
        <v>2011</v>
      </c>
      <c r="Z44" s="210">
        <v>2012</v>
      </c>
      <c r="AA44" s="210">
        <v>2013</v>
      </c>
      <c r="AB44" s="210">
        <v>2014</v>
      </c>
      <c r="AC44" s="210">
        <v>2015</v>
      </c>
      <c r="AD44" s="210">
        <v>2016</v>
      </c>
      <c r="AE44" s="210">
        <v>2017</v>
      </c>
      <c r="AF44" s="210">
        <v>2018</v>
      </c>
      <c r="AG44" s="210">
        <v>2019</v>
      </c>
      <c r="AH44" s="210">
        <v>2020</v>
      </c>
      <c r="AI44" s="210">
        <v>2021</v>
      </c>
      <c r="AJ44" s="210">
        <v>2022</v>
      </c>
      <c r="AK44" s="210">
        <v>2023</v>
      </c>
    </row>
    <row r="45" spans="1:37" s="202" customFormat="1" ht="10.5" customHeight="1" x14ac:dyDescent="0.2">
      <c r="A45" s="200" t="s">
        <v>6</v>
      </c>
      <c r="B45" s="212">
        <v>201</v>
      </c>
      <c r="C45" s="201">
        <v>192</v>
      </c>
      <c r="D45" s="201">
        <v>214</v>
      </c>
      <c r="E45" s="201">
        <v>223</v>
      </c>
      <c r="F45" s="201">
        <v>256</v>
      </c>
      <c r="G45" s="201">
        <v>287</v>
      </c>
      <c r="H45" s="201">
        <v>271</v>
      </c>
      <c r="I45" s="201">
        <v>271</v>
      </c>
      <c r="J45" s="201">
        <v>229</v>
      </c>
      <c r="K45" s="201">
        <v>213</v>
      </c>
      <c r="L45" s="201">
        <v>209</v>
      </c>
      <c r="M45" s="201">
        <v>217</v>
      </c>
      <c r="N45" s="201">
        <v>263</v>
      </c>
      <c r="O45" s="201">
        <v>267</v>
      </c>
      <c r="P45" s="201">
        <v>280</v>
      </c>
      <c r="Q45" s="201">
        <v>267</v>
      </c>
      <c r="R45" s="201">
        <v>274</v>
      </c>
      <c r="S45" s="199"/>
      <c r="T45" s="200" t="s">
        <v>6</v>
      </c>
      <c r="U45" s="212">
        <v>747.98090999999988</v>
      </c>
      <c r="V45" s="201">
        <v>757.03599000000042</v>
      </c>
      <c r="W45" s="201">
        <v>736.38155999999947</v>
      </c>
      <c r="X45" s="201">
        <v>721.26025999999956</v>
      </c>
      <c r="Y45" s="201">
        <v>798.75853999999993</v>
      </c>
      <c r="Z45" s="201">
        <v>841.08138000000122</v>
      </c>
      <c r="AA45" s="201">
        <v>829.44932000000028</v>
      </c>
      <c r="AB45" s="201">
        <v>715.51391999999987</v>
      </c>
      <c r="AC45" s="201">
        <v>571.40740999999969</v>
      </c>
      <c r="AD45" s="201">
        <v>485.21813480215144</v>
      </c>
      <c r="AE45" s="201">
        <v>559.80093242205123</v>
      </c>
      <c r="AF45" s="201">
        <v>742.16129008375765</v>
      </c>
      <c r="AG45" s="201">
        <v>804.74499999999966</v>
      </c>
      <c r="AH45" s="201">
        <v>757.90299999999991</v>
      </c>
      <c r="AI45" s="201">
        <v>946.73199999999997</v>
      </c>
      <c r="AJ45" s="201">
        <v>841.89699999999993</v>
      </c>
      <c r="AK45" s="201">
        <v>938.08800000000008</v>
      </c>
    </row>
    <row r="46" spans="1:37" s="202" customFormat="1" ht="10.5" customHeight="1" x14ac:dyDescent="0.2">
      <c r="A46" s="200" t="s">
        <v>7</v>
      </c>
      <c r="B46" s="212">
        <v>66</v>
      </c>
      <c r="C46" s="201">
        <v>66</v>
      </c>
      <c r="D46" s="201">
        <v>70</v>
      </c>
      <c r="E46" s="201">
        <v>78</v>
      </c>
      <c r="F46" s="201">
        <v>76</v>
      </c>
      <c r="G46" s="201">
        <v>99</v>
      </c>
      <c r="H46" s="201">
        <v>89</v>
      </c>
      <c r="I46" s="201">
        <v>90</v>
      </c>
      <c r="J46" s="201">
        <v>88</v>
      </c>
      <c r="K46" s="201">
        <v>77</v>
      </c>
      <c r="L46" s="201">
        <v>83</v>
      </c>
      <c r="M46" s="201">
        <v>76</v>
      </c>
      <c r="N46" s="201">
        <v>81</v>
      </c>
      <c r="O46" s="201">
        <v>83</v>
      </c>
      <c r="P46" s="201">
        <v>74</v>
      </c>
      <c r="Q46" s="201">
        <v>83</v>
      </c>
      <c r="R46" s="201">
        <v>73</v>
      </c>
      <c r="S46" s="199"/>
      <c r="T46" s="200" t="s">
        <v>7</v>
      </c>
      <c r="U46" s="212">
        <v>204.14161999999996</v>
      </c>
      <c r="V46" s="201">
        <v>207.66503999999998</v>
      </c>
      <c r="W46" s="201">
        <v>242.56357000000006</v>
      </c>
      <c r="X46" s="201">
        <v>305.38885999999991</v>
      </c>
      <c r="Y46" s="201">
        <v>291.78958000000011</v>
      </c>
      <c r="Z46" s="201">
        <v>351.45025000000015</v>
      </c>
      <c r="AA46" s="201">
        <v>305.89263000000005</v>
      </c>
      <c r="AB46" s="201">
        <v>353.84531999999996</v>
      </c>
      <c r="AC46" s="201">
        <v>195.09874999999994</v>
      </c>
      <c r="AD46" s="201">
        <v>186.16795614010229</v>
      </c>
      <c r="AE46" s="201">
        <v>235.35558850575407</v>
      </c>
      <c r="AF46" s="201">
        <v>213.05055338294562</v>
      </c>
      <c r="AG46" s="201">
        <v>195.95700000000005</v>
      </c>
      <c r="AH46" s="201">
        <v>199.96199999999999</v>
      </c>
      <c r="AI46" s="201">
        <v>196.92099999999996</v>
      </c>
      <c r="AJ46" s="201">
        <v>201.22499999999997</v>
      </c>
      <c r="AK46" s="201">
        <v>225.78699999999995</v>
      </c>
    </row>
    <row r="47" spans="1:37" s="196" customFormat="1" ht="10.5" customHeight="1" x14ac:dyDescent="0.2">
      <c r="A47" s="200" t="s">
        <v>8</v>
      </c>
      <c r="B47" s="212">
        <v>20</v>
      </c>
      <c r="C47" s="201">
        <v>22</v>
      </c>
      <c r="D47" s="201">
        <v>27</v>
      </c>
      <c r="E47" s="201">
        <v>29</v>
      </c>
      <c r="F47" s="201">
        <v>27</v>
      </c>
      <c r="G47" s="201">
        <v>31</v>
      </c>
      <c r="H47" s="201">
        <v>30</v>
      </c>
      <c r="I47" s="201">
        <v>34</v>
      </c>
      <c r="J47" s="201">
        <v>37</v>
      </c>
      <c r="K47" s="201">
        <v>36</v>
      </c>
      <c r="L47" s="201">
        <v>33</v>
      </c>
      <c r="M47" s="201">
        <v>39</v>
      </c>
      <c r="N47" s="201">
        <v>45</v>
      </c>
      <c r="O47" s="201">
        <v>44</v>
      </c>
      <c r="P47" s="201">
        <v>42</v>
      </c>
      <c r="Q47" s="201">
        <v>38</v>
      </c>
      <c r="R47" s="201">
        <v>39</v>
      </c>
      <c r="T47" s="200" t="s">
        <v>8</v>
      </c>
      <c r="U47" s="212">
        <v>75.537840000000017</v>
      </c>
      <c r="V47" s="201">
        <v>99.005830000000003</v>
      </c>
      <c r="W47" s="201">
        <v>102.268</v>
      </c>
      <c r="X47" s="201">
        <v>81.633749999999992</v>
      </c>
      <c r="Y47" s="201">
        <v>87.137040000000013</v>
      </c>
      <c r="Z47" s="201">
        <v>119.00396999999998</v>
      </c>
      <c r="AA47" s="201">
        <v>84.043570000000017</v>
      </c>
      <c r="AB47" s="201">
        <v>77.803000000000011</v>
      </c>
      <c r="AC47" s="201">
        <v>78.444679999999991</v>
      </c>
      <c r="AD47" s="201">
        <v>62.052999999999997</v>
      </c>
      <c r="AE47" s="201">
        <v>56.720942720324601</v>
      </c>
      <c r="AF47" s="201">
        <v>82.17600000000003</v>
      </c>
      <c r="AG47" s="201">
        <v>113.608</v>
      </c>
      <c r="AH47" s="201">
        <v>112.96800000000005</v>
      </c>
      <c r="AI47" s="201">
        <v>92.680000000000035</v>
      </c>
      <c r="AJ47" s="201">
        <v>88.013999999999996</v>
      </c>
      <c r="AK47" s="201">
        <v>58.595000000000006</v>
      </c>
    </row>
    <row r="48" spans="1:37" s="196" customFormat="1" ht="10.5" customHeight="1" x14ac:dyDescent="0.2">
      <c r="A48" s="200" t="s">
        <v>9</v>
      </c>
      <c r="B48" s="212">
        <v>22</v>
      </c>
      <c r="C48" s="201">
        <v>20</v>
      </c>
      <c r="D48" s="201">
        <v>26</v>
      </c>
      <c r="E48" s="201">
        <v>34</v>
      </c>
      <c r="F48" s="201">
        <v>36</v>
      </c>
      <c r="G48" s="201">
        <v>36</v>
      </c>
      <c r="H48" s="201">
        <v>40</v>
      </c>
      <c r="I48" s="201">
        <v>41</v>
      </c>
      <c r="J48" s="201">
        <v>37</v>
      </c>
      <c r="K48" s="201">
        <v>30</v>
      </c>
      <c r="L48" s="201">
        <v>35</v>
      </c>
      <c r="M48" s="201">
        <v>34</v>
      </c>
      <c r="N48" s="201">
        <v>34</v>
      </c>
      <c r="O48" s="201">
        <v>35</v>
      </c>
      <c r="P48" s="201">
        <v>34</v>
      </c>
      <c r="Q48" s="201">
        <v>37</v>
      </c>
      <c r="R48" s="201">
        <v>42</v>
      </c>
      <c r="T48" s="200" t="s">
        <v>9</v>
      </c>
      <c r="U48" s="212">
        <v>128.87228000000002</v>
      </c>
      <c r="V48" s="201">
        <v>105.67899999999999</v>
      </c>
      <c r="W48" s="201">
        <v>162.45599999999999</v>
      </c>
      <c r="X48" s="201">
        <v>177.78036000000003</v>
      </c>
      <c r="Y48" s="201">
        <v>176.78899999999999</v>
      </c>
      <c r="Z48" s="201">
        <v>185.17471</v>
      </c>
      <c r="AA48" s="201">
        <v>150.31233</v>
      </c>
      <c r="AB48" s="201">
        <v>134.14636999999999</v>
      </c>
      <c r="AC48" s="201">
        <v>200.00299999999999</v>
      </c>
      <c r="AD48" s="201">
        <v>109.39658838384159</v>
      </c>
      <c r="AE48" s="201">
        <v>146.3813959142829</v>
      </c>
      <c r="AF48" s="201">
        <v>201.92853418144313</v>
      </c>
      <c r="AG48" s="201">
        <v>189.36400000000003</v>
      </c>
      <c r="AH48" s="201">
        <v>174.75900000000001</v>
      </c>
      <c r="AI48" s="201">
        <v>189.71499999999997</v>
      </c>
      <c r="AJ48" s="201">
        <v>196.21300000000005</v>
      </c>
      <c r="AK48" s="201">
        <v>222.09899999999999</v>
      </c>
    </row>
    <row r="49" spans="1:37" s="196" customFormat="1" ht="10.5" customHeight="1" x14ac:dyDescent="0.2">
      <c r="A49" s="200" t="s">
        <v>10</v>
      </c>
      <c r="B49" s="212">
        <v>5</v>
      </c>
      <c r="C49" s="201">
        <v>6</v>
      </c>
      <c r="D49" s="201">
        <v>4</v>
      </c>
      <c r="E49" s="201">
        <v>4</v>
      </c>
      <c r="F49" s="201">
        <v>5</v>
      </c>
      <c r="G49" s="201">
        <v>8</v>
      </c>
      <c r="H49" s="201">
        <v>10</v>
      </c>
      <c r="I49" s="201">
        <v>11</v>
      </c>
      <c r="J49" s="201">
        <v>9</v>
      </c>
      <c r="K49" s="201">
        <v>1</v>
      </c>
      <c r="L49" s="201">
        <v>2</v>
      </c>
      <c r="M49" s="201">
        <v>3</v>
      </c>
      <c r="N49" s="201">
        <v>6</v>
      </c>
      <c r="O49" s="201">
        <v>6</v>
      </c>
      <c r="P49" s="201">
        <v>5</v>
      </c>
      <c r="Q49" s="201">
        <v>7</v>
      </c>
      <c r="R49" s="201">
        <v>4</v>
      </c>
      <c r="T49" s="200" t="s">
        <v>10</v>
      </c>
      <c r="U49" s="212">
        <v>5.8451000000000004</v>
      </c>
      <c r="V49" s="201">
        <v>2.8059999999999996</v>
      </c>
      <c r="W49" s="201">
        <v>1.7909999999999999</v>
      </c>
      <c r="X49" s="201">
        <v>3.3390000000000004</v>
      </c>
      <c r="Y49" s="201">
        <v>3.512</v>
      </c>
      <c r="Z49" s="201">
        <v>7.3079999999999998</v>
      </c>
      <c r="AA49" s="201">
        <v>6.2976799999999997</v>
      </c>
      <c r="AB49" s="201">
        <v>6.718</v>
      </c>
      <c r="AC49" s="201">
        <v>5.6827899999999989</v>
      </c>
      <c r="AD49" s="201">
        <v>2.831</v>
      </c>
      <c r="AE49" s="201">
        <v>2.8540000000000001</v>
      </c>
      <c r="AF49" s="201">
        <v>5.4300000000000006</v>
      </c>
      <c r="AG49" s="201">
        <v>5.6770000000000005</v>
      </c>
      <c r="AH49" s="201">
        <v>6.33</v>
      </c>
      <c r="AI49" s="201">
        <v>3.4399999999999995</v>
      </c>
      <c r="AJ49" s="201">
        <v>3.6279999999999997</v>
      </c>
      <c r="AK49" s="201">
        <v>2.1360000000000001</v>
      </c>
    </row>
    <row r="50" spans="1:37" s="202" customFormat="1" ht="10.5" customHeight="1" x14ac:dyDescent="0.2">
      <c r="A50" s="200" t="s">
        <v>11</v>
      </c>
      <c r="B50" s="212">
        <v>17</v>
      </c>
      <c r="C50" s="201">
        <v>13</v>
      </c>
      <c r="D50" s="201">
        <v>19</v>
      </c>
      <c r="E50" s="201">
        <v>22</v>
      </c>
      <c r="F50" s="201">
        <v>25</v>
      </c>
      <c r="G50" s="201">
        <v>35</v>
      </c>
      <c r="H50" s="201">
        <v>31</v>
      </c>
      <c r="I50" s="201">
        <v>29</v>
      </c>
      <c r="J50" s="201">
        <v>29</v>
      </c>
      <c r="K50" s="201">
        <v>26</v>
      </c>
      <c r="L50" s="201">
        <v>25</v>
      </c>
      <c r="M50" s="201">
        <v>30</v>
      </c>
      <c r="N50" s="201">
        <v>35</v>
      </c>
      <c r="O50" s="201">
        <v>34</v>
      </c>
      <c r="P50" s="201">
        <v>35</v>
      </c>
      <c r="Q50" s="201">
        <v>30</v>
      </c>
      <c r="R50" s="201">
        <v>32</v>
      </c>
      <c r="T50" s="200" t="s">
        <v>11</v>
      </c>
      <c r="U50" s="212">
        <v>113.158</v>
      </c>
      <c r="V50" s="201">
        <v>109.84</v>
      </c>
      <c r="W50" s="201">
        <v>120.738</v>
      </c>
      <c r="X50" s="201">
        <v>89.934239999999988</v>
      </c>
      <c r="Y50" s="201">
        <v>100.62631999999999</v>
      </c>
      <c r="Z50" s="201">
        <v>140.27834000000004</v>
      </c>
      <c r="AA50" s="201">
        <v>135.12432000000004</v>
      </c>
      <c r="AB50" s="201">
        <v>119.941</v>
      </c>
      <c r="AC50" s="201">
        <v>90.3476</v>
      </c>
      <c r="AD50" s="201">
        <v>95.013999999999967</v>
      </c>
      <c r="AE50" s="201">
        <v>112.20900000000002</v>
      </c>
      <c r="AF50" s="201">
        <v>129.41405776880148</v>
      </c>
      <c r="AG50" s="201">
        <v>183.27200000000002</v>
      </c>
      <c r="AH50" s="201">
        <v>176.60999999999996</v>
      </c>
      <c r="AI50" s="201">
        <v>178.679</v>
      </c>
      <c r="AJ50" s="201">
        <v>175.83399999999997</v>
      </c>
      <c r="AK50" s="201">
        <v>161.215</v>
      </c>
    </row>
    <row r="51" spans="1:37" s="202" customFormat="1" ht="10.5" customHeight="1" x14ac:dyDescent="0.2">
      <c r="A51" s="200" t="s">
        <v>12</v>
      </c>
      <c r="B51" s="212">
        <v>13</v>
      </c>
      <c r="C51" s="201">
        <v>18</v>
      </c>
      <c r="D51" s="201">
        <v>27</v>
      </c>
      <c r="E51" s="201">
        <v>25</v>
      </c>
      <c r="F51" s="201">
        <v>27</v>
      </c>
      <c r="G51" s="201">
        <v>28</v>
      </c>
      <c r="H51" s="201">
        <v>24</v>
      </c>
      <c r="I51" s="201">
        <v>33</v>
      </c>
      <c r="J51" s="201">
        <v>28</v>
      </c>
      <c r="K51" s="201">
        <v>26</v>
      </c>
      <c r="L51" s="201">
        <v>28</v>
      </c>
      <c r="M51" s="201">
        <v>30</v>
      </c>
      <c r="N51" s="201">
        <v>32</v>
      </c>
      <c r="O51" s="201">
        <v>29</v>
      </c>
      <c r="P51" s="201">
        <v>29</v>
      </c>
      <c r="Q51" s="201">
        <v>34</v>
      </c>
      <c r="R51" s="201">
        <v>33</v>
      </c>
      <c r="T51" s="200" t="s">
        <v>12</v>
      </c>
      <c r="U51" s="212">
        <v>124.46600000000001</v>
      </c>
      <c r="V51" s="201">
        <v>141.339</v>
      </c>
      <c r="W51" s="201">
        <v>243.68699999999995</v>
      </c>
      <c r="X51" s="201">
        <v>211.72413</v>
      </c>
      <c r="Y51" s="201">
        <v>217.83319999999998</v>
      </c>
      <c r="Z51" s="201">
        <v>275.91609999999997</v>
      </c>
      <c r="AA51" s="201">
        <v>219.84647000000001</v>
      </c>
      <c r="AB51" s="201">
        <v>278.08568000000002</v>
      </c>
      <c r="AC51" s="201">
        <v>208.72599999999997</v>
      </c>
      <c r="AD51" s="201">
        <v>170.31542021585832</v>
      </c>
      <c r="AE51" s="201">
        <v>210.77421816836002</v>
      </c>
      <c r="AF51" s="201">
        <v>262.86099999999999</v>
      </c>
      <c r="AG51" s="201">
        <v>258.63599999999997</v>
      </c>
      <c r="AH51" s="201">
        <v>292.53700000000003</v>
      </c>
      <c r="AI51" s="201">
        <v>287.55699999999996</v>
      </c>
      <c r="AJ51" s="201">
        <v>282.26900000000006</v>
      </c>
      <c r="AK51" s="201">
        <v>301.69200000000001</v>
      </c>
    </row>
    <row r="52" spans="1:37" s="196" customFormat="1" ht="10.5" customHeight="1" x14ac:dyDescent="0.2">
      <c r="A52" s="200" t="s">
        <v>13</v>
      </c>
      <c r="B52" s="212">
        <v>21</v>
      </c>
      <c r="C52" s="201">
        <v>26</v>
      </c>
      <c r="D52" s="201">
        <v>34</v>
      </c>
      <c r="E52" s="201">
        <v>41</v>
      </c>
      <c r="F52" s="201">
        <v>38</v>
      </c>
      <c r="G52" s="201">
        <v>46</v>
      </c>
      <c r="H52" s="201">
        <v>45</v>
      </c>
      <c r="I52" s="201">
        <v>42</v>
      </c>
      <c r="J52" s="201">
        <v>39</v>
      </c>
      <c r="K52" s="201">
        <v>36</v>
      </c>
      <c r="L52" s="201">
        <v>36</v>
      </c>
      <c r="M52" s="201">
        <v>38</v>
      </c>
      <c r="N52" s="201">
        <v>47</v>
      </c>
      <c r="O52" s="201">
        <v>44</v>
      </c>
      <c r="P52" s="201">
        <v>38</v>
      </c>
      <c r="Q52" s="201">
        <v>33</v>
      </c>
      <c r="R52" s="201">
        <v>33</v>
      </c>
      <c r="T52" s="200" t="s">
        <v>13</v>
      </c>
      <c r="U52" s="212">
        <v>112.18400000000003</v>
      </c>
      <c r="V52" s="201">
        <v>122.47299999999997</v>
      </c>
      <c r="W52" s="201">
        <v>142.78800000000001</v>
      </c>
      <c r="X52" s="201">
        <v>150.70219</v>
      </c>
      <c r="Y52" s="201">
        <v>159.01571999999999</v>
      </c>
      <c r="Z52" s="201">
        <v>185.46692000000007</v>
      </c>
      <c r="AA52" s="201">
        <v>170.99033000000003</v>
      </c>
      <c r="AB52" s="201">
        <v>150.36788000000001</v>
      </c>
      <c r="AC52" s="201">
        <v>154.77827999999994</v>
      </c>
      <c r="AD52" s="201">
        <v>130.59900000000002</v>
      </c>
      <c r="AE52" s="201">
        <v>183.51724717797373</v>
      </c>
      <c r="AF52" s="201">
        <v>175.9628334753327</v>
      </c>
      <c r="AG52" s="201">
        <v>225.57</v>
      </c>
      <c r="AH52" s="201">
        <v>191.84500000000006</v>
      </c>
      <c r="AI52" s="201">
        <v>197.60300000000001</v>
      </c>
      <c r="AJ52" s="201">
        <v>170.83599999999996</v>
      </c>
      <c r="AK52" s="201">
        <v>164.876</v>
      </c>
    </row>
    <row r="53" spans="1:37" s="196" customFormat="1" ht="10.5" customHeight="1" x14ac:dyDescent="0.2">
      <c r="A53" s="200" t="s">
        <v>14</v>
      </c>
      <c r="B53" s="212">
        <v>42</v>
      </c>
      <c r="C53" s="201">
        <v>39</v>
      </c>
      <c r="D53" s="201">
        <v>43</v>
      </c>
      <c r="E53" s="201">
        <v>47</v>
      </c>
      <c r="F53" s="201">
        <v>51</v>
      </c>
      <c r="G53" s="201">
        <v>62</v>
      </c>
      <c r="H53" s="201">
        <v>59</v>
      </c>
      <c r="I53" s="201">
        <v>55</v>
      </c>
      <c r="J53" s="201">
        <v>45</v>
      </c>
      <c r="K53" s="201">
        <v>36</v>
      </c>
      <c r="L53" s="201">
        <v>35</v>
      </c>
      <c r="M53" s="201">
        <v>38</v>
      </c>
      <c r="N53" s="201">
        <v>41</v>
      </c>
      <c r="O53" s="201">
        <v>43</v>
      </c>
      <c r="P53" s="201">
        <v>47</v>
      </c>
      <c r="Q53" s="201">
        <v>47</v>
      </c>
      <c r="R53" s="201">
        <v>50</v>
      </c>
      <c r="T53" s="200" t="s">
        <v>14</v>
      </c>
      <c r="U53" s="212">
        <v>220.72499999999991</v>
      </c>
      <c r="V53" s="201">
        <v>224.37123999999997</v>
      </c>
      <c r="W53" s="201">
        <v>296.95299999999992</v>
      </c>
      <c r="X53" s="201">
        <v>281.69655999999998</v>
      </c>
      <c r="Y53" s="201">
        <v>275.31885999999997</v>
      </c>
      <c r="Z53" s="201">
        <v>241.93634000000003</v>
      </c>
      <c r="AA53" s="201">
        <v>197.02411999999998</v>
      </c>
      <c r="AB53" s="201">
        <v>175.61996999999997</v>
      </c>
      <c r="AC53" s="201">
        <v>145.398</v>
      </c>
      <c r="AD53" s="201">
        <v>104.90423768724357</v>
      </c>
      <c r="AE53" s="201">
        <v>155.18199999999996</v>
      </c>
      <c r="AF53" s="201">
        <v>165.54245800214042</v>
      </c>
      <c r="AG53" s="201">
        <v>191.38299999999998</v>
      </c>
      <c r="AH53" s="201">
        <v>214.625</v>
      </c>
      <c r="AI53" s="201">
        <v>150.06099999999995</v>
      </c>
      <c r="AJ53" s="201">
        <v>129.31399999999994</v>
      </c>
      <c r="AK53" s="201">
        <v>140.43399999999997</v>
      </c>
    </row>
    <row r="54" spans="1:37" s="196" customFormat="1" ht="10.5" customHeight="1" x14ac:dyDescent="0.2">
      <c r="A54" s="200" t="s">
        <v>15</v>
      </c>
      <c r="B54" s="212">
        <v>23</v>
      </c>
      <c r="C54" s="201">
        <v>26</v>
      </c>
      <c r="D54" s="201">
        <v>26</v>
      </c>
      <c r="E54" s="201">
        <v>26</v>
      </c>
      <c r="F54" s="201">
        <v>22</v>
      </c>
      <c r="G54" s="201">
        <v>33</v>
      </c>
      <c r="H54" s="201">
        <v>32</v>
      </c>
      <c r="I54" s="201">
        <v>35</v>
      </c>
      <c r="J54" s="201">
        <v>39</v>
      </c>
      <c r="K54" s="201">
        <v>36</v>
      </c>
      <c r="L54" s="201">
        <v>42</v>
      </c>
      <c r="M54" s="201">
        <v>44</v>
      </c>
      <c r="N54" s="201">
        <v>41</v>
      </c>
      <c r="O54" s="201">
        <v>41</v>
      </c>
      <c r="P54" s="201">
        <v>40</v>
      </c>
      <c r="Q54" s="201">
        <v>39</v>
      </c>
      <c r="R54" s="201">
        <v>36</v>
      </c>
      <c r="T54" s="200" t="s">
        <v>15</v>
      </c>
      <c r="U54" s="212">
        <v>110.32600000000001</v>
      </c>
      <c r="V54" s="201">
        <v>119.46476999999999</v>
      </c>
      <c r="W54" s="201">
        <v>125.16231999999999</v>
      </c>
      <c r="X54" s="201">
        <v>144.00405999999998</v>
      </c>
      <c r="Y54" s="201">
        <v>136.44423</v>
      </c>
      <c r="Z54" s="201">
        <v>127.88095999999996</v>
      </c>
      <c r="AA54" s="201">
        <v>120.00779999999997</v>
      </c>
      <c r="AB54" s="201">
        <v>129.28637000000003</v>
      </c>
      <c r="AC54" s="201">
        <v>158.42915999999994</v>
      </c>
      <c r="AD54" s="201">
        <v>80.281301029411878</v>
      </c>
      <c r="AE54" s="201">
        <v>85.177722212900974</v>
      </c>
      <c r="AF54" s="201">
        <v>128.42517335141054</v>
      </c>
      <c r="AG54" s="201">
        <v>115.54599999999996</v>
      </c>
      <c r="AH54" s="201">
        <v>132.54499999999999</v>
      </c>
      <c r="AI54" s="201">
        <v>131.34300000000002</v>
      </c>
      <c r="AJ54" s="201">
        <v>141.08999999999997</v>
      </c>
      <c r="AK54" s="201">
        <v>114.37400000000001</v>
      </c>
    </row>
    <row r="55" spans="1:37" s="202" customFormat="1" ht="10.5" customHeight="1" x14ac:dyDescent="0.2">
      <c r="A55" s="200" t="s">
        <v>16</v>
      </c>
      <c r="B55" s="212">
        <v>107</v>
      </c>
      <c r="C55" s="201">
        <v>122</v>
      </c>
      <c r="D55" s="201">
        <v>139</v>
      </c>
      <c r="E55" s="201">
        <v>163</v>
      </c>
      <c r="F55" s="201">
        <v>164</v>
      </c>
      <c r="G55" s="201">
        <v>183</v>
      </c>
      <c r="H55" s="201">
        <v>162</v>
      </c>
      <c r="I55" s="201">
        <v>166</v>
      </c>
      <c r="J55" s="201">
        <v>159</v>
      </c>
      <c r="K55" s="201">
        <v>139</v>
      </c>
      <c r="L55" s="201">
        <v>158</v>
      </c>
      <c r="M55" s="201">
        <v>160</v>
      </c>
      <c r="N55" s="201">
        <v>177</v>
      </c>
      <c r="O55" s="201">
        <v>193</v>
      </c>
      <c r="P55" s="201">
        <v>187</v>
      </c>
      <c r="Q55" s="201">
        <v>182</v>
      </c>
      <c r="R55" s="201">
        <v>201</v>
      </c>
      <c r="T55" s="200" t="s">
        <v>16</v>
      </c>
      <c r="U55" s="212">
        <v>438.73171999999983</v>
      </c>
      <c r="V55" s="201">
        <v>507.79936000000026</v>
      </c>
      <c r="W55" s="201">
        <v>523.97289000000012</v>
      </c>
      <c r="X55" s="201">
        <v>564.9124599999999</v>
      </c>
      <c r="Y55" s="201">
        <v>611.70095000000003</v>
      </c>
      <c r="Z55" s="201">
        <v>610.99141000000043</v>
      </c>
      <c r="AA55" s="201">
        <v>554.61467000000039</v>
      </c>
      <c r="AB55" s="201">
        <v>575.70437000000004</v>
      </c>
      <c r="AC55" s="201">
        <v>451.3882099999999</v>
      </c>
      <c r="AD55" s="201">
        <v>330.04905342097618</v>
      </c>
      <c r="AE55" s="201">
        <v>468.60078881106398</v>
      </c>
      <c r="AF55" s="201">
        <v>510.56618808856922</v>
      </c>
      <c r="AG55" s="201">
        <v>533.38200000000018</v>
      </c>
      <c r="AH55" s="201">
        <v>557.39999999999964</v>
      </c>
      <c r="AI55" s="201">
        <v>601.19500000000039</v>
      </c>
      <c r="AJ55" s="201">
        <v>575.33000000000038</v>
      </c>
      <c r="AK55" s="201">
        <v>551.55799999999931</v>
      </c>
    </row>
    <row r="56" spans="1:37" s="202" customFormat="1" ht="10.5" customHeight="1" x14ac:dyDescent="0.2">
      <c r="A56" s="200" t="s">
        <v>17</v>
      </c>
      <c r="B56" s="212">
        <v>30</v>
      </c>
      <c r="C56" s="201">
        <v>28</v>
      </c>
      <c r="D56" s="201">
        <v>35</v>
      </c>
      <c r="E56" s="201">
        <v>39</v>
      </c>
      <c r="F56" s="201">
        <v>40</v>
      </c>
      <c r="G56" s="201">
        <v>47</v>
      </c>
      <c r="H56" s="201">
        <v>51</v>
      </c>
      <c r="I56" s="201">
        <v>53</v>
      </c>
      <c r="J56" s="201">
        <v>52</v>
      </c>
      <c r="K56" s="201">
        <v>42</v>
      </c>
      <c r="L56" s="201">
        <v>40</v>
      </c>
      <c r="M56" s="201">
        <v>39</v>
      </c>
      <c r="N56" s="201">
        <v>52</v>
      </c>
      <c r="O56" s="201">
        <v>47</v>
      </c>
      <c r="P56" s="201">
        <v>42</v>
      </c>
      <c r="Q56" s="201">
        <v>43</v>
      </c>
      <c r="R56" s="201">
        <v>45</v>
      </c>
      <c r="T56" s="200" t="s">
        <v>17</v>
      </c>
      <c r="U56" s="212">
        <v>203.31900000000002</v>
      </c>
      <c r="V56" s="201">
        <v>145.55307000000002</v>
      </c>
      <c r="W56" s="201">
        <v>148.82294000000002</v>
      </c>
      <c r="X56" s="201">
        <v>139.9991</v>
      </c>
      <c r="Y56" s="201">
        <v>172.85114000000004</v>
      </c>
      <c r="Z56" s="201">
        <v>195.07336999999995</v>
      </c>
      <c r="AA56" s="201">
        <v>162.11816000000002</v>
      </c>
      <c r="AB56" s="201">
        <v>182.09112000000002</v>
      </c>
      <c r="AC56" s="201">
        <v>172.39184</v>
      </c>
      <c r="AD56" s="201">
        <v>162.28300000000002</v>
      </c>
      <c r="AE56" s="201">
        <v>203.72536525684748</v>
      </c>
      <c r="AF56" s="201">
        <v>233.47199999999998</v>
      </c>
      <c r="AG56" s="201">
        <v>272.1690000000001</v>
      </c>
      <c r="AH56" s="201">
        <v>180.50699999999998</v>
      </c>
      <c r="AI56" s="201">
        <v>198.73999999999998</v>
      </c>
      <c r="AJ56" s="201">
        <v>121.92800000000001</v>
      </c>
      <c r="AK56" s="201">
        <v>171.45299999999997</v>
      </c>
    </row>
    <row r="57" spans="1:37" s="196" customFormat="1" ht="10.5" customHeight="1" x14ac:dyDescent="0.2">
      <c r="A57" s="200" t="s">
        <v>18</v>
      </c>
      <c r="B57" s="212">
        <v>51</v>
      </c>
      <c r="C57" s="201">
        <v>50</v>
      </c>
      <c r="D57" s="201">
        <v>54</v>
      </c>
      <c r="E57" s="201">
        <v>58</v>
      </c>
      <c r="F57" s="201">
        <v>58</v>
      </c>
      <c r="G57" s="201">
        <v>64</v>
      </c>
      <c r="H57" s="201">
        <v>61</v>
      </c>
      <c r="I57" s="201">
        <v>64</v>
      </c>
      <c r="J57" s="201">
        <v>54</v>
      </c>
      <c r="K57" s="201">
        <v>45</v>
      </c>
      <c r="L57" s="201">
        <v>47</v>
      </c>
      <c r="M57" s="201">
        <v>44</v>
      </c>
      <c r="N57" s="201">
        <v>57</v>
      </c>
      <c r="O57" s="201">
        <v>48</v>
      </c>
      <c r="P57" s="201">
        <v>50</v>
      </c>
      <c r="Q57" s="201">
        <v>44</v>
      </c>
      <c r="R57" s="201">
        <v>37</v>
      </c>
      <c r="T57" s="200" t="s">
        <v>18</v>
      </c>
      <c r="U57" s="212">
        <v>286.50358000000006</v>
      </c>
      <c r="V57" s="201">
        <v>239.13697999999999</v>
      </c>
      <c r="W57" s="201">
        <v>269.85884999999996</v>
      </c>
      <c r="X57" s="201">
        <v>236.60921999999999</v>
      </c>
      <c r="Y57" s="201">
        <v>297.35701000000006</v>
      </c>
      <c r="Z57" s="201">
        <v>248.90280000000007</v>
      </c>
      <c r="AA57" s="201">
        <v>251.63186999999996</v>
      </c>
      <c r="AB57" s="201">
        <v>163.09945999999999</v>
      </c>
      <c r="AC57" s="201">
        <v>150.22432000000001</v>
      </c>
      <c r="AD57" s="201">
        <v>116.64309080202339</v>
      </c>
      <c r="AE57" s="201">
        <v>141.51028402711557</v>
      </c>
      <c r="AF57" s="201">
        <v>150.55169630744649</v>
      </c>
      <c r="AG57" s="201">
        <v>155.98100000000002</v>
      </c>
      <c r="AH57" s="201">
        <v>142.85700000000003</v>
      </c>
      <c r="AI57" s="201">
        <v>128.99799999999996</v>
      </c>
      <c r="AJ57" s="201">
        <v>141.84199999999998</v>
      </c>
      <c r="AK57" s="201">
        <v>114.16399999999997</v>
      </c>
    </row>
    <row r="58" spans="1:37" s="196" customFormat="1" ht="10.5" customHeight="1" x14ac:dyDescent="0.2">
      <c r="A58" s="200" t="s">
        <v>19</v>
      </c>
      <c r="B58" s="212">
        <v>68</v>
      </c>
      <c r="C58" s="201">
        <v>74</v>
      </c>
      <c r="D58" s="201">
        <v>84</v>
      </c>
      <c r="E58" s="201">
        <v>94</v>
      </c>
      <c r="F58" s="201">
        <v>97</v>
      </c>
      <c r="G58" s="201">
        <v>102</v>
      </c>
      <c r="H58" s="201">
        <v>94</v>
      </c>
      <c r="I58" s="201">
        <v>85</v>
      </c>
      <c r="J58" s="201">
        <v>68</v>
      </c>
      <c r="K58" s="201">
        <v>73</v>
      </c>
      <c r="L58" s="201">
        <v>73</v>
      </c>
      <c r="M58" s="201">
        <v>69</v>
      </c>
      <c r="N58" s="201">
        <v>77</v>
      </c>
      <c r="O58" s="201">
        <v>82</v>
      </c>
      <c r="P58" s="201">
        <v>78</v>
      </c>
      <c r="Q58" s="201">
        <v>80</v>
      </c>
      <c r="R58" s="201">
        <v>74</v>
      </c>
      <c r="T58" s="200" t="s">
        <v>19</v>
      </c>
      <c r="U58" s="212">
        <v>230.45150999999998</v>
      </c>
      <c r="V58" s="201">
        <v>228.76363000000003</v>
      </c>
      <c r="W58" s="201">
        <v>258.4597</v>
      </c>
      <c r="X58" s="201">
        <v>262.00403999999997</v>
      </c>
      <c r="Y58" s="201">
        <v>372.79708999999997</v>
      </c>
      <c r="Z58" s="201">
        <v>303.65696999999989</v>
      </c>
      <c r="AA58" s="201">
        <v>219.18022000000002</v>
      </c>
      <c r="AB58" s="201">
        <v>182.64548999999994</v>
      </c>
      <c r="AC58" s="201">
        <v>143.98307000000005</v>
      </c>
      <c r="AD58" s="201">
        <v>143.02227121195426</v>
      </c>
      <c r="AE58" s="201">
        <v>156.03515216623057</v>
      </c>
      <c r="AF58" s="201">
        <v>171.08457723060621</v>
      </c>
      <c r="AG58" s="201">
        <v>175.262</v>
      </c>
      <c r="AH58" s="201">
        <v>239.86400000000003</v>
      </c>
      <c r="AI58" s="201">
        <v>214.77200000000002</v>
      </c>
      <c r="AJ58" s="201">
        <v>179.07599999999999</v>
      </c>
      <c r="AK58" s="201">
        <v>183.04400000000004</v>
      </c>
    </row>
    <row r="59" spans="1:37" s="202" customFormat="1" ht="10.5" customHeight="1" x14ac:dyDescent="0.2">
      <c r="A59" s="203" t="s">
        <v>21</v>
      </c>
      <c r="B59" s="213">
        <v>686</v>
      </c>
      <c r="C59" s="204">
        <v>702</v>
      </c>
      <c r="D59" s="204">
        <v>802</v>
      </c>
      <c r="E59" s="204">
        <v>883</v>
      </c>
      <c r="F59" s="204">
        <v>922</v>
      </c>
      <c r="G59" s="204">
        <v>1061</v>
      </c>
      <c r="H59" s="204">
        <v>999</v>
      </c>
      <c r="I59" s="204">
        <v>1009</v>
      </c>
      <c r="J59" s="204">
        <v>913</v>
      </c>
      <c r="K59" s="204">
        <v>816</v>
      </c>
      <c r="L59" s="204">
        <v>846</v>
      </c>
      <c r="M59" s="204">
        <v>861</v>
      </c>
      <c r="N59" s="204">
        <v>988</v>
      </c>
      <c r="O59" s="204">
        <v>996</v>
      </c>
      <c r="P59" s="204">
        <v>981</v>
      </c>
      <c r="Q59" s="204">
        <v>964</v>
      </c>
      <c r="R59" s="204">
        <v>973</v>
      </c>
      <c r="T59" s="203" t="s">
        <v>21</v>
      </c>
      <c r="U59" s="213">
        <v>3002.2425599999951</v>
      </c>
      <c r="V59" s="204">
        <v>3010.9329099999986</v>
      </c>
      <c r="W59" s="204">
        <v>3375.9028299999973</v>
      </c>
      <c r="X59" s="204">
        <v>3370.988229999999</v>
      </c>
      <c r="Y59" s="204">
        <v>3701.9306799999949</v>
      </c>
      <c r="Z59" s="204">
        <v>3834.121519999997</v>
      </c>
      <c r="AA59" s="204">
        <v>3406.5334900000012</v>
      </c>
      <c r="AB59" s="204">
        <v>3244.8679500000026</v>
      </c>
      <c r="AC59" s="204">
        <v>2726.3031099999957</v>
      </c>
      <c r="AD59" s="204">
        <v>2178.7780536935607</v>
      </c>
      <c r="AE59" s="204">
        <v>2717.8446373829051</v>
      </c>
      <c r="AF59" s="204">
        <v>3172.6263618724529</v>
      </c>
      <c r="AG59" s="204">
        <v>3420.5520000000006</v>
      </c>
      <c r="AH59" s="204">
        <v>3380.7119999999991</v>
      </c>
      <c r="AI59" s="204">
        <v>3518.4360000000042</v>
      </c>
      <c r="AJ59" s="204">
        <v>3248.4959999999987</v>
      </c>
      <c r="AK59" s="204">
        <v>3349.5149999999971</v>
      </c>
    </row>
    <row r="60" spans="1:37" s="194" customFormat="1" ht="12" customHeight="1" x14ac:dyDescent="0.2"/>
    <row r="61" spans="1:37" s="196" customFormat="1" ht="11.25" customHeight="1" x14ac:dyDescent="0.2">
      <c r="A61" s="197" t="s">
        <v>261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T61" s="197" t="s">
        <v>265</v>
      </c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</row>
    <row r="62" spans="1:37" s="198" customFormat="1" ht="15" customHeight="1" x14ac:dyDescent="0.2">
      <c r="A62" s="444" t="s">
        <v>47</v>
      </c>
      <c r="B62" s="442" t="s">
        <v>215</v>
      </c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3"/>
      <c r="P62" s="443"/>
      <c r="Q62" s="443"/>
      <c r="R62" s="443"/>
      <c r="T62" s="444" t="s">
        <v>47</v>
      </c>
      <c r="U62" s="442" t="s">
        <v>215</v>
      </c>
      <c r="V62" s="443"/>
      <c r="W62" s="443"/>
      <c r="X62" s="443"/>
      <c r="Y62" s="443"/>
      <c r="Z62" s="443"/>
      <c r="AA62" s="443"/>
      <c r="AB62" s="443"/>
      <c r="AC62" s="443"/>
      <c r="AD62" s="443"/>
      <c r="AE62" s="443"/>
      <c r="AF62" s="443"/>
      <c r="AG62" s="443"/>
      <c r="AH62" s="443"/>
      <c r="AI62" s="443"/>
      <c r="AJ62" s="443"/>
      <c r="AK62" s="443"/>
    </row>
    <row r="63" spans="1:37" s="198" customFormat="1" ht="12.95" customHeight="1" x14ac:dyDescent="0.2">
      <c r="A63" s="444"/>
      <c r="B63" s="211">
        <v>2007</v>
      </c>
      <c r="C63" s="210">
        <v>2008</v>
      </c>
      <c r="D63" s="210">
        <v>2009</v>
      </c>
      <c r="E63" s="210">
        <v>2010</v>
      </c>
      <c r="F63" s="210">
        <v>2011</v>
      </c>
      <c r="G63" s="210">
        <v>2012</v>
      </c>
      <c r="H63" s="210">
        <v>2013</v>
      </c>
      <c r="I63" s="210">
        <v>2014</v>
      </c>
      <c r="J63" s="210">
        <v>2015</v>
      </c>
      <c r="K63" s="210">
        <v>2016</v>
      </c>
      <c r="L63" s="210">
        <v>2017</v>
      </c>
      <c r="M63" s="210">
        <v>2018</v>
      </c>
      <c r="N63" s="210">
        <v>2019</v>
      </c>
      <c r="O63" s="210">
        <v>2020</v>
      </c>
      <c r="P63" s="210">
        <v>2021</v>
      </c>
      <c r="Q63" s="210">
        <v>2022</v>
      </c>
      <c r="R63" s="210">
        <v>2023</v>
      </c>
      <c r="S63" s="199"/>
      <c r="T63" s="444"/>
      <c r="U63" s="211">
        <v>2007</v>
      </c>
      <c r="V63" s="210">
        <v>2008</v>
      </c>
      <c r="W63" s="210">
        <v>2009</v>
      </c>
      <c r="X63" s="210">
        <v>2010</v>
      </c>
      <c r="Y63" s="210">
        <v>2011</v>
      </c>
      <c r="Z63" s="210">
        <v>2012</v>
      </c>
      <c r="AA63" s="210">
        <v>2013</v>
      </c>
      <c r="AB63" s="210">
        <v>2014</v>
      </c>
      <c r="AC63" s="210">
        <v>2015</v>
      </c>
      <c r="AD63" s="210">
        <v>2016</v>
      </c>
      <c r="AE63" s="210">
        <v>2017</v>
      </c>
      <c r="AF63" s="210">
        <v>2018</v>
      </c>
      <c r="AG63" s="210">
        <v>2019</v>
      </c>
      <c r="AH63" s="210">
        <v>2020</v>
      </c>
      <c r="AI63" s="210">
        <v>2021</v>
      </c>
      <c r="AJ63" s="210">
        <v>2022</v>
      </c>
      <c r="AK63" s="210">
        <v>2023</v>
      </c>
    </row>
    <row r="64" spans="1:37" s="202" customFormat="1" ht="10.5" customHeight="1" x14ac:dyDescent="0.2">
      <c r="A64" s="200" t="s">
        <v>6</v>
      </c>
      <c r="B64" s="212">
        <v>14</v>
      </c>
      <c r="C64" s="201">
        <v>14</v>
      </c>
      <c r="D64" s="201">
        <v>24</v>
      </c>
      <c r="E64" s="201">
        <v>29</v>
      </c>
      <c r="F64" s="201">
        <v>48</v>
      </c>
      <c r="G64" s="201">
        <v>42</v>
      </c>
      <c r="H64" s="201">
        <v>39</v>
      </c>
      <c r="I64" s="201">
        <v>53</v>
      </c>
      <c r="J64" s="201">
        <v>42</v>
      </c>
      <c r="K64" s="201">
        <v>28</v>
      </c>
      <c r="L64" s="201">
        <v>49</v>
      </c>
      <c r="M64" s="201">
        <v>79</v>
      </c>
      <c r="N64" s="201">
        <v>78</v>
      </c>
      <c r="O64" s="201">
        <v>83</v>
      </c>
      <c r="P64" s="201">
        <v>112</v>
      </c>
      <c r="Q64" s="201">
        <v>126</v>
      </c>
      <c r="R64" s="201">
        <v>135</v>
      </c>
      <c r="S64" s="199"/>
      <c r="T64" s="200" t="s">
        <v>6</v>
      </c>
      <c r="U64" s="212">
        <v>11.433999999999999</v>
      </c>
      <c r="V64" s="201">
        <v>19.012</v>
      </c>
      <c r="W64" s="201">
        <v>75.858479999999986</v>
      </c>
      <c r="X64" s="201">
        <v>194.12285999999997</v>
      </c>
      <c r="Y64" s="201">
        <v>276.88628000000006</v>
      </c>
      <c r="Z64" s="201">
        <v>118.45505999999996</v>
      </c>
      <c r="AA64" s="201">
        <v>296.95269999999999</v>
      </c>
      <c r="AB64" s="201">
        <v>357.07484000000005</v>
      </c>
      <c r="AC64" s="201">
        <v>305.72021000000007</v>
      </c>
      <c r="AD64" s="201">
        <v>158.69737822880001</v>
      </c>
      <c r="AE64" s="201">
        <v>281.19655553196895</v>
      </c>
      <c r="AF64" s="201">
        <v>460.15673971624403</v>
      </c>
      <c r="AG64" s="201">
        <v>454.05108787482698</v>
      </c>
      <c r="AH64" s="201">
        <v>561.73308571358189</v>
      </c>
      <c r="AI64" s="201">
        <v>559.19151567241863</v>
      </c>
      <c r="AJ64" s="201">
        <v>721.99447778445676</v>
      </c>
      <c r="AK64" s="201">
        <v>678.07732515652629</v>
      </c>
    </row>
    <row r="65" spans="1:37" s="202" customFormat="1" ht="10.5" customHeight="1" x14ac:dyDescent="0.2">
      <c r="A65" s="200" t="s">
        <v>7</v>
      </c>
      <c r="B65" s="212">
        <v>5</v>
      </c>
      <c r="C65" s="201">
        <v>8</v>
      </c>
      <c r="D65" s="201">
        <v>14</v>
      </c>
      <c r="E65" s="201">
        <v>19</v>
      </c>
      <c r="F65" s="201">
        <v>24</v>
      </c>
      <c r="G65" s="201">
        <v>21</v>
      </c>
      <c r="H65" s="201">
        <v>17</v>
      </c>
      <c r="I65" s="201">
        <v>20</v>
      </c>
      <c r="J65" s="201">
        <v>17</v>
      </c>
      <c r="K65" s="201">
        <v>14</v>
      </c>
      <c r="L65" s="201">
        <v>29</v>
      </c>
      <c r="M65" s="201">
        <v>33</v>
      </c>
      <c r="N65" s="201">
        <v>30</v>
      </c>
      <c r="O65" s="201">
        <v>29</v>
      </c>
      <c r="P65" s="201">
        <v>34</v>
      </c>
      <c r="Q65" s="201">
        <v>52</v>
      </c>
      <c r="R65" s="201">
        <v>49</v>
      </c>
      <c r="S65" s="199"/>
      <c r="T65" s="200" t="s">
        <v>7</v>
      </c>
      <c r="U65" s="212">
        <v>27.433000000000003</v>
      </c>
      <c r="V65" s="201">
        <v>47.839999999999996</v>
      </c>
      <c r="W65" s="201">
        <v>38.383780000000002</v>
      </c>
      <c r="X65" s="201">
        <v>111.36532999999999</v>
      </c>
      <c r="Y65" s="201">
        <v>113.63202000000001</v>
      </c>
      <c r="Z65" s="201">
        <v>37.833269999999999</v>
      </c>
      <c r="AA65" s="201">
        <v>82.050259999999994</v>
      </c>
      <c r="AB65" s="201">
        <v>66.517229999999998</v>
      </c>
      <c r="AC65" s="201">
        <v>85.814999999999998</v>
      </c>
      <c r="AD65" s="201">
        <v>35.422031891000003</v>
      </c>
      <c r="AE65" s="201">
        <v>107.60238441017731</v>
      </c>
      <c r="AF65" s="201">
        <v>98.001847342207796</v>
      </c>
      <c r="AG65" s="201">
        <v>142.56997164375477</v>
      </c>
      <c r="AH65" s="201">
        <v>108.44130432833119</v>
      </c>
      <c r="AI65" s="201">
        <v>174.87899999999999</v>
      </c>
      <c r="AJ65" s="201">
        <v>307.30000000000007</v>
      </c>
      <c r="AK65" s="201">
        <v>206.97870663534874</v>
      </c>
    </row>
    <row r="66" spans="1:37" s="196" customFormat="1" ht="10.5" customHeight="1" x14ac:dyDescent="0.2">
      <c r="A66" s="200" t="s">
        <v>8</v>
      </c>
      <c r="B66" s="212">
        <v>4</v>
      </c>
      <c r="C66" s="201">
        <v>2</v>
      </c>
      <c r="D66" s="201">
        <v>6</v>
      </c>
      <c r="E66" s="201">
        <v>5</v>
      </c>
      <c r="F66" s="201">
        <v>8</v>
      </c>
      <c r="G66" s="201">
        <v>7</v>
      </c>
      <c r="H66" s="201">
        <v>6</v>
      </c>
      <c r="I66" s="201">
        <v>5</v>
      </c>
      <c r="J66" s="201">
        <v>9</v>
      </c>
      <c r="K66" s="201">
        <v>6</v>
      </c>
      <c r="L66" s="201">
        <v>9</v>
      </c>
      <c r="M66" s="201">
        <v>15</v>
      </c>
      <c r="N66" s="201">
        <v>13</v>
      </c>
      <c r="O66" s="201">
        <v>7</v>
      </c>
      <c r="P66" s="201">
        <v>12</v>
      </c>
      <c r="Q66" s="201">
        <v>15</v>
      </c>
      <c r="R66" s="201">
        <v>16</v>
      </c>
      <c r="T66" s="200" t="s">
        <v>8</v>
      </c>
      <c r="U66" s="212">
        <v>7.7750000000000004</v>
      </c>
      <c r="V66" s="201">
        <v>3.5300000000000002</v>
      </c>
      <c r="W66" s="201">
        <v>40.362999999999992</v>
      </c>
      <c r="X66" s="201">
        <v>68.275999999999996</v>
      </c>
      <c r="Y66" s="201">
        <v>93.48857000000001</v>
      </c>
      <c r="Z66" s="201">
        <v>21.026</v>
      </c>
      <c r="AA66" s="201">
        <v>5.8231700000000002</v>
      </c>
      <c r="AB66" s="201">
        <v>3.355</v>
      </c>
      <c r="AC66" s="201">
        <v>46.819999999999993</v>
      </c>
      <c r="AD66" s="201">
        <v>14.046556452999999</v>
      </c>
      <c r="AE66" s="201">
        <v>34.082999999999998</v>
      </c>
      <c r="AF66" s="201">
        <v>87.083901601323291</v>
      </c>
      <c r="AG66" s="201">
        <v>78.637999999999991</v>
      </c>
      <c r="AH66" s="201">
        <v>14.100412909983898</v>
      </c>
      <c r="AI66" s="201">
        <v>29.9654172843608</v>
      </c>
      <c r="AJ66" s="201">
        <v>45.780950835444294</v>
      </c>
      <c r="AK66" s="201">
        <v>35.692999999999998</v>
      </c>
    </row>
    <row r="67" spans="1:37" s="196" customFormat="1" ht="10.5" customHeight="1" x14ac:dyDescent="0.2">
      <c r="A67" s="200" t="s">
        <v>9</v>
      </c>
      <c r="B67" s="212">
        <v>4</v>
      </c>
      <c r="C67" s="201">
        <v>2</v>
      </c>
      <c r="D67" s="201">
        <v>8</v>
      </c>
      <c r="E67" s="201">
        <v>6</v>
      </c>
      <c r="F67" s="201">
        <v>4</v>
      </c>
      <c r="G67" s="201">
        <v>7</v>
      </c>
      <c r="H67" s="201">
        <v>8</v>
      </c>
      <c r="I67" s="201">
        <v>12</v>
      </c>
      <c r="J67" s="201">
        <v>17</v>
      </c>
      <c r="K67" s="201">
        <v>9</v>
      </c>
      <c r="L67" s="201">
        <v>11</v>
      </c>
      <c r="M67" s="201">
        <v>23</v>
      </c>
      <c r="N67" s="201">
        <v>25</v>
      </c>
      <c r="O67" s="201">
        <v>19</v>
      </c>
      <c r="P67" s="201">
        <v>28</v>
      </c>
      <c r="Q67" s="201">
        <v>31</v>
      </c>
      <c r="R67" s="201">
        <v>25</v>
      </c>
      <c r="T67" s="200" t="s">
        <v>9</v>
      </c>
      <c r="U67" s="212">
        <v>2.4390000000000001</v>
      </c>
      <c r="V67" s="201">
        <v>1.4100000000000001</v>
      </c>
      <c r="W67" s="201">
        <v>14.446999999999999</v>
      </c>
      <c r="X67" s="201">
        <v>8.4930000000000003</v>
      </c>
      <c r="Y67" s="201">
        <v>10.614379999999999</v>
      </c>
      <c r="Z67" s="201">
        <v>181.82599999999999</v>
      </c>
      <c r="AA67" s="201">
        <v>190.99599999999998</v>
      </c>
      <c r="AB67" s="201">
        <v>117.376</v>
      </c>
      <c r="AC67" s="201">
        <v>110.654</v>
      </c>
      <c r="AD67" s="201">
        <v>11.7520796814</v>
      </c>
      <c r="AE67" s="201">
        <v>17.486999999999998</v>
      </c>
      <c r="AF67" s="201">
        <v>138.45895190331771</v>
      </c>
      <c r="AG67" s="201">
        <v>99.619763762070193</v>
      </c>
      <c r="AH67" s="201">
        <v>51.545820654954596</v>
      </c>
      <c r="AI67" s="201">
        <v>60.566000000000003</v>
      </c>
      <c r="AJ67" s="201">
        <v>94.14493226906221</v>
      </c>
      <c r="AK67" s="201">
        <v>144.71799999999999</v>
      </c>
    </row>
    <row r="68" spans="1:37" s="196" customFormat="1" ht="10.5" customHeight="1" x14ac:dyDescent="0.2">
      <c r="A68" s="200" t="s">
        <v>10</v>
      </c>
      <c r="B68" s="212" t="s">
        <v>22</v>
      </c>
      <c r="C68" s="201" t="s">
        <v>22</v>
      </c>
      <c r="D68" s="201">
        <v>2</v>
      </c>
      <c r="E68" s="201">
        <v>2</v>
      </c>
      <c r="F68" s="201">
        <v>2</v>
      </c>
      <c r="G68" s="201">
        <v>2</v>
      </c>
      <c r="H68" s="201">
        <v>1</v>
      </c>
      <c r="I68" s="201">
        <v>2</v>
      </c>
      <c r="J68" s="201">
        <v>2</v>
      </c>
      <c r="K68" s="201" t="s">
        <v>22</v>
      </c>
      <c r="L68" s="201">
        <v>5</v>
      </c>
      <c r="M68" s="201">
        <v>7</v>
      </c>
      <c r="N68" s="201">
        <v>6</v>
      </c>
      <c r="O68" s="201">
        <v>3</v>
      </c>
      <c r="P68" s="201">
        <v>5</v>
      </c>
      <c r="Q68" s="201">
        <v>6</v>
      </c>
      <c r="R68" s="201">
        <v>6</v>
      </c>
      <c r="T68" s="200" t="s">
        <v>10</v>
      </c>
      <c r="U68" s="212" t="s">
        <v>22</v>
      </c>
      <c r="V68" s="201" t="s">
        <v>22</v>
      </c>
      <c r="W68" s="201">
        <v>4.2490000000000006</v>
      </c>
      <c r="X68" s="201">
        <v>1.7605200000000001</v>
      </c>
      <c r="Y68" s="201">
        <v>4.1630000000000003</v>
      </c>
      <c r="Z68" s="201">
        <v>13.749450000000001</v>
      </c>
      <c r="AA68" s="201">
        <v>1.82</v>
      </c>
      <c r="AB68" s="201">
        <v>2.2069999999999999</v>
      </c>
      <c r="AC68" s="201">
        <v>7.3915999999999995</v>
      </c>
      <c r="AD68" s="201" t="s">
        <v>22</v>
      </c>
      <c r="AE68" s="201">
        <v>10.248000000000001</v>
      </c>
      <c r="AF68" s="201">
        <v>23.004999999999999</v>
      </c>
      <c r="AG68" s="201">
        <v>28.088000000000001</v>
      </c>
      <c r="AH68" s="201">
        <v>16.009</v>
      </c>
      <c r="AI68" s="201">
        <v>13.233511426970999</v>
      </c>
      <c r="AJ68" s="201">
        <v>23.216999999999999</v>
      </c>
      <c r="AK68" s="201">
        <v>36.779000000000003</v>
      </c>
    </row>
    <row r="69" spans="1:37" s="202" customFormat="1" ht="10.5" customHeight="1" x14ac:dyDescent="0.2">
      <c r="A69" s="200" t="s">
        <v>11</v>
      </c>
      <c r="B69" s="212">
        <v>1</v>
      </c>
      <c r="C69" s="201">
        <v>1</v>
      </c>
      <c r="D69" s="201">
        <v>2</v>
      </c>
      <c r="E69" s="201">
        <v>3</v>
      </c>
      <c r="F69" s="201">
        <v>2</v>
      </c>
      <c r="G69" s="201">
        <v>2</v>
      </c>
      <c r="H69" s="201">
        <v>3</v>
      </c>
      <c r="I69" s="201">
        <v>4</v>
      </c>
      <c r="J69" s="201">
        <v>5</v>
      </c>
      <c r="K69" s="201">
        <v>3</v>
      </c>
      <c r="L69" s="201">
        <v>2</v>
      </c>
      <c r="M69" s="201">
        <v>6</v>
      </c>
      <c r="N69" s="201">
        <v>8</v>
      </c>
      <c r="O69" s="201">
        <v>10</v>
      </c>
      <c r="P69" s="201">
        <v>12</v>
      </c>
      <c r="Q69" s="201">
        <v>18</v>
      </c>
      <c r="R69" s="201">
        <v>18</v>
      </c>
      <c r="T69" s="200" t="s">
        <v>11</v>
      </c>
      <c r="U69" s="212">
        <v>0.39</v>
      </c>
      <c r="V69" s="201">
        <v>0.24</v>
      </c>
      <c r="W69" s="201">
        <v>2.7469999999999999</v>
      </c>
      <c r="X69" s="201">
        <v>0.63301999999999992</v>
      </c>
      <c r="Y69" s="201">
        <v>52.054000000000002</v>
      </c>
      <c r="Z69" s="201">
        <v>45.774999999999999</v>
      </c>
      <c r="AA69" s="201">
        <v>47.878</v>
      </c>
      <c r="AB69" s="201">
        <v>123.756</v>
      </c>
      <c r="AC69" s="201">
        <v>116.729</v>
      </c>
      <c r="AD69" s="201">
        <v>5.6369999999999996</v>
      </c>
      <c r="AE69" s="201">
        <v>9.2609999999999992</v>
      </c>
      <c r="AF69" s="201">
        <v>16.971999999999998</v>
      </c>
      <c r="AG69" s="201">
        <v>14.843999999999999</v>
      </c>
      <c r="AH69" s="201">
        <v>49.64800000000001</v>
      </c>
      <c r="AI69" s="201">
        <v>37.615000000000002</v>
      </c>
      <c r="AJ69" s="201">
        <v>55.776453542255908</v>
      </c>
      <c r="AK69" s="201">
        <v>88.797000000000011</v>
      </c>
    </row>
    <row r="70" spans="1:37" s="202" customFormat="1" ht="10.5" customHeight="1" x14ac:dyDescent="0.2">
      <c r="A70" s="200" t="s">
        <v>12</v>
      </c>
      <c r="B70" s="212">
        <v>1</v>
      </c>
      <c r="C70" s="201">
        <v>2</v>
      </c>
      <c r="D70" s="201">
        <v>4</v>
      </c>
      <c r="E70" s="201">
        <v>7</v>
      </c>
      <c r="F70" s="201">
        <v>7</v>
      </c>
      <c r="G70" s="201">
        <v>9</v>
      </c>
      <c r="H70" s="201">
        <v>7</v>
      </c>
      <c r="I70" s="201">
        <v>9</v>
      </c>
      <c r="J70" s="201">
        <v>8</v>
      </c>
      <c r="K70" s="201">
        <v>3</v>
      </c>
      <c r="L70" s="201">
        <v>11</v>
      </c>
      <c r="M70" s="201">
        <v>8</v>
      </c>
      <c r="N70" s="201">
        <v>14</v>
      </c>
      <c r="O70" s="201">
        <v>17</v>
      </c>
      <c r="P70" s="201">
        <v>15</v>
      </c>
      <c r="Q70" s="201">
        <v>17</v>
      </c>
      <c r="R70" s="201">
        <v>18</v>
      </c>
      <c r="T70" s="200" t="s">
        <v>12</v>
      </c>
      <c r="U70" s="212">
        <v>0.24</v>
      </c>
      <c r="V70" s="201">
        <v>0.33599999999999997</v>
      </c>
      <c r="W70" s="201">
        <v>37.51</v>
      </c>
      <c r="X70" s="201">
        <v>64.698000000000008</v>
      </c>
      <c r="Y70" s="201">
        <v>18.042599999999997</v>
      </c>
      <c r="Z70" s="201">
        <v>713.70300000000009</v>
      </c>
      <c r="AA70" s="201">
        <v>102.01910000000001</v>
      </c>
      <c r="AB70" s="201">
        <v>133.11599999999999</v>
      </c>
      <c r="AC70" s="201">
        <v>29.017000000000003</v>
      </c>
      <c r="AD70" s="201">
        <v>3.798</v>
      </c>
      <c r="AE70" s="201">
        <v>30.318031820783297</v>
      </c>
      <c r="AF70" s="201">
        <v>59.194000000000003</v>
      </c>
      <c r="AG70" s="201">
        <v>26.979919089223802</v>
      </c>
      <c r="AH70" s="201">
        <v>54.571139938093999</v>
      </c>
      <c r="AI70" s="201">
        <v>68.090000000000018</v>
      </c>
      <c r="AJ70" s="201">
        <v>54.171211787940585</v>
      </c>
      <c r="AK70" s="201">
        <v>82.643000000000001</v>
      </c>
    </row>
    <row r="71" spans="1:37" s="196" customFormat="1" ht="10.5" customHeight="1" x14ac:dyDescent="0.2">
      <c r="A71" s="200" t="s">
        <v>13</v>
      </c>
      <c r="B71" s="212">
        <v>4</v>
      </c>
      <c r="C71" s="201">
        <v>2</v>
      </c>
      <c r="D71" s="201">
        <v>5</v>
      </c>
      <c r="E71" s="201">
        <v>8</v>
      </c>
      <c r="F71" s="201">
        <v>10</v>
      </c>
      <c r="G71" s="201">
        <v>13</v>
      </c>
      <c r="H71" s="201">
        <v>10</v>
      </c>
      <c r="I71" s="201">
        <v>8</v>
      </c>
      <c r="J71" s="201">
        <v>9</v>
      </c>
      <c r="K71" s="201">
        <v>7</v>
      </c>
      <c r="L71" s="201">
        <v>10</v>
      </c>
      <c r="M71" s="201">
        <v>13</v>
      </c>
      <c r="N71" s="201">
        <v>11</v>
      </c>
      <c r="O71" s="201">
        <v>10</v>
      </c>
      <c r="P71" s="201">
        <v>15</v>
      </c>
      <c r="Q71" s="201">
        <v>21</v>
      </c>
      <c r="R71" s="201">
        <v>23</v>
      </c>
      <c r="T71" s="200" t="s">
        <v>13</v>
      </c>
      <c r="U71" s="212">
        <v>6.3659999999999997</v>
      </c>
      <c r="V71" s="201">
        <v>1.4589999999999999</v>
      </c>
      <c r="W71" s="201">
        <v>9.1240000000000006</v>
      </c>
      <c r="X71" s="201">
        <v>15.833000000000002</v>
      </c>
      <c r="Y71" s="201">
        <v>30.909889999999997</v>
      </c>
      <c r="Z71" s="201">
        <v>45.114000000000004</v>
      </c>
      <c r="AA71" s="201">
        <v>84.662990000000008</v>
      </c>
      <c r="AB71" s="201">
        <v>358.834</v>
      </c>
      <c r="AC71" s="201">
        <v>150.20313999999999</v>
      </c>
      <c r="AD71" s="201">
        <v>13.173999999999999</v>
      </c>
      <c r="AE71" s="201">
        <v>15.68</v>
      </c>
      <c r="AF71" s="201">
        <v>44.380477846788295</v>
      </c>
      <c r="AG71" s="201">
        <v>25.278851106359898</v>
      </c>
      <c r="AH71" s="201">
        <v>23.343999999999998</v>
      </c>
      <c r="AI71" s="201">
        <v>46.425000000000004</v>
      </c>
      <c r="AJ71" s="201">
        <v>111.37999999999998</v>
      </c>
      <c r="AK71" s="201">
        <v>132.208</v>
      </c>
    </row>
    <row r="72" spans="1:37" s="196" customFormat="1" ht="10.5" customHeight="1" x14ac:dyDescent="0.2">
      <c r="A72" s="200" t="s">
        <v>14</v>
      </c>
      <c r="B72" s="212">
        <v>4</v>
      </c>
      <c r="C72" s="201">
        <v>2</v>
      </c>
      <c r="D72" s="201">
        <v>6</v>
      </c>
      <c r="E72" s="201">
        <v>7</v>
      </c>
      <c r="F72" s="201">
        <v>12</v>
      </c>
      <c r="G72" s="201">
        <v>10</v>
      </c>
      <c r="H72" s="201">
        <v>9</v>
      </c>
      <c r="I72" s="201">
        <v>15</v>
      </c>
      <c r="J72" s="201">
        <v>10</v>
      </c>
      <c r="K72" s="201">
        <v>5</v>
      </c>
      <c r="L72" s="201">
        <v>12</v>
      </c>
      <c r="M72" s="201">
        <v>19</v>
      </c>
      <c r="N72" s="201">
        <v>20</v>
      </c>
      <c r="O72" s="201">
        <v>17</v>
      </c>
      <c r="P72" s="201">
        <v>25</v>
      </c>
      <c r="Q72" s="201">
        <v>33</v>
      </c>
      <c r="R72" s="201">
        <v>30</v>
      </c>
      <c r="T72" s="200" t="s">
        <v>14</v>
      </c>
      <c r="U72" s="212">
        <v>5.2200000000000006</v>
      </c>
      <c r="V72" s="201">
        <v>0.29799999999999999</v>
      </c>
      <c r="W72" s="201">
        <v>12.408000000000001</v>
      </c>
      <c r="X72" s="201">
        <v>30.2639</v>
      </c>
      <c r="Y72" s="201">
        <v>85.496700000000004</v>
      </c>
      <c r="Z72" s="201">
        <v>31.674649999999996</v>
      </c>
      <c r="AA72" s="201">
        <v>44.245260000000002</v>
      </c>
      <c r="AB72" s="201">
        <v>66.939409999999995</v>
      </c>
      <c r="AC72" s="201">
        <v>58.071960000000011</v>
      </c>
      <c r="AD72" s="201">
        <v>17.695</v>
      </c>
      <c r="AE72" s="201">
        <v>54.048000000000002</v>
      </c>
      <c r="AF72" s="201">
        <v>89.072827930980495</v>
      </c>
      <c r="AG72" s="201">
        <v>109.1842536194528</v>
      </c>
      <c r="AH72" s="201">
        <v>76.604068608916393</v>
      </c>
      <c r="AI72" s="201">
        <v>109.79699999999998</v>
      </c>
      <c r="AJ72" s="201">
        <v>116.28899999999997</v>
      </c>
      <c r="AK72" s="201">
        <v>159.51660436332611</v>
      </c>
    </row>
    <row r="73" spans="1:37" s="196" customFormat="1" ht="10.5" customHeight="1" x14ac:dyDescent="0.2">
      <c r="A73" s="200" t="s">
        <v>15</v>
      </c>
      <c r="B73" s="212">
        <v>2</v>
      </c>
      <c r="C73" s="201">
        <v>2</v>
      </c>
      <c r="D73" s="201">
        <v>5</v>
      </c>
      <c r="E73" s="201">
        <v>6</v>
      </c>
      <c r="F73" s="201">
        <v>6</v>
      </c>
      <c r="G73" s="201">
        <v>6</v>
      </c>
      <c r="H73" s="201">
        <v>5</v>
      </c>
      <c r="I73" s="201">
        <v>8</v>
      </c>
      <c r="J73" s="201">
        <v>5</v>
      </c>
      <c r="K73" s="201">
        <v>4</v>
      </c>
      <c r="L73" s="201">
        <v>9</v>
      </c>
      <c r="M73" s="201">
        <v>12</v>
      </c>
      <c r="N73" s="201">
        <v>16</v>
      </c>
      <c r="O73" s="201">
        <v>13</v>
      </c>
      <c r="P73" s="201">
        <v>14</v>
      </c>
      <c r="Q73" s="201">
        <v>13</v>
      </c>
      <c r="R73" s="201">
        <v>13</v>
      </c>
      <c r="T73" s="200" t="s">
        <v>15</v>
      </c>
      <c r="U73" s="212">
        <v>8.4489999999999998</v>
      </c>
      <c r="V73" s="201">
        <v>10.635</v>
      </c>
      <c r="W73" s="201">
        <v>12.308999999999999</v>
      </c>
      <c r="X73" s="201">
        <v>14.553560000000001</v>
      </c>
      <c r="Y73" s="201">
        <v>8.6573900000000013</v>
      </c>
      <c r="Z73" s="201">
        <v>16.984120000000001</v>
      </c>
      <c r="AA73" s="201">
        <v>21.937999999999999</v>
      </c>
      <c r="AB73" s="201">
        <v>72.123910000000009</v>
      </c>
      <c r="AC73" s="201">
        <v>58.682000000000002</v>
      </c>
      <c r="AD73" s="201">
        <v>17.254149955700001</v>
      </c>
      <c r="AE73" s="201">
        <v>69.8983958554048</v>
      </c>
      <c r="AF73" s="201">
        <v>36.085000000000001</v>
      </c>
      <c r="AG73" s="201">
        <v>97.718000000000004</v>
      </c>
      <c r="AH73" s="201">
        <v>52.579913785260402</v>
      </c>
      <c r="AI73" s="201">
        <v>43.74799999999999</v>
      </c>
      <c r="AJ73" s="201">
        <v>55.705999999999996</v>
      </c>
      <c r="AK73" s="201">
        <v>34.972999999999999</v>
      </c>
    </row>
    <row r="74" spans="1:37" s="202" customFormat="1" ht="10.5" customHeight="1" x14ac:dyDescent="0.2">
      <c r="A74" s="200" t="s">
        <v>16</v>
      </c>
      <c r="B74" s="212">
        <v>11</v>
      </c>
      <c r="C74" s="201">
        <v>8</v>
      </c>
      <c r="D74" s="201">
        <v>10</v>
      </c>
      <c r="E74" s="201">
        <v>15</v>
      </c>
      <c r="F74" s="201">
        <v>30</v>
      </c>
      <c r="G74" s="201">
        <v>34</v>
      </c>
      <c r="H74" s="201">
        <v>31</v>
      </c>
      <c r="I74" s="201">
        <v>34</v>
      </c>
      <c r="J74" s="201">
        <v>37</v>
      </c>
      <c r="K74" s="201">
        <v>26</v>
      </c>
      <c r="L74" s="201">
        <v>56</v>
      </c>
      <c r="M74" s="201">
        <v>71</v>
      </c>
      <c r="N74" s="201">
        <v>78</v>
      </c>
      <c r="O74" s="201">
        <v>73</v>
      </c>
      <c r="P74" s="201">
        <v>100</v>
      </c>
      <c r="Q74" s="201">
        <v>119</v>
      </c>
      <c r="R74" s="201">
        <v>135</v>
      </c>
      <c r="T74" s="200" t="s">
        <v>16</v>
      </c>
      <c r="U74" s="212">
        <v>17.237000000000002</v>
      </c>
      <c r="V74" s="201">
        <v>37.381</v>
      </c>
      <c r="W74" s="201">
        <v>39.566000000000003</v>
      </c>
      <c r="X74" s="201">
        <v>59.067610000000009</v>
      </c>
      <c r="Y74" s="201">
        <v>275.02656000000002</v>
      </c>
      <c r="Z74" s="201">
        <v>280.29484000000002</v>
      </c>
      <c r="AA74" s="201">
        <v>214.36929000000001</v>
      </c>
      <c r="AB74" s="201">
        <v>110.1567</v>
      </c>
      <c r="AC74" s="201">
        <v>382.11838</v>
      </c>
      <c r="AD74" s="201">
        <v>68.007000000000005</v>
      </c>
      <c r="AE74" s="201">
        <v>128.97313131344026</v>
      </c>
      <c r="AF74" s="201">
        <v>158.06899075744684</v>
      </c>
      <c r="AG74" s="201">
        <v>262.86166887050757</v>
      </c>
      <c r="AH74" s="201">
        <v>256.82665276243125</v>
      </c>
      <c r="AI74" s="201">
        <v>353.09471297566608</v>
      </c>
      <c r="AJ74" s="201">
        <v>600.59099695819759</v>
      </c>
      <c r="AK74" s="201">
        <v>469.22299400029164</v>
      </c>
    </row>
    <row r="75" spans="1:37" s="202" customFormat="1" ht="10.5" customHeight="1" x14ac:dyDescent="0.2">
      <c r="A75" s="200" t="s">
        <v>17</v>
      </c>
      <c r="B75" s="212">
        <v>3</v>
      </c>
      <c r="C75" s="201" t="s">
        <v>22</v>
      </c>
      <c r="D75" s="201">
        <v>4</v>
      </c>
      <c r="E75" s="201">
        <v>5</v>
      </c>
      <c r="F75" s="201">
        <v>8</v>
      </c>
      <c r="G75" s="201">
        <v>6</v>
      </c>
      <c r="H75" s="201">
        <v>4</v>
      </c>
      <c r="I75" s="201">
        <v>11</v>
      </c>
      <c r="J75" s="201">
        <v>11</v>
      </c>
      <c r="K75" s="201">
        <v>6</v>
      </c>
      <c r="L75" s="201">
        <v>10</v>
      </c>
      <c r="M75" s="201">
        <v>17</v>
      </c>
      <c r="N75" s="201">
        <v>21</v>
      </c>
      <c r="O75" s="201">
        <v>25</v>
      </c>
      <c r="P75" s="201">
        <v>26</v>
      </c>
      <c r="Q75" s="201">
        <v>37</v>
      </c>
      <c r="R75" s="201">
        <v>36</v>
      </c>
      <c r="T75" s="200" t="s">
        <v>17</v>
      </c>
      <c r="U75" s="212">
        <v>8.0739999999999998</v>
      </c>
      <c r="V75" s="201" t="s">
        <v>22</v>
      </c>
      <c r="W75" s="201">
        <v>5.5200000000000005</v>
      </c>
      <c r="X75" s="201">
        <v>22.517209999999999</v>
      </c>
      <c r="Y75" s="201">
        <v>29.303999999999995</v>
      </c>
      <c r="Z75" s="201">
        <v>14.589770000000001</v>
      </c>
      <c r="AA75" s="201">
        <v>3.794</v>
      </c>
      <c r="AB75" s="201">
        <v>32.236710000000002</v>
      </c>
      <c r="AC75" s="201">
        <v>12.321999999999999</v>
      </c>
      <c r="AD75" s="201">
        <v>20.238093919895</v>
      </c>
      <c r="AE75" s="201">
        <v>34.084999999999994</v>
      </c>
      <c r="AF75" s="201">
        <v>69.090999999999994</v>
      </c>
      <c r="AG75" s="201">
        <v>66.240712148868894</v>
      </c>
      <c r="AH75" s="201">
        <v>100.38767390416382</v>
      </c>
      <c r="AI75" s="201">
        <v>49.429000000000002</v>
      </c>
      <c r="AJ75" s="201">
        <v>94.103249219349209</v>
      </c>
      <c r="AK75" s="201">
        <v>69.037235247719195</v>
      </c>
    </row>
    <row r="76" spans="1:37" s="196" customFormat="1" ht="10.5" customHeight="1" x14ac:dyDescent="0.2">
      <c r="A76" s="200" t="s">
        <v>18</v>
      </c>
      <c r="B76" s="212">
        <v>3</v>
      </c>
      <c r="C76" s="201">
        <v>3</v>
      </c>
      <c r="D76" s="201">
        <v>9</v>
      </c>
      <c r="E76" s="201">
        <v>11</v>
      </c>
      <c r="F76" s="201">
        <v>21</v>
      </c>
      <c r="G76" s="201">
        <v>13</v>
      </c>
      <c r="H76" s="201">
        <v>11</v>
      </c>
      <c r="I76" s="201">
        <v>10</v>
      </c>
      <c r="J76" s="201">
        <v>9</v>
      </c>
      <c r="K76" s="201">
        <v>2</v>
      </c>
      <c r="L76" s="201">
        <v>17</v>
      </c>
      <c r="M76" s="201">
        <v>26</v>
      </c>
      <c r="N76" s="201">
        <v>32</v>
      </c>
      <c r="O76" s="201">
        <v>27</v>
      </c>
      <c r="P76" s="201">
        <v>32</v>
      </c>
      <c r="Q76" s="201">
        <v>45</v>
      </c>
      <c r="R76" s="201">
        <v>43</v>
      </c>
      <c r="T76" s="200" t="s">
        <v>18</v>
      </c>
      <c r="U76" s="212">
        <v>9.277000000000001</v>
      </c>
      <c r="V76" s="201">
        <v>9.1669999999999998</v>
      </c>
      <c r="W76" s="201">
        <v>18.834</v>
      </c>
      <c r="X76" s="201">
        <v>37.833649999999999</v>
      </c>
      <c r="Y76" s="201">
        <v>118.78083000000001</v>
      </c>
      <c r="Z76" s="201">
        <v>34.798699999999997</v>
      </c>
      <c r="AA76" s="201">
        <v>37.259</v>
      </c>
      <c r="AB76" s="201">
        <v>38.628140000000002</v>
      </c>
      <c r="AC76" s="201">
        <v>61.942</v>
      </c>
      <c r="AD76" s="201">
        <v>25.241999999999997</v>
      </c>
      <c r="AE76" s="201">
        <v>44.840492771978901</v>
      </c>
      <c r="AF76" s="201">
        <v>78.669000000000011</v>
      </c>
      <c r="AG76" s="201">
        <v>142.3847258585208</v>
      </c>
      <c r="AH76" s="201">
        <v>210.41563107133797</v>
      </c>
      <c r="AI76" s="201">
        <v>221.28799999999993</v>
      </c>
      <c r="AJ76" s="201">
        <v>227.50800000000004</v>
      </c>
      <c r="AK76" s="201">
        <v>297.54548719041503</v>
      </c>
    </row>
    <row r="77" spans="1:37" s="196" customFormat="1" ht="10.5" customHeight="1" x14ac:dyDescent="0.2">
      <c r="A77" s="200" t="s">
        <v>19</v>
      </c>
      <c r="B77" s="212">
        <v>5</v>
      </c>
      <c r="C77" s="201">
        <v>5</v>
      </c>
      <c r="D77" s="201">
        <v>8</v>
      </c>
      <c r="E77" s="201">
        <v>17</v>
      </c>
      <c r="F77" s="201">
        <v>23</v>
      </c>
      <c r="G77" s="201">
        <v>17</v>
      </c>
      <c r="H77" s="201">
        <v>18</v>
      </c>
      <c r="I77" s="201">
        <v>16</v>
      </c>
      <c r="J77" s="201">
        <v>14</v>
      </c>
      <c r="K77" s="201">
        <v>8</v>
      </c>
      <c r="L77" s="201">
        <v>34</v>
      </c>
      <c r="M77" s="201">
        <v>50</v>
      </c>
      <c r="N77" s="201">
        <v>49</v>
      </c>
      <c r="O77" s="201">
        <v>41</v>
      </c>
      <c r="P77" s="201">
        <v>57</v>
      </c>
      <c r="Q77" s="201">
        <v>68</v>
      </c>
      <c r="R77" s="201">
        <v>54</v>
      </c>
      <c r="T77" s="200" t="s">
        <v>19</v>
      </c>
      <c r="U77" s="212">
        <v>6.5959999999999992</v>
      </c>
      <c r="V77" s="201">
        <v>3.33</v>
      </c>
      <c r="W77" s="201">
        <v>22.046999999999997</v>
      </c>
      <c r="X77" s="201">
        <v>40.738</v>
      </c>
      <c r="Y77" s="201">
        <v>74.504780000000011</v>
      </c>
      <c r="Z77" s="201">
        <v>59.687520000000006</v>
      </c>
      <c r="AA77" s="201">
        <v>153.58651999999998</v>
      </c>
      <c r="AB77" s="201">
        <v>90.189069999999973</v>
      </c>
      <c r="AC77" s="201">
        <v>101.94799999999998</v>
      </c>
      <c r="AD77" s="201">
        <v>12.426</v>
      </c>
      <c r="AE77" s="201">
        <v>67.515652362418805</v>
      </c>
      <c r="AF77" s="201">
        <v>118.47694230752691</v>
      </c>
      <c r="AG77" s="201">
        <v>129.03407922244691</v>
      </c>
      <c r="AH77" s="201">
        <v>108.7392992230117</v>
      </c>
      <c r="AI77" s="201">
        <v>171.66287400991368</v>
      </c>
      <c r="AJ77" s="201">
        <v>295.23846718570496</v>
      </c>
      <c r="AK77" s="201">
        <v>184.09469777245778</v>
      </c>
    </row>
    <row r="78" spans="1:37" s="202" customFormat="1" ht="10.5" customHeight="1" x14ac:dyDescent="0.2">
      <c r="A78" s="203" t="s">
        <v>21</v>
      </c>
      <c r="B78" s="213">
        <v>61</v>
      </c>
      <c r="C78" s="204">
        <v>51</v>
      </c>
      <c r="D78" s="204">
        <v>107</v>
      </c>
      <c r="E78" s="204">
        <v>140</v>
      </c>
      <c r="F78" s="204">
        <v>205</v>
      </c>
      <c r="G78" s="204">
        <v>189</v>
      </c>
      <c r="H78" s="204">
        <v>169</v>
      </c>
      <c r="I78" s="204">
        <v>207</v>
      </c>
      <c r="J78" s="204">
        <v>195</v>
      </c>
      <c r="K78" s="204">
        <v>121</v>
      </c>
      <c r="L78" s="204">
        <v>264</v>
      </c>
      <c r="M78" s="204">
        <v>379</v>
      </c>
      <c r="N78" s="204">
        <v>401</v>
      </c>
      <c r="O78" s="204">
        <v>374</v>
      </c>
      <c r="P78" s="204">
        <v>487</v>
      </c>
      <c r="Q78" s="204">
        <v>601</v>
      </c>
      <c r="R78" s="204">
        <v>601</v>
      </c>
      <c r="T78" s="203" t="s">
        <v>21</v>
      </c>
      <c r="U78" s="213">
        <v>110.93000000000002</v>
      </c>
      <c r="V78" s="204">
        <v>134.63800000000001</v>
      </c>
      <c r="W78" s="204">
        <v>333.36626000000001</v>
      </c>
      <c r="X78" s="204">
        <v>670.15566000000001</v>
      </c>
      <c r="Y78" s="204">
        <v>1191.5610000000011</v>
      </c>
      <c r="Z78" s="204">
        <v>1615.5113800000001</v>
      </c>
      <c r="AA78" s="204">
        <v>1287.3942900000006</v>
      </c>
      <c r="AB78" s="204">
        <v>1572.5100100000009</v>
      </c>
      <c r="AC78" s="204">
        <v>1527.4342899999988</v>
      </c>
      <c r="AD78" s="204">
        <v>403.38929012979497</v>
      </c>
      <c r="AE78" s="204">
        <v>905.23664406617195</v>
      </c>
      <c r="AF78" s="204">
        <v>1476.7166794058348</v>
      </c>
      <c r="AG78" s="204">
        <v>1677.4930331960329</v>
      </c>
      <c r="AH78" s="204">
        <v>1684.9460029000677</v>
      </c>
      <c r="AI78" s="204">
        <v>1938.9850313693305</v>
      </c>
      <c r="AJ78" s="204">
        <v>2803.2007395824116</v>
      </c>
      <c r="AK78" s="204">
        <v>2620.2840503660814</v>
      </c>
    </row>
    <row r="79" spans="1:37" s="196" customFormat="1" ht="12.75" customHeight="1" x14ac:dyDescent="0.2">
      <c r="A79" s="206" t="s">
        <v>67</v>
      </c>
      <c r="B79" s="194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</row>
    <row r="80" spans="1:37" s="196" customFormat="1" ht="12.75" customHeight="1" x14ac:dyDescent="0.2">
      <c r="A80" s="207" t="s">
        <v>217</v>
      </c>
      <c r="B80" s="194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</row>
    <row r="81" spans="1:18" s="196" customFormat="1" ht="12.75" customHeight="1" x14ac:dyDescent="0.2">
      <c r="A81" s="208" t="s">
        <v>64</v>
      </c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</row>
  </sheetData>
  <mergeCells count="16">
    <mergeCell ref="A5:A6"/>
    <mergeCell ref="T5:T6"/>
    <mergeCell ref="B5:R5"/>
    <mergeCell ref="U5:AK5"/>
    <mergeCell ref="U24:AK24"/>
    <mergeCell ref="B24:R24"/>
    <mergeCell ref="U43:AK43"/>
    <mergeCell ref="U62:AK62"/>
    <mergeCell ref="B62:R62"/>
    <mergeCell ref="A24:A25"/>
    <mergeCell ref="T24:T25"/>
    <mergeCell ref="A43:A44"/>
    <mergeCell ref="T43:T44"/>
    <mergeCell ref="A62:A63"/>
    <mergeCell ref="T62:T63"/>
    <mergeCell ref="B43:R43"/>
  </mergeCells>
  <conditionalFormatting sqref="T21 A21">
    <cfRule type="expression" dxfId="3" priority="41" stopIfTrue="1">
      <formula>#REF!=14</formula>
    </cfRule>
  </conditionalFormatting>
  <conditionalFormatting sqref="T40 A40">
    <cfRule type="expression" dxfId="2" priority="3" stopIfTrue="1">
      <formula>#REF!=14</formula>
    </cfRule>
  </conditionalFormatting>
  <conditionalFormatting sqref="T59 A59">
    <cfRule type="expression" dxfId="1" priority="2" stopIfTrue="1">
      <formula>#REF!=14</formula>
    </cfRule>
  </conditionalFormatting>
  <conditionalFormatting sqref="T78 A78">
    <cfRule type="expression" dxfId="0" priority="1" stopIfTrue="1">
      <formula>#REF!=14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49" firstPageNumber="55" orientation="landscape" r:id="rId1"/>
  <headerFooter scaleWithDoc="0">
    <oddFooter>&amp;L&amp;"Arial,Tučné"&amp;8&amp;K00-048ČSÚ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V47"/>
  <sheetViews>
    <sheetView showGridLines="0" workbookViewId="0">
      <selection activeCell="A2" sqref="A2"/>
    </sheetView>
  </sheetViews>
  <sheetFormatPr defaultColWidth="9.140625" defaultRowHeight="11.25" x14ac:dyDescent="0.2"/>
  <cols>
    <col min="1" max="1" width="45.7109375" style="43" customWidth="1"/>
    <col min="2" max="18" width="7.7109375" style="43" customWidth="1"/>
    <col min="19" max="16384" width="9.140625" style="44"/>
  </cols>
  <sheetData>
    <row r="1" spans="1:22" s="69" customFormat="1" ht="24.95" customHeight="1" x14ac:dyDescent="0.2">
      <c r="A1" s="438" t="s">
        <v>225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169"/>
      <c r="R1" s="169"/>
      <c r="S1" s="70"/>
    </row>
    <row r="2" spans="1:22" s="69" customFormat="1" ht="13.35" customHeight="1" x14ac:dyDescent="0.2">
      <c r="A2" s="66" t="s">
        <v>152</v>
      </c>
      <c r="B2" s="66"/>
      <c r="C2" s="66"/>
      <c r="D2" s="66"/>
      <c r="E2" s="66"/>
      <c r="F2" s="66"/>
      <c r="G2" s="71"/>
      <c r="H2" s="68"/>
      <c r="I2" s="165"/>
      <c r="J2" s="165"/>
      <c r="K2" s="68"/>
      <c r="L2" s="68"/>
      <c r="M2" s="68"/>
      <c r="N2" s="165"/>
      <c r="O2" s="165"/>
      <c r="P2" s="68"/>
      <c r="Q2" s="68"/>
      <c r="R2" s="68"/>
    </row>
    <row r="3" spans="1:22" s="69" customFormat="1" ht="9.9499999999999993" customHeight="1" x14ac:dyDescent="0.2">
      <c r="A3" s="66"/>
      <c r="B3" s="66"/>
      <c r="C3" s="66"/>
      <c r="D3" s="66"/>
      <c r="E3" s="66"/>
      <c r="F3" s="66"/>
      <c r="G3" s="71"/>
      <c r="H3" s="68"/>
      <c r="I3" s="165"/>
      <c r="J3" s="165"/>
      <c r="K3" s="68"/>
      <c r="L3" s="68"/>
      <c r="M3" s="68"/>
      <c r="N3" s="165"/>
      <c r="O3" s="165"/>
      <c r="P3" s="68"/>
      <c r="Q3" s="68"/>
      <c r="R3" s="68"/>
    </row>
    <row r="4" spans="1:22" ht="12" x14ac:dyDescent="0.2">
      <c r="A4" s="90" t="s">
        <v>166</v>
      </c>
      <c r="B4" s="90"/>
      <c r="C4" s="90"/>
      <c r="D4" s="90"/>
      <c r="E4" s="90"/>
      <c r="F4" s="90"/>
      <c r="G4" s="45"/>
      <c r="H4" s="45"/>
      <c r="I4" s="45"/>
      <c r="J4" s="45"/>
      <c r="K4" s="45"/>
      <c r="L4" s="45"/>
      <c r="M4" s="45"/>
      <c r="N4" s="45"/>
      <c r="O4" s="45"/>
      <c r="P4" s="45"/>
      <c r="Q4" s="44"/>
      <c r="R4" s="44"/>
    </row>
    <row r="5" spans="1:22" s="46" customFormat="1" ht="39.950000000000003" customHeight="1" x14ac:dyDescent="0.2">
      <c r="A5" s="445" t="s">
        <v>54</v>
      </c>
      <c r="B5" s="446" t="s">
        <v>162</v>
      </c>
      <c r="C5" s="447"/>
      <c r="D5" s="447"/>
      <c r="E5" s="447"/>
      <c r="F5" s="448"/>
      <c r="G5" s="446" t="s">
        <v>294</v>
      </c>
      <c r="H5" s="447"/>
      <c r="I5" s="447"/>
      <c r="J5" s="447"/>
      <c r="K5" s="448"/>
      <c r="L5" s="446" t="s">
        <v>295</v>
      </c>
      <c r="M5" s="447"/>
      <c r="N5" s="447"/>
      <c r="O5" s="447"/>
      <c r="P5" s="449"/>
      <c r="S5" s="144"/>
      <c r="T5" s="144"/>
      <c r="U5" s="144"/>
      <c r="V5" s="144"/>
    </row>
    <row r="6" spans="1:22" s="46" customFormat="1" x14ac:dyDescent="0.2">
      <c r="A6" s="445"/>
      <c r="B6" s="170">
        <v>2019</v>
      </c>
      <c r="C6" s="170">
        <v>2020</v>
      </c>
      <c r="D6" s="171">
        <v>2021</v>
      </c>
      <c r="E6" s="171">
        <v>2022</v>
      </c>
      <c r="F6" s="171">
        <v>2023</v>
      </c>
      <c r="G6" s="170">
        <v>2019</v>
      </c>
      <c r="H6" s="170">
        <v>2020</v>
      </c>
      <c r="I6" s="170">
        <v>2021</v>
      </c>
      <c r="J6" s="170">
        <v>2022</v>
      </c>
      <c r="K6" s="170">
        <v>2023</v>
      </c>
      <c r="L6" s="170">
        <v>2019</v>
      </c>
      <c r="M6" s="171">
        <v>2020</v>
      </c>
      <c r="N6" s="171">
        <v>2021</v>
      </c>
      <c r="O6" s="171">
        <v>2022</v>
      </c>
      <c r="P6" s="172">
        <v>2023</v>
      </c>
      <c r="S6" s="144"/>
      <c r="T6" s="144"/>
      <c r="U6" s="144"/>
      <c r="V6" s="144"/>
    </row>
    <row r="7" spans="1:22" s="47" customFormat="1" x14ac:dyDescent="0.2">
      <c r="A7" s="173" t="s">
        <v>21</v>
      </c>
      <c r="B7" s="174">
        <v>387</v>
      </c>
      <c r="C7" s="174">
        <v>474</v>
      </c>
      <c r="D7" s="175">
        <v>360</v>
      </c>
      <c r="E7" s="175">
        <v>312</v>
      </c>
      <c r="F7" s="175">
        <v>277</v>
      </c>
      <c r="G7" s="174">
        <v>216</v>
      </c>
      <c r="H7" s="174">
        <v>193</v>
      </c>
      <c r="I7" s="174">
        <v>185</v>
      </c>
      <c r="J7" s="174">
        <v>169</v>
      </c>
      <c r="K7" s="174">
        <v>162</v>
      </c>
      <c r="L7" s="174">
        <v>171</v>
      </c>
      <c r="M7" s="175">
        <v>281</v>
      </c>
      <c r="N7" s="175">
        <v>175</v>
      </c>
      <c r="O7" s="175">
        <v>143</v>
      </c>
      <c r="P7" s="176">
        <v>115</v>
      </c>
    </row>
    <row r="8" spans="1:22" x14ac:dyDescent="0.2">
      <c r="A8" s="177" t="s">
        <v>57</v>
      </c>
      <c r="B8" s="178"/>
      <c r="C8" s="178"/>
      <c r="D8" s="179"/>
      <c r="E8" s="179"/>
      <c r="F8" s="179"/>
      <c r="G8" s="178"/>
      <c r="H8" s="178"/>
      <c r="I8" s="178"/>
      <c r="J8" s="178"/>
      <c r="K8" s="178"/>
      <c r="L8" s="178"/>
      <c r="M8" s="179"/>
      <c r="N8" s="179"/>
      <c r="O8" s="179"/>
      <c r="P8" s="180"/>
      <c r="Q8" s="44"/>
      <c r="R8" s="44"/>
    </row>
    <row r="9" spans="1:22" x14ac:dyDescent="0.2">
      <c r="A9" s="91" t="s">
        <v>29</v>
      </c>
      <c r="B9" s="92">
        <v>122</v>
      </c>
      <c r="C9" s="92">
        <v>206</v>
      </c>
      <c r="D9" s="93">
        <v>126</v>
      </c>
      <c r="E9" s="93">
        <v>84</v>
      </c>
      <c r="F9" s="93">
        <v>66</v>
      </c>
      <c r="G9" s="92">
        <v>43</v>
      </c>
      <c r="H9" s="92">
        <v>37</v>
      </c>
      <c r="I9" s="92">
        <v>46</v>
      </c>
      <c r="J9" s="92">
        <v>31</v>
      </c>
      <c r="K9" s="92">
        <v>30</v>
      </c>
      <c r="L9" s="92">
        <v>78</v>
      </c>
      <c r="M9" s="93">
        <v>169</v>
      </c>
      <c r="N9" s="93">
        <v>80</v>
      </c>
      <c r="O9" s="93">
        <v>53</v>
      </c>
      <c r="P9" s="94">
        <v>36</v>
      </c>
      <c r="Q9" s="44"/>
      <c r="R9" s="44"/>
    </row>
    <row r="10" spans="1:22" s="48" customFormat="1" x14ac:dyDescent="0.2">
      <c r="A10" s="91" t="s">
        <v>30</v>
      </c>
      <c r="B10" s="92">
        <v>111</v>
      </c>
      <c r="C10" s="92">
        <v>104</v>
      </c>
      <c r="D10" s="93">
        <v>96</v>
      </c>
      <c r="E10" s="93">
        <v>90</v>
      </c>
      <c r="F10" s="93">
        <v>77</v>
      </c>
      <c r="G10" s="92">
        <v>80</v>
      </c>
      <c r="H10" s="92">
        <v>65</v>
      </c>
      <c r="I10" s="92">
        <v>51</v>
      </c>
      <c r="J10" s="92">
        <v>56</v>
      </c>
      <c r="K10" s="92">
        <v>52</v>
      </c>
      <c r="L10" s="92">
        <v>31</v>
      </c>
      <c r="M10" s="93">
        <v>39</v>
      </c>
      <c r="N10" s="93">
        <v>45</v>
      </c>
      <c r="O10" s="93">
        <v>34</v>
      </c>
      <c r="P10" s="94">
        <v>25</v>
      </c>
    </row>
    <row r="11" spans="1:22" x14ac:dyDescent="0.2">
      <c r="A11" s="95" t="s">
        <v>31</v>
      </c>
      <c r="B11" s="92">
        <v>56</v>
      </c>
      <c r="C11" s="92">
        <v>99</v>
      </c>
      <c r="D11" s="93">
        <v>92</v>
      </c>
      <c r="E11" s="93">
        <v>86</v>
      </c>
      <c r="F11" s="93">
        <v>79</v>
      </c>
      <c r="G11" s="92">
        <v>66</v>
      </c>
      <c r="H11" s="92">
        <v>61</v>
      </c>
      <c r="I11" s="92">
        <v>61</v>
      </c>
      <c r="J11" s="92">
        <v>62</v>
      </c>
      <c r="K11" s="92">
        <v>50</v>
      </c>
      <c r="L11" s="92">
        <v>32</v>
      </c>
      <c r="M11" s="93">
        <v>38</v>
      </c>
      <c r="N11" s="93">
        <v>31</v>
      </c>
      <c r="O11" s="93">
        <v>24</v>
      </c>
      <c r="P11" s="94">
        <v>29</v>
      </c>
      <c r="Q11" s="44"/>
      <c r="R11" s="44"/>
    </row>
    <row r="12" spans="1:22" x14ac:dyDescent="0.2">
      <c r="A12" s="91" t="s">
        <v>32</v>
      </c>
      <c r="B12" s="92">
        <v>98</v>
      </c>
      <c r="C12" s="92">
        <v>65</v>
      </c>
      <c r="D12" s="93">
        <v>46</v>
      </c>
      <c r="E12" s="93">
        <v>52</v>
      </c>
      <c r="F12" s="93">
        <v>55</v>
      </c>
      <c r="G12" s="92">
        <v>27</v>
      </c>
      <c r="H12" s="92">
        <v>30</v>
      </c>
      <c r="I12" s="92">
        <v>27</v>
      </c>
      <c r="J12" s="92">
        <v>20</v>
      </c>
      <c r="K12" s="92">
        <v>30</v>
      </c>
      <c r="L12" s="92">
        <v>30</v>
      </c>
      <c r="M12" s="93">
        <v>35</v>
      </c>
      <c r="N12" s="93">
        <v>19</v>
      </c>
      <c r="O12" s="93">
        <v>32</v>
      </c>
      <c r="P12" s="94">
        <v>25</v>
      </c>
      <c r="Q12" s="44"/>
      <c r="R12" s="44"/>
    </row>
    <row r="13" spans="1:22" x14ac:dyDescent="0.2">
      <c r="A13" s="177" t="s">
        <v>56</v>
      </c>
      <c r="B13" s="178"/>
      <c r="C13" s="178"/>
      <c r="D13" s="179"/>
      <c r="E13" s="179"/>
      <c r="F13" s="179"/>
      <c r="G13" s="178"/>
      <c r="H13" s="178"/>
      <c r="I13" s="178"/>
      <c r="J13" s="178"/>
      <c r="K13" s="178"/>
      <c r="L13" s="178"/>
      <c r="M13" s="179"/>
      <c r="N13" s="179"/>
      <c r="O13" s="179"/>
      <c r="P13" s="180"/>
      <c r="Q13" s="44"/>
      <c r="R13" s="44"/>
    </row>
    <row r="14" spans="1:22" x14ac:dyDescent="0.2">
      <c r="A14" s="96" t="s">
        <v>34</v>
      </c>
      <c r="B14" s="92">
        <v>178</v>
      </c>
      <c r="C14" s="92">
        <v>184</v>
      </c>
      <c r="D14" s="93">
        <v>153</v>
      </c>
      <c r="E14" s="93">
        <v>140</v>
      </c>
      <c r="F14" s="93">
        <v>125</v>
      </c>
      <c r="G14" s="92">
        <v>101</v>
      </c>
      <c r="H14" s="92">
        <v>79</v>
      </c>
      <c r="I14" s="92">
        <v>82</v>
      </c>
      <c r="J14" s="92">
        <v>80</v>
      </c>
      <c r="K14" s="92">
        <v>72</v>
      </c>
      <c r="L14" s="92">
        <v>77</v>
      </c>
      <c r="M14" s="93">
        <v>105</v>
      </c>
      <c r="N14" s="93">
        <v>71</v>
      </c>
      <c r="O14" s="93">
        <v>60</v>
      </c>
      <c r="P14" s="94">
        <v>53</v>
      </c>
      <c r="Q14" s="44"/>
      <c r="R14" s="44"/>
    </row>
    <row r="15" spans="1:22" x14ac:dyDescent="0.2">
      <c r="A15" s="97" t="s">
        <v>44</v>
      </c>
      <c r="B15" s="92">
        <v>16</v>
      </c>
      <c r="C15" s="92">
        <v>18</v>
      </c>
      <c r="D15" s="93">
        <v>13</v>
      </c>
      <c r="E15" s="93">
        <v>13</v>
      </c>
      <c r="F15" s="93">
        <v>12</v>
      </c>
      <c r="G15" s="92">
        <v>6</v>
      </c>
      <c r="H15" s="92">
        <v>8</v>
      </c>
      <c r="I15" s="92">
        <v>4</v>
      </c>
      <c r="J15" s="92">
        <v>8</v>
      </c>
      <c r="K15" s="92">
        <v>9</v>
      </c>
      <c r="L15" s="92">
        <v>10</v>
      </c>
      <c r="M15" s="93">
        <v>10</v>
      </c>
      <c r="N15" s="93">
        <v>9</v>
      </c>
      <c r="O15" s="93">
        <v>5</v>
      </c>
      <c r="P15" s="94">
        <v>3</v>
      </c>
      <c r="Q15" s="44"/>
      <c r="R15" s="44"/>
    </row>
    <row r="16" spans="1:22" x14ac:dyDescent="0.2">
      <c r="A16" s="97" t="s">
        <v>78</v>
      </c>
      <c r="B16" s="92">
        <v>46</v>
      </c>
      <c r="C16" s="92">
        <v>45</v>
      </c>
      <c r="D16" s="93">
        <v>38</v>
      </c>
      <c r="E16" s="93">
        <v>41</v>
      </c>
      <c r="F16" s="93">
        <v>39</v>
      </c>
      <c r="G16" s="92">
        <v>32</v>
      </c>
      <c r="H16" s="92">
        <v>25</v>
      </c>
      <c r="I16" s="92">
        <v>21</v>
      </c>
      <c r="J16" s="92">
        <v>23</v>
      </c>
      <c r="K16" s="92">
        <v>25</v>
      </c>
      <c r="L16" s="92">
        <v>14</v>
      </c>
      <c r="M16" s="93">
        <v>20</v>
      </c>
      <c r="N16" s="93">
        <v>17</v>
      </c>
      <c r="O16" s="93">
        <v>18</v>
      </c>
      <c r="P16" s="94">
        <v>14</v>
      </c>
      <c r="Q16" s="44"/>
      <c r="R16" s="44"/>
    </row>
    <row r="17" spans="1:18" x14ac:dyDescent="0.2">
      <c r="A17" s="97" t="s">
        <v>288</v>
      </c>
      <c r="B17" s="92">
        <v>20</v>
      </c>
      <c r="C17" s="92">
        <v>17</v>
      </c>
      <c r="D17" s="93">
        <v>13</v>
      </c>
      <c r="E17" s="93">
        <v>11</v>
      </c>
      <c r="F17" s="93">
        <v>13</v>
      </c>
      <c r="G17" s="92">
        <v>8</v>
      </c>
      <c r="H17" s="92">
        <v>7</v>
      </c>
      <c r="I17" s="92">
        <v>9</v>
      </c>
      <c r="J17" s="92">
        <v>5</v>
      </c>
      <c r="K17" s="92">
        <v>5</v>
      </c>
      <c r="L17" s="92">
        <v>12</v>
      </c>
      <c r="M17" s="93">
        <v>10</v>
      </c>
      <c r="N17" s="93">
        <v>4</v>
      </c>
      <c r="O17" s="93">
        <v>6</v>
      </c>
      <c r="P17" s="94">
        <v>8</v>
      </c>
      <c r="Q17" s="44"/>
      <c r="R17" s="44"/>
    </row>
    <row r="18" spans="1:18" x14ac:dyDescent="0.2">
      <c r="A18" s="97" t="s">
        <v>160</v>
      </c>
      <c r="B18" s="92">
        <v>96</v>
      </c>
      <c r="C18" s="92">
        <v>104</v>
      </c>
      <c r="D18" s="93">
        <v>89</v>
      </c>
      <c r="E18" s="93">
        <v>75</v>
      </c>
      <c r="F18" s="93">
        <v>61</v>
      </c>
      <c r="G18" s="92">
        <v>55</v>
      </c>
      <c r="H18" s="92">
        <v>39</v>
      </c>
      <c r="I18" s="92">
        <v>48</v>
      </c>
      <c r="J18" s="92">
        <v>44</v>
      </c>
      <c r="K18" s="92">
        <v>33</v>
      </c>
      <c r="L18" s="92">
        <v>41</v>
      </c>
      <c r="M18" s="93">
        <v>65</v>
      </c>
      <c r="N18" s="93">
        <v>41</v>
      </c>
      <c r="O18" s="93">
        <v>31</v>
      </c>
      <c r="P18" s="94">
        <v>28</v>
      </c>
      <c r="Q18" s="44"/>
      <c r="R18" s="44"/>
    </row>
    <row r="19" spans="1:18" x14ac:dyDescent="0.2">
      <c r="A19" s="98" t="s">
        <v>39</v>
      </c>
      <c r="B19" s="92">
        <v>60</v>
      </c>
      <c r="C19" s="92">
        <v>69</v>
      </c>
      <c r="D19" s="93">
        <v>65</v>
      </c>
      <c r="E19" s="93">
        <v>64</v>
      </c>
      <c r="F19" s="93">
        <v>49</v>
      </c>
      <c r="G19" s="92">
        <v>46</v>
      </c>
      <c r="H19" s="92">
        <v>53</v>
      </c>
      <c r="I19" s="92">
        <v>43</v>
      </c>
      <c r="J19" s="92">
        <v>41</v>
      </c>
      <c r="K19" s="92">
        <v>36</v>
      </c>
      <c r="L19" s="92">
        <v>14</v>
      </c>
      <c r="M19" s="93">
        <v>16</v>
      </c>
      <c r="N19" s="93">
        <v>22</v>
      </c>
      <c r="O19" s="93">
        <v>23</v>
      </c>
      <c r="P19" s="94">
        <v>13</v>
      </c>
      <c r="Q19" s="44"/>
      <c r="R19" s="44"/>
    </row>
    <row r="20" spans="1:18" x14ac:dyDescent="0.2">
      <c r="A20" s="98" t="s">
        <v>40</v>
      </c>
      <c r="B20" s="92">
        <v>75</v>
      </c>
      <c r="C20" s="92">
        <v>79</v>
      </c>
      <c r="D20" s="93">
        <v>61</v>
      </c>
      <c r="E20" s="93">
        <v>54</v>
      </c>
      <c r="F20" s="93">
        <v>59</v>
      </c>
      <c r="G20" s="92">
        <v>49</v>
      </c>
      <c r="H20" s="92">
        <v>38</v>
      </c>
      <c r="I20" s="92">
        <v>35</v>
      </c>
      <c r="J20" s="92">
        <v>33</v>
      </c>
      <c r="K20" s="92">
        <v>39</v>
      </c>
      <c r="L20" s="92">
        <v>26</v>
      </c>
      <c r="M20" s="93">
        <v>41</v>
      </c>
      <c r="N20" s="93">
        <v>26</v>
      </c>
      <c r="O20" s="93">
        <v>21</v>
      </c>
      <c r="P20" s="94">
        <v>20</v>
      </c>
      <c r="Q20" s="44"/>
      <c r="R20" s="44"/>
    </row>
    <row r="21" spans="1:18" ht="12" thickBot="1" x14ac:dyDescent="0.25">
      <c r="A21" s="99" t="s">
        <v>58</v>
      </c>
      <c r="B21" s="100">
        <v>74</v>
      </c>
      <c r="C21" s="100">
        <v>142</v>
      </c>
      <c r="D21" s="101">
        <v>81</v>
      </c>
      <c r="E21" s="101">
        <v>54</v>
      </c>
      <c r="F21" s="101">
        <v>44</v>
      </c>
      <c r="G21" s="100">
        <v>20</v>
      </c>
      <c r="H21" s="100">
        <v>23</v>
      </c>
      <c r="I21" s="100">
        <v>25</v>
      </c>
      <c r="J21" s="100">
        <v>15</v>
      </c>
      <c r="K21" s="100">
        <v>15</v>
      </c>
      <c r="L21" s="100">
        <v>54</v>
      </c>
      <c r="M21" s="101">
        <v>119</v>
      </c>
      <c r="N21" s="101">
        <v>56</v>
      </c>
      <c r="O21" s="101">
        <v>39</v>
      </c>
      <c r="P21" s="102">
        <v>29</v>
      </c>
      <c r="Q21" s="44"/>
      <c r="R21" s="44"/>
    </row>
    <row r="22" spans="1:18" x14ac:dyDescent="0.2">
      <c r="A22" s="98"/>
      <c r="B22" s="104"/>
      <c r="C22" s="104"/>
      <c r="D22" s="104"/>
      <c r="E22" s="104"/>
      <c r="F22" s="104"/>
      <c r="G22" s="103"/>
      <c r="H22" s="103"/>
      <c r="I22" s="103"/>
      <c r="J22" s="103"/>
      <c r="K22" s="103"/>
      <c r="L22" s="103"/>
      <c r="M22" s="104"/>
      <c r="N22" s="104"/>
      <c r="O22" s="104"/>
      <c r="P22" s="104"/>
      <c r="Q22" s="44"/>
      <c r="R22" s="44"/>
    </row>
    <row r="23" spans="1:18" x14ac:dyDescent="0.2">
      <c r="A23" s="47" t="s">
        <v>167</v>
      </c>
      <c r="B23" s="104"/>
      <c r="C23" s="104"/>
      <c r="D23" s="104"/>
      <c r="E23" s="104"/>
      <c r="F23" s="104"/>
      <c r="G23" s="103"/>
      <c r="H23" s="103"/>
      <c r="I23" s="103"/>
      <c r="J23" s="103"/>
      <c r="K23" s="103"/>
      <c r="L23" s="103"/>
      <c r="M23" s="104"/>
      <c r="N23" s="104"/>
      <c r="O23" s="104"/>
      <c r="P23" s="104"/>
      <c r="Q23" s="44"/>
      <c r="R23" s="44"/>
    </row>
    <row r="24" spans="1:18" ht="39.950000000000003" customHeight="1" x14ac:dyDescent="0.2">
      <c r="A24" s="445" t="s">
        <v>54</v>
      </c>
      <c r="B24" s="446" t="s">
        <v>162</v>
      </c>
      <c r="C24" s="447"/>
      <c r="D24" s="447"/>
      <c r="E24" s="447"/>
      <c r="F24" s="448"/>
      <c r="G24" s="446" t="s">
        <v>294</v>
      </c>
      <c r="H24" s="447"/>
      <c r="I24" s="447"/>
      <c r="J24" s="447"/>
      <c r="K24" s="448"/>
      <c r="L24" s="446" t="s">
        <v>295</v>
      </c>
      <c r="M24" s="447"/>
      <c r="N24" s="447"/>
      <c r="O24" s="447"/>
      <c r="P24" s="449"/>
      <c r="Q24" s="44"/>
      <c r="R24" s="44"/>
    </row>
    <row r="25" spans="1:18" x14ac:dyDescent="0.2">
      <c r="A25" s="445"/>
      <c r="B25" s="170">
        <v>2019</v>
      </c>
      <c r="C25" s="170">
        <v>2020</v>
      </c>
      <c r="D25" s="171">
        <v>2021</v>
      </c>
      <c r="E25" s="171">
        <v>2022</v>
      </c>
      <c r="F25" s="171">
        <v>2023</v>
      </c>
      <c r="G25" s="170">
        <v>2019</v>
      </c>
      <c r="H25" s="170">
        <v>2020</v>
      </c>
      <c r="I25" s="170">
        <v>2021</v>
      </c>
      <c r="J25" s="170">
        <v>2022</v>
      </c>
      <c r="K25" s="170">
        <v>2023</v>
      </c>
      <c r="L25" s="170">
        <v>2019</v>
      </c>
      <c r="M25" s="171">
        <v>2020</v>
      </c>
      <c r="N25" s="171">
        <v>2021</v>
      </c>
      <c r="O25" s="171">
        <v>2022</v>
      </c>
      <c r="P25" s="172">
        <v>2023</v>
      </c>
      <c r="Q25" s="44"/>
      <c r="R25" s="44"/>
    </row>
    <row r="26" spans="1:18" s="47" customFormat="1" x14ac:dyDescent="0.2">
      <c r="A26" s="173" t="s">
        <v>21</v>
      </c>
      <c r="B26" s="174">
        <v>6214.4256760000007</v>
      </c>
      <c r="C26" s="174">
        <v>8678.4734940000035</v>
      </c>
      <c r="D26" s="175">
        <v>10437.092458999996</v>
      </c>
      <c r="E26" s="175">
        <v>6495.127964999996</v>
      </c>
      <c r="F26" s="175">
        <v>7772.8628469999985</v>
      </c>
      <c r="G26" s="174">
        <v>3904.690759000001</v>
      </c>
      <c r="H26" s="174">
        <v>3466.9187220000022</v>
      </c>
      <c r="I26" s="174">
        <v>4309.7979639999994</v>
      </c>
      <c r="J26" s="174">
        <v>3769.5116619999994</v>
      </c>
      <c r="K26" s="174">
        <v>5507.3607839999977</v>
      </c>
      <c r="L26" s="174">
        <v>2309.7349169999993</v>
      </c>
      <c r="M26" s="175">
        <v>5211.5547719999995</v>
      </c>
      <c r="N26" s="175">
        <v>6127.294495000001</v>
      </c>
      <c r="O26" s="175">
        <v>2725.6163030000007</v>
      </c>
      <c r="P26" s="176">
        <v>2265.5020630000004</v>
      </c>
    </row>
    <row r="27" spans="1:18" x14ac:dyDescent="0.2">
      <c r="A27" s="177" t="s">
        <v>57</v>
      </c>
      <c r="B27" s="178"/>
      <c r="C27" s="178"/>
      <c r="D27" s="179"/>
      <c r="E27" s="179"/>
      <c r="F27" s="179"/>
      <c r="G27" s="178"/>
      <c r="H27" s="178"/>
      <c r="I27" s="178"/>
      <c r="J27" s="178"/>
      <c r="K27" s="178"/>
      <c r="L27" s="178"/>
      <c r="M27" s="179"/>
      <c r="N27" s="179"/>
      <c r="O27" s="179"/>
      <c r="P27" s="180"/>
      <c r="Q27" s="44"/>
      <c r="R27" s="44"/>
    </row>
    <row r="28" spans="1:18" x14ac:dyDescent="0.2">
      <c r="A28" s="91" t="s">
        <v>29</v>
      </c>
      <c r="B28" s="92">
        <v>110.69929899999997</v>
      </c>
      <c r="C28" s="92">
        <v>201.39262500000009</v>
      </c>
      <c r="D28" s="93">
        <v>279.56127500000014</v>
      </c>
      <c r="E28" s="93">
        <v>201.17779299999989</v>
      </c>
      <c r="F28" s="93">
        <v>135.19392600000003</v>
      </c>
      <c r="G28" s="92">
        <v>52.498405000000005</v>
      </c>
      <c r="H28" s="92">
        <v>72.770652999999996</v>
      </c>
      <c r="I28" s="92">
        <v>63.477938999999978</v>
      </c>
      <c r="J28" s="92">
        <v>110.57603599999999</v>
      </c>
      <c r="K28" s="92">
        <v>94.273312000000018</v>
      </c>
      <c r="L28" s="92">
        <v>58.200894000000005</v>
      </c>
      <c r="M28" s="93">
        <v>128.621972</v>
      </c>
      <c r="N28" s="93">
        <v>216.08333600000003</v>
      </c>
      <c r="O28" s="93">
        <v>90.601756999999964</v>
      </c>
      <c r="P28" s="94">
        <v>40.920614</v>
      </c>
      <c r="Q28" s="44"/>
      <c r="R28" s="44"/>
    </row>
    <row r="29" spans="1:18" s="48" customFormat="1" x14ac:dyDescent="0.2">
      <c r="A29" s="91" t="s">
        <v>30</v>
      </c>
      <c r="B29" s="92">
        <v>738.52285500000005</v>
      </c>
      <c r="C29" s="92">
        <v>568.0933829999999</v>
      </c>
      <c r="D29" s="93">
        <v>580.53272900000024</v>
      </c>
      <c r="E29" s="93">
        <v>473.51994000000002</v>
      </c>
      <c r="F29" s="93">
        <v>406.37839699999989</v>
      </c>
      <c r="G29" s="92">
        <v>625.27087299999994</v>
      </c>
      <c r="H29" s="92">
        <v>395.35126500000001</v>
      </c>
      <c r="I29" s="92">
        <v>341.88110699999999</v>
      </c>
      <c r="J29" s="92">
        <v>317.60789700000009</v>
      </c>
      <c r="K29" s="92">
        <v>295.630629</v>
      </c>
      <c r="L29" s="92">
        <v>113.251982</v>
      </c>
      <c r="M29" s="93">
        <v>172.742118</v>
      </c>
      <c r="N29" s="93">
        <v>238.65162199999997</v>
      </c>
      <c r="O29" s="93">
        <v>155.91204300000001</v>
      </c>
      <c r="P29" s="94">
        <v>110.74776800000001</v>
      </c>
    </row>
    <row r="30" spans="1:18" x14ac:dyDescent="0.2">
      <c r="A30" s="95" t="s">
        <v>31</v>
      </c>
      <c r="B30" s="92">
        <v>1485.4123950000001</v>
      </c>
      <c r="C30" s="92">
        <v>1689.838782</v>
      </c>
      <c r="D30" s="93">
        <v>1756.5210290000005</v>
      </c>
      <c r="E30" s="93">
        <v>1855.1023720000003</v>
      </c>
      <c r="F30" s="93">
        <v>1388.8046219999999</v>
      </c>
      <c r="G30" s="92">
        <v>1175.553514</v>
      </c>
      <c r="H30" s="92">
        <v>1115.244146</v>
      </c>
      <c r="I30" s="92">
        <v>1054.9143970000005</v>
      </c>
      <c r="J30" s="92">
        <v>1113.1691539999995</v>
      </c>
      <c r="K30" s="92">
        <v>1004.0358170000001</v>
      </c>
      <c r="L30" s="92">
        <v>309.858881</v>
      </c>
      <c r="M30" s="93">
        <v>574.59463599999992</v>
      </c>
      <c r="N30" s="93">
        <v>701.60663199999999</v>
      </c>
      <c r="O30" s="93">
        <v>741.9332179999999</v>
      </c>
      <c r="P30" s="94">
        <v>384.76880499999999</v>
      </c>
      <c r="Q30" s="44"/>
      <c r="R30" s="44"/>
    </row>
    <row r="31" spans="1:18" x14ac:dyDescent="0.2">
      <c r="A31" s="91" t="s">
        <v>32</v>
      </c>
      <c r="B31" s="92">
        <v>3879.791127</v>
      </c>
      <c r="C31" s="92">
        <v>6219.1487040000002</v>
      </c>
      <c r="D31" s="93">
        <v>7820.4774260000013</v>
      </c>
      <c r="E31" s="93">
        <v>3965.3278600000003</v>
      </c>
      <c r="F31" s="93">
        <v>5842.4859019999985</v>
      </c>
      <c r="G31" s="92">
        <v>2051.3679670000001</v>
      </c>
      <c r="H31" s="92">
        <v>1883.5526580000003</v>
      </c>
      <c r="I31" s="92">
        <v>2849.5245209999994</v>
      </c>
      <c r="J31" s="92">
        <v>2228.1585749999999</v>
      </c>
      <c r="K31" s="92">
        <v>4113.4210260000009</v>
      </c>
      <c r="L31" s="92">
        <v>1828.4231600000001</v>
      </c>
      <c r="M31" s="93">
        <v>4335.5960459999997</v>
      </c>
      <c r="N31" s="93">
        <v>4970.952905000001</v>
      </c>
      <c r="O31" s="93">
        <v>1737.1692850000002</v>
      </c>
      <c r="P31" s="94">
        <v>1729.0648760000001</v>
      </c>
      <c r="Q31" s="44"/>
      <c r="R31" s="44"/>
    </row>
    <row r="32" spans="1:18" x14ac:dyDescent="0.2">
      <c r="A32" s="177" t="s">
        <v>56</v>
      </c>
      <c r="B32" s="178"/>
      <c r="C32" s="178"/>
      <c r="D32" s="179"/>
      <c r="E32" s="179"/>
      <c r="F32" s="179"/>
      <c r="G32" s="178"/>
      <c r="H32" s="178"/>
      <c r="I32" s="178"/>
      <c r="J32" s="178"/>
      <c r="K32" s="178"/>
      <c r="L32" s="178"/>
      <c r="M32" s="179"/>
      <c r="N32" s="179"/>
      <c r="O32" s="179"/>
      <c r="P32" s="180"/>
      <c r="Q32" s="44"/>
      <c r="R32" s="44"/>
    </row>
    <row r="33" spans="1:18" x14ac:dyDescent="0.2">
      <c r="A33" s="96" t="s">
        <v>34</v>
      </c>
      <c r="B33" s="92">
        <v>3616.4742680000027</v>
      </c>
      <c r="C33" s="92">
        <v>5485.4059000000034</v>
      </c>
      <c r="D33" s="93">
        <v>6884.656095000003</v>
      </c>
      <c r="E33" s="93">
        <v>2722.7114830000005</v>
      </c>
      <c r="F33" s="93">
        <v>4289.4810619999989</v>
      </c>
      <c r="G33" s="92">
        <v>1843.7206080000003</v>
      </c>
      <c r="H33" s="92">
        <v>1065.81475</v>
      </c>
      <c r="I33" s="92">
        <v>1478.8197960000005</v>
      </c>
      <c r="J33" s="92">
        <v>907.78202100000021</v>
      </c>
      <c r="K33" s="92">
        <v>2797.2898499999997</v>
      </c>
      <c r="L33" s="92">
        <v>1772.7536599999996</v>
      </c>
      <c r="M33" s="93">
        <v>4419.5911500000011</v>
      </c>
      <c r="N33" s="93">
        <v>5405.8362990000023</v>
      </c>
      <c r="O33" s="93">
        <v>1814.9294619999998</v>
      </c>
      <c r="P33" s="94">
        <v>1492.1912120000004</v>
      </c>
      <c r="Q33" s="44"/>
      <c r="R33" s="44"/>
    </row>
    <row r="34" spans="1:18" x14ac:dyDescent="0.2">
      <c r="A34" s="97" t="s">
        <v>44</v>
      </c>
      <c r="B34" s="92">
        <v>241.06493599999999</v>
      </c>
      <c r="C34" s="92">
        <v>289.45622099999997</v>
      </c>
      <c r="D34" s="93">
        <v>222.58023300000002</v>
      </c>
      <c r="E34" s="93">
        <v>194.83814600000002</v>
      </c>
      <c r="F34" s="93">
        <v>190.75490099999999</v>
      </c>
      <c r="G34" s="92">
        <v>53.410792999999998</v>
      </c>
      <c r="H34" s="92">
        <v>64.383445999999992</v>
      </c>
      <c r="I34" s="92">
        <v>17.237785000000002</v>
      </c>
      <c r="J34" s="92">
        <v>44.616468999999995</v>
      </c>
      <c r="K34" s="92">
        <v>176.438774</v>
      </c>
      <c r="L34" s="92">
        <v>187.654143</v>
      </c>
      <c r="M34" s="93">
        <v>225.07277499999998</v>
      </c>
      <c r="N34" s="93">
        <v>205.34244799999999</v>
      </c>
      <c r="O34" s="93">
        <v>150.221677</v>
      </c>
      <c r="P34" s="94">
        <v>14.316127</v>
      </c>
      <c r="Q34" s="44"/>
      <c r="R34" s="44"/>
    </row>
    <row r="35" spans="1:18" x14ac:dyDescent="0.2">
      <c r="A35" s="97" t="s">
        <v>78</v>
      </c>
      <c r="B35" s="92">
        <v>1426.7738370000004</v>
      </c>
      <c r="C35" s="92">
        <v>2089.7240069999998</v>
      </c>
      <c r="D35" s="93">
        <v>2308.8594160000002</v>
      </c>
      <c r="E35" s="93">
        <v>798.98311299999978</v>
      </c>
      <c r="F35" s="93">
        <v>1931.7989560000001</v>
      </c>
      <c r="G35" s="92">
        <v>1275.397868</v>
      </c>
      <c r="H35" s="92">
        <v>425.67587500000002</v>
      </c>
      <c r="I35" s="92">
        <v>272.64348500000006</v>
      </c>
      <c r="J35" s="92">
        <v>230.59618399999999</v>
      </c>
      <c r="K35" s="92">
        <v>1708.6883690000002</v>
      </c>
      <c r="L35" s="92">
        <v>151.375969</v>
      </c>
      <c r="M35" s="93">
        <v>1664.0481320000001</v>
      </c>
      <c r="N35" s="93">
        <v>2036.2159309999997</v>
      </c>
      <c r="O35" s="93">
        <v>568.3869289999999</v>
      </c>
      <c r="P35" s="94">
        <v>223.11058700000001</v>
      </c>
      <c r="Q35" s="44"/>
      <c r="R35" s="44"/>
    </row>
    <row r="36" spans="1:18" x14ac:dyDescent="0.2">
      <c r="A36" s="97" t="s">
        <v>288</v>
      </c>
      <c r="B36" s="92">
        <v>1056.2483699999998</v>
      </c>
      <c r="C36" s="92">
        <v>2173.8248999999992</v>
      </c>
      <c r="D36" s="93">
        <v>3220.5083319999999</v>
      </c>
      <c r="E36" s="93">
        <v>996.90132400000005</v>
      </c>
      <c r="F36" s="93">
        <v>1452.4202329999998</v>
      </c>
      <c r="G36" s="92">
        <v>79.058766000000006</v>
      </c>
      <c r="H36" s="92">
        <v>342.00694300000004</v>
      </c>
      <c r="I36" s="92">
        <v>584.26756899999998</v>
      </c>
      <c r="J36" s="92">
        <v>172.283683</v>
      </c>
      <c r="K36" s="92">
        <v>448.70482900000002</v>
      </c>
      <c r="L36" s="92">
        <v>977.18960399999992</v>
      </c>
      <c r="M36" s="93">
        <v>1831.8179569999995</v>
      </c>
      <c r="N36" s="93">
        <v>2636.2407630000002</v>
      </c>
      <c r="O36" s="93">
        <v>824.61764100000005</v>
      </c>
      <c r="P36" s="94">
        <v>1003.7154040000001</v>
      </c>
      <c r="Q36" s="44"/>
      <c r="R36" s="44"/>
    </row>
    <row r="37" spans="1:18" x14ac:dyDescent="0.2">
      <c r="A37" s="97" t="s">
        <v>160</v>
      </c>
      <c r="B37" s="92">
        <v>892.38712500000031</v>
      </c>
      <c r="C37" s="92">
        <v>932.40077199999951</v>
      </c>
      <c r="D37" s="93">
        <v>1132.7081139999968</v>
      </c>
      <c r="E37" s="93">
        <v>731.98890000000063</v>
      </c>
      <c r="F37" s="93">
        <v>714.50697199999877</v>
      </c>
      <c r="G37" s="92">
        <v>435.85318100000006</v>
      </c>
      <c r="H37" s="92">
        <v>233.7484859999999</v>
      </c>
      <c r="I37" s="92">
        <v>604.67095700000004</v>
      </c>
      <c r="J37" s="92">
        <v>460.28568500000017</v>
      </c>
      <c r="K37" s="92">
        <v>463.45787799999925</v>
      </c>
      <c r="L37" s="92">
        <v>456.53394400000002</v>
      </c>
      <c r="M37" s="93">
        <v>698.65228600000069</v>
      </c>
      <c r="N37" s="93">
        <v>528.03715700000021</v>
      </c>
      <c r="O37" s="93">
        <v>271.70321499999977</v>
      </c>
      <c r="P37" s="94">
        <v>251.04909400000031</v>
      </c>
      <c r="Q37" s="44"/>
      <c r="R37" s="44"/>
    </row>
    <row r="38" spans="1:18" x14ac:dyDescent="0.2">
      <c r="A38" s="98" t="s">
        <v>39</v>
      </c>
      <c r="B38" s="92">
        <v>1098.043997</v>
      </c>
      <c r="C38" s="92">
        <v>1632.644854000001</v>
      </c>
      <c r="D38" s="93">
        <v>2333.1154120000001</v>
      </c>
      <c r="E38" s="93">
        <v>2891.304408</v>
      </c>
      <c r="F38" s="93">
        <v>2343.7888490000005</v>
      </c>
      <c r="G38" s="92">
        <v>1009.7463849999999</v>
      </c>
      <c r="H38" s="92">
        <v>1506.8969270000009</v>
      </c>
      <c r="I38" s="92">
        <v>2051.0827950000003</v>
      </c>
      <c r="J38" s="92">
        <v>2297.4090249999999</v>
      </c>
      <c r="K38" s="92">
        <v>2034.5748890000004</v>
      </c>
      <c r="L38" s="92">
        <v>88.297611999999987</v>
      </c>
      <c r="M38" s="93">
        <v>125.747927</v>
      </c>
      <c r="N38" s="93">
        <v>282.03261700000002</v>
      </c>
      <c r="O38" s="93">
        <v>593.89538299999992</v>
      </c>
      <c r="P38" s="94">
        <v>309.21395999999999</v>
      </c>
      <c r="Q38" s="44"/>
      <c r="R38" s="44"/>
    </row>
    <row r="39" spans="1:18" x14ac:dyDescent="0.2">
      <c r="A39" s="98" t="s">
        <v>40</v>
      </c>
      <c r="B39" s="92">
        <v>1301.1928620000001</v>
      </c>
      <c r="C39" s="92">
        <v>1111.9912730000001</v>
      </c>
      <c r="D39" s="93">
        <v>903.66558500000008</v>
      </c>
      <c r="E39" s="93">
        <v>791.17717599999992</v>
      </c>
      <c r="F39" s="93">
        <v>950.12765300000012</v>
      </c>
      <c r="G39" s="92">
        <v>906.4294359999999</v>
      </c>
      <c r="H39" s="92">
        <v>637.7002480000001</v>
      </c>
      <c r="I39" s="92">
        <v>728.73481300000003</v>
      </c>
      <c r="J39" s="92">
        <v>515.98246500000005</v>
      </c>
      <c r="K39" s="92">
        <v>649.04305500000021</v>
      </c>
      <c r="L39" s="92">
        <v>394.76342600000004</v>
      </c>
      <c r="M39" s="93">
        <v>474.29102499999999</v>
      </c>
      <c r="N39" s="93">
        <v>174.93077200000005</v>
      </c>
      <c r="O39" s="93">
        <v>275.19471099999998</v>
      </c>
      <c r="P39" s="94">
        <v>301.08459800000003</v>
      </c>
      <c r="Q39" s="44"/>
      <c r="R39" s="44"/>
    </row>
    <row r="40" spans="1:18" ht="12" thickBot="1" x14ac:dyDescent="0.25">
      <c r="A40" s="99" t="s">
        <v>58</v>
      </c>
      <c r="B40" s="100">
        <v>198.71454899999998</v>
      </c>
      <c r="C40" s="100">
        <v>448.431467</v>
      </c>
      <c r="D40" s="101">
        <v>315.65536699999996</v>
      </c>
      <c r="E40" s="101">
        <v>89.93489799999999</v>
      </c>
      <c r="F40" s="101">
        <v>189.465283</v>
      </c>
      <c r="G40" s="100">
        <v>144.79432999999997</v>
      </c>
      <c r="H40" s="100">
        <v>256.50679700000001</v>
      </c>
      <c r="I40" s="100">
        <v>51.16055999999999</v>
      </c>
      <c r="J40" s="100">
        <v>48.338150999999996</v>
      </c>
      <c r="K40" s="100">
        <v>26.452990000000003</v>
      </c>
      <c r="L40" s="100">
        <v>53.920219000000003</v>
      </c>
      <c r="M40" s="101">
        <v>191.92467000000002</v>
      </c>
      <c r="N40" s="101">
        <v>264.49480700000004</v>
      </c>
      <c r="O40" s="101">
        <v>41.596747000000001</v>
      </c>
      <c r="P40" s="102">
        <v>163.01229300000003</v>
      </c>
      <c r="Q40" s="44"/>
      <c r="R40" s="44"/>
    </row>
    <row r="41" spans="1:18" x14ac:dyDescent="0.2">
      <c r="A41" s="105" t="s">
        <v>164</v>
      </c>
      <c r="B41" s="105"/>
      <c r="C41" s="105"/>
      <c r="D41" s="105"/>
      <c r="E41" s="105"/>
      <c r="F41" s="105"/>
      <c r="Q41" s="44"/>
      <c r="R41" s="44"/>
    </row>
    <row r="42" spans="1:18" x14ac:dyDescent="0.2">
      <c r="A42" s="105"/>
      <c r="B42" s="105"/>
      <c r="C42" s="105"/>
      <c r="D42" s="105"/>
      <c r="E42" s="105"/>
      <c r="F42" s="105"/>
      <c r="Q42" s="44"/>
      <c r="R42" s="44"/>
    </row>
    <row r="43" spans="1:18" x14ac:dyDescent="0.2">
      <c r="A43" s="182" t="s">
        <v>304</v>
      </c>
    </row>
    <row r="44" spans="1:18" s="46" customFormat="1" ht="20.100000000000001" customHeight="1" x14ac:dyDescent="0.2">
      <c r="A44" s="35" t="s">
        <v>54</v>
      </c>
      <c r="B44" s="82">
        <v>2007</v>
      </c>
      <c r="C44" s="35">
        <v>2008</v>
      </c>
      <c r="D44" s="35">
        <v>2009</v>
      </c>
      <c r="E44" s="35">
        <v>2010</v>
      </c>
      <c r="F44" s="35">
        <v>2011</v>
      </c>
      <c r="G44" s="72">
        <v>2012</v>
      </c>
      <c r="H44" s="72">
        <v>2013</v>
      </c>
      <c r="I44" s="72">
        <v>2014</v>
      </c>
      <c r="J44" s="72">
        <v>2015</v>
      </c>
      <c r="K44" s="72">
        <v>2016</v>
      </c>
      <c r="L44" s="72">
        <v>2017</v>
      </c>
      <c r="M44" s="72">
        <v>2018</v>
      </c>
      <c r="N44" s="72">
        <v>2019</v>
      </c>
      <c r="O44" s="72">
        <v>2020</v>
      </c>
      <c r="P44" s="72">
        <v>2021</v>
      </c>
      <c r="Q44" s="72">
        <v>2022</v>
      </c>
      <c r="R44" s="72">
        <v>2023</v>
      </c>
    </row>
    <row r="45" spans="1:18" s="47" customFormat="1" ht="24" x14ac:dyDescent="0.2">
      <c r="A45" s="87" t="s">
        <v>193</v>
      </c>
      <c r="B45" s="88">
        <v>181</v>
      </c>
      <c r="C45" s="89">
        <v>190</v>
      </c>
      <c r="D45" s="89">
        <v>237</v>
      </c>
      <c r="E45" s="89">
        <v>45</v>
      </c>
      <c r="F45" s="89">
        <v>45</v>
      </c>
      <c r="G45" s="25">
        <v>65</v>
      </c>
      <c r="H45" s="25">
        <v>110</v>
      </c>
      <c r="I45" s="25">
        <v>422</v>
      </c>
      <c r="J45" s="25">
        <v>425</v>
      </c>
      <c r="K45" s="25">
        <v>459</v>
      </c>
      <c r="L45" s="25">
        <v>426</v>
      </c>
      <c r="M45" s="25">
        <v>411</v>
      </c>
      <c r="N45" s="25">
        <v>387</v>
      </c>
      <c r="O45" s="25">
        <v>474</v>
      </c>
      <c r="P45" s="25">
        <v>360</v>
      </c>
      <c r="Q45" s="25">
        <v>312</v>
      </c>
      <c r="R45" s="25">
        <v>277</v>
      </c>
    </row>
    <row r="46" spans="1:18" s="47" customFormat="1" ht="24.75" thickBot="1" x14ac:dyDescent="0.25">
      <c r="A46" s="86" t="s">
        <v>192</v>
      </c>
      <c r="B46" s="83">
        <v>991.04619100000002</v>
      </c>
      <c r="C46" s="84">
        <v>1966.6461899999999</v>
      </c>
      <c r="D46" s="84">
        <v>1308.3958230000001</v>
      </c>
      <c r="E46" s="84">
        <v>342.73062700000003</v>
      </c>
      <c r="F46" s="85">
        <v>679.37436600000001</v>
      </c>
      <c r="G46" s="85">
        <v>547.99735299999998</v>
      </c>
      <c r="H46" s="85">
        <v>1469.390707</v>
      </c>
      <c r="I46" s="85">
        <v>4476.2832529999996</v>
      </c>
      <c r="J46" s="85">
        <v>4540.8725279999999</v>
      </c>
      <c r="K46" s="85">
        <v>9610.7982699999993</v>
      </c>
      <c r="L46" s="85">
        <v>5046.9879709999996</v>
      </c>
      <c r="M46" s="85">
        <v>5275.9096609999997</v>
      </c>
      <c r="N46" s="85">
        <v>6214.4256760000017</v>
      </c>
      <c r="O46" s="85">
        <v>8678.4734940000035</v>
      </c>
      <c r="P46" s="85">
        <v>10437.092459</v>
      </c>
      <c r="Q46" s="85">
        <v>6495.127964999996</v>
      </c>
      <c r="R46" s="85">
        <v>7772.8628469999985</v>
      </c>
    </row>
    <row r="47" spans="1:18" ht="12" x14ac:dyDescent="0.2">
      <c r="A47" s="28" t="s">
        <v>164</v>
      </c>
      <c r="B47" s="28"/>
      <c r="C47" s="28"/>
      <c r="D47" s="28"/>
      <c r="E47" s="28"/>
      <c r="F47" s="28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</sheetData>
  <mergeCells count="9">
    <mergeCell ref="A1:P1"/>
    <mergeCell ref="A5:A6"/>
    <mergeCell ref="A24:A25"/>
    <mergeCell ref="B5:F5"/>
    <mergeCell ref="G5:K5"/>
    <mergeCell ref="L5:P5"/>
    <mergeCell ref="B24:F24"/>
    <mergeCell ref="G24:K24"/>
    <mergeCell ref="L24:P24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89" orientation="landscape" r:id="rId1"/>
  <headerFooter scaleWithDoc="0">
    <oddFooter>&amp;L&amp;"Arial,Tučné"&amp;8&amp;K00-048ČSÚ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K41"/>
  <sheetViews>
    <sheetView showGridLines="0" zoomScaleNormal="100" workbookViewId="0">
      <selection activeCell="J1" sqref="J1"/>
    </sheetView>
  </sheetViews>
  <sheetFormatPr defaultColWidth="9.140625" defaultRowHeight="12.75" x14ac:dyDescent="0.2"/>
  <cols>
    <col min="1" max="1" width="7.7109375" style="2" customWidth="1"/>
    <col min="2" max="2" width="10.7109375" style="2" customWidth="1"/>
    <col min="3" max="3" width="12.7109375" style="2" customWidth="1"/>
    <col min="4" max="4" width="10.7109375" style="2" customWidth="1"/>
    <col min="5" max="5" width="12.7109375" style="2" customWidth="1"/>
    <col min="6" max="6" width="11.7109375" style="2" customWidth="1"/>
    <col min="7" max="7" width="10.7109375" style="2" customWidth="1"/>
    <col min="8" max="8" width="12.7109375" style="2" customWidth="1"/>
    <col min="9" max="9" width="0.140625" style="2" customWidth="1"/>
    <col min="10" max="16384" width="9.140625" style="2"/>
  </cols>
  <sheetData>
    <row r="1" spans="1:11" ht="20.100000000000001" customHeight="1" x14ac:dyDescent="0.2">
      <c r="A1" s="7" t="s">
        <v>20</v>
      </c>
      <c r="B1" s="7"/>
      <c r="C1" s="7"/>
      <c r="D1" s="8"/>
      <c r="E1" s="8"/>
      <c r="F1" s="8"/>
      <c r="G1" s="8"/>
      <c r="H1" s="8"/>
      <c r="I1" s="8"/>
      <c r="J1" s="9"/>
      <c r="K1" s="9"/>
    </row>
    <row r="2" spans="1:11" s="3" customFormat="1" ht="116.25" customHeight="1" x14ac:dyDescent="0.2">
      <c r="A2" s="419" t="s">
        <v>198</v>
      </c>
      <c r="B2" s="419"/>
      <c r="C2" s="419"/>
      <c r="D2" s="420"/>
      <c r="E2" s="420"/>
      <c r="F2" s="420"/>
      <c r="G2" s="420"/>
      <c r="H2" s="420"/>
      <c r="I2" s="420"/>
      <c r="J2" s="10"/>
      <c r="K2" s="11"/>
    </row>
    <row r="3" spans="1:11" ht="40.5" customHeight="1" x14ac:dyDescent="0.2">
      <c r="A3" s="419" t="s">
        <v>199</v>
      </c>
      <c r="B3" s="419"/>
      <c r="C3" s="419"/>
      <c r="D3" s="420"/>
      <c r="E3" s="420"/>
      <c r="F3" s="420"/>
      <c r="G3" s="420"/>
      <c r="H3" s="420"/>
      <c r="I3" s="420"/>
      <c r="J3" s="12"/>
      <c r="K3" s="12"/>
    </row>
    <row r="4" spans="1:11" ht="36.75" customHeight="1" x14ac:dyDescent="0.2">
      <c r="A4" s="428" t="s">
        <v>200</v>
      </c>
      <c r="B4" s="429"/>
      <c r="C4" s="429"/>
      <c r="D4" s="429"/>
      <c r="E4" s="429"/>
      <c r="F4" s="429"/>
      <c r="G4" s="429"/>
      <c r="H4" s="429"/>
      <c r="I4" s="13"/>
      <c r="J4" s="12"/>
      <c r="K4" s="12"/>
    </row>
    <row r="5" spans="1:11" ht="9.9499999999999993" customHeight="1" x14ac:dyDescent="0.2">
      <c r="A5" s="14"/>
      <c r="B5" s="14"/>
      <c r="C5" s="14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">
      <c r="A6" s="421" t="s">
        <v>4</v>
      </c>
      <c r="B6" s="426" t="s">
        <v>23</v>
      </c>
      <c r="C6" s="427"/>
      <c r="D6" s="421" t="s">
        <v>77</v>
      </c>
      <c r="E6" s="422"/>
      <c r="F6" s="423" t="s">
        <v>3</v>
      </c>
      <c r="G6" s="421" t="s">
        <v>201</v>
      </c>
      <c r="H6" s="422"/>
      <c r="I6" s="3"/>
      <c r="J6" s="15"/>
      <c r="K6" s="1"/>
    </row>
    <row r="7" spans="1:11" ht="35.25" customHeight="1" x14ac:dyDescent="0.2">
      <c r="A7" s="425"/>
      <c r="B7" s="342" t="s">
        <v>2</v>
      </c>
      <c r="C7" s="343" t="s">
        <v>48</v>
      </c>
      <c r="D7" s="330" t="s">
        <v>2</v>
      </c>
      <c r="E7" s="331" t="s">
        <v>48</v>
      </c>
      <c r="F7" s="424"/>
      <c r="G7" s="330" t="s">
        <v>2</v>
      </c>
      <c r="H7" s="331" t="s">
        <v>48</v>
      </c>
      <c r="I7" s="3"/>
      <c r="J7" s="15"/>
      <c r="K7" s="1"/>
    </row>
    <row r="8" spans="1:11" x14ac:dyDescent="0.2">
      <c r="A8" s="332">
        <v>2005</v>
      </c>
      <c r="B8" s="350">
        <v>454</v>
      </c>
      <c r="C8" s="357" t="s">
        <v>22</v>
      </c>
      <c r="D8" s="338">
        <v>3151</v>
      </c>
      <c r="E8" s="166" t="s">
        <v>22</v>
      </c>
      <c r="F8" s="344">
        <v>0.26</v>
      </c>
      <c r="G8" s="364">
        <v>819.3</v>
      </c>
      <c r="H8" s="371" t="s">
        <v>22</v>
      </c>
      <c r="I8" s="3"/>
      <c r="J8" s="15"/>
      <c r="K8" s="1"/>
    </row>
    <row r="9" spans="1:11" x14ac:dyDescent="0.2">
      <c r="A9" s="333">
        <v>2006</v>
      </c>
      <c r="B9" s="351">
        <v>553</v>
      </c>
      <c r="C9" s="358" t="s">
        <v>22</v>
      </c>
      <c r="D9" s="339">
        <v>4148.8</v>
      </c>
      <c r="E9" s="16" t="s">
        <v>22</v>
      </c>
      <c r="F9" s="345">
        <v>0.24</v>
      </c>
      <c r="G9" s="365">
        <v>995.7</v>
      </c>
      <c r="H9" s="372" t="s">
        <v>22</v>
      </c>
      <c r="I9" s="3"/>
      <c r="J9" s="15"/>
    </row>
    <row r="10" spans="1:11" x14ac:dyDescent="0.2">
      <c r="A10" s="334">
        <v>2007</v>
      </c>
      <c r="B10" s="352">
        <v>583</v>
      </c>
      <c r="C10" s="359">
        <v>570</v>
      </c>
      <c r="D10" s="338">
        <v>5045.3214230000003</v>
      </c>
      <c r="E10" s="166">
        <v>5017.445933</v>
      </c>
      <c r="F10" s="346">
        <v>0.24</v>
      </c>
      <c r="G10" s="366">
        <v>1210.8771415199999</v>
      </c>
      <c r="H10" s="373">
        <v>1204.1870239199984</v>
      </c>
      <c r="I10" s="3"/>
      <c r="J10" s="17"/>
    </row>
    <row r="11" spans="1:11" x14ac:dyDescent="0.2">
      <c r="A11" s="335">
        <v>2008</v>
      </c>
      <c r="B11" s="353">
        <v>608</v>
      </c>
      <c r="C11" s="360">
        <v>596</v>
      </c>
      <c r="D11" s="339">
        <v>4871.2606590000041</v>
      </c>
      <c r="E11" s="16">
        <v>4857.1074620000045</v>
      </c>
      <c r="F11" s="347">
        <v>0.21</v>
      </c>
      <c r="G11" s="365">
        <v>1022.9647383900007</v>
      </c>
      <c r="H11" s="372">
        <v>1019.9925670200008</v>
      </c>
      <c r="I11" s="3"/>
      <c r="J11" s="17"/>
    </row>
    <row r="12" spans="1:11" x14ac:dyDescent="0.2">
      <c r="A12" s="334">
        <v>2009</v>
      </c>
      <c r="B12" s="352">
        <v>641</v>
      </c>
      <c r="C12" s="359">
        <v>632</v>
      </c>
      <c r="D12" s="338">
        <v>5263.2670900000076</v>
      </c>
      <c r="E12" s="166">
        <v>5246.0905320000084</v>
      </c>
      <c r="F12" s="346">
        <v>0.2</v>
      </c>
      <c r="G12" s="366">
        <v>1052.6534179999996</v>
      </c>
      <c r="H12" s="373">
        <v>1049.2181063999997</v>
      </c>
      <c r="I12" s="3"/>
      <c r="J12" s="17"/>
    </row>
    <row r="13" spans="1:11" x14ac:dyDescent="0.2">
      <c r="A13" s="335">
        <v>2010</v>
      </c>
      <c r="B13" s="353">
        <v>739</v>
      </c>
      <c r="C13" s="360">
        <v>716</v>
      </c>
      <c r="D13" s="339">
        <v>6951.8374929999964</v>
      </c>
      <c r="E13" s="16">
        <v>6930.8189189999957</v>
      </c>
      <c r="F13" s="347">
        <v>0.19</v>
      </c>
      <c r="G13" s="367">
        <v>1320.8491236699986</v>
      </c>
      <c r="H13" s="374">
        <v>1316.8555946099989</v>
      </c>
      <c r="I13" s="3"/>
      <c r="J13" s="17"/>
    </row>
    <row r="14" spans="1:11" x14ac:dyDescent="0.2">
      <c r="A14" s="334">
        <v>2011</v>
      </c>
      <c r="B14" s="352">
        <v>892</v>
      </c>
      <c r="C14" s="359">
        <v>859</v>
      </c>
      <c r="D14" s="338">
        <v>9721.9195959999979</v>
      </c>
      <c r="E14" s="166">
        <v>9665.4041379999962</v>
      </c>
      <c r="F14" s="346">
        <v>0.19</v>
      </c>
      <c r="G14" s="366">
        <v>1847.164723240001</v>
      </c>
      <c r="H14" s="373">
        <v>1836.4267862200006</v>
      </c>
      <c r="I14" s="3"/>
      <c r="J14" s="17"/>
    </row>
    <row r="15" spans="1:11" x14ac:dyDescent="0.2">
      <c r="A15" s="335">
        <v>2012</v>
      </c>
      <c r="B15" s="353">
        <v>1057</v>
      </c>
      <c r="C15" s="360">
        <v>1021</v>
      </c>
      <c r="D15" s="339">
        <v>10468.188607000018</v>
      </c>
      <c r="E15" s="16">
        <v>10435.119699000017</v>
      </c>
      <c r="F15" s="347">
        <v>0.19</v>
      </c>
      <c r="G15" s="367">
        <v>1988.9558353299988</v>
      </c>
      <c r="H15" s="374">
        <v>1982.6727428099989</v>
      </c>
      <c r="I15" s="3"/>
      <c r="J15" s="17"/>
    </row>
    <row r="16" spans="1:11" x14ac:dyDescent="0.2">
      <c r="A16" s="336">
        <v>2013</v>
      </c>
      <c r="B16" s="354">
        <v>1146</v>
      </c>
      <c r="C16" s="361">
        <v>1120</v>
      </c>
      <c r="D16" s="340">
        <v>12132.378779999985</v>
      </c>
      <c r="E16" s="167">
        <v>12089.78896199999</v>
      </c>
      <c r="F16" s="348">
        <v>0.19</v>
      </c>
      <c r="G16" s="368">
        <v>2305.1519681962022</v>
      </c>
      <c r="H16" s="375">
        <v>2297.0599027800035</v>
      </c>
      <c r="I16" s="3"/>
      <c r="J16" s="17"/>
    </row>
    <row r="17" spans="1:10" x14ac:dyDescent="0.2">
      <c r="A17" s="337">
        <v>2014</v>
      </c>
      <c r="B17" s="355">
        <v>1284</v>
      </c>
      <c r="C17" s="362">
        <v>1264</v>
      </c>
      <c r="D17" s="341">
        <v>11978.853898999991</v>
      </c>
      <c r="E17" s="18">
        <v>11912.195513000001</v>
      </c>
      <c r="F17" s="349">
        <v>0.19</v>
      </c>
      <c r="G17" s="369">
        <v>2275.9822408099972</v>
      </c>
      <c r="H17" s="376">
        <v>2263.3171474700002</v>
      </c>
      <c r="I17" s="3"/>
      <c r="J17" s="17"/>
    </row>
    <row r="18" spans="1:10" x14ac:dyDescent="0.2">
      <c r="A18" s="336">
        <v>2015</v>
      </c>
      <c r="B18" s="356">
        <v>1322</v>
      </c>
      <c r="C18" s="363">
        <v>1306</v>
      </c>
      <c r="D18" s="340">
        <v>13351.165351000014</v>
      </c>
      <c r="E18" s="167">
        <v>13287.297845999998</v>
      </c>
      <c r="F18" s="348">
        <v>0.19</v>
      </c>
      <c r="G18" s="370">
        <v>2536.7214166899985</v>
      </c>
      <c r="H18" s="377">
        <v>2524.5865907399989</v>
      </c>
      <c r="I18" s="3"/>
      <c r="J18" s="17"/>
    </row>
    <row r="19" spans="1:10" x14ac:dyDescent="0.2">
      <c r="A19" s="337">
        <v>2016</v>
      </c>
      <c r="B19" s="355">
        <v>1266</v>
      </c>
      <c r="C19" s="362">
        <v>1248</v>
      </c>
      <c r="D19" s="341">
        <v>12590.363750999984</v>
      </c>
      <c r="E19" s="18">
        <v>12549.735608999999</v>
      </c>
      <c r="F19" s="349">
        <v>0.19</v>
      </c>
      <c r="G19" s="369">
        <v>2392.1691126900027</v>
      </c>
      <c r="H19" s="376">
        <v>2384.4497657100001</v>
      </c>
      <c r="I19" s="3"/>
      <c r="J19" s="17"/>
    </row>
    <row r="20" spans="1:10" s="4" customFormat="1" x14ac:dyDescent="0.2">
      <c r="A20" s="336">
        <v>2017</v>
      </c>
      <c r="B20" s="356">
        <v>1149</v>
      </c>
      <c r="C20" s="363">
        <v>1135</v>
      </c>
      <c r="D20" s="340">
        <v>13271.474348999998</v>
      </c>
      <c r="E20" s="167">
        <v>13241.111534</v>
      </c>
      <c r="F20" s="348">
        <v>0.19</v>
      </c>
      <c r="G20" s="370">
        <v>2521.580126310002</v>
      </c>
      <c r="H20" s="377">
        <v>2515.8111914600022</v>
      </c>
      <c r="I20" s="6"/>
      <c r="J20" s="37"/>
    </row>
    <row r="21" spans="1:10" s="4" customFormat="1" x14ac:dyDescent="0.2">
      <c r="A21" s="337">
        <v>2018</v>
      </c>
      <c r="B21" s="355">
        <v>1053</v>
      </c>
      <c r="C21" s="362">
        <v>1037</v>
      </c>
      <c r="D21" s="341">
        <v>13642.467508999986</v>
      </c>
      <c r="E21" s="18">
        <v>13595.089941000002</v>
      </c>
      <c r="F21" s="349">
        <v>0.19</v>
      </c>
      <c r="G21" s="369">
        <v>2592.0688267099986</v>
      </c>
      <c r="H21" s="376">
        <v>2583.0670887900005</v>
      </c>
      <c r="I21" s="6"/>
      <c r="J21" s="37"/>
    </row>
    <row r="22" spans="1:10" s="4" customFormat="1" x14ac:dyDescent="0.2">
      <c r="A22" s="336">
        <v>2019</v>
      </c>
      <c r="B22" s="356">
        <v>963</v>
      </c>
      <c r="C22" s="363">
        <v>940</v>
      </c>
      <c r="D22" s="340">
        <v>14448.422992999996</v>
      </c>
      <c r="E22" s="167">
        <v>14357.817340999994</v>
      </c>
      <c r="F22" s="348">
        <v>0.19</v>
      </c>
      <c r="G22" s="370">
        <v>2745.2003686700004</v>
      </c>
      <c r="H22" s="377">
        <v>2727.9852947900008</v>
      </c>
      <c r="I22" s="6"/>
      <c r="J22" s="37"/>
    </row>
    <row r="23" spans="1:10" s="4" customFormat="1" x14ac:dyDescent="0.2">
      <c r="A23" s="337">
        <v>2020</v>
      </c>
      <c r="B23" s="355">
        <v>840</v>
      </c>
      <c r="C23" s="362">
        <v>829</v>
      </c>
      <c r="D23" s="341">
        <v>11116.912248000011</v>
      </c>
      <c r="E23" s="18">
        <v>11076.764869000006</v>
      </c>
      <c r="F23" s="349">
        <v>0.19</v>
      </c>
      <c r="G23" s="369">
        <v>2112.2133271199982</v>
      </c>
      <c r="H23" s="376">
        <v>2104.5853251100016</v>
      </c>
      <c r="I23" s="6"/>
      <c r="J23" s="37"/>
    </row>
    <row r="24" spans="1:10" s="4" customFormat="1" x14ac:dyDescent="0.2">
      <c r="A24" s="336">
        <v>2021</v>
      </c>
      <c r="B24" s="356">
        <v>851</v>
      </c>
      <c r="C24" s="363">
        <v>835</v>
      </c>
      <c r="D24" s="340">
        <v>12857.036638</v>
      </c>
      <c r="E24" s="167">
        <v>12791.740444000005</v>
      </c>
      <c r="F24" s="348">
        <v>0.19</v>
      </c>
      <c r="G24" s="370">
        <v>2442.8369612199954</v>
      </c>
      <c r="H24" s="377">
        <v>2430.4306843599957</v>
      </c>
      <c r="I24" s="6"/>
      <c r="J24" s="37"/>
    </row>
    <row r="25" spans="1:10" s="4" customFormat="1" x14ac:dyDescent="0.2">
      <c r="A25" s="337">
        <v>2022</v>
      </c>
      <c r="B25" s="355">
        <v>760</v>
      </c>
      <c r="C25" s="362">
        <v>745</v>
      </c>
      <c r="D25" s="341">
        <v>16456.730192000006</v>
      </c>
      <c r="E25" s="18">
        <v>16337.978054999992</v>
      </c>
      <c r="F25" s="349">
        <v>0.19</v>
      </c>
      <c r="G25" s="369">
        <v>3126.7787364800015</v>
      </c>
      <c r="H25" s="376">
        <v>3104.2158304499976</v>
      </c>
      <c r="I25" s="6"/>
      <c r="J25" s="37"/>
    </row>
    <row r="26" spans="1:10" s="4" customFormat="1" x14ac:dyDescent="0.2">
      <c r="A26" s="378">
        <v>2023</v>
      </c>
      <c r="B26" s="379">
        <v>743</v>
      </c>
      <c r="C26" s="380">
        <v>731</v>
      </c>
      <c r="D26" s="381">
        <v>14432.861425999987</v>
      </c>
      <c r="E26" s="382">
        <v>14385.982017999992</v>
      </c>
      <c r="F26" s="348">
        <v>0.19</v>
      </c>
      <c r="G26" s="383">
        <v>2742.2436709400008</v>
      </c>
      <c r="H26" s="384">
        <v>2733.3365834200004</v>
      </c>
      <c r="I26" s="6"/>
      <c r="J26" s="37"/>
    </row>
    <row r="27" spans="1:10" s="5" customFormat="1" ht="15" customHeight="1" x14ac:dyDescent="0.2">
      <c r="A27" s="19" t="s">
        <v>63</v>
      </c>
      <c r="B27" s="19"/>
      <c r="C27" s="19"/>
    </row>
    <row r="28" spans="1:10" s="5" customFormat="1" ht="27.75" customHeight="1" x14ac:dyDescent="0.2">
      <c r="A28" s="434" t="s">
        <v>65</v>
      </c>
      <c r="B28" s="435"/>
      <c r="C28" s="435"/>
      <c r="D28" s="435"/>
      <c r="E28" s="435"/>
      <c r="F28" s="435"/>
      <c r="G28" s="435"/>
      <c r="H28" s="435"/>
    </row>
    <row r="30" spans="1:10" x14ac:dyDescent="0.2">
      <c r="A30" s="20" t="s">
        <v>61</v>
      </c>
    </row>
    <row r="31" spans="1:10" x14ac:dyDescent="0.2">
      <c r="A31" s="432" t="s">
        <v>327</v>
      </c>
      <c r="B31" s="433"/>
      <c r="C31" s="433"/>
      <c r="D31" s="433"/>
      <c r="E31" s="433"/>
      <c r="F31" s="433"/>
      <c r="G31" s="433"/>
      <c r="H31" s="433"/>
      <c r="J31" s="17"/>
    </row>
    <row r="33" spans="1:10" x14ac:dyDescent="0.2">
      <c r="A33" s="20" t="s">
        <v>62</v>
      </c>
    </row>
    <row r="34" spans="1:10" x14ac:dyDescent="0.2">
      <c r="A34" s="432" t="s">
        <v>326</v>
      </c>
      <c r="B34" s="433"/>
      <c r="C34" s="433"/>
      <c r="D34" s="433"/>
      <c r="E34" s="433"/>
      <c r="F34" s="433"/>
      <c r="G34" s="433"/>
      <c r="H34" s="433"/>
      <c r="J34" s="17"/>
    </row>
    <row r="38" spans="1:10" x14ac:dyDescent="0.2">
      <c r="A38" s="56" t="s">
        <v>138</v>
      </c>
      <c r="B38" s="430" t="s">
        <v>139</v>
      </c>
      <c r="C38" s="431"/>
      <c r="D38" s="431"/>
      <c r="E38" s="431"/>
      <c r="F38" s="431"/>
      <c r="G38" s="431"/>
      <c r="H38" s="431"/>
    </row>
    <row r="39" spans="1:10" x14ac:dyDescent="0.2">
      <c r="A39" s="56" t="s">
        <v>22</v>
      </c>
      <c r="B39" s="430" t="s">
        <v>140</v>
      </c>
      <c r="C39" s="431"/>
      <c r="D39" s="431"/>
      <c r="E39" s="431"/>
      <c r="F39" s="431"/>
      <c r="G39" s="431"/>
      <c r="H39" s="431"/>
    </row>
    <row r="40" spans="1:10" x14ac:dyDescent="0.2">
      <c r="A40" s="56" t="s">
        <v>141</v>
      </c>
      <c r="B40" s="430" t="s">
        <v>142</v>
      </c>
      <c r="C40" s="431"/>
      <c r="D40" s="431"/>
      <c r="E40" s="431"/>
      <c r="F40" s="431"/>
      <c r="G40" s="431"/>
      <c r="H40" s="431"/>
    </row>
    <row r="41" spans="1:10" x14ac:dyDescent="0.2">
      <c r="A41" s="2" t="s">
        <v>92</v>
      </c>
      <c r="B41" s="2" t="s">
        <v>165</v>
      </c>
    </row>
  </sheetData>
  <mergeCells count="14">
    <mergeCell ref="B38:H38"/>
    <mergeCell ref="B39:H39"/>
    <mergeCell ref="B40:H40"/>
    <mergeCell ref="A31:H31"/>
    <mergeCell ref="A28:H28"/>
    <mergeCell ref="A34:H34"/>
    <mergeCell ref="A2:I2"/>
    <mergeCell ref="A3:I3"/>
    <mergeCell ref="D6:E6"/>
    <mergeCell ref="G6:H6"/>
    <mergeCell ref="F6:F7"/>
    <mergeCell ref="A6:A7"/>
    <mergeCell ref="B6:C6"/>
    <mergeCell ref="A4:H4"/>
  </mergeCells>
  <hyperlinks>
    <hyperlink ref="A34" r:id="rId1"/>
    <hyperlink ref="A31" r:id="rId2"/>
  </hyperlinks>
  <pageMargins left="0.59055118110236227" right="0.59055118110236227" top="0.59055118110236227" bottom="0.59055118110236227" header="0.39370078740157483" footer="0.39370078740157483"/>
  <pageSetup paperSize="9" scale="73" orientation="landscape" r:id="rId3"/>
  <headerFooter scaleWithDoc="0">
    <oddFooter>&amp;L&amp;"Arial,Tučné"&amp;8&amp;K00-048ČSÚ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Z45"/>
  <sheetViews>
    <sheetView showGridLines="0" workbookViewId="0">
      <selection activeCell="A2" sqref="A2"/>
    </sheetView>
  </sheetViews>
  <sheetFormatPr defaultColWidth="9.140625" defaultRowHeight="11.25" x14ac:dyDescent="0.2"/>
  <cols>
    <col min="1" max="1" width="38.28515625" style="43" customWidth="1"/>
    <col min="2" max="16" width="6.28515625" style="43" customWidth="1"/>
    <col min="17" max="16384" width="9.140625" style="44"/>
  </cols>
  <sheetData>
    <row r="1" spans="1:26" s="69" customFormat="1" ht="24.95" customHeight="1" x14ac:dyDescent="0.2">
      <c r="A1" s="450" t="s">
        <v>293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1"/>
      <c r="M1" s="451"/>
      <c r="N1" s="451"/>
      <c r="O1" s="451"/>
      <c r="P1" s="451"/>
    </row>
    <row r="2" spans="1:26" s="69" customFormat="1" ht="13.35" customHeight="1" x14ac:dyDescent="0.2">
      <c r="A2" s="66" t="s">
        <v>152</v>
      </c>
      <c r="B2" s="66"/>
      <c r="C2" s="66"/>
      <c r="D2" s="66"/>
      <c r="E2" s="66"/>
      <c r="F2" s="66"/>
      <c r="G2" s="71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26" s="69" customFormat="1" ht="12" customHeight="1" x14ac:dyDescent="0.2">
      <c r="A3" s="66"/>
      <c r="B3" s="66"/>
      <c r="C3" s="66"/>
      <c r="D3" s="66"/>
      <c r="E3" s="66"/>
      <c r="F3" s="66"/>
      <c r="G3" s="71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1:26" ht="13.35" customHeight="1" x14ac:dyDescent="0.2">
      <c r="A4" s="90" t="s">
        <v>166</v>
      </c>
      <c r="B4" s="90"/>
      <c r="C4" s="90"/>
      <c r="D4" s="90"/>
      <c r="E4" s="90"/>
      <c r="F4" s="90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26" s="46" customFormat="1" ht="24.95" customHeight="1" x14ac:dyDescent="0.2">
      <c r="A5" s="445" t="s">
        <v>54</v>
      </c>
      <c r="B5" s="446" t="s">
        <v>162</v>
      </c>
      <c r="C5" s="447"/>
      <c r="D5" s="447"/>
      <c r="E5" s="447"/>
      <c r="F5" s="448"/>
      <c r="G5" s="446" t="s">
        <v>218</v>
      </c>
      <c r="H5" s="447"/>
      <c r="I5" s="447"/>
      <c r="J5" s="447"/>
      <c r="K5" s="448"/>
      <c r="L5" s="446" t="s">
        <v>161</v>
      </c>
      <c r="M5" s="447"/>
      <c r="N5" s="447"/>
      <c r="O5" s="447"/>
      <c r="P5" s="449"/>
      <c r="U5" s="144"/>
      <c r="V5" s="144"/>
      <c r="W5" s="144"/>
      <c r="X5" s="144"/>
      <c r="Y5" s="144"/>
      <c r="Z5" s="144"/>
    </row>
    <row r="6" spans="1:26" s="46" customFormat="1" ht="15" customHeight="1" x14ac:dyDescent="0.2">
      <c r="A6" s="445"/>
      <c r="B6" s="170">
        <v>2019</v>
      </c>
      <c r="C6" s="170">
        <v>2020</v>
      </c>
      <c r="D6" s="171">
        <v>2021</v>
      </c>
      <c r="E6" s="171">
        <v>2022</v>
      </c>
      <c r="F6" s="171">
        <v>2023</v>
      </c>
      <c r="G6" s="170">
        <v>2019</v>
      </c>
      <c r="H6" s="170">
        <v>2020</v>
      </c>
      <c r="I6" s="170">
        <v>2021</v>
      </c>
      <c r="J6" s="170">
        <v>2022</v>
      </c>
      <c r="K6" s="170">
        <v>2023</v>
      </c>
      <c r="L6" s="170">
        <v>2019</v>
      </c>
      <c r="M6" s="171">
        <v>2020</v>
      </c>
      <c r="N6" s="171">
        <v>2021</v>
      </c>
      <c r="O6" s="170">
        <v>2022</v>
      </c>
      <c r="P6" s="172">
        <v>2023</v>
      </c>
      <c r="U6" s="144"/>
      <c r="V6" s="144"/>
      <c r="W6" s="144"/>
      <c r="X6" s="144"/>
      <c r="Y6" s="144"/>
      <c r="Z6" s="144"/>
    </row>
    <row r="7" spans="1:26" s="47" customFormat="1" ht="12.95" customHeight="1" x14ac:dyDescent="0.2">
      <c r="A7" s="173" t="s">
        <v>21</v>
      </c>
      <c r="B7" s="174">
        <v>387</v>
      </c>
      <c r="C7" s="174">
        <v>474</v>
      </c>
      <c r="D7" s="175">
        <v>360</v>
      </c>
      <c r="E7" s="175">
        <v>312</v>
      </c>
      <c r="F7" s="175">
        <v>277</v>
      </c>
      <c r="G7" s="174">
        <v>288</v>
      </c>
      <c r="H7" s="174">
        <v>374</v>
      </c>
      <c r="I7" s="174">
        <v>273</v>
      </c>
      <c r="J7" s="174">
        <v>231</v>
      </c>
      <c r="K7" s="174">
        <v>195</v>
      </c>
      <c r="L7" s="174">
        <v>99</v>
      </c>
      <c r="M7" s="175">
        <v>100</v>
      </c>
      <c r="N7" s="175">
        <v>87</v>
      </c>
      <c r="O7" s="174">
        <v>81</v>
      </c>
      <c r="P7" s="176">
        <v>82</v>
      </c>
    </row>
    <row r="8" spans="1:26" ht="12.95" customHeight="1" x14ac:dyDescent="0.2">
      <c r="A8" s="177" t="s">
        <v>57</v>
      </c>
      <c r="B8" s="178"/>
      <c r="C8" s="178"/>
      <c r="D8" s="179"/>
      <c r="E8" s="179"/>
      <c r="F8" s="179"/>
      <c r="G8" s="178"/>
      <c r="H8" s="178"/>
      <c r="I8" s="178"/>
      <c r="J8" s="178"/>
      <c r="K8" s="178"/>
      <c r="L8" s="178"/>
      <c r="M8" s="179"/>
      <c r="N8" s="179"/>
      <c r="O8" s="178"/>
      <c r="P8" s="180"/>
    </row>
    <row r="9" spans="1:26" ht="12.95" customHeight="1" x14ac:dyDescent="0.2">
      <c r="A9" s="91" t="s">
        <v>143</v>
      </c>
      <c r="B9" s="92">
        <v>121</v>
      </c>
      <c r="C9" s="92">
        <v>206</v>
      </c>
      <c r="D9" s="93">
        <v>126</v>
      </c>
      <c r="E9" s="93">
        <v>84</v>
      </c>
      <c r="F9" s="93">
        <v>66</v>
      </c>
      <c r="G9" s="92">
        <v>106</v>
      </c>
      <c r="H9" s="92">
        <v>189</v>
      </c>
      <c r="I9" s="92">
        <v>113</v>
      </c>
      <c r="J9" s="92">
        <v>75</v>
      </c>
      <c r="K9" s="92">
        <v>62</v>
      </c>
      <c r="L9" s="92">
        <v>15</v>
      </c>
      <c r="M9" s="93">
        <v>17</v>
      </c>
      <c r="N9" s="93">
        <v>13</v>
      </c>
      <c r="O9" s="92">
        <v>9</v>
      </c>
      <c r="P9" s="94">
        <v>4</v>
      </c>
    </row>
    <row r="10" spans="1:26" s="48" customFormat="1" ht="12.95" customHeight="1" x14ac:dyDescent="0.2">
      <c r="A10" s="91" t="s">
        <v>144</v>
      </c>
      <c r="B10" s="92">
        <v>111</v>
      </c>
      <c r="C10" s="92">
        <v>104</v>
      </c>
      <c r="D10" s="93">
        <v>96</v>
      </c>
      <c r="E10" s="93">
        <v>90</v>
      </c>
      <c r="F10" s="93">
        <v>77</v>
      </c>
      <c r="G10" s="92">
        <v>92</v>
      </c>
      <c r="H10" s="92">
        <v>91</v>
      </c>
      <c r="I10" s="92">
        <v>82</v>
      </c>
      <c r="J10" s="92">
        <v>77</v>
      </c>
      <c r="K10" s="92">
        <v>60</v>
      </c>
      <c r="L10" s="92">
        <v>19</v>
      </c>
      <c r="M10" s="93">
        <v>13</v>
      </c>
      <c r="N10" s="93">
        <v>14</v>
      </c>
      <c r="O10" s="92">
        <v>13</v>
      </c>
      <c r="P10" s="94">
        <v>17</v>
      </c>
    </row>
    <row r="11" spans="1:26" ht="12.95" customHeight="1" x14ac:dyDescent="0.2">
      <c r="A11" s="95" t="s">
        <v>145</v>
      </c>
      <c r="B11" s="92">
        <v>98</v>
      </c>
      <c r="C11" s="92">
        <v>99</v>
      </c>
      <c r="D11" s="93">
        <v>92</v>
      </c>
      <c r="E11" s="93">
        <v>86</v>
      </c>
      <c r="F11" s="93">
        <v>79</v>
      </c>
      <c r="G11" s="92">
        <v>70</v>
      </c>
      <c r="H11" s="92">
        <v>70</v>
      </c>
      <c r="I11" s="92">
        <v>62</v>
      </c>
      <c r="J11" s="92">
        <v>61</v>
      </c>
      <c r="K11" s="92">
        <v>51</v>
      </c>
      <c r="L11" s="92">
        <v>28</v>
      </c>
      <c r="M11" s="93">
        <v>29</v>
      </c>
      <c r="N11" s="93">
        <v>30</v>
      </c>
      <c r="O11" s="92">
        <v>25</v>
      </c>
      <c r="P11" s="94">
        <v>28</v>
      </c>
    </row>
    <row r="12" spans="1:26" ht="12.95" customHeight="1" x14ac:dyDescent="0.2">
      <c r="A12" s="91" t="s">
        <v>146</v>
      </c>
      <c r="B12" s="92">
        <v>57</v>
      </c>
      <c r="C12" s="92">
        <v>65</v>
      </c>
      <c r="D12" s="93">
        <v>46</v>
      </c>
      <c r="E12" s="93">
        <v>52</v>
      </c>
      <c r="F12" s="93">
        <v>55</v>
      </c>
      <c r="G12" s="92">
        <v>20</v>
      </c>
      <c r="H12" s="92">
        <v>24</v>
      </c>
      <c r="I12" s="92">
        <v>16</v>
      </c>
      <c r="J12" s="92">
        <v>18</v>
      </c>
      <c r="K12" s="92">
        <v>22</v>
      </c>
      <c r="L12" s="92">
        <v>37</v>
      </c>
      <c r="M12" s="93">
        <v>41</v>
      </c>
      <c r="N12" s="93">
        <v>30</v>
      </c>
      <c r="O12" s="92">
        <v>34</v>
      </c>
      <c r="P12" s="94">
        <v>33</v>
      </c>
    </row>
    <row r="13" spans="1:26" ht="12.95" customHeight="1" x14ac:dyDescent="0.2">
      <c r="A13" s="177" t="s">
        <v>56</v>
      </c>
      <c r="B13" s="178"/>
      <c r="C13" s="178"/>
      <c r="D13" s="179"/>
      <c r="E13" s="179"/>
      <c r="F13" s="179"/>
      <c r="G13" s="178"/>
      <c r="H13" s="178"/>
      <c r="I13" s="178"/>
      <c r="J13" s="178"/>
      <c r="K13" s="178"/>
      <c r="L13" s="178"/>
      <c r="M13" s="179"/>
      <c r="N13" s="179"/>
      <c r="O13" s="178"/>
      <c r="P13" s="180"/>
    </row>
    <row r="14" spans="1:26" ht="12.95" customHeight="1" x14ac:dyDescent="0.2">
      <c r="A14" s="96" t="s">
        <v>34</v>
      </c>
      <c r="B14" s="92">
        <v>178</v>
      </c>
      <c r="C14" s="92">
        <v>184</v>
      </c>
      <c r="D14" s="93">
        <v>153</v>
      </c>
      <c r="E14" s="93">
        <v>140</v>
      </c>
      <c r="F14" s="93">
        <v>125</v>
      </c>
      <c r="G14" s="92">
        <v>133</v>
      </c>
      <c r="H14" s="92">
        <v>143</v>
      </c>
      <c r="I14" s="92">
        <v>113</v>
      </c>
      <c r="J14" s="92">
        <v>105</v>
      </c>
      <c r="K14" s="92">
        <v>89</v>
      </c>
      <c r="L14" s="92">
        <v>45</v>
      </c>
      <c r="M14" s="93">
        <v>41</v>
      </c>
      <c r="N14" s="93">
        <v>40</v>
      </c>
      <c r="O14" s="92">
        <v>35</v>
      </c>
      <c r="P14" s="94">
        <v>36</v>
      </c>
    </row>
    <row r="15" spans="1:26" ht="12.95" customHeight="1" x14ac:dyDescent="0.2">
      <c r="A15" s="97" t="s">
        <v>44</v>
      </c>
      <c r="B15" s="92">
        <v>16</v>
      </c>
      <c r="C15" s="92">
        <v>18</v>
      </c>
      <c r="D15" s="93">
        <v>13</v>
      </c>
      <c r="E15" s="93">
        <v>13</v>
      </c>
      <c r="F15" s="93">
        <v>12</v>
      </c>
      <c r="G15" s="92">
        <v>10</v>
      </c>
      <c r="H15" s="92">
        <v>9</v>
      </c>
      <c r="I15" s="92">
        <v>6</v>
      </c>
      <c r="J15" s="92">
        <v>9</v>
      </c>
      <c r="K15" s="92">
        <v>8</v>
      </c>
      <c r="L15" s="92">
        <v>6</v>
      </c>
      <c r="M15" s="93">
        <v>9</v>
      </c>
      <c r="N15" s="93">
        <v>7</v>
      </c>
      <c r="O15" s="92">
        <v>4</v>
      </c>
      <c r="P15" s="94">
        <v>4</v>
      </c>
    </row>
    <row r="16" spans="1:26" ht="12.95" customHeight="1" x14ac:dyDescent="0.2">
      <c r="A16" s="97" t="s">
        <v>78</v>
      </c>
      <c r="B16" s="92">
        <v>46</v>
      </c>
      <c r="C16" s="92">
        <v>45</v>
      </c>
      <c r="D16" s="93">
        <v>38</v>
      </c>
      <c r="E16" s="93">
        <v>41</v>
      </c>
      <c r="F16" s="93">
        <v>39</v>
      </c>
      <c r="G16" s="92">
        <v>35</v>
      </c>
      <c r="H16" s="92">
        <v>33</v>
      </c>
      <c r="I16" s="92">
        <v>28</v>
      </c>
      <c r="J16" s="92">
        <v>28</v>
      </c>
      <c r="K16" s="92">
        <v>30</v>
      </c>
      <c r="L16" s="92">
        <v>11</v>
      </c>
      <c r="M16" s="93">
        <v>12</v>
      </c>
      <c r="N16" s="93">
        <v>10</v>
      </c>
      <c r="O16" s="92">
        <v>13</v>
      </c>
      <c r="P16" s="94">
        <v>9</v>
      </c>
    </row>
    <row r="17" spans="1:16" ht="12.95" customHeight="1" x14ac:dyDescent="0.2">
      <c r="A17" s="97" t="s">
        <v>288</v>
      </c>
      <c r="B17" s="92">
        <v>20</v>
      </c>
      <c r="C17" s="92">
        <v>17</v>
      </c>
      <c r="D17" s="93">
        <v>13</v>
      </c>
      <c r="E17" s="93">
        <v>11</v>
      </c>
      <c r="F17" s="93">
        <v>13</v>
      </c>
      <c r="G17" s="92">
        <v>11</v>
      </c>
      <c r="H17" s="92">
        <v>10</v>
      </c>
      <c r="I17" s="92">
        <v>7</v>
      </c>
      <c r="J17" s="92">
        <v>6</v>
      </c>
      <c r="K17" s="92">
        <v>7</v>
      </c>
      <c r="L17" s="92">
        <v>9</v>
      </c>
      <c r="M17" s="93">
        <v>7</v>
      </c>
      <c r="N17" s="93">
        <v>6</v>
      </c>
      <c r="O17" s="92">
        <v>5</v>
      </c>
      <c r="P17" s="94">
        <v>6</v>
      </c>
    </row>
    <row r="18" spans="1:16" ht="12.95" customHeight="1" x14ac:dyDescent="0.2">
      <c r="A18" s="97" t="s">
        <v>160</v>
      </c>
      <c r="B18" s="92">
        <v>96</v>
      </c>
      <c r="C18" s="92">
        <v>104</v>
      </c>
      <c r="D18" s="93">
        <v>89</v>
      </c>
      <c r="E18" s="93">
        <v>75</v>
      </c>
      <c r="F18" s="93">
        <v>61</v>
      </c>
      <c r="G18" s="92">
        <v>77</v>
      </c>
      <c r="H18" s="92">
        <v>91</v>
      </c>
      <c r="I18" s="92">
        <v>72</v>
      </c>
      <c r="J18" s="92">
        <v>62</v>
      </c>
      <c r="K18" s="92">
        <v>44</v>
      </c>
      <c r="L18" s="92">
        <v>19</v>
      </c>
      <c r="M18" s="93">
        <v>13</v>
      </c>
      <c r="N18" s="93">
        <v>17</v>
      </c>
      <c r="O18" s="92">
        <v>13</v>
      </c>
      <c r="P18" s="94">
        <v>17</v>
      </c>
    </row>
    <row r="19" spans="1:16" ht="12.95" customHeight="1" x14ac:dyDescent="0.2">
      <c r="A19" s="98" t="s">
        <v>39</v>
      </c>
      <c r="B19" s="92">
        <v>60</v>
      </c>
      <c r="C19" s="92">
        <v>69</v>
      </c>
      <c r="D19" s="93">
        <v>65</v>
      </c>
      <c r="E19" s="93">
        <v>64</v>
      </c>
      <c r="F19" s="93">
        <v>49</v>
      </c>
      <c r="G19" s="92">
        <v>46</v>
      </c>
      <c r="H19" s="92">
        <v>53</v>
      </c>
      <c r="I19" s="92">
        <v>48</v>
      </c>
      <c r="J19" s="92">
        <v>44</v>
      </c>
      <c r="K19" s="92">
        <v>32</v>
      </c>
      <c r="L19" s="92">
        <v>14</v>
      </c>
      <c r="M19" s="93">
        <v>16</v>
      </c>
      <c r="N19" s="93">
        <v>17</v>
      </c>
      <c r="O19" s="92">
        <v>20</v>
      </c>
      <c r="P19" s="94">
        <v>17</v>
      </c>
    </row>
    <row r="20" spans="1:16" ht="12.95" customHeight="1" x14ac:dyDescent="0.2">
      <c r="A20" s="98" t="s">
        <v>40</v>
      </c>
      <c r="B20" s="92">
        <v>75</v>
      </c>
      <c r="C20" s="92">
        <v>79</v>
      </c>
      <c r="D20" s="93">
        <v>61</v>
      </c>
      <c r="E20" s="93">
        <v>54</v>
      </c>
      <c r="F20" s="93">
        <v>59</v>
      </c>
      <c r="G20" s="92">
        <v>50</v>
      </c>
      <c r="H20" s="92">
        <v>55</v>
      </c>
      <c r="I20" s="92">
        <v>38</v>
      </c>
      <c r="J20" s="92">
        <v>35</v>
      </c>
      <c r="K20" s="92">
        <v>36</v>
      </c>
      <c r="L20" s="92">
        <v>25</v>
      </c>
      <c r="M20" s="93">
        <v>24</v>
      </c>
      <c r="N20" s="93">
        <v>23</v>
      </c>
      <c r="O20" s="92">
        <v>19</v>
      </c>
      <c r="P20" s="94">
        <v>23</v>
      </c>
    </row>
    <row r="21" spans="1:16" ht="12.95" customHeight="1" thickBot="1" x14ac:dyDescent="0.25">
      <c r="A21" s="99" t="s">
        <v>58</v>
      </c>
      <c r="B21" s="100">
        <v>74</v>
      </c>
      <c r="C21" s="100">
        <v>142</v>
      </c>
      <c r="D21" s="101">
        <v>81</v>
      </c>
      <c r="E21" s="101">
        <v>54</v>
      </c>
      <c r="F21" s="101">
        <v>44</v>
      </c>
      <c r="G21" s="100">
        <v>59</v>
      </c>
      <c r="H21" s="100">
        <v>123</v>
      </c>
      <c r="I21" s="100">
        <v>74</v>
      </c>
      <c r="J21" s="100">
        <v>47</v>
      </c>
      <c r="K21" s="100">
        <v>38</v>
      </c>
      <c r="L21" s="100">
        <v>15</v>
      </c>
      <c r="M21" s="101">
        <v>19</v>
      </c>
      <c r="N21" s="101">
        <v>7</v>
      </c>
      <c r="O21" s="100">
        <v>7</v>
      </c>
      <c r="P21" s="102">
        <v>6</v>
      </c>
    </row>
    <row r="22" spans="1:16" ht="12" customHeight="1" x14ac:dyDescent="0.2">
      <c r="A22" s="98"/>
      <c r="B22" s="104"/>
      <c r="C22" s="104"/>
      <c r="D22" s="104"/>
      <c r="E22" s="104"/>
      <c r="F22" s="104"/>
      <c r="G22" s="181"/>
      <c r="H22" s="181"/>
      <c r="I22" s="181"/>
      <c r="J22" s="181"/>
      <c r="K22" s="181"/>
      <c r="L22" s="181"/>
      <c r="M22" s="104"/>
      <c r="N22" s="104"/>
      <c r="O22" s="104"/>
      <c r="P22" s="104"/>
    </row>
    <row r="23" spans="1:16" ht="12" customHeight="1" x14ac:dyDescent="0.2">
      <c r="A23" s="47" t="s">
        <v>167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</row>
    <row r="24" spans="1:16" ht="24.95" customHeight="1" x14ac:dyDescent="0.2">
      <c r="A24" s="445" t="s">
        <v>54</v>
      </c>
      <c r="B24" s="446" t="s">
        <v>162</v>
      </c>
      <c r="C24" s="447"/>
      <c r="D24" s="447"/>
      <c r="E24" s="447"/>
      <c r="F24" s="448"/>
      <c r="G24" s="446" t="s">
        <v>218</v>
      </c>
      <c r="H24" s="447"/>
      <c r="I24" s="447"/>
      <c r="J24" s="447"/>
      <c r="K24" s="448"/>
      <c r="L24" s="446" t="s">
        <v>161</v>
      </c>
      <c r="M24" s="447"/>
      <c r="N24" s="447"/>
      <c r="O24" s="447"/>
      <c r="P24" s="449"/>
    </row>
    <row r="25" spans="1:16" ht="15" customHeight="1" x14ac:dyDescent="0.2">
      <c r="A25" s="445"/>
      <c r="B25" s="170">
        <v>2019</v>
      </c>
      <c r="C25" s="170">
        <v>2020</v>
      </c>
      <c r="D25" s="171">
        <v>2021</v>
      </c>
      <c r="E25" s="171">
        <v>2022</v>
      </c>
      <c r="F25" s="171">
        <v>2023</v>
      </c>
      <c r="G25" s="170">
        <v>2019</v>
      </c>
      <c r="H25" s="170">
        <v>2020</v>
      </c>
      <c r="I25" s="170">
        <v>2021</v>
      </c>
      <c r="J25" s="170">
        <v>2022</v>
      </c>
      <c r="K25" s="170">
        <v>2023</v>
      </c>
      <c r="L25" s="170">
        <v>2019</v>
      </c>
      <c r="M25" s="171">
        <v>2020</v>
      </c>
      <c r="N25" s="171">
        <v>2021</v>
      </c>
      <c r="O25" s="170">
        <v>2022</v>
      </c>
      <c r="P25" s="172">
        <v>2023</v>
      </c>
    </row>
    <row r="26" spans="1:16" s="47" customFormat="1" ht="12.95" customHeight="1" x14ac:dyDescent="0.2">
      <c r="A26" s="173" t="s">
        <v>21</v>
      </c>
      <c r="B26" s="174">
        <v>6214.4256760000035</v>
      </c>
      <c r="C26" s="174">
        <v>8678.4734940000053</v>
      </c>
      <c r="D26" s="175">
        <v>10437.092459</v>
      </c>
      <c r="E26" s="175">
        <v>6495.1279649999969</v>
      </c>
      <c r="F26" s="175">
        <v>7772.862846999994</v>
      </c>
      <c r="G26" s="174">
        <v>2807.141145000001</v>
      </c>
      <c r="H26" s="174">
        <v>3892.241144000001</v>
      </c>
      <c r="I26" s="174">
        <v>4401.2540160000008</v>
      </c>
      <c r="J26" s="174">
        <v>2010.9687280000005</v>
      </c>
      <c r="K26" s="174">
        <v>2544.522922000001</v>
      </c>
      <c r="L26" s="174">
        <v>3407.2845310000002</v>
      </c>
      <c r="M26" s="175">
        <v>4786.2323500000011</v>
      </c>
      <c r="N26" s="175">
        <v>6035.8384429999996</v>
      </c>
      <c r="O26" s="174">
        <v>4484.1592369999989</v>
      </c>
      <c r="P26" s="176">
        <v>5228.3399249999984</v>
      </c>
    </row>
    <row r="27" spans="1:16" ht="12.95" customHeight="1" x14ac:dyDescent="0.2">
      <c r="A27" s="177" t="s">
        <v>57</v>
      </c>
      <c r="B27" s="178"/>
      <c r="C27" s="178"/>
      <c r="D27" s="179"/>
      <c r="E27" s="179"/>
      <c r="F27" s="179"/>
      <c r="G27" s="178"/>
      <c r="H27" s="178"/>
      <c r="I27" s="178"/>
      <c r="J27" s="178"/>
      <c r="K27" s="178"/>
      <c r="L27" s="178"/>
      <c r="M27" s="179"/>
      <c r="N27" s="179"/>
      <c r="O27" s="178"/>
      <c r="P27" s="180"/>
    </row>
    <row r="28" spans="1:16" ht="12.95" customHeight="1" x14ac:dyDescent="0.2">
      <c r="A28" s="91" t="s">
        <v>143</v>
      </c>
      <c r="B28" s="92">
        <v>110.69929899999997</v>
      </c>
      <c r="C28" s="92">
        <v>201.39262500000009</v>
      </c>
      <c r="D28" s="93">
        <v>279.56127500000002</v>
      </c>
      <c r="E28" s="93">
        <v>201.17779299999998</v>
      </c>
      <c r="F28" s="93">
        <v>135.19392600000003</v>
      </c>
      <c r="G28" s="92">
        <v>103.66821199999997</v>
      </c>
      <c r="H28" s="92">
        <v>183.81406000000013</v>
      </c>
      <c r="I28" s="92">
        <v>153.93782300000004</v>
      </c>
      <c r="J28" s="92">
        <v>150.67676699999996</v>
      </c>
      <c r="K28" s="92">
        <v>127.21372300000004</v>
      </c>
      <c r="L28" s="92">
        <v>7.0310869999999994</v>
      </c>
      <c r="M28" s="93">
        <v>17.578565000000001</v>
      </c>
      <c r="N28" s="93">
        <v>125.62345200000001</v>
      </c>
      <c r="O28" s="92">
        <v>50.501025999999996</v>
      </c>
      <c r="P28" s="94">
        <v>7.9802029999999995</v>
      </c>
    </row>
    <row r="29" spans="1:16" s="48" customFormat="1" ht="12.95" customHeight="1" x14ac:dyDescent="0.2">
      <c r="A29" s="91" t="s">
        <v>144</v>
      </c>
      <c r="B29" s="92">
        <v>738.52285499999994</v>
      </c>
      <c r="C29" s="92">
        <v>568.0933829999999</v>
      </c>
      <c r="D29" s="93">
        <v>580.53272900000002</v>
      </c>
      <c r="E29" s="93">
        <v>473.51994000000013</v>
      </c>
      <c r="F29" s="93">
        <v>406.37839699999989</v>
      </c>
      <c r="G29" s="92">
        <v>422.26205199999998</v>
      </c>
      <c r="H29" s="92">
        <v>307.31008799999995</v>
      </c>
      <c r="I29" s="92">
        <v>360.42759499999983</v>
      </c>
      <c r="J29" s="92">
        <v>282.71333999999996</v>
      </c>
      <c r="K29" s="92">
        <v>213.29920900000005</v>
      </c>
      <c r="L29" s="92">
        <v>316.26080300000001</v>
      </c>
      <c r="M29" s="93">
        <v>260.78329499999995</v>
      </c>
      <c r="N29" s="93">
        <v>220.10513400000005</v>
      </c>
      <c r="O29" s="92">
        <v>190.80659999999997</v>
      </c>
      <c r="P29" s="94">
        <v>193.07918799999999</v>
      </c>
    </row>
    <row r="30" spans="1:16" ht="12.95" customHeight="1" x14ac:dyDescent="0.2">
      <c r="A30" s="95" t="s">
        <v>145</v>
      </c>
      <c r="B30" s="92">
        <v>1485.4123949999994</v>
      </c>
      <c r="C30" s="92">
        <v>1689.838782</v>
      </c>
      <c r="D30" s="93">
        <v>1756.5210290000007</v>
      </c>
      <c r="E30" s="93">
        <v>1855.1023720000003</v>
      </c>
      <c r="F30" s="93">
        <v>1388.8046219999999</v>
      </c>
      <c r="G30" s="92">
        <v>933.78604400000006</v>
      </c>
      <c r="H30" s="92">
        <v>1102.1972919999998</v>
      </c>
      <c r="I30" s="92">
        <v>1054.5347220000001</v>
      </c>
      <c r="J30" s="92">
        <v>1242.158064</v>
      </c>
      <c r="K30" s="92">
        <v>721.59702600000014</v>
      </c>
      <c r="L30" s="92">
        <v>551.626351</v>
      </c>
      <c r="M30" s="93">
        <v>587.64149000000009</v>
      </c>
      <c r="N30" s="93">
        <v>701.9863069999999</v>
      </c>
      <c r="O30" s="92">
        <v>612.94430799999998</v>
      </c>
      <c r="P30" s="94">
        <v>667.20759599999985</v>
      </c>
    </row>
    <row r="31" spans="1:16" ht="12.95" customHeight="1" x14ac:dyDescent="0.2">
      <c r="A31" s="91" t="s">
        <v>146</v>
      </c>
      <c r="B31" s="92">
        <v>3879.7911270000004</v>
      </c>
      <c r="C31" s="92">
        <v>6219.1487040000002</v>
      </c>
      <c r="D31" s="93">
        <v>7820.4774259999986</v>
      </c>
      <c r="E31" s="93">
        <v>3965.3278600000008</v>
      </c>
      <c r="F31" s="93">
        <v>5842.4859019999985</v>
      </c>
      <c r="G31" s="92">
        <v>1347.4248369999998</v>
      </c>
      <c r="H31" s="92">
        <v>2298.9197040000004</v>
      </c>
      <c r="I31" s="92">
        <v>2832.3538760000006</v>
      </c>
      <c r="J31" s="92">
        <v>335.42055700000009</v>
      </c>
      <c r="K31" s="92">
        <v>1482.4129639999999</v>
      </c>
      <c r="L31" s="92">
        <v>2532.3662899999995</v>
      </c>
      <c r="M31" s="93">
        <v>3920.2290000000007</v>
      </c>
      <c r="N31" s="93">
        <v>4988.1235500000003</v>
      </c>
      <c r="O31" s="92">
        <v>3629.9073030000009</v>
      </c>
      <c r="P31" s="94">
        <v>4360.0729380000012</v>
      </c>
    </row>
    <row r="32" spans="1:16" ht="12.95" customHeight="1" x14ac:dyDescent="0.2">
      <c r="A32" s="177" t="s">
        <v>56</v>
      </c>
      <c r="B32" s="178"/>
      <c r="C32" s="178"/>
      <c r="D32" s="179"/>
      <c r="E32" s="179"/>
      <c r="F32" s="179"/>
      <c r="G32" s="178"/>
      <c r="H32" s="178"/>
      <c r="I32" s="178"/>
      <c r="J32" s="178"/>
      <c r="K32" s="178"/>
      <c r="L32" s="178"/>
      <c r="M32" s="179"/>
      <c r="N32" s="179"/>
      <c r="O32" s="178"/>
      <c r="P32" s="180"/>
    </row>
    <row r="33" spans="1:16" ht="12.95" customHeight="1" x14ac:dyDescent="0.2">
      <c r="A33" s="96" t="s">
        <v>34</v>
      </c>
      <c r="B33" s="92">
        <v>3616.4742680000008</v>
      </c>
      <c r="C33" s="92">
        <v>5485.4059000000016</v>
      </c>
      <c r="D33" s="93">
        <v>6884.6560950000048</v>
      </c>
      <c r="E33" s="93">
        <v>2722.7114830000005</v>
      </c>
      <c r="F33" s="93">
        <v>4289.4810619999989</v>
      </c>
      <c r="G33" s="92">
        <v>1736.787707</v>
      </c>
      <c r="H33" s="92">
        <v>2564.1835069999997</v>
      </c>
      <c r="I33" s="92">
        <v>3408.124451000002</v>
      </c>
      <c r="J33" s="92">
        <v>891.57650100000012</v>
      </c>
      <c r="K33" s="92">
        <v>1644.3063869999999</v>
      </c>
      <c r="L33" s="92">
        <v>1879.686561</v>
      </c>
      <c r="M33" s="93">
        <v>2921.222393</v>
      </c>
      <c r="N33" s="93">
        <v>3476.5316439999992</v>
      </c>
      <c r="O33" s="92">
        <v>1831.1349820000003</v>
      </c>
      <c r="P33" s="94">
        <v>2645.1746749999998</v>
      </c>
    </row>
    <row r="34" spans="1:16" ht="12.95" customHeight="1" x14ac:dyDescent="0.2">
      <c r="A34" s="97" t="s">
        <v>44</v>
      </c>
      <c r="B34" s="92">
        <v>241.06493599999999</v>
      </c>
      <c r="C34" s="92">
        <v>289.45622099999997</v>
      </c>
      <c r="D34" s="93">
        <v>222.58023300000002</v>
      </c>
      <c r="E34" s="93">
        <v>194.83814600000002</v>
      </c>
      <c r="F34" s="93">
        <v>190.75490099999999</v>
      </c>
      <c r="G34" s="92">
        <v>28.395792999999998</v>
      </c>
      <c r="H34" s="92">
        <v>26.771356999999998</v>
      </c>
      <c r="I34" s="92">
        <v>29.371376000000001</v>
      </c>
      <c r="J34" s="92">
        <v>44.975966999999997</v>
      </c>
      <c r="K34" s="92">
        <v>78.806311000000008</v>
      </c>
      <c r="L34" s="92">
        <v>212.66914299999999</v>
      </c>
      <c r="M34" s="93">
        <v>262.68486399999995</v>
      </c>
      <c r="N34" s="93">
        <v>193.20885699999999</v>
      </c>
      <c r="O34" s="92">
        <v>149.862179</v>
      </c>
      <c r="P34" s="94">
        <v>111.94859000000001</v>
      </c>
    </row>
    <row r="35" spans="1:16" ht="12.95" customHeight="1" x14ac:dyDescent="0.2">
      <c r="A35" s="97" t="s">
        <v>78</v>
      </c>
      <c r="B35" s="92">
        <v>1426.7738370000004</v>
      </c>
      <c r="C35" s="92">
        <v>2089.7240069999998</v>
      </c>
      <c r="D35" s="93">
        <v>2308.8594160000002</v>
      </c>
      <c r="E35" s="93">
        <v>798.98311299999978</v>
      </c>
      <c r="F35" s="93">
        <v>1931.7989560000001</v>
      </c>
      <c r="G35" s="92">
        <v>441.45318599999996</v>
      </c>
      <c r="H35" s="92">
        <v>426.078506</v>
      </c>
      <c r="I35" s="92">
        <v>278.03812700000003</v>
      </c>
      <c r="J35" s="92">
        <v>338.38755500000002</v>
      </c>
      <c r="K35" s="92">
        <v>267.64805699999999</v>
      </c>
      <c r="L35" s="92">
        <v>985.320651</v>
      </c>
      <c r="M35" s="93">
        <v>1663.645501</v>
      </c>
      <c r="N35" s="93">
        <v>2030.821289</v>
      </c>
      <c r="O35" s="92">
        <v>460.59555799999998</v>
      </c>
      <c r="P35" s="94">
        <v>1664.1508990000002</v>
      </c>
    </row>
    <row r="36" spans="1:16" ht="12.95" customHeight="1" x14ac:dyDescent="0.2">
      <c r="A36" s="97" t="s">
        <v>288</v>
      </c>
      <c r="B36" s="92">
        <v>1056.2483699999998</v>
      </c>
      <c r="C36" s="92">
        <v>2173.8248999999992</v>
      </c>
      <c r="D36" s="93">
        <v>3220.5083319999999</v>
      </c>
      <c r="E36" s="93">
        <v>996.90132400000016</v>
      </c>
      <c r="F36" s="93">
        <v>1452.4202329999998</v>
      </c>
      <c r="G36" s="92">
        <v>778.03940799999998</v>
      </c>
      <c r="H36" s="92">
        <v>1653.2799839999998</v>
      </c>
      <c r="I36" s="92">
        <v>2748.0056810000001</v>
      </c>
      <c r="J36" s="92">
        <v>76.401511999999997</v>
      </c>
      <c r="K36" s="92">
        <v>919.70446700000014</v>
      </c>
      <c r="L36" s="92">
        <v>278.20896200000004</v>
      </c>
      <c r="M36" s="93">
        <v>520.54491600000006</v>
      </c>
      <c r="N36" s="93">
        <v>472.50265100000001</v>
      </c>
      <c r="O36" s="92">
        <v>920.49981200000002</v>
      </c>
      <c r="P36" s="94">
        <v>532.71576600000003</v>
      </c>
    </row>
    <row r="37" spans="1:16" ht="12.95" customHeight="1" x14ac:dyDescent="0.2">
      <c r="A37" s="97" t="s">
        <v>160</v>
      </c>
      <c r="B37" s="92">
        <v>892.38712500000031</v>
      </c>
      <c r="C37" s="92">
        <v>932.40077199999951</v>
      </c>
      <c r="D37" s="93">
        <v>1132.7081139999968</v>
      </c>
      <c r="E37" s="93">
        <v>731.98890000000074</v>
      </c>
      <c r="F37" s="93">
        <v>714.50697199999877</v>
      </c>
      <c r="G37" s="92">
        <v>488.8993200000001</v>
      </c>
      <c r="H37" s="92">
        <v>458.05365999999958</v>
      </c>
      <c r="I37" s="92">
        <v>352.70926700000155</v>
      </c>
      <c r="J37" s="92">
        <v>431.81146699999977</v>
      </c>
      <c r="K37" s="92">
        <v>378.14755199999979</v>
      </c>
      <c r="L37" s="92">
        <v>403.48780499999992</v>
      </c>
      <c r="M37" s="93">
        <v>474.34711200000021</v>
      </c>
      <c r="N37" s="93">
        <v>779.99884699999916</v>
      </c>
      <c r="O37" s="92">
        <v>300.17743300000029</v>
      </c>
      <c r="P37" s="94">
        <v>336.35941999999955</v>
      </c>
    </row>
    <row r="38" spans="1:16" ht="12.95" customHeight="1" x14ac:dyDescent="0.2">
      <c r="A38" s="98" t="s">
        <v>39</v>
      </c>
      <c r="B38" s="92">
        <v>1098.043997</v>
      </c>
      <c r="C38" s="92">
        <v>1632.6448540000008</v>
      </c>
      <c r="D38" s="93">
        <v>2333.1154120000006</v>
      </c>
      <c r="E38" s="93">
        <v>2891.3044080000004</v>
      </c>
      <c r="F38" s="93">
        <v>2343.7888490000005</v>
      </c>
      <c r="G38" s="92">
        <v>392.84605899999997</v>
      </c>
      <c r="H38" s="92">
        <v>498.47304999999994</v>
      </c>
      <c r="I38" s="92">
        <v>509.77035400000011</v>
      </c>
      <c r="J38" s="92">
        <v>756.39628600000003</v>
      </c>
      <c r="K38" s="92">
        <v>522.53340799999989</v>
      </c>
      <c r="L38" s="92">
        <v>705.19793800000002</v>
      </c>
      <c r="M38" s="93">
        <v>1134.1718040000001</v>
      </c>
      <c r="N38" s="93">
        <v>1823.3450580000001</v>
      </c>
      <c r="O38" s="92">
        <v>2134.9081220000003</v>
      </c>
      <c r="P38" s="94">
        <v>1821.255441</v>
      </c>
    </row>
    <row r="39" spans="1:16" ht="12.95" customHeight="1" x14ac:dyDescent="0.2">
      <c r="A39" s="98" t="s">
        <v>40</v>
      </c>
      <c r="B39" s="92">
        <v>1301.1928619999994</v>
      </c>
      <c r="C39" s="92">
        <v>1111.9912729999999</v>
      </c>
      <c r="D39" s="93">
        <v>903.66558500000008</v>
      </c>
      <c r="E39" s="93">
        <v>791.17717600000014</v>
      </c>
      <c r="F39" s="93">
        <v>950.12765300000012</v>
      </c>
      <c r="G39" s="92">
        <v>543.52495399999998</v>
      </c>
      <c r="H39" s="92">
        <v>461.48561899999999</v>
      </c>
      <c r="I39" s="92">
        <v>265.45135700000009</v>
      </c>
      <c r="J39" s="92">
        <v>295.77525700000001</v>
      </c>
      <c r="K39" s="92">
        <v>333.65049199999999</v>
      </c>
      <c r="L39" s="92">
        <v>757.6679079999999</v>
      </c>
      <c r="M39" s="93">
        <v>650.50565400000005</v>
      </c>
      <c r="N39" s="93">
        <v>638.21422800000005</v>
      </c>
      <c r="O39" s="92">
        <v>495.40191900000002</v>
      </c>
      <c r="P39" s="94">
        <v>616.47716100000014</v>
      </c>
    </row>
    <row r="40" spans="1:16" ht="12.95" customHeight="1" thickBot="1" x14ac:dyDescent="0.25">
      <c r="A40" s="99" t="s">
        <v>58</v>
      </c>
      <c r="B40" s="100">
        <v>198.71454899999992</v>
      </c>
      <c r="C40" s="100">
        <v>448.43146699999977</v>
      </c>
      <c r="D40" s="101">
        <v>315.65536700000018</v>
      </c>
      <c r="E40" s="101">
        <v>89.934898000000004</v>
      </c>
      <c r="F40" s="101">
        <v>189.465283</v>
      </c>
      <c r="G40" s="100">
        <v>133.98242499999998</v>
      </c>
      <c r="H40" s="100">
        <v>368.09896799999973</v>
      </c>
      <c r="I40" s="100">
        <v>217.90785399999996</v>
      </c>
      <c r="J40" s="100">
        <v>67.220684000000006</v>
      </c>
      <c r="K40" s="100">
        <v>44.032635000000006</v>
      </c>
      <c r="L40" s="100">
        <v>64.732123999999999</v>
      </c>
      <c r="M40" s="101">
        <v>80.332499000000013</v>
      </c>
      <c r="N40" s="101">
        <v>97.747513000000012</v>
      </c>
      <c r="O40" s="100">
        <v>22.714214000000002</v>
      </c>
      <c r="P40" s="102">
        <v>145.432648</v>
      </c>
    </row>
    <row r="41" spans="1:16" x14ac:dyDescent="0.2">
      <c r="A41" s="105" t="s">
        <v>164</v>
      </c>
      <c r="B41" s="105"/>
      <c r="C41" s="105"/>
      <c r="D41" s="105"/>
      <c r="E41" s="105"/>
      <c r="F41" s="105"/>
    </row>
    <row r="42" spans="1:16" ht="12" customHeight="1" x14ac:dyDescent="0.2"/>
    <row r="43" spans="1:16" ht="12" customHeight="1" x14ac:dyDescent="0.2"/>
    <row r="44" spans="1:16" ht="12" customHeight="1" x14ac:dyDescent="0.2"/>
    <row r="45" spans="1:16" ht="12.95" customHeight="1" x14ac:dyDescent="0.2"/>
  </sheetData>
  <mergeCells count="9">
    <mergeCell ref="A1:P1"/>
    <mergeCell ref="B5:F5"/>
    <mergeCell ref="G5:K5"/>
    <mergeCell ref="L5:P5"/>
    <mergeCell ref="B24:F24"/>
    <mergeCell ref="G24:K24"/>
    <mergeCell ref="L24:P24"/>
    <mergeCell ref="A5:A6"/>
    <mergeCell ref="A24:A25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98" orientation="landscape" r:id="rId1"/>
  <headerFooter scaleWithDoc="0">
    <oddFooter>&amp;L&amp;"Arial,Tučné"&amp;8&amp;K00-048ČSÚ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Z45"/>
  <sheetViews>
    <sheetView showGridLines="0" workbookViewId="0">
      <selection activeCell="A2" sqref="A2"/>
    </sheetView>
  </sheetViews>
  <sheetFormatPr defaultColWidth="9.140625" defaultRowHeight="11.25" x14ac:dyDescent="0.2"/>
  <cols>
    <col min="1" max="1" width="38.28515625" style="43" customWidth="1"/>
    <col min="2" max="16" width="7.7109375" style="43" customWidth="1"/>
    <col min="17" max="16384" width="9.140625" style="44"/>
  </cols>
  <sheetData>
    <row r="1" spans="1:26" s="69" customFormat="1" ht="24.95" customHeight="1" x14ac:dyDescent="0.2">
      <c r="A1" s="450" t="s">
        <v>303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1"/>
      <c r="M1" s="451"/>
      <c r="N1" s="451"/>
      <c r="O1" s="451"/>
      <c r="P1" s="451"/>
    </row>
    <row r="2" spans="1:26" s="69" customFormat="1" ht="13.35" customHeight="1" x14ac:dyDescent="0.2">
      <c r="A2" s="66" t="s">
        <v>152</v>
      </c>
      <c r="B2" s="66"/>
      <c r="C2" s="66"/>
      <c r="D2" s="66"/>
      <c r="E2" s="66"/>
      <c r="F2" s="66"/>
      <c r="G2" s="71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26" s="69" customFormat="1" ht="12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168"/>
      <c r="M3" s="168"/>
      <c r="N3" s="168"/>
      <c r="O3" s="168"/>
      <c r="P3" s="168"/>
    </row>
    <row r="4" spans="1:26" ht="13.35" customHeight="1" x14ac:dyDescent="0.2">
      <c r="A4" s="90" t="s">
        <v>296</v>
      </c>
      <c r="B4" s="90"/>
      <c r="C4" s="90"/>
      <c r="D4" s="90"/>
      <c r="E4" s="90"/>
      <c r="F4" s="90"/>
      <c r="G4" s="45"/>
      <c r="H4" s="45"/>
      <c r="I4" s="45"/>
      <c r="J4" s="45"/>
      <c r="K4" s="45"/>
      <c r="L4" s="45"/>
      <c r="M4" s="45"/>
      <c r="N4" s="45"/>
      <c r="O4" s="45"/>
      <c r="P4" s="45"/>
      <c r="T4" s="143"/>
    </row>
    <row r="5" spans="1:26" s="46" customFormat="1" ht="40.5" customHeight="1" x14ac:dyDescent="0.2">
      <c r="A5" s="445" t="s">
        <v>54</v>
      </c>
      <c r="B5" s="446" t="s">
        <v>297</v>
      </c>
      <c r="C5" s="447"/>
      <c r="D5" s="447"/>
      <c r="E5" s="447"/>
      <c r="F5" s="448"/>
      <c r="G5" s="446" t="s">
        <v>298</v>
      </c>
      <c r="H5" s="447"/>
      <c r="I5" s="447"/>
      <c r="J5" s="447"/>
      <c r="K5" s="448"/>
      <c r="L5" s="446" t="s">
        <v>299</v>
      </c>
      <c r="M5" s="447"/>
      <c r="N5" s="447"/>
      <c r="O5" s="447"/>
      <c r="P5" s="449"/>
      <c r="T5" s="143"/>
      <c r="U5" s="144"/>
      <c r="V5" s="144"/>
      <c r="W5" s="144"/>
      <c r="X5" s="144"/>
      <c r="Y5" s="144"/>
      <c r="Z5" s="144"/>
    </row>
    <row r="6" spans="1:26" s="46" customFormat="1" ht="15" customHeight="1" x14ac:dyDescent="0.2">
      <c r="A6" s="445"/>
      <c r="B6" s="170">
        <v>2019</v>
      </c>
      <c r="C6" s="170">
        <v>2020</v>
      </c>
      <c r="D6" s="171">
        <v>2021</v>
      </c>
      <c r="E6" s="171">
        <v>2022</v>
      </c>
      <c r="F6" s="171">
        <v>2023</v>
      </c>
      <c r="G6" s="170">
        <v>2019</v>
      </c>
      <c r="H6" s="170">
        <v>2020</v>
      </c>
      <c r="I6" s="170">
        <v>2021</v>
      </c>
      <c r="J6" s="170">
        <v>2022</v>
      </c>
      <c r="K6" s="170">
        <v>2023</v>
      </c>
      <c r="L6" s="170">
        <v>2019</v>
      </c>
      <c r="M6" s="171">
        <v>2020</v>
      </c>
      <c r="N6" s="171">
        <v>2021</v>
      </c>
      <c r="O6" s="170">
        <v>2022</v>
      </c>
      <c r="P6" s="172">
        <v>2023</v>
      </c>
      <c r="T6" s="143"/>
      <c r="U6" s="144"/>
      <c r="V6" s="144"/>
      <c r="W6" s="144"/>
      <c r="X6" s="144"/>
      <c r="Y6" s="144"/>
      <c r="Z6" s="144"/>
    </row>
    <row r="7" spans="1:26" s="47" customFormat="1" ht="12.95" customHeight="1" x14ac:dyDescent="0.2">
      <c r="A7" s="173" t="s">
        <v>21</v>
      </c>
      <c r="B7" s="174">
        <v>1111</v>
      </c>
      <c r="C7" s="174">
        <v>1110</v>
      </c>
      <c r="D7" s="175">
        <v>1010</v>
      </c>
      <c r="E7" s="175">
        <v>888</v>
      </c>
      <c r="F7" s="175">
        <v>846</v>
      </c>
      <c r="G7" s="174">
        <v>940</v>
      </c>
      <c r="H7" s="174">
        <v>829</v>
      </c>
      <c r="I7" s="174">
        <v>835</v>
      </c>
      <c r="J7" s="174">
        <v>745</v>
      </c>
      <c r="K7" s="174">
        <v>731</v>
      </c>
      <c r="L7" s="174">
        <v>171</v>
      </c>
      <c r="M7" s="175">
        <v>281</v>
      </c>
      <c r="N7" s="175">
        <v>175</v>
      </c>
      <c r="O7" s="174">
        <v>143</v>
      </c>
      <c r="P7" s="176">
        <v>115</v>
      </c>
      <c r="T7" s="143"/>
    </row>
    <row r="8" spans="1:26" ht="12.95" customHeight="1" x14ac:dyDescent="0.2">
      <c r="A8" s="177" t="s">
        <v>57</v>
      </c>
      <c r="B8" s="178"/>
      <c r="C8" s="178"/>
      <c r="D8" s="179"/>
      <c r="E8" s="179"/>
      <c r="F8" s="179"/>
      <c r="G8" s="178"/>
      <c r="H8" s="178"/>
      <c r="I8" s="178"/>
      <c r="J8" s="178"/>
      <c r="K8" s="178"/>
      <c r="L8" s="178"/>
      <c r="M8" s="179"/>
      <c r="N8" s="179"/>
      <c r="O8" s="178"/>
      <c r="P8" s="180"/>
    </row>
    <row r="9" spans="1:26" ht="12.95" customHeight="1" x14ac:dyDescent="0.2">
      <c r="A9" s="91" t="s">
        <v>143</v>
      </c>
      <c r="B9" s="92">
        <v>193</v>
      </c>
      <c r="C9" s="92">
        <v>266</v>
      </c>
      <c r="D9" s="93">
        <v>193</v>
      </c>
      <c r="E9" s="93">
        <v>138</v>
      </c>
      <c r="F9" s="93">
        <v>109</v>
      </c>
      <c r="G9" s="92">
        <v>115</v>
      </c>
      <c r="H9" s="92">
        <v>97</v>
      </c>
      <c r="I9" s="92">
        <v>113</v>
      </c>
      <c r="J9" s="92">
        <v>85</v>
      </c>
      <c r="K9" s="92">
        <v>73</v>
      </c>
      <c r="L9" s="92">
        <v>78</v>
      </c>
      <c r="M9" s="93">
        <v>169</v>
      </c>
      <c r="N9" s="93">
        <v>80</v>
      </c>
      <c r="O9" s="92">
        <v>53</v>
      </c>
      <c r="P9" s="94">
        <v>36</v>
      </c>
    </row>
    <row r="10" spans="1:26" s="48" customFormat="1" ht="12.95" customHeight="1" x14ac:dyDescent="0.2">
      <c r="A10" s="91" t="s">
        <v>144</v>
      </c>
      <c r="B10" s="92">
        <v>283</v>
      </c>
      <c r="C10" s="92">
        <v>251</v>
      </c>
      <c r="D10" s="93">
        <v>256</v>
      </c>
      <c r="E10" s="93">
        <v>238</v>
      </c>
      <c r="F10" s="93">
        <v>241</v>
      </c>
      <c r="G10" s="92">
        <v>252</v>
      </c>
      <c r="H10" s="92">
        <v>212</v>
      </c>
      <c r="I10" s="92">
        <v>211</v>
      </c>
      <c r="J10" s="92">
        <v>204</v>
      </c>
      <c r="K10" s="92">
        <v>216</v>
      </c>
      <c r="L10" s="92">
        <v>31</v>
      </c>
      <c r="M10" s="93">
        <v>39</v>
      </c>
      <c r="N10" s="93">
        <v>45</v>
      </c>
      <c r="O10" s="92">
        <v>34</v>
      </c>
      <c r="P10" s="94">
        <v>25</v>
      </c>
    </row>
    <row r="11" spans="1:26" ht="12.95" customHeight="1" x14ac:dyDescent="0.2">
      <c r="A11" s="95" t="s">
        <v>145</v>
      </c>
      <c r="B11" s="92">
        <v>353</v>
      </c>
      <c r="C11" s="92">
        <v>332</v>
      </c>
      <c r="D11" s="93">
        <v>311</v>
      </c>
      <c r="E11" s="93">
        <v>272</v>
      </c>
      <c r="F11" s="93">
        <v>268</v>
      </c>
      <c r="G11" s="92">
        <v>321</v>
      </c>
      <c r="H11" s="92">
        <v>294</v>
      </c>
      <c r="I11" s="92">
        <v>280</v>
      </c>
      <c r="J11" s="92">
        <v>248</v>
      </c>
      <c r="K11" s="92">
        <v>239</v>
      </c>
      <c r="L11" s="92">
        <v>32</v>
      </c>
      <c r="M11" s="93">
        <v>38</v>
      </c>
      <c r="N11" s="93">
        <v>31</v>
      </c>
      <c r="O11" s="92">
        <v>24</v>
      </c>
      <c r="P11" s="94">
        <v>29</v>
      </c>
    </row>
    <row r="12" spans="1:26" ht="12.95" customHeight="1" x14ac:dyDescent="0.2">
      <c r="A12" s="91" t="s">
        <v>146</v>
      </c>
      <c r="B12" s="92">
        <v>282</v>
      </c>
      <c r="C12" s="92">
        <v>261</v>
      </c>
      <c r="D12" s="93">
        <v>250</v>
      </c>
      <c r="E12" s="93">
        <v>240</v>
      </c>
      <c r="F12" s="93">
        <v>228</v>
      </c>
      <c r="G12" s="92">
        <v>252</v>
      </c>
      <c r="H12" s="92">
        <v>226</v>
      </c>
      <c r="I12" s="92">
        <v>231</v>
      </c>
      <c r="J12" s="92">
        <v>208</v>
      </c>
      <c r="K12" s="92">
        <v>203</v>
      </c>
      <c r="L12" s="92">
        <v>30</v>
      </c>
      <c r="M12" s="93">
        <v>35</v>
      </c>
      <c r="N12" s="93">
        <v>19</v>
      </c>
      <c r="O12" s="92">
        <v>32</v>
      </c>
      <c r="P12" s="94">
        <v>25</v>
      </c>
    </row>
    <row r="13" spans="1:26" ht="12.95" customHeight="1" x14ac:dyDescent="0.2">
      <c r="A13" s="177" t="s">
        <v>56</v>
      </c>
      <c r="B13" s="178"/>
      <c r="C13" s="178"/>
      <c r="D13" s="179"/>
      <c r="E13" s="179"/>
      <c r="F13" s="179"/>
      <c r="G13" s="178"/>
      <c r="H13" s="178"/>
      <c r="I13" s="178"/>
      <c r="J13" s="178"/>
      <c r="K13" s="178"/>
      <c r="L13" s="178"/>
      <c r="M13" s="179"/>
      <c r="N13" s="179"/>
      <c r="O13" s="178"/>
      <c r="P13" s="180"/>
    </row>
    <row r="14" spans="1:26" ht="12.95" customHeight="1" x14ac:dyDescent="0.2">
      <c r="A14" s="96" t="s">
        <v>34</v>
      </c>
      <c r="B14" s="92">
        <v>622</v>
      </c>
      <c r="C14" s="92">
        <v>581</v>
      </c>
      <c r="D14" s="93">
        <v>540</v>
      </c>
      <c r="E14" s="93">
        <v>486</v>
      </c>
      <c r="F14" s="93">
        <v>469</v>
      </c>
      <c r="G14" s="92">
        <v>545</v>
      </c>
      <c r="H14" s="92">
        <v>476</v>
      </c>
      <c r="I14" s="92">
        <v>469</v>
      </c>
      <c r="J14" s="92">
        <v>426</v>
      </c>
      <c r="K14" s="92">
        <v>416</v>
      </c>
      <c r="L14" s="92">
        <v>77</v>
      </c>
      <c r="M14" s="93">
        <v>105</v>
      </c>
      <c r="N14" s="93">
        <v>71</v>
      </c>
      <c r="O14" s="92">
        <v>60</v>
      </c>
      <c r="P14" s="94">
        <v>53</v>
      </c>
    </row>
    <row r="15" spans="1:26" ht="12.95" customHeight="1" x14ac:dyDescent="0.2">
      <c r="A15" s="97" t="s">
        <v>44</v>
      </c>
      <c r="B15" s="92">
        <v>73</v>
      </c>
      <c r="C15" s="92">
        <v>67</v>
      </c>
      <c r="D15" s="93">
        <v>62</v>
      </c>
      <c r="E15" s="93">
        <v>56</v>
      </c>
      <c r="F15" s="93">
        <v>64</v>
      </c>
      <c r="G15" s="92">
        <v>63</v>
      </c>
      <c r="H15" s="92">
        <v>57</v>
      </c>
      <c r="I15" s="92">
        <v>53</v>
      </c>
      <c r="J15" s="92">
        <v>51</v>
      </c>
      <c r="K15" s="92">
        <v>61</v>
      </c>
      <c r="L15" s="92">
        <v>10</v>
      </c>
      <c r="M15" s="93">
        <v>10</v>
      </c>
      <c r="N15" s="93">
        <v>9</v>
      </c>
      <c r="O15" s="92">
        <v>5</v>
      </c>
      <c r="P15" s="94">
        <v>3</v>
      </c>
    </row>
    <row r="16" spans="1:26" ht="12.95" customHeight="1" x14ac:dyDescent="0.2">
      <c r="A16" s="97" t="s">
        <v>78</v>
      </c>
      <c r="B16" s="92">
        <v>134</v>
      </c>
      <c r="C16" s="92">
        <v>125</v>
      </c>
      <c r="D16" s="93">
        <v>121</v>
      </c>
      <c r="E16" s="93">
        <v>108</v>
      </c>
      <c r="F16" s="93">
        <v>113</v>
      </c>
      <c r="G16" s="92">
        <v>120</v>
      </c>
      <c r="H16" s="92">
        <v>105</v>
      </c>
      <c r="I16" s="92">
        <v>104</v>
      </c>
      <c r="J16" s="92">
        <v>90</v>
      </c>
      <c r="K16" s="92">
        <v>99</v>
      </c>
      <c r="L16" s="92">
        <v>14</v>
      </c>
      <c r="M16" s="93">
        <v>20</v>
      </c>
      <c r="N16" s="93">
        <v>17</v>
      </c>
      <c r="O16" s="92">
        <v>18</v>
      </c>
      <c r="P16" s="94">
        <v>14</v>
      </c>
    </row>
    <row r="17" spans="1:16" ht="12.95" customHeight="1" x14ac:dyDescent="0.2">
      <c r="A17" s="97" t="s">
        <v>288</v>
      </c>
      <c r="B17" s="92">
        <v>65</v>
      </c>
      <c r="C17" s="92">
        <v>58</v>
      </c>
      <c r="D17" s="93">
        <v>48</v>
      </c>
      <c r="E17" s="93">
        <v>44</v>
      </c>
      <c r="F17" s="93">
        <v>43</v>
      </c>
      <c r="G17" s="92">
        <v>53</v>
      </c>
      <c r="H17" s="92">
        <v>48</v>
      </c>
      <c r="I17" s="92">
        <v>44</v>
      </c>
      <c r="J17" s="92">
        <v>38</v>
      </c>
      <c r="K17" s="92">
        <v>35</v>
      </c>
      <c r="L17" s="92">
        <v>12</v>
      </c>
      <c r="M17" s="93">
        <v>10</v>
      </c>
      <c r="N17" s="93">
        <v>4</v>
      </c>
      <c r="O17" s="92">
        <v>6</v>
      </c>
      <c r="P17" s="94">
        <v>8</v>
      </c>
    </row>
    <row r="18" spans="1:16" ht="12.95" customHeight="1" x14ac:dyDescent="0.2">
      <c r="A18" s="97" t="s">
        <v>160</v>
      </c>
      <c r="B18" s="92">
        <v>350</v>
      </c>
      <c r="C18" s="92">
        <v>331</v>
      </c>
      <c r="D18" s="93">
        <v>309</v>
      </c>
      <c r="E18" s="93">
        <v>278</v>
      </c>
      <c r="F18" s="93">
        <v>249</v>
      </c>
      <c r="G18" s="92">
        <v>309</v>
      </c>
      <c r="H18" s="92">
        <v>266</v>
      </c>
      <c r="I18" s="92">
        <v>268</v>
      </c>
      <c r="J18" s="92">
        <v>247</v>
      </c>
      <c r="K18" s="92">
        <v>221</v>
      </c>
      <c r="L18" s="92">
        <v>41</v>
      </c>
      <c r="M18" s="93">
        <v>65</v>
      </c>
      <c r="N18" s="93">
        <v>41</v>
      </c>
      <c r="O18" s="92">
        <v>31</v>
      </c>
      <c r="P18" s="94">
        <v>28</v>
      </c>
    </row>
    <row r="19" spans="1:16" ht="12.95" customHeight="1" x14ac:dyDescent="0.2">
      <c r="A19" s="98" t="s">
        <v>39</v>
      </c>
      <c r="B19" s="92">
        <v>170</v>
      </c>
      <c r="C19" s="92">
        <v>167</v>
      </c>
      <c r="D19" s="93">
        <v>172</v>
      </c>
      <c r="E19" s="93">
        <v>156</v>
      </c>
      <c r="F19" s="93">
        <v>148</v>
      </c>
      <c r="G19" s="92">
        <v>156</v>
      </c>
      <c r="H19" s="92">
        <v>151</v>
      </c>
      <c r="I19" s="92">
        <v>150</v>
      </c>
      <c r="J19" s="92">
        <v>133</v>
      </c>
      <c r="K19" s="92">
        <v>135</v>
      </c>
      <c r="L19" s="92">
        <v>14</v>
      </c>
      <c r="M19" s="93">
        <v>16</v>
      </c>
      <c r="N19" s="93">
        <v>22</v>
      </c>
      <c r="O19" s="92">
        <v>23</v>
      </c>
      <c r="P19" s="94">
        <v>13</v>
      </c>
    </row>
    <row r="20" spans="1:16" ht="12.95" customHeight="1" x14ac:dyDescent="0.2">
      <c r="A20" s="98" t="s">
        <v>40</v>
      </c>
      <c r="B20" s="92">
        <v>145</v>
      </c>
      <c r="C20" s="92">
        <v>143</v>
      </c>
      <c r="D20" s="93">
        <v>121</v>
      </c>
      <c r="E20" s="93">
        <v>114</v>
      </c>
      <c r="F20" s="93">
        <v>104</v>
      </c>
      <c r="G20" s="92">
        <v>119</v>
      </c>
      <c r="H20" s="92">
        <v>102</v>
      </c>
      <c r="I20" s="92">
        <v>95</v>
      </c>
      <c r="J20" s="92">
        <v>93</v>
      </c>
      <c r="K20" s="92">
        <v>84</v>
      </c>
      <c r="L20" s="92">
        <v>26</v>
      </c>
      <c r="M20" s="93">
        <v>41</v>
      </c>
      <c r="N20" s="93">
        <v>26</v>
      </c>
      <c r="O20" s="92">
        <v>21</v>
      </c>
      <c r="P20" s="94">
        <v>20</v>
      </c>
    </row>
    <row r="21" spans="1:16" ht="12.95" customHeight="1" thickBot="1" x14ac:dyDescent="0.25">
      <c r="A21" s="99" t="s">
        <v>58</v>
      </c>
      <c r="B21" s="100">
        <v>174</v>
      </c>
      <c r="C21" s="100">
        <v>219</v>
      </c>
      <c r="D21" s="101">
        <v>177</v>
      </c>
      <c r="E21" s="101">
        <v>132</v>
      </c>
      <c r="F21" s="101">
        <v>125</v>
      </c>
      <c r="G21" s="100">
        <v>120</v>
      </c>
      <c r="H21" s="100">
        <v>100</v>
      </c>
      <c r="I21" s="100">
        <v>121</v>
      </c>
      <c r="J21" s="100">
        <v>93</v>
      </c>
      <c r="K21" s="100">
        <v>96</v>
      </c>
      <c r="L21" s="100">
        <v>54</v>
      </c>
      <c r="M21" s="101">
        <v>119</v>
      </c>
      <c r="N21" s="101">
        <v>56</v>
      </c>
      <c r="O21" s="100">
        <v>39</v>
      </c>
      <c r="P21" s="102">
        <v>29</v>
      </c>
    </row>
    <row r="22" spans="1:16" ht="12" customHeight="1" x14ac:dyDescent="0.2">
      <c r="A22" s="98"/>
      <c r="B22" s="104"/>
      <c r="C22" s="104"/>
      <c r="D22" s="104"/>
      <c r="E22" s="104"/>
      <c r="F22" s="104"/>
      <c r="G22" s="181"/>
      <c r="H22" s="181"/>
      <c r="I22" s="181"/>
      <c r="J22" s="181"/>
      <c r="K22" s="181"/>
      <c r="L22" s="181"/>
      <c r="M22" s="104"/>
      <c r="N22" s="104"/>
      <c r="O22" s="104"/>
      <c r="P22" s="104"/>
    </row>
    <row r="23" spans="1:16" ht="12" customHeight="1" x14ac:dyDescent="0.2">
      <c r="A23" s="47" t="s">
        <v>300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</row>
    <row r="24" spans="1:16" ht="39.950000000000003" customHeight="1" x14ac:dyDescent="0.2">
      <c r="A24" s="445" t="s">
        <v>54</v>
      </c>
      <c r="B24" s="454" t="s">
        <v>297</v>
      </c>
      <c r="C24" s="455"/>
      <c r="D24" s="455"/>
      <c r="E24" s="455"/>
      <c r="F24" s="456"/>
      <c r="G24" s="446" t="s">
        <v>298</v>
      </c>
      <c r="H24" s="447"/>
      <c r="I24" s="447"/>
      <c r="J24" s="447"/>
      <c r="K24" s="448"/>
      <c r="L24" s="446" t="s">
        <v>301</v>
      </c>
      <c r="M24" s="447"/>
      <c r="N24" s="447"/>
      <c r="O24" s="447"/>
      <c r="P24" s="449"/>
    </row>
    <row r="25" spans="1:16" ht="15" customHeight="1" x14ac:dyDescent="0.2">
      <c r="A25" s="445"/>
      <c r="B25" s="170">
        <v>2019</v>
      </c>
      <c r="C25" s="170">
        <v>2020</v>
      </c>
      <c r="D25" s="171">
        <v>2021</v>
      </c>
      <c r="E25" s="171">
        <v>2022</v>
      </c>
      <c r="F25" s="171">
        <v>2023</v>
      </c>
      <c r="G25" s="170">
        <v>2019</v>
      </c>
      <c r="H25" s="170">
        <v>2020</v>
      </c>
      <c r="I25" s="170">
        <v>2021</v>
      </c>
      <c r="J25" s="170">
        <v>2022</v>
      </c>
      <c r="K25" s="170">
        <v>2023</v>
      </c>
      <c r="L25" s="170">
        <v>2019</v>
      </c>
      <c r="M25" s="171">
        <v>2020</v>
      </c>
      <c r="N25" s="171">
        <v>2021</v>
      </c>
      <c r="O25" s="170">
        <v>2022</v>
      </c>
      <c r="P25" s="172">
        <v>2023</v>
      </c>
    </row>
    <row r="26" spans="1:16" s="47" customFormat="1" ht="12.95" customHeight="1" x14ac:dyDescent="0.2">
      <c r="A26" s="173" t="s">
        <v>21</v>
      </c>
      <c r="B26" s="174">
        <v>16667.552257999982</v>
      </c>
      <c r="C26" s="174">
        <v>16288.319641</v>
      </c>
      <c r="D26" s="175">
        <v>18919.034938999994</v>
      </c>
      <c r="E26" s="175">
        <v>19063.594357999998</v>
      </c>
      <c r="F26" s="175">
        <v>16651.484080999995</v>
      </c>
      <c r="G26" s="174">
        <v>14357.817340999984</v>
      </c>
      <c r="H26" s="174">
        <v>11076.764869000001</v>
      </c>
      <c r="I26" s="174">
        <v>12791.740443999995</v>
      </c>
      <c r="J26" s="174">
        <v>16337.978054999998</v>
      </c>
      <c r="K26" s="174">
        <v>14385.982017999993</v>
      </c>
      <c r="L26" s="174">
        <v>2309.7349169999998</v>
      </c>
      <c r="M26" s="175">
        <v>5211.5547719999986</v>
      </c>
      <c r="N26" s="175">
        <v>6127.2944950000019</v>
      </c>
      <c r="O26" s="174">
        <v>2725.6163030000012</v>
      </c>
      <c r="P26" s="176">
        <v>2265.5020630000004</v>
      </c>
    </row>
    <row r="27" spans="1:16" ht="12.95" customHeight="1" x14ac:dyDescent="0.2">
      <c r="A27" s="177" t="s">
        <v>57</v>
      </c>
      <c r="B27" s="178"/>
      <c r="C27" s="178"/>
      <c r="D27" s="179"/>
      <c r="E27" s="179"/>
      <c r="F27" s="179"/>
      <c r="G27" s="178"/>
      <c r="H27" s="178"/>
      <c r="I27" s="178"/>
      <c r="J27" s="178"/>
      <c r="K27" s="178"/>
      <c r="L27" s="178"/>
      <c r="M27" s="179"/>
      <c r="N27" s="179"/>
      <c r="O27" s="178"/>
      <c r="P27" s="180"/>
    </row>
    <row r="28" spans="1:16" ht="12.95" customHeight="1" x14ac:dyDescent="0.2">
      <c r="A28" s="91" t="s">
        <v>143</v>
      </c>
      <c r="B28" s="92">
        <v>220.15827999999999</v>
      </c>
      <c r="C28" s="92">
        <v>243.94794700000006</v>
      </c>
      <c r="D28" s="93">
        <v>322.59573</v>
      </c>
      <c r="E28" s="93">
        <v>211.90993199999997</v>
      </c>
      <c r="F28" s="93">
        <v>179.20317399999993</v>
      </c>
      <c r="G28" s="92">
        <v>161.95738599999999</v>
      </c>
      <c r="H28" s="92">
        <v>115.32597500000004</v>
      </c>
      <c r="I28" s="92">
        <v>106.51239400000007</v>
      </c>
      <c r="J28" s="92">
        <v>121.30817499999996</v>
      </c>
      <c r="K28" s="92">
        <v>138.28255999999993</v>
      </c>
      <c r="L28" s="92">
        <v>58.200894000000005</v>
      </c>
      <c r="M28" s="93">
        <v>128.621972</v>
      </c>
      <c r="N28" s="93">
        <v>216.08333599999995</v>
      </c>
      <c r="O28" s="92">
        <v>90.601756999999992</v>
      </c>
      <c r="P28" s="94">
        <v>40.920614</v>
      </c>
    </row>
    <row r="29" spans="1:16" s="48" customFormat="1" ht="12.95" customHeight="1" x14ac:dyDescent="0.2">
      <c r="A29" s="91" t="s">
        <v>144</v>
      </c>
      <c r="B29" s="92">
        <v>1026.4481829999991</v>
      </c>
      <c r="C29" s="92">
        <v>1018.0659389999997</v>
      </c>
      <c r="D29" s="93">
        <v>1074.1570309999997</v>
      </c>
      <c r="E29" s="93">
        <v>1050.163511</v>
      </c>
      <c r="F29" s="93">
        <v>1206.4938839999998</v>
      </c>
      <c r="G29" s="92">
        <v>913.19620099999918</v>
      </c>
      <c r="H29" s="92">
        <v>845.32382099999973</v>
      </c>
      <c r="I29" s="92">
        <v>835.5054090000001</v>
      </c>
      <c r="J29" s="92">
        <v>894.25146800000005</v>
      </c>
      <c r="K29" s="92">
        <v>1095.7461159999998</v>
      </c>
      <c r="L29" s="92">
        <v>113.25198200000003</v>
      </c>
      <c r="M29" s="93">
        <v>172.742118</v>
      </c>
      <c r="N29" s="93">
        <v>238.65162200000012</v>
      </c>
      <c r="O29" s="92">
        <v>155.91204300000001</v>
      </c>
      <c r="P29" s="94">
        <v>110.74776800000001</v>
      </c>
    </row>
    <row r="30" spans="1:16" ht="12.95" customHeight="1" x14ac:dyDescent="0.2">
      <c r="A30" s="95" t="s">
        <v>145</v>
      </c>
      <c r="B30" s="92">
        <v>2618.8835090000002</v>
      </c>
      <c r="C30" s="92">
        <v>2655.9745779999985</v>
      </c>
      <c r="D30" s="93">
        <v>2774.6583259999989</v>
      </c>
      <c r="E30" s="93">
        <v>2924.9390350000008</v>
      </c>
      <c r="F30" s="93">
        <v>2641.7914740000015</v>
      </c>
      <c r="G30" s="92">
        <v>2309.0246280000001</v>
      </c>
      <c r="H30" s="92">
        <v>2081.3799419999987</v>
      </c>
      <c r="I30" s="92">
        <v>2073.0516940000002</v>
      </c>
      <c r="J30" s="92">
        <v>2183.0058170000016</v>
      </c>
      <c r="K30" s="92">
        <v>2257.0226690000013</v>
      </c>
      <c r="L30" s="92">
        <v>309.858881</v>
      </c>
      <c r="M30" s="93">
        <v>574.59463600000004</v>
      </c>
      <c r="N30" s="93">
        <v>701.60663199999976</v>
      </c>
      <c r="O30" s="92">
        <v>741.93321800000001</v>
      </c>
      <c r="P30" s="94">
        <v>384.76880499999999</v>
      </c>
    </row>
    <row r="31" spans="1:16" ht="12.95" customHeight="1" x14ac:dyDescent="0.2">
      <c r="A31" s="91" t="s">
        <v>146</v>
      </c>
      <c r="B31" s="92">
        <v>12802.062286</v>
      </c>
      <c r="C31" s="92">
        <v>12370.331176999996</v>
      </c>
      <c r="D31" s="93">
        <v>14747.623851999988</v>
      </c>
      <c r="E31" s="93">
        <v>14876.581879999998</v>
      </c>
      <c r="F31" s="93">
        <v>12623.995548999992</v>
      </c>
      <c r="G31" s="92">
        <v>10973.639126</v>
      </c>
      <c r="H31" s="92">
        <v>8034.7351309999958</v>
      </c>
      <c r="I31" s="92">
        <v>9776.6709469999987</v>
      </c>
      <c r="J31" s="92">
        <v>13139.412595000003</v>
      </c>
      <c r="K31" s="92">
        <v>10894.930672999992</v>
      </c>
      <c r="L31" s="92">
        <v>1828.4231599999998</v>
      </c>
      <c r="M31" s="93">
        <v>4335.5960460000006</v>
      </c>
      <c r="N31" s="93">
        <v>4970.9529050000019</v>
      </c>
      <c r="O31" s="92">
        <v>1737.1692849999997</v>
      </c>
      <c r="P31" s="94">
        <v>1729.0648760000001</v>
      </c>
    </row>
    <row r="32" spans="1:16" ht="12.95" customHeight="1" x14ac:dyDescent="0.2">
      <c r="A32" s="177" t="s">
        <v>56</v>
      </c>
      <c r="B32" s="178"/>
      <c r="C32" s="178"/>
      <c r="D32" s="179"/>
      <c r="E32" s="179"/>
      <c r="F32" s="179"/>
      <c r="G32" s="178"/>
      <c r="H32" s="178"/>
      <c r="I32" s="178"/>
      <c r="J32" s="178"/>
      <c r="K32" s="178"/>
      <c r="L32" s="178"/>
      <c r="M32" s="179"/>
      <c r="N32" s="179"/>
      <c r="O32" s="178"/>
      <c r="P32" s="180"/>
    </row>
    <row r="33" spans="1:16" ht="12.95" customHeight="1" x14ac:dyDescent="0.2">
      <c r="A33" s="96" t="s">
        <v>34</v>
      </c>
      <c r="B33" s="92">
        <v>11363.345594000015</v>
      </c>
      <c r="C33" s="92">
        <v>10769.453876000005</v>
      </c>
      <c r="D33" s="93">
        <v>13093.006257000001</v>
      </c>
      <c r="E33" s="93">
        <v>13264.549539999996</v>
      </c>
      <c r="F33" s="93">
        <v>10215.494614999987</v>
      </c>
      <c r="G33" s="92">
        <v>9590.5919340000146</v>
      </c>
      <c r="H33" s="92">
        <v>6349.8627260000048</v>
      </c>
      <c r="I33" s="92">
        <v>7687.1699579999968</v>
      </c>
      <c r="J33" s="92">
        <v>11449.620078000002</v>
      </c>
      <c r="K33" s="92">
        <v>8723.3034029999872</v>
      </c>
      <c r="L33" s="92">
        <v>1772.7536600000003</v>
      </c>
      <c r="M33" s="93">
        <v>4419.5911499999993</v>
      </c>
      <c r="N33" s="93">
        <v>5405.8362990000023</v>
      </c>
      <c r="O33" s="92">
        <v>1814.9294619999998</v>
      </c>
      <c r="P33" s="94">
        <v>1492.1912120000004</v>
      </c>
    </row>
    <row r="34" spans="1:16" ht="12.95" customHeight="1" x14ac:dyDescent="0.2">
      <c r="A34" s="97" t="s">
        <v>44</v>
      </c>
      <c r="B34" s="92">
        <v>1243.1918760000003</v>
      </c>
      <c r="C34" s="92">
        <v>1151.4131929999999</v>
      </c>
      <c r="D34" s="93">
        <v>1287.6317570000001</v>
      </c>
      <c r="E34" s="93">
        <v>1231.1592649999998</v>
      </c>
      <c r="F34" s="93">
        <v>1369.9436390000003</v>
      </c>
      <c r="G34" s="92">
        <v>1055.5377330000003</v>
      </c>
      <c r="H34" s="92">
        <v>926.340418</v>
      </c>
      <c r="I34" s="92">
        <v>1082.2893089999998</v>
      </c>
      <c r="J34" s="92">
        <v>1080.9375879999998</v>
      </c>
      <c r="K34" s="92">
        <v>1355.6275120000003</v>
      </c>
      <c r="L34" s="92">
        <v>187.654143</v>
      </c>
      <c r="M34" s="93">
        <v>225.07277499999998</v>
      </c>
      <c r="N34" s="93">
        <v>205.34244799999999</v>
      </c>
      <c r="O34" s="92">
        <v>150.221677</v>
      </c>
      <c r="P34" s="94">
        <v>14.316127</v>
      </c>
    </row>
    <row r="35" spans="1:16" ht="12.95" customHeight="1" x14ac:dyDescent="0.2">
      <c r="A35" s="97" t="s">
        <v>78</v>
      </c>
      <c r="B35" s="92">
        <v>1583.0230750000001</v>
      </c>
      <c r="C35" s="92">
        <v>2374.7473520000003</v>
      </c>
      <c r="D35" s="93">
        <v>2858.4092669999995</v>
      </c>
      <c r="E35" s="93">
        <v>1289.5201349999998</v>
      </c>
      <c r="F35" s="93">
        <v>1822.295173</v>
      </c>
      <c r="G35" s="92">
        <v>1431.6471060000001</v>
      </c>
      <c r="H35" s="92">
        <v>710.69922000000031</v>
      </c>
      <c r="I35" s="92">
        <v>822.19333600000027</v>
      </c>
      <c r="J35" s="92">
        <v>721.13320599999975</v>
      </c>
      <c r="K35" s="92">
        <v>1599.1845859999999</v>
      </c>
      <c r="L35" s="92">
        <v>151.375969</v>
      </c>
      <c r="M35" s="93">
        <v>1664.0481320000001</v>
      </c>
      <c r="N35" s="93">
        <v>2036.2159309999997</v>
      </c>
      <c r="O35" s="92">
        <v>568.3869289999999</v>
      </c>
      <c r="P35" s="94">
        <v>223.11058700000001</v>
      </c>
    </row>
    <row r="36" spans="1:16" ht="12.95" customHeight="1" x14ac:dyDescent="0.2">
      <c r="A36" s="97" t="s">
        <v>288</v>
      </c>
      <c r="B36" s="92">
        <v>5518.5222709999998</v>
      </c>
      <c r="C36" s="92">
        <v>4057.680617</v>
      </c>
      <c r="D36" s="93">
        <v>5183.0385490000008</v>
      </c>
      <c r="E36" s="93">
        <v>7397.656449000001</v>
      </c>
      <c r="F36" s="93">
        <v>4171.4762469999996</v>
      </c>
      <c r="G36" s="92">
        <v>4541.3326669999997</v>
      </c>
      <c r="H36" s="92">
        <v>2225.8626600000002</v>
      </c>
      <c r="I36" s="92">
        <v>2546.7977860000001</v>
      </c>
      <c r="J36" s="92">
        <v>6573.0388080000021</v>
      </c>
      <c r="K36" s="92">
        <v>3167.7608429999996</v>
      </c>
      <c r="L36" s="92">
        <v>977.18960399999992</v>
      </c>
      <c r="M36" s="93">
        <v>1831.8179569999995</v>
      </c>
      <c r="N36" s="93">
        <v>2636.2407630000002</v>
      </c>
      <c r="O36" s="92">
        <v>824.61764100000005</v>
      </c>
      <c r="P36" s="94">
        <v>1003.7154040000001</v>
      </c>
    </row>
    <row r="37" spans="1:16" ht="12.95" customHeight="1" x14ac:dyDescent="0.2">
      <c r="A37" s="97" t="s">
        <v>160</v>
      </c>
      <c r="B37" s="92">
        <v>3018.6083720000142</v>
      </c>
      <c r="C37" s="92">
        <v>3185.6127140000053</v>
      </c>
      <c r="D37" s="93">
        <v>3763.9266840000005</v>
      </c>
      <c r="E37" s="93">
        <v>3346.2136909999945</v>
      </c>
      <c r="F37" s="93">
        <v>2851.7795559999877</v>
      </c>
      <c r="G37" s="92">
        <v>2562.074428000014</v>
      </c>
      <c r="H37" s="92">
        <v>2486.9604280000049</v>
      </c>
      <c r="I37" s="92">
        <v>3235.8895270000003</v>
      </c>
      <c r="J37" s="92">
        <v>3074.5104759999945</v>
      </c>
      <c r="K37" s="92">
        <v>2600.7304619999873</v>
      </c>
      <c r="L37" s="92">
        <v>456.53394400000002</v>
      </c>
      <c r="M37" s="93">
        <v>698.65228600000069</v>
      </c>
      <c r="N37" s="93">
        <v>528.03715700000021</v>
      </c>
      <c r="O37" s="92">
        <v>271.70321499999977</v>
      </c>
      <c r="P37" s="94">
        <v>251.04909400000031</v>
      </c>
    </row>
    <row r="38" spans="1:16" ht="12.95" customHeight="1" x14ac:dyDescent="0.2">
      <c r="A38" s="98" t="s">
        <v>39</v>
      </c>
      <c r="B38" s="92">
        <v>2368.2042839999999</v>
      </c>
      <c r="C38" s="92">
        <v>2671.6362709999999</v>
      </c>
      <c r="D38" s="93">
        <v>2811.1375810000013</v>
      </c>
      <c r="E38" s="93">
        <v>2893.3183429999999</v>
      </c>
      <c r="F38" s="93">
        <v>3144.5980690000001</v>
      </c>
      <c r="G38" s="92">
        <v>2279.9066720000001</v>
      </c>
      <c r="H38" s="92">
        <v>2545.888344</v>
      </c>
      <c r="I38" s="92">
        <v>2529.1049639999992</v>
      </c>
      <c r="J38" s="92">
        <v>2299.4229599999994</v>
      </c>
      <c r="K38" s="92">
        <v>2835.3841090000001</v>
      </c>
      <c r="L38" s="92">
        <v>88.297612000000001</v>
      </c>
      <c r="M38" s="93">
        <v>125.747927</v>
      </c>
      <c r="N38" s="93">
        <v>282.03261700000002</v>
      </c>
      <c r="O38" s="92">
        <v>593.89538300000004</v>
      </c>
      <c r="P38" s="94">
        <v>309.21395999999999</v>
      </c>
    </row>
    <row r="39" spans="1:16" ht="12.95" customHeight="1" x14ac:dyDescent="0.2">
      <c r="A39" s="98" t="s">
        <v>40</v>
      </c>
      <c r="B39" s="92">
        <v>1729.909633</v>
      </c>
      <c r="C39" s="92">
        <v>1620.0198689999997</v>
      </c>
      <c r="D39" s="93">
        <v>1411.2015299999998</v>
      </c>
      <c r="E39" s="93">
        <v>1653.340236</v>
      </c>
      <c r="F39" s="93">
        <v>2005.3938430000003</v>
      </c>
      <c r="G39" s="92">
        <v>1335.146207</v>
      </c>
      <c r="H39" s="92">
        <v>1145.7288439999998</v>
      </c>
      <c r="I39" s="92">
        <v>1236.2707579999999</v>
      </c>
      <c r="J39" s="92">
        <v>1378.1455249999995</v>
      </c>
      <c r="K39" s="92">
        <v>1704.3092450000001</v>
      </c>
      <c r="L39" s="92">
        <v>394.76342600000004</v>
      </c>
      <c r="M39" s="93">
        <v>474.29102499999993</v>
      </c>
      <c r="N39" s="93">
        <v>174.93077199999999</v>
      </c>
      <c r="O39" s="92">
        <v>275.19471100000004</v>
      </c>
      <c r="P39" s="94">
        <v>301.08459800000003</v>
      </c>
    </row>
    <row r="40" spans="1:16" ht="12.95" customHeight="1" thickBot="1" x14ac:dyDescent="0.25">
      <c r="A40" s="99" t="s">
        <v>58</v>
      </c>
      <c r="B40" s="100">
        <v>1206.0927469999683</v>
      </c>
      <c r="C40" s="100">
        <v>1227.2096249999954</v>
      </c>
      <c r="D40" s="101">
        <v>1603.6895709999906</v>
      </c>
      <c r="E40" s="101">
        <v>1252.3862389999999</v>
      </c>
      <c r="F40" s="101">
        <v>1285.9975540000003</v>
      </c>
      <c r="G40" s="100">
        <v>1152.1725279999689</v>
      </c>
      <c r="H40" s="100">
        <v>1035.284954999996</v>
      </c>
      <c r="I40" s="100">
        <v>1339.1947639999999</v>
      </c>
      <c r="J40" s="100">
        <v>1210.7894919999997</v>
      </c>
      <c r="K40" s="100">
        <v>1122.9852610000003</v>
      </c>
      <c r="L40" s="100">
        <v>53.920219000000003</v>
      </c>
      <c r="M40" s="101">
        <v>191.92467000000011</v>
      </c>
      <c r="N40" s="101">
        <v>264.49480699999998</v>
      </c>
      <c r="O40" s="100">
        <v>41.596747000000008</v>
      </c>
      <c r="P40" s="102">
        <v>163.01229300000003</v>
      </c>
    </row>
    <row r="41" spans="1:16" ht="11.25" customHeight="1" x14ac:dyDescent="0.2">
      <c r="A41" s="452" t="s">
        <v>302</v>
      </c>
      <c r="B41" s="453"/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453"/>
      <c r="P41" s="453"/>
    </row>
    <row r="42" spans="1:16" ht="12" customHeight="1" x14ac:dyDescent="0.2">
      <c r="A42" s="105" t="s">
        <v>164</v>
      </c>
    </row>
    <row r="43" spans="1:16" ht="12" customHeight="1" x14ac:dyDescent="0.2"/>
    <row r="44" spans="1:16" ht="12" customHeight="1" x14ac:dyDescent="0.2"/>
    <row r="45" spans="1:16" ht="12.95" customHeight="1" x14ac:dyDescent="0.2"/>
  </sheetData>
  <mergeCells count="10">
    <mergeCell ref="A41:P41"/>
    <mergeCell ref="A5:A6"/>
    <mergeCell ref="A24:A25"/>
    <mergeCell ref="A1:P1"/>
    <mergeCell ref="B5:F5"/>
    <mergeCell ref="G5:K5"/>
    <mergeCell ref="L5:P5"/>
    <mergeCell ref="B24:F24"/>
    <mergeCell ref="G24:K24"/>
    <mergeCell ref="L24:P24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98" orientation="landscape" r:id="rId1"/>
  <headerFooter scaleWithDoc="0">
    <oddFooter>&amp;L&amp;"Arial,Tučné"&amp;8&amp;K00-048ČSÚ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S44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15.7109375" style="38" customWidth="1"/>
    <col min="2" max="19" width="7.7109375" style="38" customWidth="1"/>
    <col min="20" max="16384" width="9.140625" style="38"/>
  </cols>
  <sheetData>
    <row r="1" spans="1:19" s="52" customFormat="1" ht="24.95" customHeight="1" x14ac:dyDescent="0.2">
      <c r="A1" s="457" t="s">
        <v>255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1"/>
      <c r="N1" s="451"/>
      <c r="O1" s="459"/>
      <c r="P1" s="459"/>
      <c r="Q1" s="146"/>
      <c r="R1" s="146"/>
      <c r="S1" s="146"/>
    </row>
    <row r="2" spans="1:19" s="52" customFormat="1" ht="12.95" customHeight="1" x14ac:dyDescent="0.2">
      <c r="A2" s="66" t="s">
        <v>152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  <c r="N2" s="64"/>
      <c r="O2" s="64"/>
    </row>
    <row r="3" spans="1:19" s="41" customFormat="1" ht="12.95" customHeight="1" x14ac:dyDescent="0.2">
      <c r="A3" s="58"/>
      <c r="B3" s="58"/>
      <c r="C3" s="58"/>
      <c r="D3" s="58"/>
      <c r="E3" s="58"/>
      <c r="F3" s="58"/>
      <c r="G3" s="58"/>
      <c r="H3" s="58"/>
      <c r="I3" s="59"/>
      <c r="J3" s="59"/>
      <c r="K3" s="59"/>
      <c r="L3" s="59"/>
      <c r="M3" s="59"/>
      <c r="N3" s="59"/>
      <c r="P3" s="74"/>
      <c r="Q3" s="74"/>
      <c r="R3" s="74"/>
      <c r="S3" s="40" t="s">
        <v>188</v>
      </c>
    </row>
    <row r="4" spans="1:19" s="41" customFormat="1" ht="20.100000000000001" customHeight="1" x14ac:dyDescent="0.2">
      <c r="A4" s="186" t="s">
        <v>79</v>
      </c>
      <c r="B4" s="184" t="s">
        <v>80</v>
      </c>
      <c r="C4" s="154" t="s">
        <v>81</v>
      </c>
      <c r="D4" s="154" t="s">
        <v>82</v>
      </c>
      <c r="E4" s="154" t="s">
        <v>83</v>
      </c>
      <c r="F4" s="154" t="s">
        <v>84</v>
      </c>
      <c r="G4" s="154" t="s">
        <v>85</v>
      </c>
      <c r="H4" s="154" t="s">
        <v>86</v>
      </c>
      <c r="I4" s="154" t="s">
        <v>87</v>
      </c>
      <c r="J4" s="154" t="s">
        <v>88</v>
      </c>
      <c r="K4" s="154" t="s">
        <v>89</v>
      </c>
      <c r="L4" s="154" t="s">
        <v>90</v>
      </c>
      <c r="M4" s="154" t="s">
        <v>91</v>
      </c>
      <c r="N4" s="154" t="s">
        <v>136</v>
      </c>
      <c r="O4" s="154" t="s">
        <v>157</v>
      </c>
      <c r="P4" s="154" t="s">
        <v>196</v>
      </c>
      <c r="Q4" s="154" t="s">
        <v>254</v>
      </c>
      <c r="R4" s="154" t="s">
        <v>280</v>
      </c>
      <c r="S4" s="154" t="s">
        <v>292</v>
      </c>
    </row>
    <row r="5" spans="1:19" s="41" customFormat="1" ht="12.95" customHeight="1" x14ac:dyDescent="0.2">
      <c r="A5" s="157" t="s">
        <v>197</v>
      </c>
      <c r="B5" s="185">
        <v>2202.520184099058</v>
      </c>
      <c r="C5" s="156">
        <v>3028.9713418173505</v>
      </c>
      <c r="D5" s="156">
        <v>4004.2849647588964</v>
      </c>
      <c r="E5" s="156">
        <v>6674</v>
      </c>
      <c r="F5" s="156">
        <v>7424.2</v>
      </c>
      <c r="G5" s="156">
        <v>7853.4</v>
      </c>
      <c r="H5" s="156">
        <v>7955.6</v>
      </c>
      <c r="I5" s="156">
        <v>8630.6</v>
      </c>
      <c r="J5" s="156">
        <v>8716.7999999999993</v>
      </c>
      <c r="K5" s="156">
        <v>9256.7000000000007</v>
      </c>
      <c r="L5" s="156">
        <v>10456.4</v>
      </c>
      <c r="M5" s="156">
        <v>11617.4</v>
      </c>
      <c r="N5" s="156">
        <v>14590.5</v>
      </c>
      <c r="O5" s="156">
        <v>15643.4</v>
      </c>
      <c r="P5" s="156">
        <v>16496.099999999999</v>
      </c>
      <c r="Q5" s="156">
        <v>14787.2</v>
      </c>
      <c r="R5" s="156">
        <v>16006.3</v>
      </c>
      <c r="S5" s="156" t="s">
        <v>92</v>
      </c>
    </row>
    <row r="6" spans="1:19" s="41" customFormat="1" ht="11.25" x14ac:dyDescent="0.2">
      <c r="A6" s="106" t="s">
        <v>93</v>
      </c>
      <c r="B6" s="107">
        <v>1.9</v>
      </c>
      <c r="C6" s="108">
        <v>49.6</v>
      </c>
      <c r="D6" s="108">
        <v>100.3</v>
      </c>
      <c r="E6" s="108">
        <v>193.1</v>
      </c>
      <c r="F6" s="108">
        <v>330</v>
      </c>
      <c r="G6" s="108">
        <v>396.8</v>
      </c>
      <c r="H6" s="108">
        <v>450.2</v>
      </c>
      <c r="I6" s="108">
        <v>480.2</v>
      </c>
      <c r="J6" s="108">
        <v>523</v>
      </c>
      <c r="K6" s="108">
        <v>558.70000000000005</v>
      </c>
      <c r="L6" s="108">
        <v>594.70000000000005</v>
      </c>
      <c r="M6" s="108">
        <v>672</v>
      </c>
      <c r="N6" s="108">
        <v>788.7</v>
      </c>
      <c r="O6" s="108">
        <v>945.7</v>
      </c>
      <c r="P6" s="108">
        <v>1222.3</v>
      </c>
      <c r="Q6" s="108">
        <v>1049.7</v>
      </c>
      <c r="R6" s="108">
        <v>1171.0999999999999</v>
      </c>
      <c r="S6" s="108">
        <v>1307.0999999999999</v>
      </c>
    </row>
    <row r="7" spans="1:19" s="41" customFormat="1" ht="11.25" x14ac:dyDescent="0.2">
      <c r="A7" s="109" t="s">
        <v>94</v>
      </c>
      <c r="B7" s="110" t="s">
        <v>92</v>
      </c>
      <c r="C7" s="111" t="s">
        <v>92</v>
      </c>
      <c r="D7" s="111" t="s">
        <v>92</v>
      </c>
      <c r="E7" s="111" t="s">
        <v>92</v>
      </c>
      <c r="F7" s="111" t="s">
        <v>92</v>
      </c>
      <c r="G7" s="111" t="s">
        <v>92</v>
      </c>
      <c r="H7" s="111" t="s">
        <v>92</v>
      </c>
      <c r="I7" s="111" t="s">
        <v>92</v>
      </c>
      <c r="J7" s="111" t="s">
        <v>92</v>
      </c>
      <c r="K7" s="111" t="s">
        <v>92</v>
      </c>
      <c r="L7" s="111" t="s">
        <v>92</v>
      </c>
      <c r="M7" s="111" t="s">
        <v>92</v>
      </c>
      <c r="N7" s="111" t="s">
        <v>92</v>
      </c>
      <c r="O7" s="111" t="s">
        <v>92</v>
      </c>
      <c r="P7" s="111" t="s">
        <v>92</v>
      </c>
      <c r="Q7" s="111" t="s">
        <v>92</v>
      </c>
      <c r="R7" s="111" t="s">
        <v>92</v>
      </c>
      <c r="S7" s="111" t="s">
        <v>92</v>
      </c>
    </row>
    <row r="8" spans="1:19" s="41" customFormat="1" ht="11.25" x14ac:dyDescent="0.2">
      <c r="A8" s="112" t="s">
        <v>95</v>
      </c>
      <c r="B8" s="113">
        <v>28.900006715465718</v>
      </c>
      <c r="C8" s="114">
        <v>37.142756333356857</v>
      </c>
      <c r="D8" s="114">
        <v>43.459626881797888</v>
      </c>
      <c r="E8" s="114">
        <v>40.9</v>
      </c>
      <c r="F8" s="114">
        <v>39.700000000000003</v>
      </c>
      <c r="G8" s="114">
        <v>52.1</v>
      </c>
      <c r="H8" s="114">
        <v>75</v>
      </c>
      <c r="I8" s="114">
        <v>79</v>
      </c>
      <c r="J8" s="114">
        <v>88.6</v>
      </c>
      <c r="K8" s="114">
        <v>82.3</v>
      </c>
      <c r="L8" s="114">
        <v>92.8</v>
      </c>
      <c r="M8" s="114">
        <v>88.4</v>
      </c>
      <c r="N8" s="114">
        <v>95.7</v>
      </c>
      <c r="O8" s="114">
        <v>101</v>
      </c>
      <c r="P8" s="114">
        <v>106.6</v>
      </c>
      <c r="Q8" s="114">
        <v>79.8</v>
      </c>
      <c r="R8" s="114">
        <v>95.3</v>
      </c>
      <c r="S8" s="114">
        <v>126.6</v>
      </c>
    </row>
    <row r="9" spans="1:19" s="41" customFormat="1" ht="11.25" x14ac:dyDescent="0.2">
      <c r="A9" s="109" t="s">
        <v>96</v>
      </c>
      <c r="B9" s="110" t="s">
        <v>92</v>
      </c>
      <c r="C9" s="111" t="s">
        <v>92</v>
      </c>
      <c r="D9" s="111">
        <v>5.9055646525112078</v>
      </c>
      <c r="E9" s="111">
        <v>6.3</v>
      </c>
      <c r="F9" s="111">
        <v>7.9</v>
      </c>
      <c r="G9" s="111">
        <v>6.3</v>
      </c>
      <c r="H9" s="111">
        <v>6.7</v>
      </c>
      <c r="I9" s="111">
        <v>26.2</v>
      </c>
      <c r="J9" s="111">
        <v>29.4</v>
      </c>
      <c r="K9" s="111">
        <v>43.6</v>
      </c>
      <c r="L9" s="111">
        <v>54.3</v>
      </c>
      <c r="M9" s="111">
        <v>53.9</v>
      </c>
      <c r="N9" s="111">
        <v>59.1</v>
      </c>
      <c r="O9" s="111">
        <v>89.2</v>
      </c>
      <c r="P9" s="111">
        <v>96.2</v>
      </c>
      <c r="Q9" s="111">
        <v>293.2</v>
      </c>
      <c r="R9" s="111">
        <v>343.9</v>
      </c>
      <c r="S9" s="111">
        <v>367.4</v>
      </c>
    </row>
    <row r="10" spans="1:19" s="41" customFormat="1" ht="11.25" x14ac:dyDescent="0.2">
      <c r="A10" s="109" t="s">
        <v>97</v>
      </c>
      <c r="B10" s="110" t="s">
        <v>92</v>
      </c>
      <c r="C10" s="111" t="s">
        <v>92</v>
      </c>
      <c r="D10" s="111" t="s">
        <v>92</v>
      </c>
      <c r="E10" s="111" t="s">
        <v>92</v>
      </c>
      <c r="F10" s="111" t="s">
        <v>92</v>
      </c>
      <c r="G10" s="111" t="s">
        <v>92</v>
      </c>
      <c r="H10" s="111" t="s">
        <v>92</v>
      </c>
      <c r="I10" s="111" t="s">
        <v>92</v>
      </c>
      <c r="J10" s="111" t="s">
        <v>92</v>
      </c>
      <c r="K10" s="111" t="s">
        <v>92</v>
      </c>
      <c r="L10" s="111" t="s">
        <v>92</v>
      </c>
      <c r="M10" s="111" t="s">
        <v>92</v>
      </c>
      <c r="N10" s="111" t="s">
        <v>92</v>
      </c>
      <c r="O10" s="111" t="s">
        <v>92</v>
      </c>
      <c r="P10" s="111" t="s">
        <v>92</v>
      </c>
      <c r="Q10" s="111" t="s">
        <v>92</v>
      </c>
      <c r="R10" s="111" t="s">
        <v>92</v>
      </c>
      <c r="S10" s="111" t="s">
        <v>92</v>
      </c>
    </row>
    <row r="11" spans="1:19" s="41" customFormat="1" ht="11.25" x14ac:dyDescent="0.2">
      <c r="A11" s="109" t="s">
        <v>98</v>
      </c>
      <c r="B11" s="110" t="s">
        <v>92</v>
      </c>
      <c r="C11" s="111" t="s">
        <v>92</v>
      </c>
      <c r="D11" s="111" t="s">
        <v>92</v>
      </c>
      <c r="E11" s="111" t="s">
        <v>92</v>
      </c>
      <c r="F11" s="111" t="s">
        <v>92</v>
      </c>
      <c r="G11" s="111" t="s">
        <v>92</v>
      </c>
      <c r="H11" s="111" t="s">
        <v>92</v>
      </c>
      <c r="I11" s="111" t="s">
        <v>92</v>
      </c>
      <c r="J11" s="111">
        <v>16</v>
      </c>
      <c r="K11" s="111">
        <v>17</v>
      </c>
      <c r="L11" s="111" t="s">
        <v>92</v>
      </c>
      <c r="M11" s="111" t="s">
        <v>92</v>
      </c>
      <c r="N11" s="111" t="s">
        <v>92</v>
      </c>
      <c r="O11" s="111" t="s">
        <v>92</v>
      </c>
      <c r="P11" s="111" t="s">
        <v>92</v>
      </c>
      <c r="Q11" s="111" t="s">
        <v>92</v>
      </c>
      <c r="R11" s="111">
        <v>1</v>
      </c>
      <c r="S11" s="111">
        <v>3</v>
      </c>
    </row>
    <row r="12" spans="1:19" s="41" customFormat="1" ht="11.25" x14ac:dyDescent="0.2">
      <c r="A12" s="109" t="s">
        <v>99</v>
      </c>
      <c r="B12" s="110">
        <v>1066.7</v>
      </c>
      <c r="C12" s="111">
        <v>1617.8</v>
      </c>
      <c r="D12" s="111">
        <v>1899.4</v>
      </c>
      <c r="E12" s="111">
        <v>4570.5</v>
      </c>
      <c r="F12" s="111">
        <v>5011.2</v>
      </c>
      <c r="G12" s="111">
        <v>5545.6</v>
      </c>
      <c r="H12" s="111">
        <v>5474.8</v>
      </c>
      <c r="I12" s="111">
        <v>5808.5</v>
      </c>
      <c r="J12" s="111">
        <v>5875.6</v>
      </c>
      <c r="K12" s="111">
        <v>5977.5</v>
      </c>
      <c r="L12" s="111">
        <v>6199.7</v>
      </c>
      <c r="M12" s="111">
        <v>6339.9</v>
      </c>
      <c r="N12" s="111">
        <v>6582.2</v>
      </c>
      <c r="O12" s="111">
        <v>6789.7</v>
      </c>
      <c r="P12" s="111">
        <v>7010.4</v>
      </c>
      <c r="Q12" s="111">
        <v>6805.1</v>
      </c>
      <c r="R12" s="111">
        <v>7105</v>
      </c>
      <c r="S12" s="111" t="s">
        <v>92</v>
      </c>
    </row>
    <row r="13" spans="1:19" s="41" customFormat="1" ht="11.25" x14ac:dyDescent="0.2">
      <c r="A13" s="109" t="s">
        <v>100</v>
      </c>
      <c r="B13" s="110" t="s">
        <v>92</v>
      </c>
      <c r="C13" s="111">
        <v>119.3</v>
      </c>
      <c r="D13" s="111">
        <v>156</v>
      </c>
      <c r="E13" s="111">
        <v>21.6</v>
      </c>
      <c r="F13" s="111">
        <v>14.1</v>
      </c>
      <c r="G13" s="111">
        <v>13.9</v>
      </c>
      <c r="H13" s="111">
        <v>11.9</v>
      </c>
      <c r="I13" s="111">
        <v>13.5</v>
      </c>
      <c r="J13" s="111">
        <v>15.1</v>
      </c>
      <c r="K13" s="111">
        <v>16.5</v>
      </c>
      <c r="L13" s="111" t="s">
        <v>92</v>
      </c>
      <c r="M13" s="111" t="s">
        <v>92</v>
      </c>
      <c r="N13" s="111" t="s">
        <v>92</v>
      </c>
      <c r="O13" s="111" t="s">
        <v>92</v>
      </c>
      <c r="P13" s="111">
        <v>0.6</v>
      </c>
      <c r="Q13" s="111">
        <v>6.7</v>
      </c>
      <c r="R13" s="111">
        <v>2.1</v>
      </c>
      <c r="S13" s="111">
        <v>2</v>
      </c>
    </row>
    <row r="14" spans="1:19" s="41" customFormat="1" ht="11.25" x14ac:dyDescent="0.2">
      <c r="A14" s="109" t="s">
        <v>101</v>
      </c>
      <c r="B14" s="110">
        <v>65.2</v>
      </c>
      <c r="C14" s="111">
        <v>74.7</v>
      </c>
      <c r="D14" s="111">
        <v>165.6</v>
      </c>
      <c r="E14" s="111">
        <v>145.69999999999999</v>
      </c>
      <c r="F14" s="111">
        <v>216.1</v>
      </c>
      <c r="G14" s="111">
        <v>224</v>
      </c>
      <c r="H14" s="111">
        <v>261</v>
      </c>
      <c r="I14" s="111">
        <v>282</v>
      </c>
      <c r="J14" s="111">
        <v>421</v>
      </c>
      <c r="K14" s="111">
        <v>553</v>
      </c>
      <c r="L14" s="111">
        <v>708</v>
      </c>
      <c r="M14" s="111">
        <v>670</v>
      </c>
      <c r="N14" s="111">
        <v>448</v>
      </c>
      <c r="O14" s="111">
        <v>355</v>
      </c>
      <c r="P14" s="111">
        <v>626</v>
      </c>
      <c r="Q14" s="111">
        <v>658</v>
      </c>
      <c r="R14" s="111">
        <v>753</v>
      </c>
      <c r="S14" s="111">
        <v>1158</v>
      </c>
    </row>
    <row r="15" spans="1:19" s="41" customFormat="1" ht="11.25" x14ac:dyDescent="0.2">
      <c r="A15" s="109" t="s">
        <v>102</v>
      </c>
      <c r="B15" s="110">
        <v>28.5</v>
      </c>
      <c r="C15" s="111">
        <v>16.2</v>
      </c>
      <c r="D15" s="111">
        <v>308.60000000000002</v>
      </c>
      <c r="E15" s="111">
        <v>535.29999999999995</v>
      </c>
      <c r="F15" s="111">
        <v>427.1</v>
      </c>
      <c r="G15" s="111">
        <v>69.400000000000006</v>
      </c>
      <c r="H15" s="111">
        <v>57.3</v>
      </c>
      <c r="I15" s="111">
        <v>186.8</v>
      </c>
      <c r="J15" s="111">
        <v>60.5</v>
      </c>
      <c r="K15" s="111">
        <v>48.3</v>
      </c>
      <c r="L15" s="111">
        <v>845.7</v>
      </c>
      <c r="M15" s="111">
        <v>1519.2</v>
      </c>
      <c r="N15" s="111">
        <v>3171</v>
      </c>
      <c r="O15" s="111">
        <v>3612.2</v>
      </c>
      <c r="P15" s="111">
        <v>3112.5</v>
      </c>
      <c r="Q15" s="111">
        <v>957.5</v>
      </c>
      <c r="R15" s="111">
        <v>1236.5</v>
      </c>
      <c r="S15" s="111">
        <v>1193.2</v>
      </c>
    </row>
    <row r="16" spans="1:19" s="41" customFormat="1" ht="11.25" x14ac:dyDescent="0.2">
      <c r="A16" s="109" t="s">
        <v>103</v>
      </c>
      <c r="B16" s="110" t="s">
        <v>92</v>
      </c>
      <c r="C16" s="111" t="s">
        <v>92</v>
      </c>
      <c r="D16" s="111" t="s">
        <v>92</v>
      </c>
      <c r="E16" s="111" t="s">
        <v>92</v>
      </c>
      <c r="F16" s="111" t="s">
        <v>92</v>
      </c>
      <c r="G16" s="111" t="s">
        <v>92</v>
      </c>
      <c r="H16" s="111" t="s">
        <v>92</v>
      </c>
      <c r="I16" s="111" t="s">
        <v>92</v>
      </c>
      <c r="J16" s="111" t="s">
        <v>92</v>
      </c>
      <c r="K16" s="111" t="s">
        <v>92</v>
      </c>
      <c r="L16" s="111" t="s">
        <v>92</v>
      </c>
      <c r="M16" s="111" t="s">
        <v>92</v>
      </c>
      <c r="N16" s="111" t="s">
        <v>92</v>
      </c>
      <c r="O16" s="111" t="s">
        <v>92</v>
      </c>
      <c r="P16" s="111" t="s">
        <v>92</v>
      </c>
      <c r="Q16" s="111" t="s">
        <v>92</v>
      </c>
      <c r="R16" s="111" t="s">
        <v>92</v>
      </c>
      <c r="S16" s="111">
        <v>0.7</v>
      </c>
    </row>
    <row r="17" spans="1:19" s="41" customFormat="1" ht="11.25" x14ac:dyDescent="0.2">
      <c r="A17" s="109" t="s">
        <v>104</v>
      </c>
      <c r="B17" s="110" t="s">
        <v>92</v>
      </c>
      <c r="C17" s="111" t="s">
        <v>92</v>
      </c>
      <c r="D17" s="111" t="s">
        <v>92</v>
      </c>
      <c r="E17" s="111">
        <v>1.8</v>
      </c>
      <c r="F17" s="111">
        <v>6.7</v>
      </c>
      <c r="G17" s="111">
        <v>5</v>
      </c>
      <c r="H17" s="111">
        <v>4.9000000000000004</v>
      </c>
      <c r="I17" s="111">
        <v>5.4</v>
      </c>
      <c r="J17" s="111">
        <v>5.2</v>
      </c>
      <c r="K17" s="111">
        <v>5.8</v>
      </c>
      <c r="L17" s="111">
        <v>9</v>
      </c>
      <c r="M17" s="111">
        <v>11.8</v>
      </c>
      <c r="N17" s="111">
        <v>9.6999999999999993</v>
      </c>
      <c r="O17" s="111">
        <v>10.199999999999999</v>
      </c>
      <c r="P17" s="111">
        <v>13.1</v>
      </c>
      <c r="Q17" s="111">
        <v>18.600000000000001</v>
      </c>
      <c r="R17" s="111">
        <v>28.3</v>
      </c>
      <c r="S17" s="111">
        <v>34.5</v>
      </c>
    </row>
    <row r="18" spans="1:19" s="41" customFormat="1" ht="11.25" x14ac:dyDescent="0.2">
      <c r="A18" s="109" t="s">
        <v>105</v>
      </c>
      <c r="B18" s="110" t="s">
        <v>92</v>
      </c>
      <c r="C18" s="111" t="s">
        <v>92</v>
      </c>
      <c r="D18" s="111" t="s">
        <v>92</v>
      </c>
      <c r="E18" s="111" t="s">
        <v>92</v>
      </c>
      <c r="F18" s="111" t="s">
        <v>92</v>
      </c>
      <c r="G18" s="111" t="s">
        <v>92</v>
      </c>
      <c r="H18" s="111" t="s">
        <v>92</v>
      </c>
      <c r="I18" s="111" t="s">
        <v>92</v>
      </c>
      <c r="J18" s="111" t="s">
        <v>92</v>
      </c>
      <c r="K18" s="111">
        <v>0.2</v>
      </c>
      <c r="L18" s="111">
        <v>0.5</v>
      </c>
      <c r="M18" s="111">
        <v>0.7</v>
      </c>
      <c r="N18" s="111">
        <v>0.8</v>
      </c>
      <c r="O18" s="111" t="s">
        <v>92</v>
      </c>
      <c r="P18" s="111" t="s">
        <v>92</v>
      </c>
      <c r="Q18" s="111" t="s">
        <v>92</v>
      </c>
      <c r="R18" s="111" t="s">
        <v>92</v>
      </c>
      <c r="S18" s="111" t="s">
        <v>92</v>
      </c>
    </row>
    <row r="19" spans="1:19" s="41" customFormat="1" ht="11.25" x14ac:dyDescent="0.2">
      <c r="A19" s="109" t="s">
        <v>106</v>
      </c>
      <c r="B19" s="110" t="s">
        <v>92</v>
      </c>
      <c r="C19" s="111" t="s">
        <v>92</v>
      </c>
      <c r="D19" s="111" t="s">
        <v>92</v>
      </c>
      <c r="E19" s="111" t="s">
        <v>92</v>
      </c>
      <c r="F19" s="111" t="s">
        <v>92</v>
      </c>
      <c r="G19" s="111" t="s">
        <v>92</v>
      </c>
      <c r="H19" s="111" t="s">
        <v>92</v>
      </c>
      <c r="I19" s="111" t="s">
        <v>92</v>
      </c>
      <c r="J19" s="111" t="s">
        <v>92</v>
      </c>
      <c r="K19" s="111" t="s">
        <v>92</v>
      </c>
      <c r="L19" s="111" t="s">
        <v>92</v>
      </c>
      <c r="M19" s="111" t="s">
        <v>92</v>
      </c>
      <c r="N19" s="111" t="s">
        <v>92</v>
      </c>
      <c r="O19" s="111" t="s">
        <v>92</v>
      </c>
      <c r="P19" s="111" t="s">
        <v>92</v>
      </c>
      <c r="Q19" s="111" t="s">
        <v>92</v>
      </c>
      <c r="R19" s="111" t="s">
        <v>92</v>
      </c>
      <c r="S19" s="111" t="s">
        <v>92</v>
      </c>
    </row>
    <row r="20" spans="1:19" s="41" customFormat="1" ht="11.25" x14ac:dyDescent="0.2">
      <c r="A20" s="109" t="s">
        <v>107</v>
      </c>
      <c r="B20" s="110">
        <v>137.92017738359201</v>
      </c>
      <c r="C20" s="111">
        <v>127.12858548399304</v>
      </c>
      <c r="D20" s="111">
        <v>167.81977322458724</v>
      </c>
      <c r="E20" s="111">
        <v>193.7</v>
      </c>
      <c r="F20" s="111">
        <v>153.80000000000001</v>
      </c>
      <c r="G20" s="111">
        <v>162.30000000000001</v>
      </c>
      <c r="H20" s="111">
        <v>175.9</v>
      </c>
      <c r="I20" s="111">
        <v>117.3</v>
      </c>
      <c r="J20" s="111">
        <v>137.6</v>
      </c>
      <c r="K20" s="111">
        <v>168.9</v>
      </c>
      <c r="L20" s="111">
        <v>166.6</v>
      </c>
      <c r="M20" s="111">
        <v>104.1</v>
      </c>
      <c r="N20" s="111">
        <v>81.8</v>
      </c>
      <c r="O20" s="111">
        <v>78</v>
      </c>
      <c r="P20" s="111">
        <v>77.8</v>
      </c>
      <c r="Q20" s="111">
        <v>52.4</v>
      </c>
      <c r="R20" s="111">
        <v>54.4</v>
      </c>
      <c r="S20" s="111">
        <v>68.400000000000006</v>
      </c>
    </row>
    <row r="21" spans="1:19" s="41" customFormat="1" ht="11.25" x14ac:dyDescent="0.2">
      <c r="A21" s="109" t="s">
        <v>108</v>
      </c>
      <c r="B21" s="110" t="s">
        <v>92</v>
      </c>
      <c r="C21" s="111" t="s">
        <v>92</v>
      </c>
      <c r="D21" s="111" t="s">
        <v>92</v>
      </c>
      <c r="E21" s="111" t="s">
        <v>92</v>
      </c>
      <c r="F21" s="111">
        <v>1.3</v>
      </c>
      <c r="G21" s="111">
        <v>2.1</v>
      </c>
      <c r="H21" s="111">
        <v>3.8</v>
      </c>
      <c r="I21" s="111">
        <v>4.3</v>
      </c>
      <c r="J21" s="111">
        <v>5.7</v>
      </c>
      <c r="K21" s="111">
        <v>2.2999999999999998</v>
      </c>
      <c r="L21" s="111">
        <v>1.9</v>
      </c>
      <c r="M21" s="111">
        <v>1.7</v>
      </c>
      <c r="N21" s="111">
        <v>3</v>
      </c>
      <c r="O21" s="111">
        <v>4.8</v>
      </c>
      <c r="P21" s="111">
        <v>3.6</v>
      </c>
      <c r="Q21" s="111" t="s">
        <v>92</v>
      </c>
      <c r="R21" s="111" t="s">
        <v>92</v>
      </c>
      <c r="S21" s="111" t="s">
        <v>92</v>
      </c>
    </row>
    <row r="22" spans="1:19" s="41" customFormat="1" ht="11.25" x14ac:dyDescent="0.2">
      <c r="A22" s="109" t="s">
        <v>109</v>
      </c>
      <c r="B22" s="110" t="s">
        <v>92</v>
      </c>
      <c r="C22" s="111" t="s">
        <v>92</v>
      </c>
      <c r="D22" s="111" t="s">
        <v>92</v>
      </c>
      <c r="E22" s="111" t="s">
        <v>92</v>
      </c>
      <c r="F22" s="111" t="s">
        <v>92</v>
      </c>
      <c r="G22" s="111" t="s">
        <v>92</v>
      </c>
      <c r="H22" s="111" t="s">
        <v>92</v>
      </c>
      <c r="I22" s="111" t="s">
        <v>92</v>
      </c>
      <c r="J22" s="111" t="s">
        <v>92</v>
      </c>
      <c r="K22" s="111" t="s">
        <v>92</v>
      </c>
      <c r="L22" s="111" t="s">
        <v>92</v>
      </c>
      <c r="M22" s="111" t="s">
        <v>92</v>
      </c>
      <c r="N22" s="111" t="s">
        <v>92</v>
      </c>
      <c r="O22" s="111" t="s">
        <v>92</v>
      </c>
      <c r="P22" s="111" t="s">
        <v>92</v>
      </c>
      <c r="Q22" s="111" t="s">
        <v>92</v>
      </c>
      <c r="R22" s="111">
        <v>19</v>
      </c>
      <c r="S22" s="111">
        <v>155</v>
      </c>
    </row>
    <row r="23" spans="1:19" s="41" customFormat="1" ht="11.25" x14ac:dyDescent="0.2">
      <c r="A23" s="109" t="s">
        <v>110</v>
      </c>
      <c r="B23" s="110">
        <v>359</v>
      </c>
      <c r="C23" s="111">
        <v>377</v>
      </c>
      <c r="D23" s="111">
        <v>410</v>
      </c>
      <c r="E23" s="111">
        <v>445</v>
      </c>
      <c r="F23" s="111">
        <v>701</v>
      </c>
      <c r="G23" s="111">
        <v>860</v>
      </c>
      <c r="H23" s="111">
        <v>915</v>
      </c>
      <c r="I23" s="111">
        <v>865.1</v>
      </c>
      <c r="J23" s="111">
        <v>966.5</v>
      </c>
      <c r="K23" s="111">
        <v>1010.2</v>
      </c>
      <c r="L23" s="111">
        <v>921.7</v>
      </c>
      <c r="M23" s="111">
        <v>1208</v>
      </c>
      <c r="N23" s="111">
        <v>1182</v>
      </c>
      <c r="O23" s="111">
        <v>1071</v>
      </c>
      <c r="P23" s="111">
        <v>1182</v>
      </c>
      <c r="Q23" s="111">
        <v>1226</v>
      </c>
      <c r="R23" s="111">
        <v>1411</v>
      </c>
      <c r="S23" s="111">
        <v>1297</v>
      </c>
    </row>
    <row r="24" spans="1:19" s="41" customFormat="1" ht="11.25" x14ac:dyDescent="0.2">
      <c r="A24" s="109" t="s">
        <v>111</v>
      </c>
      <c r="B24" s="110" t="s">
        <v>92</v>
      </c>
      <c r="C24" s="111" t="s">
        <v>92</v>
      </c>
      <c r="D24" s="111" t="s">
        <v>92</v>
      </c>
      <c r="E24" s="111" t="s">
        <v>92</v>
      </c>
      <c r="F24" s="111" t="s">
        <v>92</v>
      </c>
      <c r="G24" s="111" t="s">
        <v>92</v>
      </c>
      <c r="H24" s="111" t="s">
        <v>92</v>
      </c>
      <c r="I24" s="111" t="s">
        <v>92</v>
      </c>
      <c r="J24" s="111" t="s">
        <v>92</v>
      </c>
      <c r="K24" s="111" t="s">
        <v>92</v>
      </c>
      <c r="L24" s="111" t="s">
        <v>92</v>
      </c>
      <c r="M24" s="111">
        <v>11</v>
      </c>
      <c r="N24" s="111">
        <v>32.700000000000003</v>
      </c>
      <c r="O24" s="111">
        <v>98.8</v>
      </c>
      <c r="P24" s="111">
        <v>128.9</v>
      </c>
      <c r="Q24" s="111">
        <v>151.5</v>
      </c>
      <c r="R24" s="111">
        <v>194.7</v>
      </c>
      <c r="S24" s="111">
        <v>295.3</v>
      </c>
    </row>
    <row r="25" spans="1:19" s="41" customFormat="1" ht="11.25" x14ac:dyDescent="0.2">
      <c r="A25" s="109" t="s">
        <v>112</v>
      </c>
      <c r="B25" s="110" t="s">
        <v>92</v>
      </c>
      <c r="C25" s="111">
        <v>92</v>
      </c>
      <c r="D25" s="111">
        <v>145.1</v>
      </c>
      <c r="E25" s="111">
        <v>149.69999999999999</v>
      </c>
      <c r="F25" s="111">
        <v>167.2</v>
      </c>
      <c r="G25" s="111">
        <v>162.1</v>
      </c>
      <c r="H25" s="111">
        <v>179.9</v>
      </c>
      <c r="I25" s="111">
        <v>147.4</v>
      </c>
      <c r="J25" s="111">
        <v>153.80000000000001</v>
      </c>
      <c r="K25" s="111">
        <v>170.7</v>
      </c>
      <c r="L25" s="111">
        <v>198.2</v>
      </c>
      <c r="M25" s="111">
        <v>212.7</v>
      </c>
      <c r="N25" s="111">
        <v>238.7</v>
      </c>
      <c r="O25" s="111">
        <v>347.6</v>
      </c>
      <c r="P25" s="111">
        <v>535.70000000000005</v>
      </c>
      <c r="Q25" s="111">
        <v>710.9</v>
      </c>
      <c r="R25" s="111">
        <v>540.79999999999995</v>
      </c>
      <c r="S25" s="111">
        <v>944.5</v>
      </c>
    </row>
    <row r="26" spans="1:19" s="41" customFormat="1" ht="11.25" x14ac:dyDescent="0.2">
      <c r="A26" s="109" t="s">
        <v>113</v>
      </c>
      <c r="B26" s="110">
        <v>166.3</v>
      </c>
      <c r="C26" s="111">
        <v>186.8</v>
      </c>
      <c r="D26" s="111">
        <v>270.3</v>
      </c>
      <c r="E26" s="111">
        <v>356.6</v>
      </c>
      <c r="F26" s="111">
        <v>337.8</v>
      </c>
      <c r="G26" s="111">
        <v>328.8</v>
      </c>
      <c r="H26" s="111">
        <v>314.3</v>
      </c>
      <c r="I26" s="111">
        <v>574.1</v>
      </c>
      <c r="J26" s="111">
        <v>378.3</v>
      </c>
      <c r="K26" s="111">
        <v>493.2</v>
      </c>
      <c r="L26" s="111">
        <v>502</v>
      </c>
      <c r="M26" s="111">
        <v>543.70000000000005</v>
      </c>
      <c r="N26" s="111">
        <v>595.79999999999995</v>
      </c>
      <c r="O26" s="111">
        <v>698</v>
      </c>
      <c r="P26" s="111">
        <v>763.2</v>
      </c>
      <c r="Q26" s="111">
        <v>1044.0999999999999</v>
      </c>
      <c r="R26" s="111">
        <v>890.8</v>
      </c>
      <c r="S26" s="111">
        <v>760</v>
      </c>
    </row>
    <row r="27" spans="1:19" s="41" customFormat="1" ht="11.25" x14ac:dyDescent="0.2">
      <c r="A27" s="109" t="s">
        <v>114</v>
      </c>
      <c r="B27" s="110" t="s">
        <v>92</v>
      </c>
      <c r="C27" s="111" t="s">
        <v>92</v>
      </c>
      <c r="D27" s="111" t="s">
        <v>92</v>
      </c>
      <c r="E27" s="111" t="s">
        <v>92</v>
      </c>
      <c r="F27" s="111" t="s">
        <v>92</v>
      </c>
      <c r="G27" s="111" t="s">
        <v>92</v>
      </c>
      <c r="H27" s="111" t="s">
        <v>92</v>
      </c>
      <c r="I27" s="111" t="s">
        <v>92</v>
      </c>
      <c r="J27" s="111" t="s">
        <v>92</v>
      </c>
      <c r="K27" s="111">
        <v>9</v>
      </c>
      <c r="L27" s="111">
        <v>9.9</v>
      </c>
      <c r="M27" s="111">
        <v>9.8000000000000007</v>
      </c>
      <c r="N27" s="111" t="s">
        <v>92</v>
      </c>
      <c r="O27" s="111" t="s">
        <v>92</v>
      </c>
      <c r="P27" s="111" t="s">
        <v>92</v>
      </c>
      <c r="Q27" s="111">
        <v>18.5</v>
      </c>
      <c r="R27" s="111" t="s">
        <v>92</v>
      </c>
      <c r="S27" s="111" t="s">
        <v>92</v>
      </c>
    </row>
    <row r="28" spans="1:19" s="41" customFormat="1" ht="11.25" x14ac:dyDescent="0.2">
      <c r="A28" s="109" t="s">
        <v>115</v>
      </c>
      <c r="B28" s="110" t="s">
        <v>92</v>
      </c>
      <c r="C28" s="111" t="s">
        <v>92</v>
      </c>
      <c r="D28" s="111" t="s">
        <v>92</v>
      </c>
      <c r="E28" s="111" t="s">
        <v>92</v>
      </c>
      <c r="F28" s="111" t="s">
        <v>92</v>
      </c>
      <c r="G28" s="111">
        <v>6.2</v>
      </c>
      <c r="H28" s="111">
        <v>4.9000000000000004</v>
      </c>
      <c r="I28" s="111">
        <v>7.6</v>
      </c>
      <c r="J28" s="111">
        <v>6.5</v>
      </c>
      <c r="K28" s="111">
        <v>7</v>
      </c>
      <c r="L28" s="111">
        <v>9.5</v>
      </c>
      <c r="M28" s="111">
        <v>13.6</v>
      </c>
      <c r="N28" s="111">
        <v>11.6</v>
      </c>
      <c r="O28" s="111">
        <v>14.2</v>
      </c>
      <c r="P28" s="111">
        <v>14.4</v>
      </c>
      <c r="Q28" s="111">
        <v>48.2</v>
      </c>
      <c r="R28" s="111">
        <v>52</v>
      </c>
      <c r="S28" s="111">
        <v>39</v>
      </c>
    </row>
    <row r="29" spans="1:19" s="41" customFormat="1" ht="11.25" x14ac:dyDescent="0.2">
      <c r="A29" s="109" t="s">
        <v>116</v>
      </c>
      <c r="B29" s="110" t="s">
        <v>92</v>
      </c>
      <c r="C29" s="111" t="s">
        <v>92</v>
      </c>
      <c r="D29" s="111" t="s">
        <v>92</v>
      </c>
      <c r="E29" s="111" t="s">
        <v>92</v>
      </c>
      <c r="F29" s="111" t="s">
        <v>92</v>
      </c>
      <c r="G29" s="111" t="s">
        <v>92</v>
      </c>
      <c r="H29" s="111" t="s">
        <v>92</v>
      </c>
      <c r="I29" s="111">
        <v>0.1</v>
      </c>
      <c r="J29" s="111" t="s">
        <v>92</v>
      </c>
      <c r="K29" s="111" t="s">
        <v>92</v>
      </c>
      <c r="L29" s="111">
        <v>2.1</v>
      </c>
      <c r="M29" s="111">
        <v>3.7</v>
      </c>
      <c r="N29" s="111">
        <v>8.3000000000000007</v>
      </c>
      <c r="O29" s="111">
        <v>24.9</v>
      </c>
      <c r="P29" s="111">
        <v>25.8</v>
      </c>
      <c r="Q29" s="111">
        <v>40.1</v>
      </c>
      <c r="R29" s="111">
        <v>59.7</v>
      </c>
      <c r="S29" s="111">
        <v>43.5</v>
      </c>
    </row>
    <row r="30" spans="1:19" s="41" customFormat="1" ht="11.25" x14ac:dyDescent="0.2">
      <c r="A30" s="109" t="s">
        <v>117</v>
      </c>
      <c r="B30" s="110" t="s">
        <v>92</v>
      </c>
      <c r="C30" s="111">
        <v>14</v>
      </c>
      <c r="D30" s="111">
        <v>13.8</v>
      </c>
      <c r="E30" s="111">
        <v>13.8</v>
      </c>
      <c r="F30" s="111">
        <v>10.3</v>
      </c>
      <c r="G30" s="111">
        <v>18.7</v>
      </c>
      <c r="H30" s="111">
        <v>20</v>
      </c>
      <c r="I30" s="111">
        <v>33.1</v>
      </c>
      <c r="J30" s="111">
        <v>34.1</v>
      </c>
      <c r="K30" s="111">
        <v>38.9</v>
      </c>
      <c r="L30" s="111">
        <v>46</v>
      </c>
      <c r="M30" s="111">
        <v>45.5</v>
      </c>
      <c r="N30" s="111">
        <v>45.9</v>
      </c>
      <c r="O30" s="111">
        <v>45.4</v>
      </c>
      <c r="P30" s="111">
        <v>48</v>
      </c>
      <c r="Q30" s="111">
        <v>38.6</v>
      </c>
      <c r="R30" s="111">
        <v>55.4</v>
      </c>
      <c r="S30" s="111">
        <v>55.5</v>
      </c>
    </row>
    <row r="31" spans="1:19" s="41" customFormat="1" ht="11.25" x14ac:dyDescent="0.2">
      <c r="A31" s="109" t="s">
        <v>118</v>
      </c>
      <c r="B31" s="110">
        <v>348.1</v>
      </c>
      <c r="C31" s="111">
        <v>317.3</v>
      </c>
      <c r="D31" s="111">
        <v>318</v>
      </c>
      <c r="E31" s="111" t="s">
        <v>92</v>
      </c>
      <c r="F31" s="111" t="s">
        <v>92</v>
      </c>
      <c r="G31" s="111" t="s">
        <v>92</v>
      </c>
      <c r="H31" s="111" t="s">
        <v>92</v>
      </c>
      <c r="I31" s="111" t="s">
        <v>92</v>
      </c>
      <c r="J31" s="111" t="s">
        <v>92</v>
      </c>
      <c r="K31" s="111">
        <v>6.2</v>
      </c>
      <c r="L31" s="111">
        <v>41.2</v>
      </c>
      <c r="M31" s="111">
        <v>53.7</v>
      </c>
      <c r="N31" s="111">
        <v>1176.8</v>
      </c>
      <c r="O31" s="111">
        <v>1296.7</v>
      </c>
      <c r="P31" s="111">
        <v>1459.8</v>
      </c>
      <c r="Q31" s="111">
        <v>1448.2</v>
      </c>
      <c r="R31" s="111">
        <v>1786.2</v>
      </c>
      <c r="S31" s="111">
        <v>1911</v>
      </c>
    </row>
    <row r="32" spans="1:19" s="41" customFormat="1" ht="11.25" x14ac:dyDescent="0.2">
      <c r="A32" s="115" t="s">
        <v>119</v>
      </c>
      <c r="B32" s="116" t="s">
        <v>92</v>
      </c>
      <c r="C32" s="117" t="s">
        <v>92</v>
      </c>
      <c r="D32" s="117" t="s">
        <v>92</v>
      </c>
      <c r="E32" s="117" t="s">
        <v>92</v>
      </c>
      <c r="F32" s="117" t="s">
        <v>92</v>
      </c>
      <c r="G32" s="117" t="s">
        <v>92</v>
      </c>
      <c r="H32" s="117" t="s">
        <v>92</v>
      </c>
      <c r="I32" s="117" t="s">
        <v>92</v>
      </c>
      <c r="J32" s="117" t="s">
        <v>92</v>
      </c>
      <c r="K32" s="117">
        <v>47.4</v>
      </c>
      <c r="L32" s="117">
        <v>52.5</v>
      </c>
      <c r="M32" s="117">
        <v>54</v>
      </c>
      <c r="N32" s="117">
        <v>58.9</v>
      </c>
      <c r="O32" s="117">
        <v>61.1</v>
      </c>
      <c r="P32" s="117">
        <v>69.2</v>
      </c>
      <c r="Q32" s="117">
        <v>140.19999999999999</v>
      </c>
      <c r="R32" s="117">
        <v>206</v>
      </c>
      <c r="S32" s="117">
        <v>219.1</v>
      </c>
    </row>
    <row r="33" spans="1:19" s="41" customFormat="1" ht="11.25" x14ac:dyDescent="0.2">
      <c r="A33" s="118" t="s">
        <v>158</v>
      </c>
      <c r="B33" s="110" t="s">
        <v>92</v>
      </c>
      <c r="C33" s="111" t="s">
        <v>92</v>
      </c>
      <c r="D33" s="111" t="s">
        <v>92</v>
      </c>
      <c r="E33" s="111" t="s">
        <v>92</v>
      </c>
      <c r="F33" s="111">
        <v>1942.3</v>
      </c>
      <c r="G33" s="111">
        <v>1986.3</v>
      </c>
      <c r="H33" s="111">
        <v>2805.7</v>
      </c>
      <c r="I33" s="111">
        <v>3682.6</v>
      </c>
      <c r="J33" s="111">
        <v>4087.1</v>
      </c>
      <c r="K33" s="111">
        <v>4639.3</v>
      </c>
      <c r="L33" s="111">
        <v>6442.7</v>
      </c>
      <c r="M33" s="111">
        <v>6652.3</v>
      </c>
      <c r="N33" s="111">
        <v>7470.2</v>
      </c>
      <c r="O33" s="111">
        <v>11289.6</v>
      </c>
      <c r="P33" s="111">
        <v>18094.5</v>
      </c>
      <c r="Q33" s="111">
        <v>21758.3</v>
      </c>
      <c r="R33" s="111">
        <v>27420.6</v>
      </c>
      <c r="S33" s="111">
        <v>42299.5</v>
      </c>
    </row>
    <row r="34" spans="1:19" s="41" customFormat="1" ht="11.25" x14ac:dyDescent="0.2">
      <c r="A34" s="118" t="s">
        <v>121</v>
      </c>
      <c r="B34" s="110" t="s">
        <v>92</v>
      </c>
      <c r="C34" s="111" t="s">
        <v>92</v>
      </c>
      <c r="D34" s="111" t="s">
        <v>92</v>
      </c>
      <c r="E34" s="111" t="s">
        <v>92</v>
      </c>
      <c r="F34" s="111" t="s">
        <v>92</v>
      </c>
      <c r="G34" s="111" t="s">
        <v>92</v>
      </c>
      <c r="H34" s="111" t="s">
        <v>92</v>
      </c>
      <c r="I34" s="111" t="s">
        <v>92</v>
      </c>
      <c r="J34" s="111" t="s">
        <v>92</v>
      </c>
      <c r="K34" s="111" t="s">
        <v>92</v>
      </c>
      <c r="L34" s="111" t="s">
        <v>92</v>
      </c>
      <c r="M34" s="111" t="s">
        <v>92</v>
      </c>
      <c r="N34" s="111" t="s">
        <v>92</v>
      </c>
      <c r="O34" s="111" t="s">
        <v>92</v>
      </c>
      <c r="P34" s="111" t="s">
        <v>92</v>
      </c>
      <c r="Q34" s="111" t="s">
        <v>92</v>
      </c>
      <c r="R34" s="111" t="s">
        <v>92</v>
      </c>
      <c r="S34" s="111" t="s">
        <v>92</v>
      </c>
    </row>
    <row r="35" spans="1:19" s="41" customFormat="1" ht="11.25" x14ac:dyDescent="0.2">
      <c r="A35" s="118" t="s">
        <v>122</v>
      </c>
      <c r="B35" s="110">
        <v>4138.3631713554987</v>
      </c>
      <c r="C35" s="111">
        <v>4003.3694014518555</v>
      </c>
      <c r="D35" s="111">
        <v>3887.7519379844962</v>
      </c>
      <c r="E35" s="111">
        <v>1889.8</v>
      </c>
      <c r="F35" s="111">
        <v>1968</v>
      </c>
      <c r="G35" s="111">
        <v>3205</v>
      </c>
      <c r="H35" s="111">
        <v>3059.4</v>
      </c>
      <c r="I35" s="111">
        <v>3855.6</v>
      </c>
      <c r="J35" s="111">
        <v>4812.3999999999996</v>
      </c>
      <c r="K35" s="111">
        <v>4808</v>
      </c>
      <c r="L35" s="111">
        <v>4584.8</v>
      </c>
      <c r="M35" s="111">
        <v>4930</v>
      </c>
      <c r="N35" s="111">
        <v>5256.2</v>
      </c>
      <c r="O35" s="111">
        <v>4766.7</v>
      </c>
      <c r="P35" s="111">
        <v>4568.5</v>
      </c>
      <c r="Q35" s="111">
        <v>4146.5</v>
      </c>
      <c r="R35" s="111">
        <v>5025.1000000000004</v>
      </c>
      <c r="S35" s="111">
        <v>5532.2</v>
      </c>
    </row>
    <row r="36" spans="1:19" s="41" customFormat="1" ht="11.25" x14ac:dyDescent="0.2">
      <c r="A36" s="118" t="s">
        <v>123</v>
      </c>
      <c r="B36" s="110" t="s">
        <v>92</v>
      </c>
      <c r="C36" s="111" t="s">
        <v>92</v>
      </c>
      <c r="D36" s="111">
        <v>1107.3669078311691</v>
      </c>
      <c r="E36" s="111">
        <v>954.6</v>
      </c>
      <c r="F36" s="111">
        <v>876.3</v>
      </c>
      <c r="G36" s="111">
        <v>1212.3</v>
      </c>
      <c r="H36" s="111">
        <v>1583.6</v>
      </c>
      <c r="I36" s="111">
        <v>1873.3</v>
      </c>
      <c r="J36" s="111">
        <v>2093.8000000000002</v>
      </c>
      <c r="K36" s="111">
        <v>2134.1999999999998</v>
      </c>
      <c r="L36" s="111">
        <v>2361</v>
      </c>
      <c r="M36" s="111">
        <v>1744.8</v>
      </c>
      <c r="N36" s="111">
        <v>1921.3</v>
      </c>
      <c r="O36" s="111">
        <v>1929.4</v>
      </c>
      <c r="P36" s="111">
        <v>1800.6</v>
      </c>
      <c r="Q36" s="111">
        <v>2055.3000000000002</v>
      </c>
      <c r="R36" s="111">
        <v>2015.9</v>
      </c>
      <c r="S36" s="111">
        <v>2741.4</v>
      </c>
    </row>
    <row r="37" spans="1:19" s="41" customFormat="1" ht="11.25" x14ac:dyDescent="0.2">
      <c r="A37" s="118" t="s">
        <v>124</v>
      </c>
      <c r="B37" s="110">
        <v>137.71662588023773</v>
      </c>
      <c r="C37" s="111">
        <v>134.4567054379163</v>
      </c>
      <c r="D37" s="111">
        <v>124.04415892222291</v>
      </c>
      <c r="E37" s="111">
        <v>123</v>
      </c>
      <c r="F37" s="111">
        <v>135.6</v>
      </c>
      <c r="G37" s="111">
        <v>153.6</v>
      </c>
      <c r="H37" s="111">
        <v>168.2</v>
      </c>
      <c r="I37" s="111">
        <v>189.5</v>
      </c>
      <c r="J37" s="111">
        <v>201.9</v>
      </c>
      <c r="K37" s="111">
        <v>256.3</v>
      </c>
      <c r="L37" s="111">
        <v>331.9</v>
      </c>
      <c r="M37" s="111">
        <v>401.5</v>
      </c>
      <c r="N37" s="111">
        <v>446.1</v>
      </c>
      <c r="O37" s="111">
        <v>432.9</v>
      </c>
      <c r="P37" s="111">
        <v>415.2</v>
      </c>
      <c r="Q37" s="111">
        <v>342.5</v>
      </c>
      <c r="R37" s="111">
        <v>374.9</v>
      </c>
      <c r="S37" s="111">
        <v>355.8</v>
      </c>
    </row>
    <row r="38" spans="1:19" s="41" customFormat="1" ht="11.25" x14ac:dyDescent="0.2">
      <c r="A38" s="118" t="s">
        <v>125</v>
      </c>
      <c r="B38" s="110" t="s">
        <v>92</v>
      </c>
      <c r="C38" s="111" t="s">
        <v>92</v>
      </c>
      <c r="D38" s="111" t="s">
        <v>92</v>
      </c>
      <c r="E38" s="111" t="s">
        <v>92</v>
      </c>
      <c r="F38" s="111" t="s">
        <v>92</v>
      </c>
      <c r="G38" s="111">
        <v>1008.6</v>
      </c>
      <c r="H38" s="111">
        <v>1165.5999999999999</v>
      </c>
      <c r="I38" s="111">
        <v>1452.3</v>
      </c>
      <c r="J38" s="111">
        <v>1637.2</v>
      </c>
      <c r="K38" s="111">
        <v>1470.8</v>
      </c>
      <c r="L38" s="111">
        <v>1188.3</v>
      </c>
      <c r="M38" s="111">
        <v>1237.5999999999999</v>
      </c>
      <c r="N38" s="111">
        <v>1411.7</v>
      </c>
      <c r="O38" s="111">
        <v>1297.7</v>
      </c>
      <c r="P38" s="111">
        <v>1689.8</v>
      </c>
      <c r="Q38" s="111" t="s">
        <v>92</v>
      </c>
      <c r="R38" s="111" t="s">
        <v>92</v>
      </c>
      <c r="S38" s="111" t="s">
        <v>92</v>
      </c>
    </row>
    <row r="39" spans="1:19" s="41" customFormat="1" ht="11.25" x14ac:dyDescent="0.2">
      <c r="A39" s="118" t="s">
        <v>126</v>
      </c>
      <c r="B39" s="110">
        <v>5114.9425287356325</v>
      </c>
      <c r="C39" s="111">
        <v>5822.7938834023571</v>
      </c>
      <c r="D39" s="111">
        <v>6026.8515140459676</v>
      </c>
      <c r="E39" s="111">
        <v>5645.5</v>
      </c>
      <c r="F39" s="111">
        <v>5573.6</v>
      </c>
      <c r="G39" s="111">
        <v>6419.8</v>
      </c>
      <c r="H39" s="111">
        <v>6638.3</v>
      </c>
      <c r="I39" s="111">
        <v>8439.1</v>
      </c>
      <c r="J39" s="111">
        <v>8504.2000000000007</v>
      </c>
      <c r="K39" s="111">
        <v>9460</v>
      </c>
      <c r="L39" s="111">
        <v>12939.9</v>
      </c>
      <c r="M39" s="111">
        <v>13612.9</v>
      </c>
      <c r="N39" s="111">
        <v>16744.099999999999</v>
      </c>
      <c r="O39" s="111">
        <v>19759.099999999999</v>
      </c>
      <c r="P39" s="111">
        <v>22764.9</v>
      </c>
      <c r="Q39" s="111">
        <v>22929.200000000001</v>
      </c>
      <c r="R39" s="111">
        <v>28170.799999999999</v>
      </c>
      <c r="S39" s="111" t="s">
        <v>92</v>
      </c>
    </row>
    <row r="40" spans="1:19" s="41" customFormat="1" ht="11.25" x14ac:dyDescent="0.2">
      <c r="A40" s="118" t="s">
        <v>127</v>
      </c>
      <c r="B40" s="110" t="s">
        <v>92</v>
      </c>
      <c r="C40" s="111" t="s">
        <v>92</v>
      </c>
      <c r="D40" s="111" t="s">
        <v>92</v>
      </c>
      <c r="E40" s="111" t="s">
        <v>92</v>
      </c>
      <c r="F40" s="111" t="s">
        <v>92</v>
      </c>
      <c r="G40" s="111" t="s">
        <v>92</v>
      </c>
      <c r="H40" s="111" t="s">
        <v>92</v>
      </c>
      <c r="I40" s="111" t="s">
        <v>92</v>
      </c>
      <c r="J40" s="111" t="s">
        <v>92</v>
      </c>
      <c r="K40" s="111" t="s">
        <v>92</v>
      </c>
      <c r="L40" s="111" t="s">
        <v>92</v>
      </c>
      <c r="M40" s="111" t="s">
        <v>92</v>
      </c>
      <c r="N40" s="111" t="s">
        <v>92</v>
      </c>
      <c r="O40" s="111" t="s">
        <v>92</v>
      </c>
      <c r="P40" s="111" t="s">
        <v>92</v>
      </c>
      <c r="Q40" s="111" t="s">
        <v>92</v>
      </c>
      <c r="R40" s="111" t="s">
        <v>92</v>
      </c>
      <c r="S40" s="111" t="s">
        <v>92</v>
      </c>
    </row>
    <row r="41" spans="1:19" s="41" customFormat="1" ht="12" thickBot="1" x14ac:dyDescent="0.25">
      <c r="A41" s="119" t="s">
        <v>120</v>
      </c>
      <c r="B41" s="120">
        <v>943.25826264989769</v>
      </c>
      <c r="C41" s="121">
        <v>1012.1309022633594</v>
      </c>
      <c r="D41" s="121">
        <v>1176.3158663822078</v>
      </c>
      <c r="E41" s="121">
        <v>1262.0999999999999</v>
      </c>
      <c r="F41" s="121">
        <v>1133.5999999999999</v>
      </c>
      <c r="G41" s="121">
        <v>1299.8</v>
      </c>
      <c r="H41" s="121">
        <v>1411.5</v>
      </c>
      <c r="I41" s="121">
        <v>1708</v>
      </c>
      <c r="J41" s="121">
        <v>1931.1</v>
      </c>
      <c r="K41" s="121">
        <v>3752.5</v>
      </c>
      <c r="L41" s="121">
        <v>5469.5</v>
      </c>
      <c r="M41" s="121">
        <v>5479.1</v>
      </c>
      <c r="N41" s="121">
        <v>5874.5</v>
      </c>
      <c r="O41" s="121">
        <v>7132.3</v>
      </c>
      <c r="P41" s="121">
        <v>7826.7</v>
      </c>
      <c r="Q41" s="121">
        <v>7648.6</v>
      </c>
      <c r="R41" s="121">
        <v>8812.2000000000007</v>
      </c>
      <c r="S41" s="121">
        <v>8812.6</v>
      </c>
    </row>
    <row r="42" spans="1:19" s="41" customFormat="1" ht="21.75" customHeight="1" x14ac:dyDescent="0.2">
      <c r="A42" s="460" t="s">
        <v>308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</row>
    <row r="43" spans="1:19" s="41" customFormat="1" ht="15" customHeight="1" x14ac:dyDescent="0.2">
      <c r="A43" s="145" t="s">
        <v>150</v>
      </c>
      <c r="M43" s="40"/>
      <c r="N43" s="40"/>
      <c r="O43" s="122"/>
    </row>
    <row r="44" spans="1:19" s="41" customFormat="1" ht="11.25" x14ac:dyDescent="0.2"/>
  </sheetData>
  <mergeCells count="2">
    <mergeCell ref="A1:P1"/>
    <mergeCell ref="A42:S42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orientation="landscape" r:id="rId1"/>
  <headerFooter scaleWithDoc="0">
    <oddFooter>&amp;L&amp;"Arial,Tučné"&amp;8&amp;K00-048ČSÚ 2023</oddFooter>
  </headerFooter>
  <ignoredErrors>
    <ignoredError sqref="B4:Q4 R4:S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S47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15.7109375" style="38" customWidth="1"/>
    <col min="2" max="19" width="7.7109375" style="38" customWidth="1"/>
    <col min="20" max="16384" width="9.140625" style="38"/>
  </cols>
  <sheetData>
    <row r="1" spans="1:19" ht="24.95" customHeight="1" x14ac:dyDescent="0.2">
      <c r="A1" s="461" t="s">
        <v>256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40"/>
      <c r="N1" s="440"/>
      <c r="O1" s="437"/>
      <c r="P1" s="437"/>
      <c r="Q1" s="148"/>
      <c r="R1" s="148"/>
      <c r="S1" s="148"/>
    </row>
    <row r="2" spans="1:19" ht="12.95" customHeight="1" x14ac:dyDescent="0.2">
      <c r="A2" s="66" t="s">
        <v>152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1"/>
      <c r="N2" s="61"/>
      <c r="O2" s="61"/>
    </row>
    <row r="3" spans="1:19" s="41" customFormat="1" ht="12.95" customHeight="1" x14ac:dyDescent="0.2">
      <c r="A3" s="58"/>
      <c r="B3" s="58"/>
      <c r="C3" s="58"/>
      <c r="D3" s="58"/>
      <c r="E3" s="58"/>
      <c r="F3" s="58"/>
      <c r="G3" s="58"/>
      <c r="H3" s="58"/>
      <c r="I3" s="59"/>
      <c r="J3" s="59"/>
      <c r="K3" s="59"/>
      <c r="L3" s="59"/>
      <c r="M3" s="59"/>
      <c r="N3" s="59"/>
      <c r="P3" s="74"/>
      <c r="Q3" s="74"/>
      <c r="R3" s="74"/>
      <c r="S3" s="40" t="s">
        <v>190</v>
      </c>
    </row>
    <row r="4" spans="1:19" s="41" customFormat="1" ht="20.100000000000001" customHeight="1" x14ac:dyDescent="0.2">
      <c r="A4" s="183" t="s">
        <v>79</v>
      </c>
      <c r="B4" s="184" t="s">
        <v>80</v>
      </c>
      <c r="C4" s="154" t="s">
        <v>81</v>
      </c>
      <c r="D4" s="154" t="s">
        <v>82</v>
      </c>
      <c r="E4" s="154" t="s">
        <v>83</v>
      </c>
      <c r="F4" s="154" t="s">
        <v>84</v>
      </c>
      <c r="G4" s="154" t="s">
        <v>85</v>
      </c>
      <c r="H4" s="154" t="s">
        <v>86</v>
      </c>
      <c r="I4" s="154" t="s">
        <v>87</v>
      </c>
      <c r="J4" s="154" t="s">
        <v>88</v>
      </c>
      <c r="K4" s="154" t="s">
        <v>89</v>
      </c>
      <c r="L4" s="154" t="s">
        <v>90</v>
      </c>
      <c r="M4" s="154" t="s">
        <v>91</v>
      </c>
      <c r="N4" s="154" t="s">
        <v>136</v>
      </c>
      <c r="O4" s="154" t="s">
        <v>157</v>
      </c>
      <c r="P4" s="154" t="s">
        <v>196</v>
      </c>
      <c r="Q4" s="154" t="s">
        <v>254</v>
      </c>
      <c r="R4" s="154" t="s">
        <v>280</v>
      </c>
      <c r="S4" s="154" t="s">
        <v>292</v>
      </c>
    </row>
    <row r="5" spans="1:19" s="41" customFormat="1" ht="11.25" customHeight="1" x14ac:dyDescent="0.2">
      <c r="A5" s="157" t="s">
        <v>197</v>
      </c>
      <c r="B5" s="185">
        <v>4336.7997999999998</v>
      </c>
      <c r="C5" s="156">
        <v>5594</v>
      </c>
      <c r="D5" s="156">
        <v>7193.1000999999997</v>
      </c>
      <c r="E5" s="156">
        <v>12229.5</v>
      </c>
      <c r="F5" s="156">
        <v>13447</v>
      </c>
      <c r="G5" s="156">
        <v>14064.4</v>
      </c>
      <c r="H5" s="156">
        <v>14250.5</v>
      </c>
      <c r="I5" s="156">
        <v>15227</v>
      </c>
      <c r="J5" s="156">
        <v>15352.4</v>
      </c>
      <c r="K5" s="156">
        <v>16236.5</v>
      </c>
      <c r="L5" s="156">
        <v>18018.599999999999</v>
      </c>
      <c r="M5" s="156">
        <v>19817.800999999999</v>
      </c>
      <c r="N5" s="156">
        <v>22912.300999999999</v>
      </c>
      <c r="O5" s="156">
        <v>24410.9</v>
      </c>
      <c r="P5" s="156">
        <v>25314</v>
      </c>
      <c r="Q5" s="156">
        <v>21995.5</v>
      </c>
      <c r="R5" s="156">
        <v>23597</v>
      </c>
      <c r="S5" s="156">
        <v>24222.300999999999</v>
      </c>
    </row>
    <row r="6" spans="1:19" s="41" customFormat="1" ht="11.25" customHeight="1" x14ac:dyDescent="0.2">
      <c r="A6" s="106" t="s">
        <v>93</v>
      </c>
      <c r="B6" s="107">
        <v>2.1305513720839984</v>
      </c>
      <c r="C6" s="108">
        <v>56.724870653571159</v>
      </c>
      <c r="D6" s="108">
        <v>114.1230389725058</v>
      </c>
      <c r="E6" s="108">
        <v>326.8</v>
      </c>
      <c r="F6" s="108">
        <v>554.20000000000005</v>
      </c>
      <c r="G6" s="108">
        <v>655.29999999999995</v>
      </c>
      <c r="H6" s="108">
        <v>726.8</v>
      </c>
      <c r="I6" s="108">
        <v>758.4</v>
      </c>
      <c r="J6" s="108">
        <v>814.5</v>
      </c>
      <c r="K6" s="108">
        <v>862.8</v>
      </c>
      <c r="L6" s="108">
        <v>908.3</v>
      </c>
      <c r="M6" s="108">
        <v>1007.3</v>
      </c>
      <c r="N6" s="108">
        <v>1159.2</v>
      </c>
      <c r="O6" s="108">
        <v>1366.4</v>
      </c>
      <c r="P6" s="108">
        <v>1734</v>
      </c>
      <c r="Q6" s="108">
        <v>1465.8</v>
      </c>
      <c r="R6" s="108">
        <v>1591.6</v>
      </c>
      <c r="S6" s="108">
        <v>1662.7</v>
      </c>
    </row>
    <row r="7" spans="1:19" s="41" customFormat="1" ht="11.25" customHeight="1" x14ac:dyDescent="0.2">
      <c r="A7" s="109" t="s">
        <v>94</v>
      </c>
      <c r="B7" s="110" t="s">
        <v>92</v>
      </c>
      <c r="C7" s="111" t="s">
        <v>92</v>
      </c>
      <c r="D7" s="111" t="s">
        <v>92</v>
      </c>
      <c r="E7" s="111" t="s">
        <v>92</v>
      </c>
      <c r="F7" s="111" t="s">
        <v>92</v>
      </c>
      <c r="G7" s="111" t="s">
        <v>92</v>
      </c>
      <c r="H7" s="111" t="s">
        <v>92</v>
      </c>
      <c r="I7" s="111" t="s">
        <v>92</v>
      </c>
      <c r="J7" s="111" t="s">
        <v>92</v>
      </c>
      <c r="K7" s="111" t="s">
        <v>92</v>
      </c>
      <c r="L7" s="111" t="s">
        <v>92</v>
      </c>
      <c r="M7" s="111" t="s">
        <v>92</v>
      </c>
      <c r="N7" s="111" t="s">
        <v>92</v>
      </c>
      <c r="O7" s="111" t="s">
        <v>92</v>
      </c>
      <c r="P7" s="111" t="s">
        <v>92</v>
      </c>
      <c r="Q7" s="111" t="s">
        <v>92</v>
      </c>
      <c r="R7" s="111" t="s">
        <v>92</v>
      </c>
      <c r="S7" s="111" t="s">
        <v>92</v>
      </c>
    </row>
    <row r="8" spans="1:19" s="41" customFormat="1" ht="11.25" customHeight="1" x14ac:dyDescent="0.2">
      <c r="A8" s="112" t="s">
        <v>95</v>
      </c>
      <c r="B8" s="113">
        <v>59.103891801953182</v>
      </c>
      <c r="C8" s="114">
        <v>73.019737595072371</v>
      </c>
      <c r="D8" s="114">
        <v>84.637949195907922</v>
      </c>
      <c r="E8" s="114">
        <v>105.2</v>
      </c>
      <c r="F8" s="114">
        <v>105.4</v>
      </c>
      <c r="G8" s="114">
        <v>133</v>
      </c>
      <c r="H8" s="114">
        <v>186.5</v>
      </c>
      <c r="I8" s="114">
        <v>198.2</v>
      </c>
      <c r="J8" s="114">
        <v>226.8</v>
      </c>
      <c r="K8" s="114">
        <v>217.6</v>
      </c>
      <c r="L8" s="114">
        <v>239.8</v>
      </c>
      <c r="M8" s="114">
        <v>223.2</v>
      </c>
      <c r="N8" s="114">
        <v>231.4</v>
      </c>
      <c r="O8" s="114">
        <v>231.3</v>
      </c>
      <c r="P8" s="114">
        <v>235.4</v>
      </c>
      <c r="Q8" s="114">
        <v>173.7</v>
      </c>
      <c r="R8" s="114">
        <v>193.2</v>
      </c>
      <c r="S8" s="114">
        <v>226.5</v>
      </c>
    </row>
    <row r="9" spans="1:19" s="41" customFormat="1" ht="11.25" customHeight="1" x14ac:dyDescent="0.2">
      <c r="A9" s="109" t="s">
        <v>96</v>
      </c>
      <c r="B9" s="110" t="s">
        <v>92</v>
      </c>
      <c r="C9" s="111" t="s">
        <v>92</v>
      </c>
      <c r="D9" s="111">
        <v>5.3911394173158493</v>
      </c>
      <c r="E9" s="111">
        <v>8.6</v>
      </c>
      <c r="F9" s="111">
        <v>10.7</v>
      </c>
      <c r="G9" s="111">
        <v>8.3000000000000007</v>
      </c>
      <c r="H9" s="111">
        <v>8.6999999999999993</v>
      </c>
      <c r="I9" s="111">
        <v>33.200000000000003</v>
      </c>
      <c r="J9" s="111">
        <v>37</v>
      </c>
      <c r="K9" s="111">
        <v>54.4</v>
      </c>
      <c r="L9" s="111">
        <v>67.5</v>
      </c>
      <c r="M9" s="111">
        <v>66.599999999999994</v>
      </c>
      <c r="N9" s="111">
        <v>72.099999999999994</v>
      </c>
      <c r="O9" s="111">
        <v>108.4</v>
      </c>
      <c r="P9" s="111">
        <v>116.1</v>
      </c>
      <c r="Q9" s="111">
        <v>343.4</v>
      </c>
      <c r="R9" s="111">
        <v>393.6</v>
      </c>
      <c r="S9" s="111">
        <v>383</v>
      </c>
    </row>
    <row r="10" spans="1:19" s="41" customFormat="1" ht="11.25" customHeight="1" x14ac:dyDescent="0.2">
      <c r="A10" s="109" t="s">
        <v>97</v>
      </c>
      <c r="B10" s="110" t="s">
        <v>92</v>
      </c>
      <c r="C10" s="111" t="s">
        <v>92</v>
      </c>
      <c r="D10" s="111" t="s">
        <v>92</v>
      </c>
      <c r="E10" s="111" t="s">
        <v>92</v>
      </c>
      <c r="F10" s="111" t="s">
        <v>92</v>
      </c>
      <c r="G10" s="111" t="s">
        <v>92</v>
      </c>
      <c r="H10" s="111" t="s">
        <v>92</v>
      </c>
      <c r="I10" s="111" t="s">
        <v>92</v>
      </c>
      <c r="J10" s="111" t="s">
        <v>92</v>
      </c>
      <c r="K10" s="111" t="s">
        <v>92</v>
      </c>
      <c r="L10" s="111" t="s">
        <v>92</v>
      </c>
      <c r="M10" s="111" t="s">
        <v>92</v>
      </c>
      <c r="N10" s="111" t="s">
        <v>92</v>
      </c>
      <c r="O10" s="111" t="s">
        <v>92</v>
      </c>
      <c r="P10" s="111" t="s">
        <v>92</v>
      </c>
      <c r="Q10" s="111" t="s">
        <v>92</v>
      </c>
      <c r="R10" s="111" t="s">
        <v>92</v>
      </c>
      <c r="S10" s="111" t="s">
        <v>92</v>
      </c>
    </row>
    <row r="11" spans="1:19" s="41" customFormat="1" ht="11.25" customHeight="1" x14ac:dyDescent="0.2">
      <c r="A11" s="109" t="s">
        <v>98</v>
      </c>
      <c r="B11" s="110" t="s">
        <v>92</v>
      </c>
      <c r="C11" s="111" t="s">
        <v>92</v>
      </c>
      <c r="D11" s="111" t="s">
        <v>92</v>
      </c>
      <c r="E11" s="111" t="s">
        <v>92</v>
      </c>
      <c r="F11" s="111" t="s">
        <v>92</v>
      </c>
      <c r="G11" s="111" t="s">
        <v>92</v>
      </c>
      <c r="H11" s="111" t="s">
        <v>92</v>
      </c>
      <c r="I11" s="111" t="s">
        <v>92</v>
      </c>
      <c r="J11" s="111">
        <v>21.9</v>
      </c>
      <c r="K11" s="111">
        <v>22.9</v>
      </c>
      <c r="L11" s="111" t="s">
        <v>92</v>
      </c>
      <c r="M11" s="111" t="s">
        <v>92</v>
      </c>
      <c r="N11" s="111" t="s">
        <v>92</v>
      </c>
      <c r="O11" s="111" t="s">
        <v>92</v>
      </c>
      <c r="P11" s="111" t="s">
        <v>92</v>
      </c>
      <c r="Q11" s="111" t="s">
        <v>92</v>
      </c>
      <c r="R11" s="111">
        <v>1.2</v>
      </c>
      <c r="S11" s="111">
        <v>3.4</v>
      </c>
    </row>
    <row r="12" spans="1:19" s="41" customFormat="1" ht="11.25" customHeight="1" x14ac:dyDescent="0.2">
      <c r="A12" s="109" t="s">
        <v>99</v>
      </c>
      <c r="B12" s="110">
        <v>1163.9376449829763</v>
      </c>
      <c r="C12" s="111">
        <v>1807.9654186661421</v>
      </c>
      <c r="D12" s="111">
        <v>2137.344107450097</v>
      </c>
      <c r="E12" s="111">
        <v>7428.3</v>
      </c>
      <c r="F12" s="111">
        <v>8136</v>
      </c>
      <c r="G12" s="111">
        <v>8906.5</v>
      </c>
      <c r="H12" s="111">
        <v>8718.7000000000007</v>
      </c>
      <c r="I12" s="111">
        <v>9151</v>
      </c>
      <c r="J12" s="111">
        <v>9188</v>
      </c>
      <c r="K12" s="111">
        <v>9294.2999999999993</v>
      </c>
      <c r="L12" s="111">
        <v>9531.7000000000007</v>
      </c>
      <c r="M12" s="111">
        <v>9697.1</v>
      </c>
      <c r="N12" s="111">
        <v>10009</v>
      </c>
      <c r="O12" s="111">
        <v>10210.6</v>
      </c>
      <c r="P12" s="111">
        <v>10416.5</v>
      </c>
      <c r="Q12" s="111">
        <v>9819.1</v>
      </c>
      <c r="R12" s="111">
        <v>10128.1</v>
      </c>
      <c r="S12" s="111" t="s">
        <v>92</v>
      </c>
    </row>
    <row r="13" spans="1:19" s="41" customFormat="1" ht="11.25" customHeight="1" x14ac:dyDescent="0.2">
      <c r="A13" s="109" t="s">
        <v>100</v>
      </c>
      <c r="B13" s="110" t="s">
        <v>92</v>
      </c>
      <c r="C13" s="111">
        <v>229.61471689833439</v>
      </c>
      <c r="D13" s="111">
        <v>304.10127352155126</v>
      </c>
      <c r="E13" s="111">
        <v>60.5</v>
      </c>
      <c r="F13" s="111">
        <v>38.5</v>
      </c>
      <c r="G13" s="111">
        <v>37.4</v>
      </c>
      <c r="H13" s="111">
        <v>31.7</v>
      </c>
      <c r="I13" s="111">
        <v>35.299999999999997</v>
      </c>
      <c r="J13" s="111">
        <v>39.200000000000003</v>
      </c>
      <c r="K13" s="111">
        <v>42.8</v>
      </c>
      <c r="L13" s="111" t="s">
        <v>92</v>
      </c>
      <c r="M13" s="111" t="s">
        <v>92</v>
      </c>
      <c r="N13" s="111" t="s">
        <v>92</v>
      </c>
      <c r="O13" s="111" t="s">
        <v>92</v>
      </c>
      <c r="P13" s="111">
        <v>1.4</v>
      </c>
      <c r="Q13" s="111">
        <v>16.3</v>
      </c>
      <c r="R13" s="111">
        <v>5</v>
      </c>
      <c r="S13" s="111">
        <v>4.4000000000000004</v>
      </c>
    </row>
    <row r="14" spans="1:19" s="41" customFormat="1" ht="11.25" customHeight="1" x14ac:dyDescent="0.2">
      <c r="A14" s="109" t="s">
        <v>101</v>
      </c>
      <c r="B14" s="110">
        <v>64.445545982245491</v>
      </c>
      <c r="C14" s="111">
        <v>76.35117041131511</v>
      </c>
      <c r="D14" s="111">
        <v>172.91680154037962</v>
      </c>
      <c r="E14" s="111">
        <v>209</v>
      </c>
      <c r="F14" s="111">
        <v>325.10000000000002</v>
      </c>
      <c r="G14" s="111">
        <v>346.9</v>
      </c>
      <c r="H14" s="111">
        <v>396.8</v>
      </c>
      <c r="I14" s="111">
        <v>418.5</v>
      </c>
      <c r="J14" s="111">
        <v>616.5</v>
      </c>
      <c r="K14" s="111">
        <v>807.7</v>
      </c>
      <c r="L14" s="111">
        <v>949.5</v>
      </c>
      <c r="M14" s="111">
        <v>897.5</v>
      </c>
      <c r="N14" s="111">
        <v>591.20000000000005</v>
      </c>
      <c r="O14" s="111">
        <v>464.2</v>
      </c>
      <c r="P14" s="111">
        <v>791.7</v>
      </c>
      <c r="Q14" s="111">
        <v>848.5</v>
      </c>
      <c r="R14" s="111">
        <v>960.5</v>
      </c>
      <c r="S14" s="111">
        <v>1383.5</v>
      </c>
    </row>
    <row r="15" spans="1:19" s="41" customFormat="1" ht="11.25" customHeight="1" x14ac:dyDescent="0.2">
      <c r="A15" s="109" t="s">
        <v>102</v>
      </c>
      <c r="B15" s="110">
        <v>33.327918891324259</v>
      </c>
      <c r="C15" s="111">
        <v>19.685015450306878</v>
      </c>
      <c r="D15" s="111">
        <v>381.32142826251624</v>
      </c>
      <c r="E15" s="111">
        <v>975.5</v>
      </c>
      <c r="F15" s="111">
        <v>764.9</v>
      </c>
      <c r="G15" s="111">
        <v>123.6</v>
      </c>
      <c r="H15" s="111">
        <v>100.3</v>
      </c>
      <c r="I15" s="111">
        <v>321.3</v>
      </c>
      <c r="J15" s="111">
        <v>103</v>
      </c>
      <c r="K15" s="111">
        <v>81.5</v>
      </c>
      <c r="L15" s="111">
        <v>1414.9</v>
      </c>
      <c r="M15" s="111">
        <v>2510.3000000000002</v>
      </c>
      <c r="N15" s="111">
        <v>5202.6000000000004</v>
      </c>
      <c r="O15" s="111">
        <v>5863.7</v>
      </c>
      <c r="P15" s="111">
        <v>5000.2</v>
      </c>
      <c r="Q15" s="111">
        <v>1514.3</v>
      </c>
      <c r="R15" s="111">
        <v>1930.8</v>
      </c>
      <c r="S15" s="111">
        <v>1801</v>
      </c>
    </row>
    <row r="16" spans="1:19" s="41" customFormat="1" ht="11.25" customHeight="1" x14ac:dyDescent="0.2">
      <c r="A16" s="109" t="s">
        <v>103</v>
      </c>
      <c r="B16" s="110" t="s">
        <v>92</v>
      </c>
      <c r="C16" s="111" t="s">
        <v>92</v>
      </c>
      <c r="D16" s="111" t="s">
        <v>92</v>
      </c>
      <c r="E16" s="111" t="s">
        <v>92</v>
      </c>
      <c r="F16" s="111" t="s">
        <v>92</v>
      </c>
      <c r="G16" s="111" t="s">
        <v>92</v>
      </c>
      <c r="H16" s="111" t="s">
        <v>92</v>
      </c>
      <c r="I16" s="111" t="s">
        <v>92</v>
      </c>
      <c r="J16" s="111" t="s">
        <v>92</v>
      </c>
      <c r="K16" s="111" t="s">
        <v>92</v>
      </c>
      <c r="L16" s="111" t="s">
        <v>92</v>
      </c>
      <c r="M16" s="111" t="s">
        <v>92</v>
      </c>
      <c r="N16" s="111" t="s">
        <v>92</v>
      </c>
      <c r="O16" s="111" t="s">
        <v>92</v>
      </c>
      <c r="P16" s="111" t="s">
        <v>92</v>
      </c>
      <c r="Q16" s="111" t="s">
        <v>92</v>
      </c>
      <c r="R16" s="111" t="s">
        <v>92</v>
      </c>
      <c r="S16" s="111">
        <v>1.1000000000000001</v>
      </c>
    </row>
    <row r="17" spans="1:19" s="41" customFormat="1" ht="11.25" customHeight="1" x14ac:dyDescent="0.2">
      <c r="A17" s="109" t="s">
        <v>104</v>
      </c>
      <c r="B17" s="110" t="s">
        <v>92</v>
      </c>
      <c r="C17" s="111" t="s">
        <v>92</v>
      </c>
      <c r="D17" s="111" t="s">
        <v>92</v>
      </c>
      <c r="E17" s="111">
        <v>5.2</v>
      </c>
      <c r="F17" s="111">
        <v>19.8</v>
      </c>
      <c r="G17" s="111">
        <v>14.3</v>
      </c>
      <c r="H17" s="111">
        <v>13.3</v>
      </c>
      <c r="I17" s="111">
        <v>14.4</v>
      </c>
      <c r="J17" s="111">
        <v>13.7</v>
      </c>
      <c r="K17" s="111">
        <v>15.1</v>
      </c>
      <c r="L17" s="111">
        <v>23.6</v>
      </c>
      <c r="M17" s="111">
        <v>30.8</v>
      </c>
      <c r="N17" s="111">
        <v>24.2</v>
      </c>
      <c r="O17" s="111">
        <v>24.6</v>
      </c>
      <c r="P17" s="111">
        <v>30.9</v>
      </c>
      <c r="Q17" s="111">
        <v>42.9</v>
      </c>
      <c r="R17" s="111">
        <v>61.5</v>
      </c>
      <c r="S17" s="111">
        <v>64.7</v>
      </c>
    </row>
    <row r="18" spans="1:19" s="41" customFormat="1" ht="11.25" customHeight="1" x14ac:dyDescent="0.2">
      <c r="A18" s="109" t="s">
        <v>105</v>
      </c>
      <c r="B18" s="110" t="s">
        <v>92</v>
      </c>
      <c r="C18" s="111" t="s">
        <v>92</v>
      </c>
      <c r="D18" s="111" t="s">
        <v>92</v>
      </c>
      <c r="E18" s="111" t="s">
        <v>92</v>
      </c>
      <c r="F18" s="111" t="s">
        <v>92</v>
      </c>
      <c r="G18" s="111" t="s">
        <v>92</v>
      </c>
      <c r="H18" s="111" t="s">
        <v>92</v>
      </c>
      <c r="I18" s="111" t="s">
        <v>92</v>
      </c>
      <c r="J18" s="111" t="s">
        <v>92</v>
      </c>
      <c r="K18" s="111">
        <v>0.4</v>
      </c>
      <c r="L18" s="111">
        <v>1.3</v>
      </c>
      <c r="M18" s="111">
        <v>1.6</v>
      </c>
      <c r="N18" s="111">
        <v>1.9</v>
      </c>
      <c r="O18" s="111" t="s">
        <v>92</v>
      </c>
      <c r="P18" s="111" t="s">
        <v>92</v>
      </c>
      <c r="Q18" s="111" t="s">
        <v>92</v>
      </c>
      <c r="R18" s="111" t="s">
        <v>92</v>
      </c>
      <c r="S18" s="111" t="s">
        <v>92</v>
      </c>
    </row>
    <row r="19" spans="1:19" s="41" customFormat="1" ht="11.25" customHeight="1" x14ac:dyDescent="0.2">
      <c r="A19" s="109" t="s">
        <v>106</v>
      </c>
      <c r="B19" s="110" t="s">
        <v>92</v>
      </c>
      <c r="C19" s="111" t="s">
        <v>92</v>
      </c>
      <c r="D19" s="111" t="s">
        <v>92</v>
      </c>
      <c r="E19" s="111" t="s">
        <v>92</v>
      </c>
      <c r="F19" s="111" t="s">
        <v>92</v>
      </c>
      <c r="G19" s="111" t="s">
        <v>92</v>
      </c>
      <c r="H19" s="111" t="s">
        <v>92</v>
      </c>
      <c r="I19" s="111" t="s">
        <v>92</v>
      </c>
      <c r="J19" s="111" t="s">
        <v>92</v>
      </c>
      <c r="K19" s="111" t="s">
        <v>92</v>
      </c>
      <c r="L19" s="111" t="s">
        <v>92</v>
      </c>
      <c r="M19" s="111" t="s">
        <v>92</v>
      </c>
      <c r="N19" s="111" t="s">
        <v>92</v>
      </c>
      <c r="O19" s="111" t="s">
        <v>92</v>
      </c>
      <c r="P19" s="111" t="s">
        <v>92</v>
      </c>
      <c r="Q19" s="111" t="s">
        <v>92</v>
      </c>
      <c r="R19" s="111" t="s">
        <v>92</v>
      </c>
      <c r="S19" s="111" t="s">
        <v>92</v>
      </c>
    </row>
    <row r="20" spans="1:19" s="41" customFormat="1" ht="11.25" customHeight="1" x14ac:dyDescent="0.2">
      <c r="A20" s="109" t="s">
        <v>107</v>
      </c>
      <c r="B20" s="110">
        <v>261.29316732035068</v>
      </c>
      <c r="C20" s="111">
        <v>255.45649017838423</v>
      </c>
      <c r="D20" s="111">
        <v>314.66530078833085</v>
      </c>
      <c r="E20" s="111">
        <v>519.70000000000005</v>
      </c>
      <c r="F20" s="111">
        <v>441.5</v>
      </c>
      <c r="G20" s="111">
        <v>446.6</v>
      </c>
      <c r="H20" s="111">
        <v>481.3</v>
      </c>
      <c r="I20" s="111">
        <v>323.10000000000002</v>
      </c>
      <c r="J20" s="111">
        <v>378.2</v>
      </c>
      <c r="K20" s="111">
        <v>465.6</v>
      </c>
      <c r="L20" s="111">
        <v>448.8</v>
      </c>
      <c r="M20" s="111">
        <v>277.89999999999998</v>
      </c>
      <c r="N20" s="111">
        <v>208.3</v>
      </c>
      <c r="O20" s="111">
        <v>195.5</v>
      </c>
      <c r="P20" s="111">
        <v>189.9</v>
      </c>
      <c r="Q20" s="111">
        <v>129.69999999999999</v>
      </c>
      <c r="R20" s="111">
        <v>129.5</v>
      </c>
      <c r="S20" s="111">
        <v>155.5</v>
      </c>
    </row>
    <row r="21" spans="1:19" s="41" customFormat="1" ht="11.25" customHeight="1" x14ac:dyDescent="0.2">
      <c r="A21" s="109" t="s">
        <v>108</v>
      </c>
      <c r="B21" s="110" t="s">
        <v>92</v>
      </c>
      <c r="C21" s="111" t="s">
        <v>92</v>
      </c>
      <c r="D21" s="111" t="s">
        <v>92</v>
      </c>
      <c r="E21" s="111" t="s">
        <v>92</v>
      </c>
      <c r="F21" s="111">
        <v>3</v>
      </c>
      <c r="G21" s="111">
        <v>4.5999999999999996</v>
      </c>
      <c r="H21" s="111">
        <v>8.4</v>
      </c>
      <c r="I21" s="111">
        <v>9.1999999999999993</v>
      </c>
      <c r="J21" s="111">
        <v>12</v>
      </c>
      <c r="K21" s="111">
        <v>4.8</v>
      </c>
      <c r="L21" s="111">
        <v>3.7</v>
      </c>
      <c r="M21" s="111">
        <v>3.4</v>
      </c>
      <c r="N21" s="111">
        <v>5.8</v>
      </c>
      <c r="O21" s="111">
        <v>8.9</v>
      </c>
      <c r="P21" s="111">
        <v>6.6</v>
      </c>
      <c r="Q21" s="111" t="s">
        <v>92</v>
      </c>
      <c r="R21" s="111" t="s">
        <v>92</v>
      </c>
      <c r="S21" s="111" t="s">
        <v>92</v>
      </c>
    </row>
    <row r="22" spans="1:19" s="41" customFormat="1" ht="11.25" customHeight="1" x14ac:dyDescent="0.2">
      <c r="A22" s="109" t="s">
        <v>109</v>
      </c>
      <c r="B22" s="110" t="s">
        <v>92</v>
      </c>
      <c r="C22" s="111" t="s">
        <v>92</v>
      </c>
      <c r="D22" s="111" t="s">
        <v>92</v>
      </c>
      <c r="E22" s="111" t="s">
        <v>92</v>
      </c>
      <c r="F22" s="111" t="s">
        <v>92</v>
      </c>
      <c r="G22" s="111" t="s">
        <v>92</v>
      </c>
      <c r="H22" s="111" t="s">
        <v>92</v>
      </c>
      <c r="I22" s="111" t="s">
        <v>92</v>
      </c>
      <c r="J22" s="111" t="s">
        <v>92</v>
      </c>
      <c r="K22" s="111" t="s">
        <v>92</v>
      </c>
      <c r="L22" s="111" t="s">
        <v>92</v>
      </c>
      <c r="M22" s="111" t="s">
        <v>92</v>
      </c>
      <c r="N22" s="111" t="s">
        <v>92</v>
      </c>
      <c r="O22" s="111" t="s">
        <v>92</v>
      </c>
      <c r="P22" s="111" t="s">
        <v>92</v>
      </c>
      <c r="Q22" s="111" t="s">
        <v>92</v>
      </c>
      <c r="R22" s="111">
        <v>26.1</v>
      </c>
      <c r="S22" s="111">
        <v>201.1</v>
      </c>
    </row>
    <row r="23" spans="1:19" s="41" customFormat="1" ht="11.25" customHeight="1" x14ac:dyDescent="0.2">
      <c r="A23" s="109" t="s">
        <v>110</v>
      </c>
      <c r="B23" s="110">
        <v>400.1609034731668</v>
      </c>
      <c r="C23" s="111">
        <v>432.31813110133328</v>
      </c>
      <c r="D23" s="111">
        <v>476.68654023234399</v>
      </c>
      <c r="E23" s="111">
        <v>690.5</v>
      </c>
      <c r="F23" s="111">
        <v>1083</v>
      </c>
      <c r="G23" s="111">
        <v>1319.3</v>
      </c>
      <c r="H23" s="111">
        <v>1400.3</v>
      </c>
      <c r="I23" s="111">
        <v>1306.5</v>
      </c>
      <c r="J23" s="111">
        <v>1443.2</v>
      </c>
      <c r="K23" s="111">
        <v>1503.2</v>
      </c>
      <c r="L23" s="111">
        <v>1359.6</v>
      </c>
      <c r="M23" s="111">
        <v>1771.8</v>
      </c>
      <c r="N23" s="111">
        <v>1709</v>
      </c>
      <c r="O23" s="111">
        <v>1510.3</v>
      </c>
      <c r="P23" s="111">
        <v>1617.8</v>
      </c>
      <c r="Q23" s="111">
        <v>1639.4</v>
      </c>
      <c r="R23" s="111">
        <v>1836.3</v>
      </c>
      <c r="S23" s="111">
        <v>1590.1</v>
      </c>
    </row>
    <row r="24" spans="1:19" s="41" customFormat="1" ht="11.25" customHeight="1" x14ac:dyDescent="0.2">
      <c r="A24" s="109" t="s">
        <v>111</v>
      </c>
      <c r="B24" s="110" t="s">
        <v>92</v>
      </c>
      <c r="C24" s="111" t="s">
        <v>92</v>
      </c>
      <c r="D24" s="111" t="s">
        <v>92</v>
      </c>
      <c r="E24" s="111" t="s">
        <v>92</v>
      </c>
      <c r="F24" s="111" t="s">
        <v>92</v>
      </c>
      <c r="G24" s="111" t="s">
        <v>92</v>
      </c>
      <c r="H24" s="111" t="s">
        <v>92</v>
      </c>
      <c r="I24" s="111" t="s">
        <v>92</v>
      </c>
      <c r="J24" s="111" t="s">
        <v>92</v>
      </c>
      <c r="K24" s="111" t="s">
        <v>92</v>
      </c>
      <c r="L24" s="111" t="s">
        <v>92</v>
      </c>
      <c r="M24" s="111">
        <v>31.3</v>
      </c>
      <c r="N24" s="111">
        <v>89</v>
      </c>
      <c r="O24" s="111">
        <v>266.2</v>
      </c>
      <c r="P24" s="111">
        <v>340.1</v>
      </c>
      <c r="Q24" s="111">
        <v>396.3</v>
      </c>
      <c r="R24" s="111">
        <v>497</v>
      </c>
      <c r="S24" s="111">
        <v>699</v>
      </c>
    </row>
    <row r="25" spans="1:19" s="41" customFormat="1" ht="11.25" customHeight="1" x14ac:dyDescent="0.2">
      <c r="A25" s="109" t="s">
        <v>112</v>
      </c>
      <c r="B25" s="110" t="s">
        <v>92</v>
      </c>
      <c r="C25" s="111">
        <v>143.6940940165467</v>
      </c>
      <c r="D25" s="111">
        <v>224.35426636464138</v>
      </c>
      <c r="E25" s="111">
        <v>321.2</v>
      </c>
      <c r="F25" s="111">
        <v>354.8</v>
      </c>
      <c r="G25" s="111">
        <v>341.3</v>
      </c>
      <c r="H25" s="111">
        <v>379.8</v>
      </c>
      <c r="I25" s="111">
        <v>312.3</v>
      </c>
      <c r="J25" s="111">
        <v>318.7</v>
      </c>
      <c r="K25" s="111">
        <v>351.1</v>
      </c>
      <c r="L25" s="111">
        <v>399.8</v>
      </c>
      <c r="M25" s="111">
        <v>421.3</v>
      </c>
      <c r="N25" s="111">
        <v>465.8</v>
      </c>
      <c r="O25" s="111">
        <v>665.9</v>
      </c>
      <c r="P25" s="111">
        <v>1007.6</v>
      </c>
      <c r="Q25" s="111">
        <v>1309.5999999999999</v>
      </c>
      <c r="R25" s="111">
        <v>1157.7</v>
      </c>
      <c r="S25" s="111">
        <v>1619.2</v>
      </c>
    </row>
    <row r="26" spans="1:19" s="41" customFormat="1" ht="11.25" customHeight="1" x14ac:dyDescent="0.2">
      <c r="A26" s="109" t="s">
        <v>113</v>
      </c>
      <c r="B26" s="110">
        <v>188.56170907625301</v>
      </c>
      <c r="C26" s="111">
        <v>217.17142358890894</v>
      </c>
      <c r="D26" s="111">
        <v>311.37611423805583</v>
      </c>
      <c r="E26" s="111">
        <v>603.70000000000005</v>
      </c>
      <c r="F26" s="111">
        <v>562.20000000000005</v>
      </c>
      <c r="G26" s="111">
        <v>542.4</v>
      </c>
      <c r="H26" s="111">
        <v>509.2</v>
      </c>
      <c r="I26" s="111">
        <v>910.9</v>
      </c>
      <c r="J26" s="111">
        <v>590.20000000000005</v>
      </c>
      <c r="K26" s="111">
        <v>754.3</v>
      </c>
      <c r="L26" s="111">
        <v>750.6</v>
      </c>
      <c r="M26" s="111">
        <v>798.4</v>
      </c>
      <c r="N26" s="111">
        <v>866.5</v>
      </c>
      <c r="O26" s="111">
        <v>997.1</v>
      </c>
      <c r="P26" s="111">
        <v>1074.4000000000001</v>
      </c>
      <c r="Q26" s="111">
        <v>1432.6</v>
      </c>
      <c r="R26" s="111">
        <v>1199.2</v>
      </c>
      <c r="S26" s="111">
        <v>976.7</v>
      </c>
    </row>
    <row r="27" spans="1:19" s="41" customFormat="1" ht="11.25" customHeight="1" x14ac:dyDescent="0.2">
      <c r="A27" s="109" t="s">
        <v>114</v>
      </c>
      <c r="B27" s="110" t="s">
        <v>92</v>
      </c>
      <c r="C27" s="111" t="s">
        <v>92</v>
      </c>
      <c r="D27" s="111" t="s">
        <v>92</v>
      </c>
      <c r="E27" s="111" t="s">
        <v>92</v>
      </c>
      <c r="F27" s="111" t="s">
        <v>92</v>
      </c>
      <c r="G27" s="111" t="s">
        <v>92</v>
      </c>
      <c r="H27" s="111" t="s">
        <v>92</v>
      </c>
      <c r="I27" s="111" t="s">
        <v>92</v>
      </c>
      <c r="J27" s="111" t="s">
        <v>92</v>
      </c>
      <c r="K27" s="111">
        <v>32.5</v>
      </c>
      <c r="L27" s="111">
        <v>34.6</v>
      </c>
      <c r="M27" s="111">
        <v>33.700000000000003</v>
      </c>
      <c r="N27" s="111" t="s">
        <v>92</v>
      </c>
      <c r="O27" s="111" t="s">
        <v>92</v>
      </c>
      <c r="P27" s="111" t="s">
        <v>92</v>
      </c>
      <c r="Q27" s="111">
        <v>55.3</v>
      </c>
      <c r="R27" s="111" t="s">
        <v>92</v>
      </c>
      <c r="S27" s="111" t="s">
        <v>92</v>
      </c>
    </row>
    <row r="28" spans="1:19" s="41" customFormat="1" ht="11.25" customHeight="1" x14ac:dyDescent="0.2">
      <c r="A28" s="109" t="s">
        <v>115</v>
      </c>
      <c r="B28" s="110" t="s">
        <v>92</v>
      </c>
      <c r="C28" s="111" t="s">
        <v>92</v>
      </c>
      <c r="D28" s="111" t="s">
        <v>92</v>
      </c>
      <c r="E28" s="111" t="s">
        <v>92</v>
      </c>
      <c r="F28" s="111" t="s">
        <v>92</v>
      </c>
      <c r="G28" s="111">
        <v>11.2</v>
      </c>
      <c r="H28" s="111">
        <v>8.6999999999999993</v>
      </c>
      <c r="I28" s="111">
        <v>13.6</v>
      </c>
      <c r="J28" s="111">
        <v>11.8</v>
      </c>
      <c r="K28" s="111">
        <v>13.2</v>
      </c>
      <c r="L28" s="111">
        <v>17.7</v>
      </c>
      <c r="M28" s="111">
        <v>25.7</v>
      </c>
      <c r="N28" s="111">
        <v>21.7</v>
      </c>
      <c r="O28" s="111">
        <v>26.7</v>
      </c>
      <c r="P28" s="111">
        <v>27.1</v>
      </c>
      <c r="Q28" s="111">
        <v>91</v>
      </c>
      <c r="R28" s="111">
        <v>96.7</v>
      </c>
      <c r="S28" s="111">
        <v>68.099999999999994</v>
      </c>
    </row>
    <row r="29" spans="1:19" s="41" customFormat="1" ht="11.25" customHeight="1" x14ac:dyDescent="0.2">
      <c r="A29" s="109" t="s">
        <v>116</v>
      </c>
      <c r="B29" s="110" t="s">
        <v>92</v>
      </c>
      <c r="C29" s="111" t="s">
        <v>92</v>
      </c>
      <c r="D29" s="111" t="s">
        <v>92</v>
      </c>
      <c r="E29" s="111" t="s">
        <v>92</v>
      </c>
      <c r="F29" s="111" t="s">
        <v>92</v>
      </c>
      <c r="G29" s="111" t="s">
        <v>92</v>
      </c>
      <c r="H29" s="111">
        <v>0.1</v>
      </c>
      <c r="I29" s="111">
        <v>0.2</v>
      </c>
      <c r="J29" s="111" t="s">
        <v>92</v>
      </c>
      <c r="K29" s="111" t="s">
        <v>92</v>
      </c>
      <c r="L29" s="111">
        <v>4.5999999999999996</v>
      </c>
      <c r="M29" s="111">
        <v>8.1</v>
      </c>
      <c r="N29" s="111">
        <v>18.2</v>
      </c>
      <c r="O29" s="111">
        <v>53.4</v>
      </c>
      <c r="P29" s="111">
        <v>54</v>
      </c>
      <c r="Q29" s="111">
        <v>82</v>
      </c>
      <c r="R29" s="111">
        <v>119.5</v>
      </c>
      <c r="S29" s="111">
        <v>81</v>
      </c>
    </row>
    <row r="30" spans="1:19" s="41" customFormat="1" ht="11.25" customHeight="1" x14ac:dyDescent="0.2">
      <c r="A30" s="109" t="s">
        <v>117</v>
      </c>
      <c r="B30" s="110" t="s">
        <v>92</v>
      </c>
      <c r="C30" s="111">
        <v>22.959401218816215</v>
      </c>
      <c r="D30" s="111">
        <v>21.894509713705485</v>
      </c>
      <c r="E30" s="111">
        <v>29.9</v>
      </c>
      <c r="F30" s="111">
        <v>21.7</v>
      </c>
      <c r="G30" s="111">
        <v>39.799999999999997</v>
      </c>
      <c r="H30" s="111">
        <v>42</v>
      </c>
      <c r="I30" s="111">
        <v>69</v>
      </c>
      <c r="J30" s="111">
        <v>70.3</v>
      </c>
      <c r="K30" s="111">
        <v>79.599999999999994</v>
      </c>
      <c r="L30" s="111">
        <v>93.4</v>
      </c>
      <c r="M30" s="111">
        <v>91.7</v>
      </c>
      <c r="N30" s="111">
        <v>91.2</v>
      </c>
      <c r="O30" s="111">
        <v>88.3</v>
      </c>
      <c r="P30" s="111">
        <v>91.2</v>
      </c>
      <c r="Q30" s="111">
        <v>72.5</v>
      </c>
      <c r="R30" s="111">
        <v>101.3</v>
      </c>
      <c r="S30" s="111">
        <v>95.4</v>
      </c>
    </row>
    <row r="31" spans="1:19" s="41" customFormat="1" ht="11.25" customHeight="1" x14ac:dyDescent="0.2">
      <c r="A31" s="109" t="s">
        <v>118</v>
      </c>
      <c r="B31" s="110">
        <v>452.36669182437123</v>
      </c>
      <c r="C31" s="111">
        <v>431.05322074054754</v>
      </c>
      <c r="D31" s="111">
        <v>434.23106281466391</v>
      </c>
      <c r="E31" s="111" t="s">
        <v>92</v>
      </c>
      <c r="F31" s="111" t="s">
        <v>92</v>
      </c>
      <c r="G31" s="111" t="s">
        <v>92</v>
      </c>
      <c r="H31" s="111" t="s">
        <v>92</v>
      </c>
      <c r="I31" s="111" t="s">
        <v>92</v>
      </c>
      <c r="J31" s="111" t="s">
        <v>92</v>
      </c>
      <c r="K31" s="111" t="s">
        <v>92</v>
      </c>
      <c r="L31" s="111" t="s">
        <v>92</v>
      </c>
      <c r="M31" s="111" t="s">
        <v>92</v>
      </c>
      <c r="N31" s="111">
        <v>2014.7</v>
      </c>
      <c r="O31" s="111">
        <v>2193.9</v>
      </c>
      <c r="P31" s="111">
        <v>2435.1999999999998</v>
      </c>
      <c r="Q31" s="111">
        <v>2388.6999999999998</v>
      </c>
      <c r="R31" s="111">
        <v>2872.7</v>
      </c>
      <c r="S31" s="111">
        <v>2935.2</v>
      </c>
    </row>
    <row r="32" spans="1:19" s="41" customFormat="1" ht="11.25" customHeight="1" x14ac:dyDescent="0.2">
      <c r="A32" s="115" t="s">
        <v>119</v>
      </c>
      <c r="B32" s="116" t="s">
        <v>92</v>
      </c>
      <c r="C32" s="117" t="s">
        <v>92</v>
      </c>
      <c r="D32" s="117" t="s">
        <v>92</v>
      </c>
      <c r="E32" s="117" t="s">
        <v>92</v>
      </c>
      <c r="F32" s="117" t="s">
        <v>92</v>
      </c>
      <c r="G32" s="117" t="s">
        <v>92</v>
      </c>
      <c r="H32" s="117" t="s">
        <v>92</v>
      </c>
      <c r="I32" s="117" t="s">
        <v>92</v>
      </c>
      <c r="J32" s="117" t="s">
        <v>92</v>
      </c>
      <c r="K32" s="117">
        <v>58.1</v>
      </c>
      <c r="L32" s="117">
        <v>64.8</v>
      </c>
      <c r="M32" s="117">
        <v>66.3</v>
      </c>
      <c r="N32" s="117">
        <v>71.900000000000006</v>
      </c>
      <c r="O32" s="117">
        <v>77.5</v>
      </c>
      <c r="P32" s="117">
        <v>88.4</v>
      </c>
      <c r="Q32" s="117">
        <v>174.3</v>
      </c>
      <c r="R32" s="117">
        <v>241.2</v>
      </c>
      <c r="S32" s="117">
        <v>254</v>
      </c>
    </row>
    <row r="33" spans="1:19" s="41" customFormat="1" ht="11.25" customHeight="1" x14ac:dyDescent="0.2">
      <c r="A33" s="118" t="s">
        <v>158</v>
      </c>
      <c r="B33" s="110" t="s">
        <v>92</v>
      </c>
      <c r="C33" s="111" t="s">
        <v>92</v>
      </c>
      <c r="D33" s="111" t="s">
        <v>92</v>
      </c>
      <c r="E33" s="111" t="s">
        <v>92</v>
      </c>
      <c r="F33" s="111">
        <v>6285.7</v>
      </c>
      <c r="G33" s="111">
        <v>5662.3</v>
      </c>
      <c r="H33" s="111">
        <v>7431.2</v>
      </c>
      <c r="I33" s="111">
        <v>8582.1</v>
      </c>
      <c r="J33" s="111">
        <v>9378</v>
      </c>
      <c r="K33" s="111">
        <v>10553.9</v>
      </c>
      <c r="L33" s="111">
        <v>12475.6</v>
      </c>
      <c r="M33" s="111">
        <v>13392.9</v>
      </c>
      <c r="N33" s="111">
        <v>14992.4</v>
      </c>
      <c r="O33" s="111">
        <v>22410.9</v>
      </c>
      <c r="P33" s="111">
        <v>35137.199999999997</v>
      </c>
      <c r="Q33" s="111">
        <v>42678.6</v>
      </c>
      <c r="R33" s="111">
        <v>49814.6</v>
      </c>
      <c r="S33" s="111">
        <v>69832.800000000003</v>
      </c>
    </row>
    <row r="34" spans="1:19" s="41" customFormat="1" ht="11.25" customHeight="1" x14ac:dyDescent="0.2">
      <c r="A34" s="118" t="s">
        <v>121</v>
      </c>
      <c r="B34" s="110" t="s">
        <v>92</v>
      </c>
      <c r="C34" s="111" t="s">
        <v>92</v>
      </c>
      <c r="D34" s="111" t="s">
        <v>92</v>
      </c>
      <c r="E34" s="111" t="s">
        <v>92</v>
      </c>
      <c r="F34" s="111" t="s">
        <v>92</v>
      </c>
      <c r="G34" s="111" t="s">
        <v>92</v>
      </c>
      <c r="H34" s="111" t="s">
        <v>92</v>
      </c>
      <c r="I34" s="111" t="s">
        <v>92</v>
      </c>
      <c r="J34" s="111" t="s">
        <v>92</v>
      </c>
      <c r="K34" s="111" t="s">
        <v>92</v>
      </c>
      <c r="L34" s="111" t="s">
        <v>92</v>
      </c>
      <c r="M34" s="111" t="s">
        <v>92</v>
      </c>
      <c r="N34" s="111" t="s">
        <v>92</v>
      </c>
      <c r="O34" s="111" t="s">
        <v>92</v>
      </c>
      <c r="P34" s="111" t="s">
        <v>92</v>
      </c>
      <c r="Q34" s="111" t="s">
        <v>92</v>
      </c>
      <c r="R34" s="111" t="s">
        <v>92</v>
      </c>
      <c r="S34" s="111" t="s">
        <v>92</v>
      </c>
    </row>
    <row r="35" spans="1:19" s="41" customFormat="1" ht="11.25" customHeight="1" x14ac:dyDescent="0.2">
      <c r="A35" s="118" t="s">
        <v>122</v>
      </c>
      <c r="B35" s="110">
        <v>4371.4894219411653</v>
      </c>
      <c r="C35" s="111">
        <v>4697.2868638789714</v>
      </c>
      <c r="D35" s="111">
        <v>5210.2950376731178</v>
      </c>
      <c r="E35" s="111">
        <v>2872.7</v>
      </c>
      <c r="F35" s="111">
        <v>2572.3000000000002</v>
      </c>
      <c r="G35" s="111">
        <v>3807.6</v>
      </c>
      <c r="H35" s="111">
        <v>3526.7</v>
      </c>
      <c r="I35" s="111">
        <v>4136.5</v>
      </c>
      <c r="J35" s="111">
        <v>6555</v>
      </c>
      <c r="K35" s="111">
        <v>6969.5</v>
      </c>
      <c r="L35" s="111">
        <v>6230.1</v>
      </c>
      <c r="M35" s="111">
        <v>5970.4</v>
      </c>
      <c r="N35" s="111">
        <v>6715.1</v>
      </c>
      <c r="O35" s="111">
        <v>6267.1</v>
      </c>
      <c r="P35" s="111">
        <v>5584.7</v>
      </c>
      <c r="Q35" s="111">
        <v>5015.3</v>
      </c>
      <c r="R35" s="111">
        <v>6491.8</v>
      </c>
      <c r="S35" s="111">
        <v>7565.1</v>
      </c>
    </row>
    <row r="36" spans="1:19" s="41" customFormat="1" ht="11.25" customHeight="1" x14ac:dyDescent="0.2">
      <c r="A36" s="118" t="s">
        <v>123</v>
      </c>
      <c r="B36" s="110" t="s">
        <v>92</v>
      </c>
      <c r="C36" s="111" t="s">
        <v>92</v>
      </c>
      <c r="D36" s="111">
        <v>1830.5330413390993</v>
      </c>
      <c r="E36" s="111">
        <v>2247.1</v>
      </c>
      <c r="F36" s="111">
        <v>2200</v>
      </c>
      <c r="G36" s="111">
        <v>2560.3000000000002</v>
      </c>
      <c r="H36" s="111">
        <v>3322.4</v>
      </c>
      <c r="I36" s="111">
        <v>3644.6</v>
      </c>
      <c r="J36" s="111">
        <v>4047.5</v>
      </c>
      <c r="K36" s="111">
        <v>3926.1</v>
      </c>
      <c r="L36" s="111">
        <v>3781.3</v>
      </c>
      <c r="M36" s="111">
        <v>2798.3</v>
      </c>
      <c r="N36" s="111">
        <v>3002.8</v>
      </c>
      <c r="O36" s="111">
        <v>3050.9</v>
      </c>
      <c r="P36" s="111">
        <v>2879</v>
      </c>
      <c r="Q36" s="111">
        <v>3334.5</v>
      </c>
      <c r="R36" s="111">
        <v>3189.8</v>
      </c>
      <c r="S36" s="111">
        <v>4273.5</v>
      </c>
    </row>
    <row r="37" spans="1:19" s="41" customFormat="1" ht="11.25" customHeight="1" x14ac:dyDescent="0.2">
      <c r="A37" s="118" t="s">
        <v>124</v>
      </c>
      <c r="B37" s="110">
        <v>122.48473733012602</v>
      </c>
      <c r="C37" s="111">
        <v>123.21503323617337</v>
      </c>
      <c r="D37" s="111">
        <v>111.45543038115427</v>
      </c>
      <c r="E37" s="111">
        <v>146.1</v>
      </c>
      <c r="F37" s="111">
        <v>166.4</v>
      </c>
      <c r="G37" s="111">
        <v>166.9</v>
      </c>
      <c r="H37" s="111">
        <v>172.8</v>
      </c>
      <c r="I37" s="111">
        <v>182.1</v>
      </c>
      <c r="J37" s="111">
        <v>197.3</v>
      </c>
      <c r="K37" s="111">
        <v>261</v>
      </c>
      <c r="L37" s="111">
        <v>355</v>
      </c>
      <c r="M37" s="111">
        <v>437</v>
      </c>
      <c r="N37" s="111">
        <v>476.7</v>
      </c>
      <c r="O37" s="111">
        <v>460.9</v>
      </c>
      <c r="P37" s="111">
        <v>441.7</v>
      </c>
      <c r="Q37" s="111">
        <v>383</v>
      </c>
      <c r="R37" s="111">
        <v>386.6</v>
      </c>
      <c r="S37" s="111">
        <v>345.4</v>
      </c>
    </row>
    <row r="38" spans="1:19" s="41" customFormat="1" ht="11.25" customHeight="1" x14ac:dyDescent="0.2">
      <c r="A38" s="118" t="s">
        <v>125</v>
      </c>
      <c r="B38" s="110" t="s">
        <v>92</v>
      </c>
      <c r="C38" s="111" t="s">
        <v>92</v>
      </c>
      <c r="D38" s="111" t="s">
        <v>92</v>
      </c>
      <c r="E38" s="111" t="s">
        <v>92</v>
      </c>
      <c r="F38" s="111" t="s">
        <v>92</v>
      </c>
      <c r="G38" s="111">
        <v>3141.7</v>
      </c>
      <c r="H38" s="111">
        <v>3180.5</v>
      </c>
      <c r="I38" s="111">
        <v>3553.4</v>
      </c>
      <c r="J38" s="111">
        <v>4033.1</v>
      </c>
      <c r="K38" s="111">
        <v>4056.6</v>
      </c>
      <c r="L38" s="111">
        <v>4082.8</v>
      </c>
      <c r="M38" s="111">
        <v>4503.3</v>
      </c>
      <c r="N38" s="111">
        <v>4336.3999999999996</v>
      </c>
      <c r="O38" s="111">
        <v>4069.3</v>
      </c>
      <c r="P38" s="111">
        <v>5029.8999999999996</v>
      </c>
      <c r="Q38" s="111" t="s">
        <v>92</v>
      </c>
      <c r="R38" s="111" t="s">
        <v>92</v>
      </c>
      <c r="S38" s="111" t="s">
        <v>92</v>
      </c>
    </row>
    <row r="39" spans="1:19" s="41" customFormat="1" ht="11.25" customHeight="1" x14ac:dyDescent="0.2">
      <c r="A39" s="118" t="s">
        <v>126</v>
      </c>
      <c r="B39" s="110">
        <v>6363.5</v>
      </c>
      <c r="C39" s="111">
        <v>7311.1</v>
      </c>
      <c r="D39" s="111">
        <v>8259.7999999999993</v>
      </c>
      <c r="E39" s="111">
        <v>9940</v>
      </c>
      <c r="F39" s="111">
        <v>9249.2000000000007</v>
      </c>
      <c r="G39" s="111">
        <v>10004.200000000001</v>
      </c>
      <c r="H39" s="111">
        <v>10642.4</v>
      </c>
      <c r="I39" s="111">
        <v>12259.3</v>
      </c>
      <c r="J39" s="111">
        <v>12556.6</v>
      </c>
      <c r="K39" s="111">
        <v>13732.8</v>
      </c>
      <c r="L39" s="111">
        <v>15543.7</v>
      </c>
      <c r="M39" s="111">
        <v>16160.2</v>
      </c>
      <c r="N39" s="111">
        <v>19929.900000000001</v>
      </c>
      <c r="O39" s="111">
        <v>24035.8</v>
      </c>
      <c r="P39" s="111">
        <v>25824</v>
      </c>
      <c r="Q39" s="111">
        <v>26189.7</v>
      </c>
      <c r="R39" s="111">
        <v>31862.7</v>
      </c>
      <c r="S39" s="111" t="s">
        <v>92</v>
      </c>
    </row>
    <row r="40" spans="1:19" s="41" customFormat="1" ht="11.25" customHeight="1" x14ac:dyDescent="0.2">
      <c r="A40" s="118" t="s">
        <v>127</v>
      </c>
      <c r="B40" s="110" t="s">
        <v>92</v>
      </c>
      <c r="C40" s="111" t="s">
        <v>92</v>
      </c>
      <c r="D40" s="111" t="s">
        <v>92</v>
      </c>
      <c r="E40" s="111" t="s">
        <v>92</v>
      </c>
      <c r="F40" s="111" t="s">
        <v>92</v>
      </c>
      <c r="G40" s="111" t="s">
        <v>92</v>
      </c>
      <c r="H40" s="111" t="s">
        <v>92</v>
      </c>
      <c r="I40" s="111" t="s">
        <v>92</v>
      </c>
      <c r="J40" s="111" t="s">
        <v>92</v>
      </c>
      <c r="K40" s="111" t="s">
        <v>92</v>
      </c>
      <c r="L40" s="111" t="s">
        <v>92</v>
      </c>
      <c r="M40" s="111" t="s">
        <v>92</v>
      </c>
      <c r="N40" s="111" t="s">
        <v>92</v>
      </c>
      <c r="O40" s="111" t="s">
        <v>92</v>
      </c>
      <c r="P40" s="111" t="s">
        <v>92</v>
      </c>
      <c r="Q40" s="111" t="s">
        <v>92</v>
      </c>
      <c r="R40" s="111" t="s">
        <v>92</v>
      </c>
      <c r="S40" s="111" t="s">
        <v>92</v>
      </c>
    </row>
    <row r="41" spans="1:19" s="41" customFormat="1" ht="12" customHeight="1" thickBot="1" x14ac:dyDescent="0.25">
      <c r="A41" s="119" t="s">
        <v>120</v>
      </c>
      <c r="B41" s="120">
        <v>911.50744315214956</v>
      </c>
      <c r="C41" s="121">
        <v>990.54105074871984</v>
      </c>
      <c r="D41" s="121">
        <v>1135.1458063060522</v>
      </c>
      <c r="E41" s="121">
        <v>1933</v>
      </c>
      <c r="F41" s="121">
        <v>1887.5</v>
      </c>
      <c r="G41" s="121">
        <v>2073.8000000000002</v>
      </c>
      <c r="H41" s="121">
        <v>2231.1999999999998</v>
      </c>
      <c r="I41" s="121">
        <v>2486.6999999999998</v>
      </c>
      <c r="J41" s="121">
        <v>2904.7</v>
      </c>
      <c r="K41" s="121">
        <v>5288</v>
      </c>
      <c r="L41" s="121">
        <v>6894.5</v>
      </c>
      <c r="M41" s="121">
        <v>7647.4</v>
      </c>
      <c r="N41" s="121">
        <v>8611.7000000000007</v>
      </c>
      <c r="O41" s="121">
        <v>10352.6</v>
      </c>
      <c r="P41" s="121">
        <v>11076.2</v>
      </c>
      <c r="Q41" s="121">
        <v>10253.299999999999</v>
      </c>
      <c r="R41" s="121">
        <v>11347.6</v>
      </c>
      <c r="S41" s="121">
        <v>10899.6</v>
      </c>
    </row>
    <row r="42" spans="1:19" s="41" customFormat="1" ht="22.5" customHeight="1" x14ac:dyDescent="0.2">
      <c r="A42" s="460" t="s">
        <v>308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</row>
    <row r="43" spans="1:19" s="41" customFormat="1" ht="41.25" customHeight="1" x14ac:dyDescent="0.2">
      <c r="A43" s="463" t="s">
        <v>151</v>
      </c>
      <c r="B43" s="463"/>
      <c r="C43" s="463"/>
      <c r="D43" s="463"/>
      <c r="E43" s="463"/>
      <c r="F43" s="463"/>
      <c r="G43" s="463"/>
      <c r="H43" s="463"/>
      <c r="I43" s="463"/>
      <c r="J43" s="463"/>
      <c r="K43" s="463"/>
      <c r="L43" s="463"/>
      <c r="M43" s="463"/>
      <c r="N43" s="464"/>
      <c r="O43" s="453"/>
      <c r="P43" s="465"/>
      <c r="Q43" s="465"/>
    </row>
    <row r="44" spans="1:19" s="41" customFormat="1" ht="12" x14ac:dyDescent="0.2">
      <c r="A44" s="147" t="s">
        <v>150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4"/>
      <c r="N44" s="74"/>
      <c r="P44" s="74"/>
      <c r="R44" s="74"/>
    </row>
    <row r="45" spans="1:19" s="41" customFormat="1" ht="11.25" x14ac:dyDescent="0.2"/>
    <row r="47" spans="1:19" ht="34.5" customHeight="1" x14ac:dyDescent="0.2"/>
  </sheetData>
  <mergeCells count="3">
    <mergeCell ref="A1:P1"/>
    <mergeCell ref="A43:Q43"/>
    <mergeCell ref="A42:S42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91" orientation="landscape" r:id="rId1"/>
  <headerFooter scaleWithDoc="0">
    <oddFooter>&amp;L&amp;"Arial,Tučné"&amp;8&amp;K00-048ČSÚ 2023</oddFooter>
  </headerFooter>
  <ignoredErrors>
    <ignoredError sqref="B4:Q4 R4:S4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S44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15.7109375" style="38" customWidth="1"/>
    <col min="2" max="19" width="7.7109375" style="38" customWidth="1"/>
    <col min="20" max="16384" width="9.140625" style="38"/>
  </cols>
  <sheetData>
    <row r="1" spans="1:19" ht="24.95" customHeight="1" x14ac:dyDescent="0.2">
      <c r="A1" s="466" t="s">
        <v>257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7"/>
      <c r="N1" s="467"/>
      <c r="O1" s="468"/>
      <c r="P1" s="468"/>
      <c r="Q1" s="148"/>
      <c r="R1" s="148"/>
      <c r="S1" s="148"/>
    </row>
    <row r="2" spans="1:19" ht="12.95" customHeight="1" x14ac:dyDescent="0.2">
      <c r="A2" s="66" t="s">
        <v>152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1"/>
      <c r="N2" s="61"/>
      <c r="O2" s="61"/>
    </row>
    <row r="3" spans="1:19" s="41" customFormat="1" ht="12.95" customHeight="1" x14ac:dyDescent="0.2">
      <c r="A3" s="58"/>
      <c r="B3" s="58"/>
      <c r="C3" s="58"/>
      <c r="D3" s="58"/>
      <c r="E3" s="58"/>
      <c r="F3" s="58"/>
      <c r="G3" s="58"/>
      <c r="H3" s="58"/>
      <c r="I3" s="59"/>
      <c r="J3" s="59"/>
      <c r="K3" s="59"/>
      <c r="L3" s="59"/>
      <c r="M3" s="59"/>
      <c r="N3" s="59"/>
      <c r="P3" s="74"/>
      <c r="Q3" s="74"/>
      <c r="R3" s="74"/>
      <c r="S3" s="40" t="s">
        <v>281</v>
      </c>
    </row>
    <row r="4" spans="1:19" s="41" customFormat="1" ht="20.100000000000001" customHeight="1" x14ac:dyDescent="0.2">
      <c r="A4" s="183" t="s">
        <v>79</v>
      </c>
      <c r="B4" s="184" t="s">
        <v>80</v>
      </c>
      <c r="C4" s="154" t="s">
        <v>81</v>
      </c>
      <c r="D4" s="154" t="s">
        <v>82</v>
      </c>
      <c r="E4" s="154" t="s">
        <v>83</v>
      </c>
      <c r="F4" s="154" t="s">
        <v>84</v>
      </c>
      <c r="G4" s="154" t="s">
        <v>85</v>
      </c>
      <c r="H4" s="154" t="s">
        <v>86</v>
      </c>
      <c r="I4" s="154" t="s">
        <v>87</v>
      </c>
      <c r="J4" s="154" t="s">
        <v>88</v>
      </c>
      <c r="K4" s="154" t="s">
        <v>89</v>
      </c>
      <c r="L4" s="154" t="s">
        <v>90</v>
      </c>
      <c r="M4" s="154" t="s">
        <v>91</v>
      </c>
      <c r="N4" s="154" t="s">
        <v>136</v>
      </c>
      <c r="O4" s="154" t="s">
        <v>157</v>
      </c>
      <c r="P4" s="154" t="s">
        <v>196</v>
      </c>
      <c r="Q4" s="154" t="s">
        <v>254</v>
      </c>
      <c r="R4" s="154" t="s">
        <v>280</v>
      </c>
      <c r="S4" s="154" t="s">
        <v>292</v>
      </c>
    </row>
    <row r="5" spans="1:19" s="41" customFormat="1" ht="11.25" x14ac:dyDescent="0.2">
      <c r="A5" s="157" t="s">
        <v>197</v>
      </c>
      <c r="B5" s="189">
        <v>2.3700000999999998E-2</v>
      </c>
      <c r="C5" s="190">
        <v>2.9499999999999998E-2</v>
      </c>
      <c r="D5" s="190">
        <v>3.6400001000000001E-2</v>
      </c>
      <c r="E5" s="190">
        <v>6.0499999999999998E-2</v>
      </c>
      <c r="F5" s="190">
        <v>6.9300002999999999E-2</v>
      </c>
      <c r="G5" s="190">
        <v>7.1300000000000002E-2</v>
      </c>
      <c r="H5" s="190">
        <v>7.0600002999999995E-2</v>
      </c>
      <c r="I5" s="190">
        <v>7.5499996999999999E-2</v>
      </c>
      <c r="J5" s="190">
        <v>7.6899997999999997E-2</v>
      </c>
      <c r="K5" s="190">
        <v>7.9800001999999995E-2</v>
      </c>
      <c r="L5" s="190">
        <v>8.6800002000000001E-2</v>
      </c>
      <c r="M5" s="190">
        <v>9.3400001999999996E-2</v>
      </c>
      <c r="N5" s="190">
        <v>0.1047</v>
      </c>
      <c r="O5" s="190">
        <v>0.10920000000000001</v>
      </c>
      <c r="P5" s="190">
        <v>0.11210000000000001</v>
      </c>
      <c r="Q5" s="190">
        <v>0.10349999999999999</v>
      </c>
      <c r="R5" s="190">
        <v>0.10349999999999999</v>
      </c>
      <c r="S5" s="190">
        <v>0.1021</v>
      </c>
    </row>
    <row r="6" spans="1:19" s="41" customFormat="1" ht="11.25" x14ac:dyDescent="0.2">
      <c r="A6" s="106" t="s">
        <v>93</v>
      </c>
      <c r="B6" s="123">
        <v>6.0000003000000004E-4</v>
      </c>
      <c r="C6" s="124">
        <v>1.5299999999999999E-2</v>
      </c>
      <c r="D6" s="124">
        <v>2.9200001E-2</v>
      </c>
      <c r="E6" s="124">
        <v>5.4900002000000003E-2</v>
      </c>
      <c r="F6" s="124">
        <v>9.4899997E-2</v>
      </c>
      <c r="G6" s="124">
        <v>0.10929999999999999</v>
      </c>
      <c r="H6" s="124">
        <v>0.11890000000000001</v>
      </c>
      <c r="I6" s="124">
        <v>0.12379999999999999</v>
      </c>
      <c r="J6" s="124">
        <v>0.13249999000000001</v>
      </c>
      <c r="K6" s="124">
        <v>0.13800000000000001</v>
      </c>
      <c r="L6" s="124">
        <v>0.14309999000000001</v>
      </c>
      <c r="M6" s="124">
        <v>0.15679999999999999</v>
      </c>
      <c r="N6" s="124">
        <v>0.1779</v>
      </c>
      <c r="O6" s="124">
        <v>0.20580000000000001</v>
      </c>
      <c r="P6" s="124">
        <v>0.25490001000000001</v>
      </c>
      <c r="Q6" s="124">
        <v>0.22639999999999999</v>
      </c>
      <c r="R6" s="124">
        <v>0.23139999999999999</v>
      </c>
      <c r="S6" s="124">
        <v>0.23199998999999999</v>
      </c>
    </row>
    <row r="7" spans="1:19" s="41" customFormat="1" ht="11.25" x14ac:dyDescent="0.2">
      <c r="A7" s="109" t="s">
        <v>94</v>
      </c>
      <c r="B7" s="125" t="s">
        <v>92</v>
      </c>
      <c r="C7" s="126" t="s">
        <v>92</v>
      </c>
      <c r="D7" s="126" t="s">
        <v>92</v>
      </c>
      <c r="E7" s="126" t="s">
        <v>92</v>
      </c>
      <c r="F7" s="126" t="s">
        <v>92</v>
      </c>
      <c r="G7" s="126" t="s">
        <v>92</v>
      </c>
      <c r="H7" s="126" t="s">
        <v>92</v>
      </c>
      <c r="I7" s="126" t="s">
        <v>92</v>
      </c>
      <c r="J7" s="126" t="s">
        <v>92</v>
      </c>
      <c r="K7" s="126" t="s">
        <v>92</v>
      </c>
      <c r="L7" s="126" t="s">
        <v>92</v>
      </c>
      <c r="M7" s="126" t="s">
        <v>92</v>
      </c>
      <c r="N7" s="126" t="s">
        <v>92</v>
      </c>
      <c r="O7" s="126" t="s">
        <v>92</v>
      </c>
      <c r="P7" s="126" t="s">
        <v>92</v>
      </c>
      <c r="Q7" s="126" t="s">
        <v>92</v>
      </c>
      <c r="R7" s="126" t="s">
        <v>92</v>
      </c>
      <c r="S7" s="126" t="s">
        <v>92</v>
      </c>
    </row>
    <row r="8" spans="1:19" s="41" customFormat="1" ht="11.25" x14ac:dyDescent="0.2">
      <c r="A8" s="112" t="s">
        <v>95</v>
      </c>
      <c r="B8" s="127">
        <v>2.6200000000000001E-2</v>
      </c>
      <c r="C8" s="128">
        <v>2.98E-2</v>
      </c>
      <c r="D8" s="128">
        <v>3.1300001000000001E-2</v>
      </c>
      <c r="E8" s="128">
        <v>2.53E-2</v>
      </c>
      <c r="F8" s="128">
        <v>2.6599999999999999E-2</v>
      </c>
      <c r="G8" s="128">
        <v>3.2699998000000001E-2</v>
      </c>
      <c r="H8" s="128">
        <v>4.5000001999999997E-2</v>
      </c>
      <c r="I8" s="128">
        <v>4.82E-2</v>
      </c>
      <c r="J8" s="128">
        <v>5.5199999E-2</v>
      </c>
      <c r="K8" s="128">
        <v>5.1800000999999998E-2</v>
      </c>
      <c r="L8" s="128">
        <v>5.4400001000000003E-2</v>
      </c>
      <c r="M8" s="128">
        <v>4.9299999999999997E-2</v>
      </c>
      <c r="N8" s="128">
        <v>4.8599998999999998E-2</v>
      </c>
      <c r="O8" s="128">
        <v>4.7300000000000002E-2</v>
      </c>
      <c r="P8" s="128">
        <v>4.6500000999999999E-2</v>
      </c>
      <c r="Q8" s="128">
        <v>3.6200002000000002E-2</v>
      </c>
      <c r="R8" s="128">
        <v>3.8699998999999999E-2</v>
      </c>
      <c r="S8" s="128">
        <v>4.4100001E-2</v>
      </c>
    </row>
    <row r="9" spans="1:19" s="41" customFormat="1" ht="11.25" x14ac:dyDescent="0.2">
      <c r="A9" s="109" t="s">
        <v>96</v>
      </c>
      <c r="B9" s="125"/>
      <c r="C9" s="126"/>
      <c r="D9" s="126">
        <v>2.4999999E-3</v>
      </c>
      <c r="E9" s="126">
        <v>2.5999999999999999E-3</v>
      </c>
      <c r="F9" s="126">
        <v>3.3999999999999998E-3</v>
      </c>
      <c r="G9" s="126">
        <v>2.5999999999999999E-3</v>
      </c>
      <c r="H9" s="126">
        <v>2.7000001000000002E-3</v>
      </c>
      <c r="I9" s="126">
        <v>1.03E-2</v>
      </c>
      <c r="J9" s="126">
        <v>1.1299999999999999E-2</v>
      </c>
      <c r="K9" s="126">
        <v>1.6400000000000001E-2</v>
      </c>
      <c r="L9" s="126">
        <v>0.02</v>
      </c>
      <c r="M9" s="126">
        <v>1.9099998999999999E-2</v>
      </c>
      <c r="N9" s="126">
        <v>2.0099999E-2</v>
      </c>
      <c r="O9" s="126">
        <v>2.9600000000000001E-2</v>
      </c>
      <c r="P9" s="126">
        <v>3.1199998999999999E-2</v>
      </c>
      <c r="Q9" s="126">
        <v>9.3900002999999996E-2</v>
      </c>
      <c r="R9" s="126">
        <v>0.1003</v>
      </c>
      <c r="S9" s="126">
        <v>9.6100003000000003E-2</v>
      </c>
    </row>
    <row r="10" spans="1:19" s="41" customFormat="1" ht="11.25" x14ac:dyDescent="0.2">
      <c r="A10" s="109" t="s">
        <v>97</v>
      </c>
      <c r="B10" s="125" t="s">
        <v>92</v>
      </c>
      <c r="C10" s="126" t="s">
        <v>92</v>
      </c>
      <c r="D10" s="126" t="s">
        <v>92</v>
      </c>
      <c r="E10" s="126" t="s">
        <v>92</v>
      </c>
      <c r="F10" s="126" t="s">
        <v>92</v>
      </c>
      <c r="G10" s="126" t="s">
        <v>92</v>
      </c>
      <c r="H10" s="126" t="s">
        <v>92</v>
      </c>
      <c r="I10" s="126" t="s">
        <v>92</v>
      </c>
      <c r="J10" s="126" t="s">
        <v>92</v>
      </c>
      <c r="K10" s="126" t="s">
        <v>92</v>
      </c>
      <c r="L10" s="126" t="s">
        <v>92</v>
      </c>
      <c r="M10" s="126" t="s">
        <v>92</v>
      </c>
      <c r="N10" s="126" t="s">
        <v>92</v>
      </c>
      <c r="O10" s="126" t="s">
        <v>92</v>
      </c>
      <c r="P10" s="126" t="s">
        <v>92</v>
      </c>
      <c r="Q10" s="126" t="s">
        <v>92</v>
      </c>
      <c r="R10" s="126" t="s">
        <v>92</v>
      </c>
      <c r="S10" s="126" t="s">
        <v>92</v>
      </c>
    </row>
    <row r="11" spans="1:19" s="41" customFormat="1" ht="11.25" x14ac:dyDescent="0.2">
      <c r="A11" s="109" t="s">
        <v>98</v>
      </c>
      <c r="B11" s="125" t="s">
        <v>92</v>
      </c>
      <c r="C11" s="126" t="s">
        <v>92</v>
      </c>
      <c r="D11" s="126" t="s">
        <v>92</v>
      </c>
      <c r="E11" s="126" t="s">
        <v>92</v>
      </c>
      <c r="F11" s="126" t="s">
        <v>92</v>
      </c>
      <c r="G11" s="126" t="s">
        <v>92</v>
      </c>
      <c r="H11" s="126" t="s">
        <v>92</v>
      </c>
      <c r="I11" s="126" t="s">
        <v>92</v>
      </c>
      <c r="J11" s="126">
        <v>7.8999996000000006E-3</v>
      </c>
      <c r="K11" s="126">
        <v>8.2999999000000005E-3</v>
      </c>
      <c r="L11" s="126" t="s">
        <v>92</v>
      </c>
      <c r="M11" s="126" t="s">
        <v>92</v>
      </c>
      <c r="N11" s="126" t="s">
        <v>92</v>
      </c>
      <c r="O11" s="126" t="s">
        <v>92</v>
      </c>
      <c r="P11" s="126" t="s">
        <v>92</v>
      </c>
      <c r="Q11" s="126" t="s">
        <v>92</v>
      </c>
      <c r="R11" s="126">
        <v>3.9999999E-4</v>
      </c>
      <c r="S11" s="126">
        <v>1.1000000000000001E-3</v>
      </c>
    </row>
    <row r="12" spans="1:19" s="41" customFormat="1" ht="11.25" x14ac:dyDescent="0.2">
      <c r="A12" s="109" t="s">
        <v>99</v>
      </c>
      <c r="B12" s="125">
        <v>6.1099999000000002E-2</v>
      </c>
      <c r="C12" s="126">
        <v>8.8399999000000007E-2</v>
      </c>
      <c r="D12" s="126">
        <v>9.8899998000000003E-2</v>
      </c>
      <c r="E12" s="126">
        <v>0.22969999999999999</v>
      </c>
      <c r="F12" s="126">
        <v>0.25889999000000002</v>
      </c>
      <c r="G12" s="126">
        <v>0.27779999</v>
      </c>
      <c r="H12" s="126">
        <v>0.26550001000000001</v>
      </c>
      <c r="I12" s="126">
        <v>0.27810001000000001</v>
      </c>
      <c r="J12" s="126">
        <v>0.27710000000000001</v>
      </c>
      <c r="K12" s="126">
        <v>0.27750000000000002</v>
      </c>
      <c r="L12" s="126">
        <v>0.28160000000000002</v>
      </c>
      <c r="M12" s="126">
        <v>0.28410000000000002</v>
      </c>
      <c r="N12" s="126">
        <v>0.28720000000000001</v>
      </c>
      <c r="O12" s="126">
        <v>0.28830001</v>
      </c>
      <c r="P12" s="126">
        <v>0.28819999000000002</v>
      </c>
      <c r="Q12" s="126">
        <v>0.29350000999999998</v>
      </c>
      <c r="R12" s="126">
        <v>0.28330000999999999</v>
      </c>
      <c r="S12" s="126" t="s">
        <v>92</v>
      </c>
    </row>
    <row r="13" spans="1:19" s="41" customFormat="1" ht="11.25" x14ac:dyDescent="0.2">
      <c r="A13" s="109" t="s">
        <v>100</v>
      </c>
      <c r="B13" s="125">
        <v>4.8300002000000002E-2</v>
      </c>
      <c r="C13" s="126">
        <v>4.0100001000000003E-2</v>
      </c>
      <c r="D13" s="126">
        <v>4.7899998999999999E-2</v>
      </c>
      <c r="E13" s="126">
        <v>4.6399998999999997E-2</v>
      </c>
      <c r="F13" s="126">
        <v>3.1699999999999999E-2</v>
      </c>
      <c r="G13" s="126">
        <v>3.1199998999999999E-2</v>
      </c>
      <c r="H13" s="126">
        <v>2.64E-2</v>
      </c>
      <c r="I13" s="126">
        <v>3.0200001000000001E-2</v>
      </c>
      <c r="J13" s="126">
        <v>3.3500001000000001E-2</v>
      </c>
      <c r="K13" s="126">
        <v>3.6800000999999999E-2</v>
      </c>
      <c r="L13" s="126" t="s">
        <v>92</v>
      </c>
      <c r="M13" s="126" t="s">
        <v>92</v>
      </c>
      <c r="N13" s="126" t="s">
        <v>92</v>
      </c>
      <c r="O13" s="126" t="s">
        <v>92</v>
      </c>
      <c r="P13" s="126">
        <v>1E-3</v>
      </c>
      <c r="Q13" s="126">
        <v>1.32E-2</v>
      </c>
      <c r="R13" s="126">
        <v>3.5999998999999999E-3</v>
      </c>
      <c r="S13" s="126">
        <v>3.0000000000000001E-3</v>
      </c>
    </row>
    <row r="14" spans="1:19" s="41" customFormat="1" ht="11.25" x14ac:dyDescent="0.2">
      <c r="A14" s="109" t="s">
        <v>101</v>
      </c>
      <c r="B14" s="125">
        <v>3.8300000000000001E-2</v>
      </c>
      <c r="C14" s="126">
        <v>4.0399997999999999E-2</v>
      </c>
      <c r="D14" s="126">
        <v>8.3999999000000006E-2</v>
      </c>
      <c r="E14" s="126">
        <v>7.7799997999999995E-2</v>
      </c>
      <c r="F14" s="126">
        <v>0.1275</v>
      </c>
      <c r="G14" s="126">
        <v>0.1338</v>
      </c>
      <c r="H14" s="126">
        <v>0.15049999999999999</v>
      </c>
      <c r="I14" s="126">
        <v>0.15939999999999999</v>
      </c>
      <c r="J14" s="126">
        <v>0.2298</v>
      </c>
      <c r="K14" s="126">
        <v>0.27540000999999997</v>
      </c>
      <c r="L14" s="126">
        <v>0.25979998999999998</v>
      </c>
      <c r="M14" s="126">
        <v>0.24259998999999999</v>
      </c>
      <c r="N14" s="126">
        <v>0.1452</v>
      </c>
      <c r="O14" s="126">
        <v>0.106</v>
      </c>
      <c r="P14" s="126">
        <v>0.17209999000000001</v>
      </c>
      <c r="Q14" s="126">
        <v>0.17219999</v>
      </c>
      <c r="R14" s="126">
        <v>0.16760000999999999</v>
      </c>
      <c r="S14" s="126">
        <v>0.22229999</v>
      </c>
    </row>
    <row r="15" spans="1:19" s="41" customFormat="1" ht="11.25" x14ac:dyDescent="0.2">
      <c r="A15" s="109" t="s">
        <v>102</v>
      </c>
      <c r="B15" s="125">
        <v>1.9E-3</v>
      </c>
      <c r="C15" s="126">
        <v>1E-3</v>
      </c>
      <c r="D15" s="126">
        <v>1.8999999E-2</v>
      </c>
      <c r="E15" s="126">
        <v>3.2600001000000003E-2</v>
      </c>
      <c r="F15" s="126">
        <v>2.7000000999999999E-2</v>
      </c>
      <c r="G15" s="126">
        <v>4.3000000999999996E-3</v>
      </c>
      <c r="H15" s="126">
        <v>3.5000001000000001E-3</v>
      </c>
      <c r="I15" s="126">
        <v>1.14E-2</v>
      </c>
      <c r="J15" s="126">
        <v>3.7000000000000002E-3</v>
      </c>
      <c r="K15" s="126">
        <v>3.0000000000000001E-3</v>
      </c>
      <c r="L15" s="126">
        <v>5.0799998999999998E-2</v>
      </c>
      <c r="M15" s="126">
        <v>8.9100002999999997E-2</v>
      </c>
      <c r="N15" s="126">
        <v>0.18179998999999999</v>
      </c>
      <c r="O15" s="126">
        <v>0.20319999999999999</v>
      </c>
      <c r="P15" s="126">
        <v>0.17249999999999999</v>
      </c>
      <c r="Q15" s="126">
        <v>5.7300001000000003E-2</v>
      </c>
      <c r="R15" s="126">
        <v>6.7100003000000005E-2</v>
      </c>
      <c r="S15" s="126">
        <v>5.9700001000000003E-2</v>
      </c>
    </row>
    <row r="16" spans="1:19" s="41" customFormat="1" ht="11.25" x14ac:dyDescent="0.2">
      <c r="A16" s="109" t="s">
        <v>103</v>
      </c>
      <c r="B16" s="125" t="s">
        <v>92</v>
      </c>
      <c r="C16" s="126" t="s">
        <v>92</v>
      </c>
      <c r="D16" s="126" t="s">
        <v>92</v>
      </c>
      <c r="E16" s="126" t="s">
        <v>92</v>
      </c>
      <c r="F16" s="126" t="s">
        <v>92</v>
      </c>
      <c r="G16" s="126" t="s">
        <v>92</v>
      </c>
      <c r="H16" s="126" t="s">
        <v>92</v>
      </c>
      <c r="I16" s="126" t="s">
        <v>92</v>
      </c>
      <c r="J16" s="126" t="s">
        <v>92</v>
      </c>
      <c r="K16" s="126" t="s">
        <v>92</v>
      </c>
      <c r="L16" s="126" t="s">
        <v>92</v>
      </c>
      <c r="M16" s="126" t="s">
        <v>92</v>
      </c>
      <c r="N16" s="126" t="s">
        <v>92</v>
      </c>
      <c r="O16" s="126" t="s">
        <v>92</v>
      </c>
      <c r="P16" s="126" t="s">
        <v>92</v>
      </c>
      <c r="Q16" s="126" t="s">
        <v>92</v>
      </c>
      <c r="R16" s="126" t="s">
        <v>92</v>
      </c>
      <c r="S16" s="126">
        <v>2.4000000999999998E-3</v>
      </c>
    </row>
    <row r="17" spans="1:19" s="41" customFormat="1" ht="11.25" x14ac:dyDescent="0.2">
      <c r="A17" s="109" t="s">
        <v>104</v>
      </c>
      <c r="B17" s="125" t="s">
        <v>92</v>
      </c>
      <c r="C17" s="126" t="s">
        <v>92</v>
      </c>
      <c r="D17" s="126" t="s">
        <v>92</v>
      </c>
      <c r="E17" s="126">
        <v>5.5999997999999999E-3</v>
      </c>
      <c r="F17" s="126">
        <v>2.4900001000000001E-2</v>
      </c>
      <c r="G17" s="126">
        <v>1.7899999E-2</v>
      </c>
      <c r="H17" s="126">
        <v>1.5699998999999999E-2</v>
      </c>
      <c r="I17" s="126">
        <v>1.6299999999999999E-2</v>
      </c>
      <c r="J17" s="126">
        <v>1.49E-2</v>
      </c>
      <c r="K17" s="126">
        <v>1.5799998999999999E-2</v>
      </c>
      <c r="L17" s="126">
        <v>2.4E-2</v>
      </c>
      <c r="M17" s="126">
        <v>3.0499999999999999E-2</v>
      </c>
      <c r="N17" s="126">
        <v>2.29E-2</v>
      </c>
      <c r="O17" s="126">
        <v>2.2200000000000001E-2</v>
      </c>
      <c r="P17" s="126">
        <v>2.6599999999999999E-2</v>
      </c>
      <c r="Q17" s="126">
        <v>3.6999999999999998E-2</v>
      </c>
      <c r="R17" s="126">
        <v>4.9800001000000003E-2</v>
      </c>
      <c r="S17" s="126">
        <v>5.1199999000000003E-2</v>
      </c>
    </row>
    <row r="18" spans="1:19" s="41" customFormat="1" ht="11.25" x14ac:dyDescent="0.2">
      <c r="A18" s="109" t="s">
        <v>105</v>
      </c>
      <c r="B18" s="125" t="s">
        <v>92</v>
      </c>
      <c r="C18" s="126" t="s">
        <v>92</v>
      </c>
      <c r="D18" s="126" t="s">
        <v>92</v>
      </c>
      <c r="E18" s="126" t="s">
        <v>92</v>
      </c>
      <c r="F18" s="126" t="s">
        <v>92</v>
      </c>
      <c r="G18" s="126" t="s">
        <v>92</v>
      </c>
      <c r="H18" s="126" t="s">
        <v>92</v>
      </c>
      <c r="I18" s="126" t="s">
        <v>92</v>
      </c>
      <c r="J18" s="126" t="s">
        <v>92</v>
      </c>
      <c r="K18" s="126">
        <v>6.9999997999999996E-4</v>
      </c>
      <c r="L18" s="126">
        <v>2.2000000000000001E-3</v>
      </c>
      <c r="M18" s="126">
        <v>2.7000001000000002E-3</v>
      </c>
      <c r="N18" s="126">
        <v>3.1000000999999999E-3</v>
      </c>
      <c r="O18" s="126" t="s">
        <v>92</v>
      </c>
      <c r="P18" s="126" t="s">
        <v>92</v>
      </c>
      <c r="Q18" s="126" t="s">
        <v>92</v>
      </c>
      <c r="R18" s="126" t="s">
        <v>92</v>
      </c>
      <c r="S18" s="126" t="s">
        <v>92</v>
      </c>
    </row>
    <row r="19" spans="1:19" s="41" customFormat="1" ht="11.25" x14ac:dyDescent="0.2">
      <c r="A19" s="109" t="s">
        <v>106</v>
      </c>
      <c r="B19" s="125" t="s">
        <v>92</v>
      </c>
      <c r="C19" s="126" t="s">
        <v>92</v>
      </c>
      <c r="D19" s="126" t="s">
        <v>92</v>
      </c>
      <c r="E19" s="126" t="s">
        <v>92</v>
      </c>
      <c r="F19" s="126" t="s">
        <v>92</v>
      </c>
      <c r="G19" s="126" t="s">
        <v>92</v>
      </c>
      <c r="H19" s="126" t="s">
        <v>92</v>
      </c>
      <c r="I19" s="126" t="s">
        <v>92</v>
      </c>
      <c r="J19" s="126" t="s">
        <v>92</v>
      </c>
      <c r="K19" s="126" t="s">
        <v>92</v>
      </c>
      <c r="L19" s="126" t="s">
        <v>92</v>
      </c>
      <c r="M19" s="126" t="s">
        <v>92</v>
      </c>
      <c r="N19" s="126" t="s">
        <v>92</v>
      </c>
      <c r="O19" s="126" t="s">
        <v>92</v>
      </c>
      <c r="P19" s="126" t="s">
        <v>92</v>
      </c>
      <c r="Q19" s="126" t="s">
        <v>92</v>
      </c>
      <c r="R19" s="126" t="s">
        <v>92</v>
      </c>
      <c r="S19" s="126" t="s">
        <v>92</v>
      </c>
    </row>
    <row r="20" spans="1:19" s="41" customFormat="1" ht="11.25" x14ac:dyDescent="0.2">
      <c r="A20" s="109" t="s">
        <v>107</v>
      </c>
      <c r="B20" s="125">
        <v>0.15160000000000001</v>
      </c>
      <c r="C20" s="126">
        <v>0.1381</v>
      </c>
      <c r="D20" s="126">
        <v>0.16389999999999999</v>
      </c>
      <c r="E20" s="126">
        <v>0.17879999999999999</v>
      </c>
      <c r="F20" s="126">
        <v>0.16289999999999999</v>
      </c>
      <c r="G20" s="126">
        <v>0.16309999999999999</v>
      </c>
      <c r="H20" s="126">
        <v>0.1724</v>
      </c>
      <c r="I20" s="126">
        <v>0.1173</v>
      </c>
      <c r="J20" s="126">
        <v>0.1346</v>
      </c>
      <c r="K20" s="126">
        <v>0.15880000999999999</v>
      </c>
      <c r="L20" s="126">
        <v>0.1477</v>
      </c>
      <c r="M20" s="126">
        <v>8.9299999000000005E-2</v>
      </c>
      <c r="N20" s="126">
        <v>6.4300000999999996E-2</v>
      </c>
      <c r="O20" s="126">
        <v>5.7100001999999997E-2</v>
      </c>
      <c r="P20" s="126">
        <v>5.28E-2</v>
      </c>
      <c r="Q20" s="126">
        <v>3.7700000999999997E-2</v>
      </c>
      <c r="R20" s="126">
        <v>3.5100001999999998E-2</v>
      </c>
      <c r="S20" s="126">
        <v>4.0500000000000001E-2</v>
      </c>
    </row>
    <row r="21" spans="1:19" s="41" customFormat="1" ht="11.25" x14ac:dyDescent="0.2">
      <c r="A21" s="109" t="s">
        <v>108</v>
      </c>
      <c r="B21" s="125"/>
      <c r="C21" s="126"/>
      <c r="D21" s="126"/>
      <c r="E21" s="126" t="s">
        <v>92</v>
      </c>
      <c r="F21" s="126">
        <v>2.0799999999999999E-2</v>
      </c>
      <c r="G21" s="126">
        <v>2.9999998999999999E-2</v>
      </c>
      <c r="H21" s="126">
        <v>5.4000000999999999E-2</v>
      </c>
      <c r="I21" s="126">
        <v>5.6899998E-2</v>
      </c>
      <c r="J21" s="126">
        <v>6.9700002999999996E-2</v>
      </c>
      <c r="K21" s="126">
        <v>2.6100000000000002E-2</v>
      </c>
      <c r="L21" s="126">
        <v>1.8200001E-2</v>
      </c>
      <c r="M21" s="126">
        <v>1.5799998999999999E-2</v>
      </c>
      <c r="N21" s="126">
        <v>2.4199999999999999E-2</v>
      </c>
      <c r="O21" s="126">
        <v>3.4799999999999998E-2</v>
      </c>
      <c r="P21" s="126">
        <v>2.4900001000000001E-2</v>
      </c>
      <c r="Q21" s="126">
        <v>2.1999999999999999E-5</v>
      </c>
      <c r="R21" s="126">
        <v>4.9999998999999996E-6</v>
      </c>
      <c r="S21" s="126">
        <v>1.5E-5</v>
      </c>
    </row>
    <row r="22" spans="1:19" s="41" customFormat="1" ht="11.25" x14ac:dyDescent="0.2">
      <c r="A22" s="109" t="s">
        <v>109</v>
      </c>
      <c r="B22" s="125" t="s">
        <v>92</v>
      </c>
      <c r="C22" s="126" t="s">
        <v>92</v>
      </c>
      <c r="D22" s="126" t="s">
        <v>92</v>
      </c>
      <c r="E22" s="126" t="s">
        <v>92</v>
      </c>
      <c r="F22" s="126" t="s">
        <v>92</v>
      </c>
      <c r="G22" s="126" t="s">
        <v>92</v>
      </c>
      <c r="H22" s="126" t="s">
        <v>92</v>
      </c>
      <c r="I22" s="126" t="s">
        <v>92</v>
      </c>
      <c r="J22" s="126" t="s">
        <v>92</v>
      </c>
      <c r="K22" s="126" t="s">
        <v>92</v>
      </c>
      <c r="L22" s="126" t="s">
        <v>92</v>
      </c>
      <c r="M22" s="126" t="s">
        <v>92</v>
      </c>
      <c r="N22" s="126" t="s">
        <v>92</v>
      </c>
      <c r="O22" s="126" t="s">
        <v>92</v>
      </c>
      <c r="P22" s="126" t="s">
        <v>92</v>
      </c>
      <c r="Q22" s="126" t="s">
        <v>92</v>
      </c>
      <c r="R22" s="126">
        <v>5.0000002000000004E-4</v>
      </c>
      <c r="S22" s="126">
        <v>3.8999998999999998E-3</v>
      </c>
    </row>
    <row r="23" spans="1:19" s="41" customFormat="1" ht="11.25" x14ac:dyDescent="0.2">
      <c r="A23" s="109" t="s">
        <v>110</v>
      </c>
      <c r="B23" s="125">
        <v>6.4900002999999998E-2</v>
      </c>
      <c r="C23" s="126">
        <v>6.4199998999999994E-2</v>
      </c>
      <c r="D23" s="126">
        <v>6.5800003999999995E-2</v>
      </c>
      <c r="E23" s="126">
        <v>6.8300000999999999E-2</v>
      </c>
      <c r="F23" s="126">
        <v>0.11119999999999999</v>
      </c>
      <c r="G23" s="126">
        <v>0.13370000000000001</v>
      </c>
      <c r="H23" s="126">
        <v>0.13950001000000001</v>
      </c>
      <c r="I23" s="126">
        <v>0.13139999999999999</v>
      </c>
      <c r="J23" s="126">
        <v>0.1452</v>
      </c>
      <c r="K23" s="126">
        <v>0.1489</v>
      </c>
      <c r="L23" s="126">
        <v>0.1318</v>
      </c>
      <c r="M23" s="126">
        <v>0.16769998999999999</v>
      </c>
      <c r="N23" s="126">
        <v>0.15740000000000001</v>
      </c>
      <c r="O23" s="126">
        <v>0.13600001</v>
      </c>
      <c r="P23" s="126">
        <v>0.1424</v>
      </c>
      <c r="Q23" s="126">
        <v>0.15019999000000001</v>
      </c>
      <c r="R23" s="126">
        <v>0.1583</v>
      </c>
      <c r="S23" s="126">
        <v>0.1305</v>
      </c>
    </row>
    <row r="24" spans="1:19" s="41" customFormat="1" ht="11.25" x14ac:dyDescent="0.2">
      <c r="A24" s="109" t="s">
        <v>111</v>
      </c>
      <c r="B24" s="125" t="s">
        <v>92</v>
      </c>
      <c r="C24" s="126" t="s">
        <v>92</v>
      </c>
      <c r="D24" s="126" t="s">
        <v>92</v>
      </c>
      <c r="E24" s="126" t="s">
        <v>92</v>
      </c>
      <c r="F24" s="126" t="s">
        <v>92</v>
      </c>
      <c r="G24" s="126" t="s">
        <v>92</v>
      </c>
      <c r="H24" s="126" t="s">
        <v>92</v>
      </c>
      <c r="I24" s="126" t="s">
        <v>92</v>
      </c>
      <c r="J24" s="126" t="s">
        <v>92</v>
      </c>
      <c r="K24" s="126" t="s">
        <v>92</v>
      </c>
      <c r="L24" s="126" t="s">
        <v>92</v>
      </c>
      <c r="M24" s="126">
        <v>2.5999999999999999E-3</v>
      </c>
      <c r="N24" s="126">
        <v>7.0000002000000002E-3</v>
      </c>
      <c r="O24" s="126">
        <v>1.9599999999999999E-2</v>
      </c>
      <c r="P24" s="126">
        <v>2.3900000000000001E-2</v>
      </c>
      <c r="Q24" s="126">
        <v>2.8500000000000001E-2</v>
      </c>
      <c r="R24" s="126">
        <v>3.3399999E-2</v>
      </c>
      <c r="S24" s="126">
        <v>4.4599999000000001E-2</v>
      </c>
    </row>
    <row r="25" spans="1:19" s="41" customFormat="1" ht="11.25" x14ac:dyDescent="0.2">
      <c r="A25" s="109" t="s">
        <v>112</v>
      </c>
      <c r="B25" s="125" t="s">
        <v>92</v>
      </c>
      <c r="C25" s="126">
        <v>5.5300001000000001E-2</v>
      </c>
      <c r="D25" s="126">
        <v>8.2699998999999996E-2</v>
      </c>
      <c r="E25" s="126">
        <v>8.3599999999999994E-2</v>
      </c>
      <c r="F25" s="126">
        <v>9.5299995999999998E-2</v>
      </c>
      <c r="G25" s="126">
        <v>9.0099998000000001E-2</v>
      </c>
      <c r="H25" s="126">
        <v>0.10199999999999999</v>
      </c>
      <c r="I25" s="126">
        <v>8.7399996999999993E-2</v>
      </c>
      <c r="J25" s="126">
        <v>9.0099998000000001E-2</v>
      </c>
      <c r="K25" s="126">
        <v>9.8599999999999993E-2</v>
      </c>
      <c r="L25" s="126">
        <v>0.1105</v>
      </c>
      <c r="M25" s="126">
        <v>0.11409999999999999</v>
      </c>
      <c r="N25" s="126">
        <v>0.1221</v>
      </c>
      <c r="O25" s="126">
        <v>0.1696</v>
      </c>
      <c r="P25" s="126">
        <v>0.24969999000000001</v>
      </c>
      <c r="Q25" s="126">
        <v>0.35360000000000003</v>
      </c>
      <c r="R25" s="126">
        <v>0.29609998999999998</v>
      </c>
      <c r="S25" s="126">
        <v>0.38710000999999999</v>
      </c>
    </row>
    <row r="26" spans="1:19" s="41" customFormat="1" ht="11.25" x14ac:dyDescent="0.2">
      <c r="A26" s="109" t="s">
        <v>113</v>
      </c>
      <c r="B26" s="125">
        <v>6.5899998000000001E-2</v>
      </c>
      <c r="C26" s="126">
        <v>7.0200003999999996E-2</v>
      </c>
      <c r="D26" s="126">
        <v>9.5799996999999998E-2</v>
      </c>
      <c r="E26" s="126">
        <v>0.1222</v>
      </c>
      <c r="F26" s="126">
        <v>0.11799999999999999</v>
      </c>
      <c r="G26" s="126">
        <v>0.1118</v>
      </c>
      <c r="H26" s="126">
        <v>0.10199999999999999</v>
      </c>
      <c r="I26" s="126">
        <v>0.18129999999999999</v>
      </c>
      <c r="J26" s="126">
        <v>0.1178</v>
      </c>
      <c r="K26" s="126">
        <v>0.14940000000000001</v>
      </c>
      <c r="L26" s="126">
        <v>0.14669999</v>
      </c>
      <c r="M26" s="126">
        <v>0.15290000000000001</v>
      </c>
      <c r="N26" s="126">
        <v>0.16220000000000001</v>
      </c>
      <c r="O26" s="126">
        <v>0.18210000000000001</v>
      </c>
      <c r="P26" s="126">
        <v>0.19289999999999999</v>
      </c>
      <c r="Q26" s="126">
        <v>0.27450001000000002</v>
      </c>
      <c r="R26" s="126">
        <v>0.21929999999999999</v>
      </c>
      <c r="S26" s="126">
        <v>0.1696</v>
      </c>
    </row>
    <row r="27" spans="1:19" s="41" customFormat="1" ht="11.25" x14ac:dyDescent="0.2">
      <c r="A27" s="109" t="s">
        <v>114</v>
      </c>
      <c r="B27" s="125" t="s">
        <v>92</v>
      </c>
      <c r="C27" s="126" t="s">
        <v>92</v>
      </c>
      <c r="D27" s="126" t="s">
        <v>92</v>
      </c>
      <c r="E27" s="126" t="s">
        <v>92</v>
      </c>
      <c r="F27" s="126" t="s">
        <v>92</v>
      </c>
      <c r="G27" s="126" t="s">
        <v>92</v>
      </c>
      <c r="H27" s="126" t="s">
        <v>92</v>
      </c>
      <c r="I27" s="126" t="s">
        <v>92</v>
      </c>
      <c r="J27" s="126" t="s">
        <v>92</v>
      </c>
      <c r="K27" s="126">
        <v>6.0000000999999997E-3</v>
      </c>
      <c r="L27" s="126">
        <v>6.2000001999999999E-3</v>
      </c>
      <c r="M27" s="126">
        <v>5.9000001999999999E-3</v>
      </c>
      <c r="N27" s="126" t="s">
        <v>92</v>
      </c>
      <c r="O27" s="126" t="s">
        <v>92</v>
      </c>
      <c r="P27" s="126" t="s">
        <v>92</v>
      </c>
      <c r="Q27" s="126">
        <v>8.2999999000000005E-3</v>
      </c>
      <c r="R27" s="126" t="s">
        <v>92</v>
      </c>
      <c r="S27" s="126" t="s">
        <v>92</v>
      </c>
    </row>
    <row r="28" spans="1:19" s="41" customFormat="1" ht="11.25" x14ac:dyDescent="0.2">
      <c r="A28" s="109" t="s">
        <v>115</v>
      </c>
      <c r="B28" s="125"/>
      <c r="C28" s="126"/>
      <c r="D28" s="126"/>
      <c r="E28" s="126" t="s">
        <v>92</v>
      </c>
      <c r="F28" s="126" t="s">
        <v>92</v>
      </c>
      <c r="G28" s="126">
        <v>2.7999998999999999E-3</v>
      </c>
      <c r="H28" s="126">
        <v>2.4000000999999998E-3</v>
      </c>
      <c r="I28" s="126">
        <v>4.1000000000000003E-3</v>
      </c>
      <c r="J28" s="126">
        <v>3.5999998999999999E-3</v>
      </c>
      <c r="K28" s="126">
        <v>4.0000002000000002E-3</v>
      </c>
      <c r="L28" s="126">
        <v>5.4000000999999999E-3</v>
      </c>
      <c r="M28" s="126">
        <v>7.7999997999999996E-3</v>
      </c>
      <c r="N28" s="126">
        <v>6.5000001000000002E-3</v>
      </c>
      <c r="O28" s="126">
        <v>7.7999997999999996E-3</v>
      </c>
      <c r="P28" s="126">
        <v>7.7999997999999996E-3</v>
      </c>
      <c r="Q28" s="126">
        <v>2.8799999999999999E-2</v>
      </c>
      <c r="R28" s="126">
        <v>2.8200000999999999E-2</v>
      </c>
      <c r="S28" s="126">
        <v>1.8800000000000001E-2</v>
      </c>
    </row>
    <row r="29" spans="1:19" s="41" customFormat="1" ht="11.25" x14ac:dyDescent="0.2">
      <c r="A29" s="109" t="s">
        <v>116</v>
      </c>
      <c r="B29" s="125" t="s">
        <v>92</v>
      </c>
      <c r="C29" s="126" t="s">
        <v>92</v>
      </c>
      <c r="D29" s="126" t="s">
        <v>92</v>
      </c>
      <c r="E29" s="126" t="s">
        <v>92</v>
      </c>
      <c r="F29" s="126" t="s">
        <v>92</v>
      </c>
      <c r="G29" s="126">
        <v>1.9999998999999999E-5</v>
      </c>
      <c r="H29" s="126">
        <v>3.3000000000000003E-5</v>
      </c>
      <c r="I29" s="126">
        <v>9.9999997000000003E-5</v>
      </c>
      <c r="J29" s="126">
        <v>9.9999999999999995E-7</v>
      </c>
      <c r="K29" s="126">
        <v>4.9999998999999996E-6</v>
      </c>
      <c r="L29" s="126">
        <v>2.5999999999999999E-3</v>
      </c>
      <c r="M29" s="126">
        <v>4.4999997999999996E-3</v>
      </c>
      <c r="N29" s="126">
        <v>9.8000000999999993E-3</v>
      </c>
      <c r="O29" s="126">
        <v>2.76E-2</v>
      </c>
      <c r="P29" s="126">
        <v>2.7300000000000001E-2</v>
      </c>
      <c r="Q29" s="126">
        <v>4.2500000000000003E-2</v>
      </c>
      <c r="R29" s="126">
        <v>5.8600000999999999E-2</v>
      </c>
      <c r="S29" s="126">
        <v>3.9500001999999999E-2</v>
      </c>
    </row>
    <row r="30" spans="1:19" s="41" customFormat="1" ht="11.25" x14ac:dyDescent="0.2">
      <c r="A30" s="109" t="s">
        <v>117</v>
      </c>
      <c r="B30" s="125">
        <v>5.2900001000000002E-2</v>
      </c>
      <c r="C30" s="126">
        <v>4.4699999999999997E-2</v>
      </c>
      <c r="D30" s="126">
        <v>3.9900000999999997E-2</v>
      </c>
      <c r="E30" s="126">
        <v>3.6499998999999998E-2</v>
      </c>
      <c r="F30" s="126">
        <v>2.86E-2</v>
      </c>
      <c r="G30" s="126">
        <v>5.1899999000000002E-2</v>
      </c>
      <c r="H30" s="126">
        <v>5.4400001000000003E-2</v>
      </c>
      <c r="I30" s="126">
        <v>9.2100002E-2</v>
      </c>
      <c r="J30" s="126">
        <v>9.4599999000000004E-2</v>
      </c>
      <c r="K30" s="126">
        <v>0.1043</v>
      </c>
      <c r="L30" s="126">
        <v>0.1195</v>
      </c>
      <c r="M30" s="126">
        <v>0.1138</v>
      </c>
      <c r="N30" s="126">
        <v>0.1076</v>
      </c>
      <c r="O30" s="126">
        <v>9.9799998000000001E-2</v>
      </c>
      <c r="P30" s="126">
        <v>9.9699995999999999E-2</v>
      </c>
      <c r="Q30" s="126">
        <v>8.2599997999999994E-2</v>
      </c>
      <c r="R30" s="126">
        <v>0.10639999999999999</v>
      </c>
      <c r="S30" s="126">
        <v>9.7599997999999993E-2</v>
      </c>
    </row>
    <row r="31" spans="1:19" s="41" customFormat="1" ht="11.25" x14ac:dyDescent="0.2">
      <c r="A31" s="109" t="s">
        <v>118</v>
      </c>
      <c r="B31" s="125"/>
      <c r="C31" s="126"/>
      <c r="D31" s="126"/>
      <c r="E31" s="126" t="s">
        <v>92</v>
      </c>
      <c r="F31" s="126" t="s">
        <v>92</v>
      </c>
      <c r="G31" s="126" t="s">
        <v>92</v>
      </c>
      <c r="H31" s="126" t="s">
        <v>92</v>
      </c>
      <c r="I31" s="126" t="s">
        <v>92</v>
      </c>
      <c r="J31" s="126" t="s">
        <v>92</v>
      </c>
      <c r="K31" s="126" t="s">
        <v>92</v>
      </c>
      <c r="L31" s="126" t="s">
        <v>92</v>
      </c>
      <c r="M31" s="126" t="s">
        <v>92</v>
      </c>
      <c r="N31" s="126">
        <v>0.10059999999999999</v>
      </c>
      <c r="O31" s="126">
        <v>0.107</v>
      </c>
      <c r="P31" s="126">
        <v>0.1164</v>
      </c>
      <c r="Q31" s="126">
        <v>0.1283</v>
      </c>
      <c r="R31" s="126">
        <v>0.14460000000000001</v>
      </c>
      <c r="S31" s="126">
        <v>0.1391</v>
      </c>
    </row>
    <row r="32" spans="1:19" s="41" customFormat="1" ht="11.25" x14ac:dyDescent="0.2">
      <c r="A32" s="115" t="s">
        <v>119</v>
      </c>
      <c r="B32" s="129" t="s">
        <v>92</v>
      </c>
      <c r="C32" s="130" t="s">
        <v>92</v>
      </c>
      <c r="D32" s="130" t="s">
        <v>92</v>
      </c>
      <c r="E32" s="130" t="s">
        <v>92</v>
      </c>
      <c r="F32" s="130" t="s">
        <v>92</v>
      </c>
      <c r="G32" s="130" t="s">
        <v>92</v>
      </c>
      <c r="H32" s="130" t="s">
        <v>92</v>
      </c>
      <c r="I32" s="130" t="s">
        <v>92</v>
      </c>
      <c r="J32" s="130" t="s">
        <v>92</v>
      </c>
      <c r="K32" s="130">
        <v>1.09E-2</v>
      </c>
      <c r="L32" s="130">
        <v>1.1599999999999999E-2</v>
      </c>
      <c r="M32" s="130">
        <v>1.1599999999999999E-2</v>
      </c>
      <c r="N32" s="130">
        <v>1.24E-2</v>
      </c>
      <c r="O32" s="130">
        <v>1.3100000000000001E-2</v>
      </c>
      <c r="P32" s="130">
        <v>1.46E-2</v>
      </c>
      <c r="Q32" s="130">
        <v>2.9300000999999999E-2</v>
      </c>
      <c r="R32" s="130">
        <v>3.8199997999999999E-2</v>
      </c>
      <c r="S32" s="130">
        <v>3.9700000999999999E-2</v>
      </c>
    </row>
    <row r="33" spans="1:19" s="41" customFormat="1" ht="11.25" x14ac:dyDescent="0.2">
      <c r="A33" s="118" t="s">
        <v>158</v>
      </c>
      <c r="B33" s="125"/>
      <c r="C33" s="126"/>
      <c r="D33" s="126"/>
      <c r="E33" s="126" t="s">
        <v>92</v>
      </c>
      <c r="F33" s="126">
        <v>5.2200001000000003E-2</v>
      </c>
      <c r="G33" s="126">
        <v>4.2500000000000003E-2</v>
      </c>
      <c r="H33" s="126">
        <v>5.0900001E-2</v>
      </c>
      <c r="I33" s="126">
        <v>5.4499999E-2</v>
      </c>
      <c r="J33" s="126">
        <v>5.5300001000000001E-2</v>
      </c>
      <c r="K33" s="126">
        <v>5.79E-2</v>
      </c>
      <c r="L33" s="126">
        <v>6.4000003E-2</v>
      </c>
      <c r="M33" s="126">
        <v>6.4300000999999996E-2</v>
      </c>
      <c r="N33" s="126">
        <v>6.7299998999999999E-2</v>
      </c>
      <c r="O33" s="126">
        <v>9.4200000000000006E-2</v>
      </c>
      <c r="P33" s="126">
        <v>0.13919999999999999</v>
      </c>
      <c r="Q33" s="126">
        <v>0.1656</v>
      </c>
      <c r="R33" s="126">
        <v>0.17820000999999999</v>
      </c>
      <c r="S33" s="126">
        <v>0.24259998999999999</v>
      </c>
    </row>
    <row r="34" spans="1:19" s="41" customFormat="1" ht="11.25" x14ac:dyDescent="0.2">
      <c r="A34" s="118" t="s">
        <v>121</v>
      </c>
      <c r="B34" s="125" t="s">
        <v>92</v>
      </c>
      <c r="C34" s="126" t="s">
        <v>92</v>
      </c>
      <c r="D34" s="126" t="s">
        <v>92</v>
      </c>
      <c r="E34" s="126" t="s">
        <v>92</v>
      </c>
      <c r="F34" s="126" t="s">
        <v>92</v>
      </c>
      <c r="G34" s="126" t="s">
        <v>92</v>
      </c>
      <c r="H34" s="126" t="s">
        <v>92</v>
      </c>
      <c r="I34" s="126" t="s">
        <v>92</v>
      </c>
      <c r="J34" s="126" t="s">
        <v>92</v>
      </c>
      <c r="K34" s="126" t="s">
        <v>92</v>
      </c>
      <c r="L34" s="126" t="s">
        <v>92</v>
      </c>
      <c r="M34" s="126" t="s">
        <v>92</v>
      </c>
      <c r="N34" s="126" t="s">
        <v>92</v>
      </c>
      <c r="O34" s="126" t="s">
        <v>92</v>
      </c>
      <c r="P34" s="126" t="s">
        <v>92</v>
      </c>
      <c r="Q34" s="126" t="s">
        <v>92</v>
      </c>
      <c r="R34" s="126" t="s">
        <v>92</v>
      </c>
      <c r="S34" s="126" t="s">
        <v>92</v>
      </c>
    </row>
    <row r="35" spans="1:19" s="41" customFormat="1" ht="11.25" x14ac:dyDescent="0.2">
      <c r="A35" s="118" t="s">
        <v>122</v>
      </c>
      <c r="B35" s="125">
        <v>0.10639999999999999</v>
      </c>
      <c r="C35" s="126">
        <v>0.10920000000000001</v>
      </c>
      <c r="D35" s="126">
        <v>0.1162</v>
      </c>
      <c r="E35" s="126">
        <v>5.4600000000000003E-2</v>
      </c>
      <c r="F35" s="126">
        <v>5.1800000999999998E-2</v>
      </c>
      <c r="G35" s="126">
        <v>7.3700003E-2</v>
      </c>
      <c r="H35" s="126">
        <v>6.8199999999999997E-2</v>
      </c>
      <c r="I35" s="126">
        <v>7.9000003999999999E-2</v>
      </c>
      <c r="J35" s="126">
        <v>0.1227</v>
      </c>
      <c r="K35" s="126">
        <v>0.13</v>
      </c>
      <c r="L35" s="126">
        <v>0.1145</v>
      </c>
      <c r="M35" s="126">
        <v>0.1089</v>
      </c>
      <c r="N35" s="126">
        <v>0.12039999999999999</v>
      </c>
      <c r="O35" s="126">
        <v>0.11169999999999999</v>
      </c>
      <c r="P35" s="126">
        <v>9.9900000000000003E-2</v>
      </c>
      <c r="Q35" s="126">
        <v>9.3599997000000004E-2</v>
      </c>
      <c r="R35" s="126">
        <v>0.11799999999999999</v>
      </c>
      <c r="S35" s="126">
        <v>0.13619999999999999</v>
      </c>
    </row>
    <row r="36" spans="1:19" s="41" customFormat="1" ht="11.25" x14ac:dyDescent="0.2">
      <c r="A36" s="118" t="s">
        <v>123</v>
      </c>
      <c r="B36" s="125"/>
      <c r="C36" s="126"/>
      <c r="D36" s="126">
        <v>0.1241</v>
      </c>
      <c r="E36" s="126">
        <v>0.12740000000000001</v>
      </c>
      <c r="F36" s="126">
        <v>0.12379999999999999</v>
      </c>
      <c r="G36" s="126">
        <v>0.1346</v>
      </c>
      <c r="H36" s="126">
        <v>0.16850001000000001</v>
      </c>
      <c r="I36" s="126">
        <v>0.1802</v>
      </c>
      <c r="J36" s="126">
        <v>0.1938</v>
      </c>
      <c r="K36" s="126">
        <v>0.18210000000000001</v>
      </c>
      <c r="L36" s="126">
        <v>0.17039999</v>
      </c>
      <c r="M36" s="126">
        <v>0.1222</v>
      </c>
      <c r="N36" s="126">
        <v>0.1268</v>
      </c>
      <c r="O36" s="126">
        <v>0.1249</v>
      </c>
      <c r="P36" s="126">
        <v>0.1152</v>
      </c>
      <c r="Q36" s="126">
        <v>0.13429999000000001</v>
      </c>
      <c r="R36" s="126">
        <v>0.12280000000000001</v>
      </c>
      <c r="S36" s="126">
        <v>0.16020000000000001</v>
      </c>
    </row>
    <row r="37" spans="1:19" s="41" customFormat="1" ht="11.25" x14ac:dyDescent="0.2">
      <c r="A37" s="118" t="s">
        <v>124</v>
      </c>
      <c r="B37" s="125">
        <v>5.5199999E-2</v>
      </c>
      <c r="C37" s="126">
        <v>4.8599998999999998E-2</v>
      </c>
      <c r="D37" s="126">
        <v>4.2100000999999998E-2</v>
      </c>
      <c r="E37" s="126">
        <v>3.8600001000000002E-2</v>
      </c>
      <c r="F37" s="126">
        <v>4.8500001000000001E-2</v>
      </c>
      <c r="G37" s="126">
        <v>4.7200001999999998E-2</v>
      </c>
      <c r="H37" s="126">
        <v>4.6599999000000003E-2</v>
      </c>
      <c r="I37" s="126">
        <v>4.7499999000000001E-2</v>
      </c>
      <c r="J37" s="126">
        <v>5.0999998999999997E-2</v>
      </c>
      <c r="K37" s="126">
        <v>6.7699998999999997E-2</v>
      </c>
      <c r="L37" s="126">
        <v>9.4899997E-2</v>
      </c>
      <c r="M37" s="126">
        <v>0.1197</v>
      </c>
      <c r="N37" s="126">
        <v>0.12520000000000001</v>
      </c>
      <c r="O37" s="126">
        <v>0.1162</v>
      </c>
      <c r="P37" s="126">
        <v>0.1137</v>
      </c>
      <c r="Q37" s="126">
        <v>0.1061</v>
      </c>
      <c r="R37" s="126">
        <v>8.8100000999999997E-2</v>
      </c>
      <c r="S37" s="126">
        <v>6.2700003000000004E-2</v>
      </c>
    </row>
    <row r="38" spans="1:19" s="41" customFormat="1" ht="11.25" x14ac:dyDescent="0.2">
      <c r="A38" s="118" t="s">
        <v>125</v>
      </c>
      <c r="B38" s="125"/>
      <c r="C38" s="126"/>
      <c r="D38" s="126"/>
      <c r="E38" s="126" t="s">
        <v>92</v>
      </c>
      <c r="F38" s="126" t="s">
        <v>92</v>
      </c>
      <c r="G38" s="126">
        <v>8.1600003000000004E-2</v>
      </c>
      <c r="H38" s="126">
        <v>7.9300000999999995E-2</v>
      </c>
      <c r="I38" s="126">
        <v>8.5100002999999994E-2</v>
      </c>
      <c r="J38" s="126">
        <v>9.4999999000000002E-2</v>
      </c>
      <c r="K38" s="126">
        <v>9.4800002999999994E-2</v>
      </c>
      <c r="L38" s="126">
        <v>9.7400001999999999E-2</v>
      </c>
      <c r="M38" s="126">
        <v>0.1072</v>
      </c>
      <c r="N38" s="126">
        <v>0.1014</v>
      </c>
      <c r="O38" s="126">
        <v>9.2500000999999998E-2</v>
      </c>
      <c r="P38" s="126">
        <v>0.11210000000000001</v>
      </c>
      <c r="Q38" s="126" t="s">
        <v>92</v>
      </c>
      <c r="R38" s="126" t="s">
        <v>92</v>
      </c>
      <c r="S38" s="126" t="s">
        <v>92</v>
      </c>
    </row>
    <row r="39" spans="1:19" s="41" customFormat="1" ht="11.25" x14ac:dyDescent="0.2">
      <c r="A39" s="118" t="s">
        <v>126</v>
      </c>
      <c r="B39" s="125">
        <v>4.8799998999999997E-2</v>
      </c>
      <c r="C39" s="126">
        <v>5.2900001000000002E-2</v>
      </c>
      <c r="D39" s="126">
        <v>5.7100001999999997E-2</v>
      </c>
      <c r="E39" s="126">
        <v>5.6200000999999999E-2</v>
      </c>
      <c r="F39" s="126">
        <v>5.3699999999999998E-2</v>
      </c>
      <c r="G39" s="126">
        <v>5.6600000999999997E-2</v>
      </c>
      <c r="H39" s="126">
        <v>5.9200000000000003E-2</v>
      </c>
      <c r="I39" s="126">
        <v>6.6699996999999997E-2</v>
      </c>
      <c r="J39" s="126">
        <v>6.6900000000000001E-2</v>
      </c>
      <c r="K39" s="126">
        <v>7.1400002000000004E-2</v>
      </c>
      <c r="L39" s="126">
        <v>7.8500002999999999E-2</v>
      </c>
      <c r="M39" s="126">
        <v>8.0100000000000005E-2</v>
      </c>
      <c r="N39" s="126">
        <v>9.64E-2</v>
      </c>
      <c r="O39" s="126">
        <v>0.113</v>
      </c>
      <c r="P39" s="126">
        <v>0.1183</v>
      </c>
      <c r="Q39" s="126">
        <v>0.1226</v>
      </c>
      <c r="R39" s="126">
        <v>0.14069999999999999</v>
      </c>
      <c r="S39" s="126" t="s">
        <v>92</v>
      </c>
    </row>
    <row r="40" spans="1:19" s="41" customFormat="1" ht="11.25" x14ac:dyDescent="0.2">
      <c r="A40" s="118" t="s">
        <v>127</v>
      </c>
      <c r="B40" s="125" t="s">
        <v>92</v>
      </c>
      <c r="C40" s="126" t="s">
        <v>92</v>
      </c>
      <c r="D40" s="126" t="s">
        <v>92</v>
      </c>
      <c r="E40" s="126" t="s">
        <v>92</v>
      </c>
      <c r="F40" s="126" t="s">
        <v>92</v>
      </c>
      <c r="G40" s="126" t="s">
        <v>92</v>
      </c>
      <c r="H40" s="126" t="s">
        <v>92</v>
      </c>
      <c r="I40" s="126" t="s">
        <v>92</v>
      </c>
      <c r="J40" s="126" t="s">
        <v>92</v>
      </c>
      <c r="K40" s="126" t="s">
        <v>92</v>
      </c>
      <c r="L40" s="126" t="s">
        <v>92</v>
      </c>
      <c r="M40" s="126" t="s">
        <v>92</v>
      </c>
      <c r="N40" s="126" t="s">
        <v>92</v>
      </c>
      <c r="O40" s="126" t="s">
        <v>92</v>
      </c>
      <c r="P40" s="126" t="s">
        <v>92</v>
      </c>
      <c r="Q40" s="126" t="s">
        <v>92</v>
      </c>
      <c r="R40" s="126" t="s">
        <v>92</v>
      </c>
      <c r="S40" s="126" t="s">
        <v>92</v>
      </c>
    </row>
    <row r="41" spans="1:19" s="41" customFormat="1" ht="12" thickBot="1" x14ac:dyDescent="0.25">
      <c r="A41" s="119" t="s">
        <v>120</v>
      </c>
      <c r="B41" s="131">
        <v>4.5400001000000002E-2</v>
      </c>
      <c r="C41" s="132">
        <v>4.6199999999999998E-2</v>
      </c>
      <c r="D41" s="132">
        <v>5.1499999999999997E-2</v>
      </c>
      <c r="E41" s="132">
        <v>6.2399997999999998E-2</v>
      </c>
      <c r="F41" s="132">
        <v>6.3900000999999998E-2</v>
      </c>
      <c r="G41" s="132">
        <v>6.8700000999999997E-2</v>
      </c>
      <c r="H41" s="132">
        <v>7.3100000999999998E-2</v>
      </c>
      <c r="I41" s="132">
        <v>8.0200002000000006E-2</v>
      </c>
      <c r="J41" s="132">
        <v>9.2100002E-2</v>
      </c>
      <c r="K41" s="132">
        <v>0.16240001000000001</v>
      </c>
      <c r="L41" s="132">
        <v>0.20720000999999999</v>
      </c>
      <c r="M41" s="132">
        <v>0.22539999999999999</v>
      </c>
      <c r="N41" s="132">
        <v>0.24729999999999999</v>
      </c>
      <c r="O41" s="132">
        <v>0.29319999000000002</v>
      </c>
      <c r="P41" s="132">
        <v>0.30869999999999997</v>
      </c>
      <c r="Q41" s="132">
        <v>0.31850001</v>
      </c>
      <c r="R41" s="132">
        <v>0.32469999999999999</v>
      </c>
      <c r="S41" s="132">
        <v>0.29750000999999998</v>
      </c>
    </row>
    <row r="42" spans="1:19" s="41" customFormat="1" ht="22.5" customHeight="1" x14ac:dyDescent="0.2">
      <c r="A42" s="460" t="s">
        <v>308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</row>
    <row r="43" spans="1:19" s="41" customFormat="1" ht="12" x14ac:dyDescent="0.2">
      <c r="A43" s="147" t="s">
        <v>150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4"/>
      <c r="N43" s="74"/>
    </row>
    <row r="44" spans="1:19" s="41" customFormat="1" ht="11.25" x14ac:dyDescent="0.2"/>
  </sheetData>
  <mergeCells count="2">
    <mergeCell ref="A1:P1"/>
    <mergeCell ref="A42:S42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orientation="landscape" r:id="rId1"/>
  <headerFooter scaleWithDoc="0">
    <oddFooter>&amp;L&amp;"Arial,Tučné"&amp;8&amp;K00-048ČSÚ 2023</oddFooter>
  </headerFooter>
  <ignoredErrors>
    <ignoredError sqref="B4:Q4 R4:T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S45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15.7109375" style="38" customWidth="1"/>
    <col min="2" max="19" width="7.7109375" style="38" customWidth="1"/>
    <col min="20" max="16384" width="9.140625" style="38"/>
  </cols>
  <sheetData>
    <row r="1" spans="1:19" ht="24.95" customHeight="1" x14ac:dyDescent="0.2">
      <c r="A1" s="461" t="s">
        <v>309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8"/>
      <c r="N1" s="468"/>
      <c r="O1" s="468"/>
      <c r="P1" s="468"/>
      <c r="Q1" s="148"/>
      <c r="R1" s="148"/>
      <c r="S1" s="148"/>
    </row>
    <row r="2" spans="1:19" ht="12.95" customHeight="1" x14ac:dyDescent="0.2">
      <c r="A2" s="66" t="s">
        <v>152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  <c r="N2" s="61"/>
      <c r="O2" s="61"/>
    </row>
    <row r="3" spans="1:19" s="41" customFormat="1" ht="12.95" customHeight="1" x14ac:dyDescent="0.2">
      <c r="A3" s="39"/>
      <c r="B3" s="39"/>
      <c r="C3" s="39"/>
      <c r="D3" s="39"/>
      <c r="E3" s="39"/>
      <c r="F3" s="39"/>
      <c r="G3" s="39"/>
      <c r="H3" s="39"/>
      <c r="I3" s="40"/>
      <c r="J3" s="40"/>
      <c r="K3" s="40"/>
      <c r="L3" s="40"/>
      <c r="M3" s="40"/>
      <c r="N3" s="40"/>
      <c r="P3" s="74"/>
      <c r="Q3" s="74"/>
      <c r="R3" s="74"/>
      <c r="S3" s="40" t="s">
        <v>281</v>
      </c>
    </row>
    <row r="4" spans="1:19" s="41" customFormat="1" ht="20.100000000000001" customHeight="1" x14ac:dyDescent="0.2">
      <c r="A4" s="186" t="s">
        <v>79</v>
      </c>
      <c r="B4" s="184" t="s">
        <v>80</v>
      </c>
      <c r="C4" s="154" t="s">
        <v>81</v>
      </c>
      <c r="D4" s="154" t="s">
        <v>82</v>
      </c>
      <c r="E4" s="154" t="s">
        <v>83</v>
      </c>
      <c r="F4" s="154" t="s">
        <v>84</v>
      </c>
      <c r="G4" s="154" t="s">
        <v>85</v>
      </c>
      <c r="H4" s="154" t="s">
        <v>86</v>
      </c>
      <c r="I4" s="154" t="s">
        <v>87</v>
      </c>
      <c r="J4" s="154" t="s">
        <v>88</v>
      </c>
      <c r="K4" s="154" t="s">
        <v>89</v>
      </c>
      <c r="L4" s="154" t="s">
        <v>90</v>
      </c>
      <c r="M4" s="154" t="s">
        <v>91</v>
      </c>
      <c r="N4" s="154" t="s">
        <v>136</v>
      </c>
      <c r="O4" s="154" t="s">
        <v>157</v>
      </c>
      <c r="P4" s="154" t="s">
        <v>196</v>
      </c>
      <c r="Q4" s="154" t="s">
        <v>254</v>
      </c>
      <c r="R4" s="154" t="s">
        <v>280</v>
      </c>
      <c r="S4" s="154" t="s">
        <v>292</v>
      </c>
    </row>
    <row r="5" spans="1:19" s="41" customFormat="1" ht="11.25" x14ac:dyDescent="0.2">
      <c r="A5" s="157" t="s">
        <v>197</v>
      </c>
      <c r="B5" s="187">
        <v>2.2799999999999998</v>
      </c>
      <c r="C5" s="188">
        <v>2.77</v>
      </c>
      <c r="D5" s="188">
        <v>3.4100001</v>
      </c>
      <c r="E5" s="188">
        <v>5.5</v>
      </c>
      <c r="F5" s="188">
        <v>6.2</v>
      </c>
      <c r="G5" s="188">
        <v>6.3</v>
      </c>
      <c r="H5" s="188">
        <v>6</v>
      </c>
      <c r="I5" s="188">
        <v>6.2</v>
      </c>
      <c r="J5" s="188">
        <v>6.2</v>
      </c>
      <c r="K5" s="188">
        <v>6.3</v>
      </c>
      <c r="L5" s="188">
        <v>6.8</v>
      </c>
      <c r="M5" s="188">
        <v>7.2</v>
      </c>
      <c r="N5" s="188">
        <v>7.9</v>
      </c>
      <c r="O5" s="188">
        <v>8</v>
      </c>
      <c r="P5" s="188">
        <v>8.1</v>
      </c>
      <c r="Q5" s="188">
        <v>7.3</v>
      </c>
      <c r="R5" s="188">
        <v>7.4</v>
      </c>
      <c r="S5" s="188">
        <v>7.3</v>
      </c>
    </row>
    <row r="6" spans="1:19" s="41" customFormat="1" ht="11.25" x14ac:dyDescent="0.2">
      <c r="A6" s="106" t="s">
        <v>93</v>
      </c>
      <c r="B6" s="133">
        <v>5.0000001000000002E-2</v>
      </c>
      <c r="C6" s="134">
        <v>1.21</v>
      </c>
      <c r="D6" s="134">
        <v>2.27</v>
      </c>
      <c r="E6" s="134">
        <v>4.2</v>
      </c>
      <c r="F6" s="134">
        <v>7.2</v>
      </c>
      <c r="G6" s="134">
        <v>7.9</v>
      </c>
      <c r="H6" s="134">
        <v>8</v>
      </c>
      <c r="I6" s="134">
        <v>7.8</v>
      </c>
      <c r="J6" s="134">
        <v>8.1999999999999993</v>
      </c>
      <c r="K6" s="134">
        <v>8.4</v>
      </c>
      <c r="L6" s="134">
        <v>8.4</v>
      </c>
      <c r="M6" s="134">
        <v>9</v>
      </c>
      <c r="N6" s="134">
        <v>9.5</v>
      </c>
      <c r="O6" s="134">
        <v>10</v>
      </c>
      <c r="P6" s="134">
        <v>11</v>
      </c>
      <c r="Q6" s="134">
        <v>9.1</v>
      </c>
      <c r="R6" s="134">
        <v>9.1</v>
      </c>
      <c r="S6" s="134">
        <v>9.6</v>
      </c>
    </row>
    <row r="7" spans="1:19" s="41" customFormat="1" ht="11.25" x14ac:dyDescent="0.2">
      <c r="A7" s="109" t="s">
        <v>94</v>
      </c>
      <c r="B7" s="135" t="s">
        <v>92</v>
      </c>
      <c r="C7" s="136" t="s">
        <v>92</v>
      </c>
      <c r="D7" s="136" t="s">
        <v>92</v>
      </c>
      <c r="E7" s="136" t="s">
        <v>92</v>
      </c>
      <c r="F7" s="136" t="s">
        <v>92</v>
      </c>
      <c r="G7" s="136" t="s">
        <v>92</v>
      </c>
      <c r="H7" s="136" t="s">
        <v>92</v>
      </c>
      <c r="I7" s="136" t="s">
        <v>92</v>
      </c>
      <c r="J7" s="136" t="s">
        <v>92</v>
      </c>
      <c r="K7" s="136" t="s">
        <v>92</v>
      </c>
      <c r="L7" s="136" t="s">
        <v>92</v>
      </c>
      <c r="M7" s="136" t="s">
        <v>92</v>
      </c>
      <c r="N7" s="136" t="s">
        <v>92</v>
      </c>
      <c r="O7" s="136" t="s">
        <v>92</v>
      </c>
      <c r="P7" s="136" t="s">
        <v>92</v>
      </c>
      <c r="Q7" s="136" t="s">
        <v>92</v>
      </c>
      <c r="R7" s="136" t="s">
        <v>92</v>
      </c>
      <c r="S7" s="136" t="s">
        <v>92</v>
      </c>
    </row>
    <row r="8" spans="1:19" s="41" customFormat="1" ht="11.25" x14ac:dyDescent="0.2">
      <c r="A8" s="112" t="s">
        <v>95</v>
      </c>
      <c r="B8" s="137">
        <v>3.8800001000000002</v>
      </c>
      <c r="C8" s="138">
        <v>4.1500000999999997</v>
      </c>
      <c r="D8" s="138">
        <v>4.1900000999999998</v>
      </c>
      <c r="E8" s="138">
        <v>3.6</v>
      </c>
      <c r="F8" s="138">
        <v>3.7</v>
      </c>
      <c r="G8" s="138">
        <v>4.4000000000000004</v>
      </c>
      <c r="H8" s="138">
        <v>5.4</v>
      </c>
      <c r="I8" s="138">
        <v>5.2</v>
      </c>
      <c r="J8" s="138">
        <v>5.5</v>
      </c>
      <c r="K8" s="138">
        <v>4.8</v>
      </c>
      <c r="L8" s="138">
        <v>5.3</v>
      </c>
      <c r="M8" s="138">
        <v>4.9000000000000004</v>
      </c>
      <c r="N8" s="138">
        <v>4.4000000000000004</v>
      </c>
      <c r="O8" s="138">
        <v>4.0999999999999996</v>
      </c>
      <c r="P8" s="138">
        <v>4</v>
      </c>
      <c r="Q8" s="138">
        <v>3.1</v>
      </c>
      <c r="R8" s="138">
        <v>3.2</v>
      </c>
      <c r="S8" s="138">
        <v>3.6</v>
      </c>
    </row>
    <row r="9" spans="1:19" s="41" customFormat="1" ht="11.25" x14ac:dyDescent="0.2">
      <c r="A9" s="109" t="s">
        <v>96</v>
      </c>
      <c r="B9" s="135"/>
      <c r="C9" s="136"/>
      <c r="D9" s="136">
        <v>0.14000000000000001</v>
      </c>
      <c r="E9" s="136">
        <v>0.1</v>
      </c>
      <c r="F9" s="136">
        <v>0.2</v>
      </c>
      <c r="G9" s="136">
        <v>0.1</v>
      </c>
      <c r="H9" s="136">
        <v>0.1</v>
      </c>
      <c r="I9" s="136">
        <v>0.5</v>
      </c>
      <c r="J9" s="136">
        <v>0.6</v>
      </c>
      <c r="K9" s="136">
        <v>0.9</v>
      </c>
      <c r="L9" s="136">
        <v>1</v>
      </c>
      <c r="M9" s="136">
        <v>0.9</v>
      </c>
      <c r="N9" s="136">
        <v>1.1000000000000001</v>
      </c>
      <c r="O9" s="136">
        <v>1.6</v>
      </c>
      <c r="P9" s="136">
        <v>1.7</v>
      </c>
      <c r="Q9" s="136">
        <v>5.0999999999999996</v>
      </c>
      <c r="R9" s="136">
        <v>5.9</v>
      </c>
      <c r="S9" s="136">
        <v>5.5</v>
      </c>
    </row>
    <row r="10" spans="1:19" s="41" customFormat="1" ht="11.25" x14ac:dyDescent="0.2">
      <c r="A10" s="109" t="s">
        <v>97</v>
      </c>
      <c r="B10" s="135" t="s">
        <v>92</v>
      </c>
      <c r="C10" s="136" t="s">
        <v>92</v>
      </c>
      <c r="D10" s="136" t="s">
        <v>92</v>
      </c>
      <c r="E10" s="136" t="s">
        <v>92</v>
      </c>
      <c r="F10" s="136" t="s">
        <v>92</v>
      </c>
      <c r="G10" s="136" t="s">
        <v>92</v>
      </c>
      <c r="H10" s="136" t="s">
        <v>92</v>
      </c>
      <c r="I10" s="136" t="s">
        <v>92</v>
      </c>
      <c r="J10" s="136" t="s">
        <v>92</v>
      </c>
      <c r="K10" s="136" t="s">
        <v>92</v>
      </c>
      <c r="L10" s="136" t="s">
        <v>92</v>
      </c>
      <c r="M10" s="136" t="s">
        <v>92</v>
      </c>
      <c r="N10" s="136" t="s">
        <v>92</v>
      </c>
      <c r="O10" s="136" t="s">
        <v>92</v>
      </c>
      <c r="P10" s="136" t="s">
        <v>92</v>
      </c>
      <c r="Q10" s="136" t="s">
        <v>92</v>
      </c>
      <c r="R10" s="136" t="s">
        <v>92</v>
      </c>
      <c r="S10" s="136" t="s">
        <v>92</v>
      </c>
    </row>
    <row r="11" spans="1:19" s="41" customFormat="1" ht="11.25" x14ac:dyDescent="0.2">
      <c r="A11" s="109" t="s">
        <v>98</v>
      </c>
      <c r="B11" s="135" t="s">
        <v>92</v>
      </c>
      <c r="C11" s="136" t="s">
        <v>92</v>
      </c>
      <c r="D11" s="136" t="s">
        <v>92</v>
      </c>
      <c r="E11" s="136" t="s">
        <v>92</v>
      </c>
      <c r="F11" s="136" t="s">
        <v>92</v>
      </c>
      <c r="G11" s="136" t="s">
        <v>92</v>
      </c>
      <c r="H11" s="136" t="s">
        <v>92</v>
      </c>
      <c r="I11" s="136" t="s">
        <v>92</v>
      </c>
      <c r="J11" s="136">
        <v>0.3</v>
      </c>
      <c r="K11" s="136">
        <v>0.4</v>
      </c>
      <c r="L11" s="136" t="s">
        <v>92</v>
      </c>
      <c r="M11" s="136" t="s">
        <v>92</v>
      </c>
      <c r="N11" s="136" t="s">
        <v>92</v>
      </c>
      <c r="O11" s="136" t="s">
        <v>92</v>
      </c>
      <c r="P11" s="136" t="s">
        <v>92</v>
      </c>
      <c r="Q11" s="136" t="s">
        <v>92</v>
      </c>
      <c r="R11" s="136" t="s">
        <v>92</v>
      </c>
      <c r="S11" s="136">
        <v>0.1</v>
      </c>
    </row>
    <row r="12" spans="1:19" s="41" customFormat="1" ht="11.25" x14ac:dyDescent="0.2">
      <c r="A12" s="109" t="s">
        <v>99</v>
      </c>
      <c r="B12" s="135">
        <v>4.7800001999999999</v>
      </c>
      <c r="C12" s="136">
        <v>6.8299998999999998</v>
      </c>
      <c r="D12" s="136">
        <v>7.7399997999999997</v>
      </c>
      <c r="E12" s="136">
        <v>17.7</v>
      </c>
      <c r="F12" s="136">
        <v>19</v>
      </c>
      <c r="G12" s="136">
        <v>20.2</v>
      </c>
      <c r="H12" s="136">
        <v>19</v>
      </c>
      <c r="I12" s="136">
        <v>19.3</v>
      </c>
      <c r="J12" s="136">
        <v>19.2</v>
      </c>
      <c r="K12" s="136">
        <v>19.2</v>
      </c>
      <c r="L12" s="136">
        <v>19.600000000000001</v>
      </c>
      <c r="M12" s="136">
        <v>19.600000000000001</v>
      </c>
      <c r="N12" s="136">
        <v>19.899999999999999</v>
      </c>
      <c r="O12" s="136">
        <v>20</v>
      </c>
      <c r="P12" s="136">
        <v>19.899999999999999</v>
      </c>
      <c r="Q12" s="136">
        <v>19.7</v>
      </c>
      <c r="R12" s="136">
        <v>19.5</v>
      </c>
      <c r="S12" s="136" t="s">
        <v>92</v>
      </c>
    </row>
    <row r="13" spans="1:19" s="41" customFormat="1" ht="11.25" x14ac:dyDescent="0.2">
      <c r="A13" s="109" t="s">
        <v>100</v>
      </c>
      <c r="B13" s="135">
        <v>13.82</v>
      </c>
      <c r="C13" s="136">
        <v>14.91</v>
      </c>
      <c r="D13" s="136">
        <v>15.03</v>
      </c>
      <c r="E13" s="136">
        <v>12</v>
      </c>
      <c r="F13" s="136">
        <v>9.4</v>
      </c>
      <c r="G13" s="136">
        <v>9.6999999999999993</v>
      </c>
      <c r="H13" s="136">
        <v>8</v>
      </c>
      <c r="I13" s="136">
        <v>8.9</v>
      </c>
      <c r="J13" s="136">
        <v>8.4</v>
      </c>
      <c r="K13" s="136">
        <v>9.9</v>
      </c>
      <c r="L13" s="136" t="s">
        <v>92</v>
      </c>
      <c r="M13" s="136" t="s">
        <v>92</v>
      </c>
      <c r="N13" s="136" t="s">
        <v>92</v>
      </c>
      <c r="O13" s="136" t="s">
        <v>92</v>
      </c>
      <c r="P13" s="136">
        <v>0.2</v>
      </c>
      <c r="Q13" s="136">
        <v>2.2000000000000002</v>
      </c>
      <c r="R13" s="136">
        <v>0.6</v>
      </c>
      <c r="S13" s="136">
        <v>0.4</v>
      </c>
    </row>
    <row r="14" spans="1:19" s="41" customFormat="1" ht="11.25" x14ac:dyDescent="0.2">
      <c r="A14" s="109" t="s">
        <v>101</v>
      </c>
      <c r="B14" s="135">
        <v>4.9000000999999997</v>
      </c>
      <c r="C14" s="136">
        <v>5.0900002000000004</v>
      </c>
      <c r="D14" s="136">
        <v>10.33</v>
      </c>
      <c r="E14" s="136">
        <v>8.6</v>
      </c>
      <c r="F14" s="136">
        <v>11.6</v>
      </c>
      <c r="G14" s="136">
        <v>12.2</v>
      </c>
      <c r="H14" s="136">
        <v>14</v>
      </c>
      <c r="I14" s="136">
        <v>14.4</v>
      </c>
      <c r="J14" s="136">
        <v>20.8</v>
      </c>
      <c r="K14" s="136">
        <v>26.3</v>
      </c>
      <c r="L14" s="136">
        <v>31.7</v>
      </c>
      <c r="M14" s="136">
        <v>29.2</v>
      </c>
      <c r="N14" s="136">
        <v>16.2</v>
      </c>
      <c r="O14" s="136">
        <v>12.8</v>
      </c>
      <c r="P14" s="136">
        <v>19.2</v>
      </c>
      <c r="Q14" s="136">
        <v>19.399999999999999</v>
      </c>
      <c r="R14" s="136">
        <v>19.399999999999999</v>
      </c>
      <c r="S14" s="136">
        <v>16.5</v>
      </c>
    </row>
    <row r="15" spans="1:19" s="41" customFormat="1" ht="11.25" x14ac:dyDescent="0.2">
      <c r="A15" s="109" t="s">
        <v>102</v>
      </c>
      <c r="B15" s="135">
        <v>0.36000000999999998</v>
      </c>
      <c r="C15" s="136">
        <v>0.2</v>
      </c>
      <c r="D15" s="136">
        <v>3.26</v>
      </c>
      <c r="E15" s="136">
        <v>5.3</v>
      </c>
      <c r="F15" s="136">
        <v>4.2</v>
      </c>
      <c r="G15" s="136">
        <v>0.7</v>
      </c>
      <c r="H15" s="136">
        <v>0.5</v>
      </c>
      <c r="I15" s="136">
        <v>1.7</v>
      </c>
      <c r="J15" s="136">
        <v>0.5</v>
      </c>
      <c r="K15" s="136">
        <v>0.4</v>
      </c>
      <c r="L15" s="136">
        <v>6.6</v>
      </c>
      <c r="M15" s="136">
        <v>10.8</v>
      </c>
      <c r="N15" s="136">
        <v>21.4</v>
      </c>
      <c r="O15" s="136">
        <v>22.7</v>
      </c>
      <c r="P15" s="136">
        <v>18.8</v>
      </c>
      <c r="Q15" s="136">
        <v>6.2</v>
      </c>
      <c r="R15" s="136">
        <v>7.9</v>
      </c>
      <c r="S15" s="136">
        <v>7.3</v>
      </c>
    </row>
    <row r="16" spans="1:19" s="41" customFormat="1" ht="11.25" x14ac:dyDescent="0.2">
      <c r="A16" s="109" t="s">
        <v>103</v>
      </c>
      <c r="B16" s="135" t="s">
        <v>92</v>
      </c>
      <c r="C16" s="136" t="s">
        <v>92</v>
      </c>
      <c r="D16" s="136" t="s">
        <v>92</v>
      </c>
      <c r="E16" s="136" t="s">
        <v>92</v>
      </c>
      <c r="F16" s="136" t="s">
        <v>92</v>
      </c>
      <c r="G16" s="136" t="s">
        <v>92</v>
      </c>
      <c r="H16" s="136" t="s">
        <v>92</v>
      </c>
      <c r="I16" s="136" t="s">
        <v>92</v>
      </c>
      <c r="J16" s="136" t="s">
        <v>92</v>
      </c>
      <c r="K16" s="136" t="s">
        <v>92</v>
      </c>
      <c r="L16" s="136" t="s">
        <v>92</v>
      </c>
      <c r="M16" s="136" t="s">
        <v>92</v>
      </c>
      <c r="N16" s="136" t="s">
        <v>92</v>
      </c>
      <c r="O16" s="136" t="s">
        <v>92</v>
      </c>
      <c r="P16" s="136" t="s">
        <v>92</v>
      </c>
      <c r="Q16" s="136" t="s">
        <v>92</v>
      </c>
      <c r="R16" s="136" t="s">
        <v>92</v>
      </c>
      <c r="S16" s="136">
        <v>0.8</v>
      </c>
    </row>
    <row r="17" spans="1:19" s="41" customFormat="1" ht="11.25" x14ac:dyDescent="0.2">
      <c r="A17" s="109" t="s">
        <v>104</v>
      </c>
      <c r="B17" s="135" t="s">
        <v>92</v>
      </c>
      <c r="C17" s="136" t="s">
        <v>92</v>
      </c>
      <c r="D17" s="136" t="s">
        <v>92</v>
      </c>
      <c r="E17" s="136">
        <v>3</v>
      </c>
      <c r="F17" s="136">
        <v>12.3</v>
      </c>
      <c r="G17" s="136">
        <v>7.7</v>
      </c>
      <c r="H17" s="136">
        <v>6.6</v>
      </c>
      <c r="I17" s="136">
        <v>6.8</v>
      </c>
      <c r="J17" s="136">
        <v>6.1</v>
      </c>
      <c r="K17" s="136">
        <v>4.9000000000000004</v>
      </c>
      <c r="L17" s="136">
        <v>8.4</v>
      </c>
      <c r="M17" s="136">
        <v>10.3</v>
      </c>
      <c r="N17" s="136">
        <v>6.9</v>
      </c>
      <c r="O17" s="136">
        <v>5.7</v>
      </c>
      <c r="P17" s="136">
        <v>6.2</v>
      </c>
      <c r="Q17" s="136">
        <v>7</v>
      </c>
      <c r="R17" s="136">
        <v>9.1999999999999993</v>
      </c>
      <c r="S17" s="136">
        <v>9.6999999999999993</v>
      </c>
    </row>
    <row r="18" spans="1:19" s="41" customFormat="1" ht="11.25" x14ac:dyDescent="0.2">
      <c r="A18" s="109" t="s">
        <v>105</v>
      </c>
      <c r="B18" s="135" t="s">
        <v>92</v>
      </c>
      <c r="C18" s="136" t="s">
        <v>92</v>
      </c>
      <c r="D18" s="136" t="s">
        <v>92</v>
      </c>
      <c r="E18" s="136" t="s">
        <v>92</v>
      </c>
      <c r="F18" s="136" t="s">
        <v>92</v>
      </c>
      <c r="G18" s="136" t="s">
        <v>92</v>
      </c>
      <c r="H18" s="136" t="s">
        <v>92</v>
      </c>
      <c r="I18" s="136" t="s">
        <v>92</v>
      </c>
      <c r="J18" s="136" t="s">
        <v>92</v>
      </c>
      <c r="K18" s="136">
        <v>0.3</v>
      </c>
      <c r="L18" s="136">
        <v>1.4</v>
      </c>
      <c r="M18" s="136">
        <v>2.5</v>
      </c>
      <c r="N18" s="136">
        <v>2.2000000000000002</v>
      </c>
      <c r="O18" s="136" t="s">
        <v>92</v>
      </c>
      <c r="P18" s="136" t="s">
        <v>92</v>
      </c>
      <c r="Q18" s="136" t="s">
        <v>92</v>
      </c>
      <c r="R18" s="136" t="s">
        <v>92</v>
      </c>
      <c r="S18" s="136" t="s">
        <v>92</v>
      </c>
    </row>
    <row r="19" spans="1:19" s="41" customFormat="1" ht="11.25" x14ac:dyDescent="0.2">
      <c r="A19" s="109" t="s">
        <v>106</v>
      </c>
      <c r="B19" s="135" t="s">
        <v>92</v>
      </c>
      <c r="C19" s="136" t="s">
        <v>92</v>
      </c>
      <c r="D19" s="136" t="s">
        <v>92</v>
      </c>
      <c r="E19" s="136" t="s">
        <v>92</v>
      </c>
      <c r="F19" s="136" t="s">
        <v>92</v>
      </c>
      <c r="G19" s="136" t="s">
        <v>92</v>
      </c>
      <c r="H19" s="136" t="s">
        <v>92</v>
      </c>
      <c r="I19" s="136" t="s">
        <v>92</v>
      </c>
      <c r="J19" s="136" t="s">
        <v>92</v>
      </c>
      <c r="K19" s="136" t="s">
        <v>92</v>
      </c>
      <c r="L19" s="136" t="s">
        <v>92</v>
      </c>
      <c r="M19" s="136" t="s">
        <v>92</v>
      </c>
      <c r="N19" s="136" t="s">
        <v>92</v>
      </c>
      <c r="O19" s="136" t="s">
        <v>92</v>
      </c>
      <c r="P19" s="136" t="s">
        <v>92</v>
      </c>
      <c r="Q19" s="136" t="s">
        <v>92</v>
      </c>
      <c r="R19" s="136" t="s">
        <v>92</v>
      </c>
      <c r="S19" s="136" t="s">
        <v>92</v>
      </c>
    </row>
    <row r="20" spans="1:19" s="41" customFormat="1" ht="11.25" x14ac:dyDescent="0.2">
      <c r="A20" s="109" t="s">
        <v>107</v>
      </c>
      <c r="B20" s="135">
        <v>38.139999000000003</v>
      </c>
      <c r="C20" s="136">
        <v>29.25</v>
      </c>
      <c r="D20" s="136">
        <v>34.110000999999997</v>
      </c>
      <c r="E20" s="136">
        <v>34.799999999999997</v>
      </c>
      <c r="F20" s="136">
        <v>25.2</v>
      </c>
      <c r="G20" s="136">
        <v>24.1</v>
      </c>
      <c r="H20" s="136">
        <v>23.4</v>
      </c>
      <c r="I20" s="136">
        <v>14.2</v>
      </c>
      <c r="J20" s="136">
        <v>14</v>
      </c>
      <c r="K20" s="136">
        <v>16.5</v>
      </c>
      <c r="L20" s="136">
        <v>15</v>
      </c>
      <c r="M20" s="136">
        <v>10.199999999999999</v>
      </c>
      <c r="N20" s="136">
        <v>6.7</v>
      </c>
      <c r="O20" s="136">
        <v>5</v>
      </c>
      <c r="P20" s="136">
        <v>4.8</v>
      </c>
      <c r="Q20" s="136">
        <v>3.1</v>
      </c>
      <c r="R20" s="136">
        <v>2.8</v>
      </c>
      <c r="S20" s="136">
        <v>4.0999999999999996</v>
      </c>
    </row>
    <row r="21" spans="1:19" s="41" customFormat="1" ht="11.25" x14ac:dyDescent="0.2">
      <c r="A21" s="109" t="s">
        <v>108</v>
      </c>
      <c r="B21" s="135"/>
      <c r="C21" s="136"/>
      <c r="D21" s="136"/>
      <c r="E21" s="136" t="s">
        <v>92</v>
      </c>
      <c r="F21" s="136">
        <v>6.5</v>
      </c>
      <c r="G21" s="136">
        <v>8.4</v>
      </c>
      <c r="H21" s="136">
        <v>12.7</v>
      </c>
      <c r="I21" s="136">
        <v>12.5</v>
      </c>
      <c r="J21" s="136">
        <v>18.5</v>
      </c>
      <c r="K21" s="136">
        <v>7</v>
      </c>
      <c r="L21" s="136">
        <v>5.0999999999999996</v>
      </c>
      <c r="M21" s="136">
        <v>4.7</v>
      </c>
      <c r="N21" s="136">
        <v>7</v>
      </c>
      <c r="O21" s="136">
        <v>10.1</v>
      </c>
      <c r="P21" s="136">
        <v>7.3</v>
      </c>
      <c r="Q21" s="136" t="s">
        <v>92</v>
      </c>
      <c r="R21" s="136" t="s">
        <v>92</v>
      </c>
      <c r="S21" s="136" t="s">
        <v>92</v>
      </c>
    </row>
    <row r="22" spans="1:19" s="41" customFormat="1" ht="11.25" x14ac:dyDescent="0.2">
      <c r="A22" s="109" t="s">
        <v>109</v>
      </c>
      <c r="B22" s="135" t="s">
        <v>92</v>
      </c>
      <c r="C22" s="136" t="s">
        <v>92</v>
      </c>
      <c r="D22" s="136" t="s">
        <v>92</v>
      </c>
      <c r="E22" s="136" t="s">
        <v>92</v>
      </c>
      <c r="F22" s="136" t="s">
        <v>92</v>
      </c>
      <c r="G22" s="136" t="s">
        <v>92</v>
      </c>
      <c r="H22" s="136" t="s">
        <v>92</v>
      </c>
      <c r="I22" s="136" t="s">
        <v>92</v>
      </c>
      <c r="J22" s="136" t="s">
        <v>92</v>
      </c>
      <c r="K22" s="136" t="s">
        <v>92</v>
      </c>
      <c r="L22" s="136" t="s">
        <v>92</v>
      </c>
      <c r="M22" s="136" t="s">
        <v>92</v>
      </c>
      <c r="N22" s="136" t="s">
        <v>92</v>
      </c>
      <c r="O22" s="136" t="s">
        <v>92</v>
      </c>
      <c r="P22" s="136" t="s">
        <v>92</v>
      </c>
      <c r="Q22" s="136" t="s">
        <v>92</v>
      </c>
      <c r="R22" s="136" t="s">
        <v>92</v>
      </c>
      <c r="S22" s="136">
        <v>0.2</v>
      </c>
    </row>
    <row r="23" spans="1:19" s="41" customFormat="1" ht="11.25" x14ac:dyDescent="0.2">
      <c r="A23" s="109" t="s">
        <v>110</v>
      </c>
      <c r="B23" s="135">
        <v>6.9499997999999996</v>
      </c>
      <c r="C23" s="136">
        <v>6.8800001000000002</v>
      </c>
      <c r="D23" s="136">
        <v>7.46</v>
      </c>
      <c r="E23" s="136">
        <v>8.5</v>
      </c>
      <c r="F23" s="136">
        <v>14.3</v>
      </c>
      <c r="G23" s="136">
        <v>16.5</v>
      </c>
      <c r="H23" s="136">
        <v>13.2</v>
      </c>
      <c r="I23" s="136">
        <v>12.2</v>
      </c>
      <c r="J23" s="136">
        <v>10.4</v>
      </c>
      <c r="K23" s="136">
        <v>10.7</v>
      </c>
      <c r="L23" s="136">
        <v>9.6999999999999993</v>
      </c>
      <c r="M23" s="136">
        <v>12.1</v>
      </c>
      <c r="N23" s="136">
        <v>11.1</v>
      </c>
      <c r="O23" s="136">
        <v>9.6999999999999993</v>
      </c>
      <c r="P23" s="136">
        <v>10</v>
      </c>
      <c r="Q23" s="136">
        <v>10</v>
      </c>
      <c r="R23" s="136">
        <v>10.8</v>
      </c>
      <c r="S23" s="136">
        <v>8.8000000000000007</v>
      </c>
    </row>
    <row r="24" spans="1:19" s="41" customFormat="1" ht="11.25" x14ac:dyDescent="0.2">
      <c r="A24" s="109" t="s">
        <v>111</v>
      </c>
      <c r="B24" s="135" t="s">
        <v>92</v>
      </c>
      <c r="C24" s="136" t="s">
        <v>92</v>
      </c>
      <c r="D24" s="136" t="s">
        <v>92</v>
      </c>
      <c r="E24" s="136" t="s">
        <v>92</v>
      </c>
      <c r="F24" s="136" t="s">
        <v>92</v>
      </c>
      <c r="G24" s="136" t="s">
        <v>92</v>
      </c>
      <c r="H24" s="136" t="s">
        <v>92</v>
      </c>
      <c r="I24" s="136" t="s">
        <v>92</v>
      </c>
      <c r="J24" s="136" t="s">
        <v>92</v>
      </c>
      <c r="K24" s="136" t="s">
        <v>92</v>
      </c>
      <c r="L24" s="136" t="s">
        <v>92</v>
      </c>
      <c r="M24" s="136">
        <v>0.4</v>
      </c>
      <c r="N24" s="136">
        <v>1.1000000000000001</v>
      </c>
      <c r="O24" s="136">
        <v>2.5</v>
      </c>
      <c r="P24" s="136">
        <v>2.9</v>
      </c>
      <c r="Q24" s="136">
        <v>3.3</v>
      </c>
      <c r="R24" s="136">
        <v>3.7</v>
      </c>
      <c r="S24" s="136">
        <v>4.7</v>
      </c>
    </row>
    <row r="25" spans="1:19" s="41" customFormat="1" ht="11.25" x14ac:dyDescent="0.2">
      <c r="A25" s="109" t="s">
        <v>112</v>
      </c>
      <c r="B25" s="135" t="s">
        <v>92</v>
      </c>
      <c r="C25" s="136">
        <v>12.49</v>
      </c>
      <c r="D25" s="136">
        <v>14.36</v>
      </c>
      <c r="E25" s="136">
        <v>11.6</v>
      </c>
      <c r="F25" s="136">
        <v>12.8</v>
      </c>
      <c r="G25" s="136">
        <v>12.8</v>
      </c>
      <c r="H25" s="136">
        <v>14.8</v>
      </c>
      <c r="I25" s="136">
        <v>12.8</v>
      </c>
      <c r="J25" s="136">
        <v>14.3</v>
      </c>
      <c r="K25" s="136">
        <v>16.5</v>
      </c>
      <c r="L25" s="136">
        <v>19.100000000000001</v>
      </c>
      <c r="M25" s="136">
        <v>18.399999999999999</v>
      </c>
      <c r="N25" s="136">
        <v>18.3</v>
      </c>
      <c r="O25" s="136">
        <v>24.4</v>
      </c>
      <c r="P25" s="136">
        <v>34.1</v>
      </c>
      <c r="Q25" s="136">
        <v>38.6</v>
      </c>
      <c r="R25" s="136">
        <v>29.8</v>
      </c>
      <c r="S25" s="136">
        <v>36.799999999999997</v>
      </c>
    </row>
    <row r="26" spans="1:19" s="41" customFormat="1" ht="11.25" x14ac:dyDescent="0.2">
      <c r="A26" s="109" t="s">
        <v>113</v>
      </c>
      <c r="B26" s="135">
        <v>3.95</v>
      </c>
      <c r="C26" s="136">
        <v>4.1999997999999996</v>
      </c>
      <c r="D26" s="136">
        <v>5.5799998999999998</v>
      </c>
      <c r="E26" s="136">
        <v>6.8</v>
      </c>
      <c r="F26" s="136">
        <v>6.6</v>
      </c>
      <c r="G26" s="136">
        <v>6</v>
      </c>
      <c r="H26" s="136">
        <v>5.5</v>
      </c>
      <c r="I26" s="136">
        <v>8.8000000000000007</v>
      </c>
      <c r="J26" s="136">
        <v>5.6</v>
      </c>
      <c r="K26" s="136">
        <v>6.7</v>
      </c>
      <c r="L26" s="136">
        <v>6.7</v>
      </c>
      <c r="M26" s="136">
        <v>6.9</v>
      </c>
      <c r="N26" s="136">
        <v>7.6</v>
      </c>
      <c r="O26" s="136">
        <v>8.4</v>
      </c>
      <c r="P26" s="136">
        <v>8.6999999999999993</v>
      </c>
      <c r="Q26" s="136">
        <v>12.3</v>
      </c>
      <c r="R26" s="136">
        <v>9.8000000000000007</v>
      </c>
      <c r="S26" s="136">
        <v>7.8</v>
      </c>
    </row>
    <row r="27" spans="1:19" s="41" customFormat="1" ht="11.25" x14ac:dyDescent="0.2">
      <c r="A27" s="109" t="s">
        <v>114</v>
      </c>
      <c r="B27" s="135" t="s">
        <v>92</v>
      </c>
      <c r="C27" s="136" t="s">
        <v>92</v>
      </c>
      <c r="D27" s="136" t="s">
        <v>92</v>
      </c>
      <c r="E27" s="136" t="s">
        <v>92</v>
      </c>
      <c r="F27" s="136" t="s">
        <v>92</v>
      </c>
      <c r="G27" s="136" t="s">
        <v>92</v>
      </c>
      <c r="H27" s="136" t="s">
        <v>92</v>
      </c>
      <c r="I27" s="136" t="s">
        <v>92</v>
      </c>
      <c r="J27" s="136" t="s">
        <v>92</v>
      </c>
      <c r="K27" s="136">
        <v>3.8</v>
      </c>
      <c r="L27" s="136">
        <v>2.9</v>
      </c>
      <c r="M27" s="136">
        <v>2.2000000000000002</v>
      </c>
      <c r="N27" s="136" t="s">
        <v>92</v>
      </c>
      <c r="O27" s="136" t="s">
        <v>92</v>
      </c>
      <c r="P27" s="136" t="s">
        <v>92</v>
      </c>
      <c r="Q27" s="136">
        <v>3.1</v>
      </c>
      <c r="R27" s="136" t="s">
        <v>92</v>
      </c>
      <c r="S27" s="136" t="s">
        <v>92</v>
      </c>
    </row>
    <row r="28" spans="1:19" s="41" customFormat="1" ht="11.25" x14ac:dyDescent="0.2">
      <c r="A28" s="109" t="s">
        <v>115</v>
      </c>
      <c r="B28" s="135"/>
      <c r="C28" s="136"/>
      <c r="D28" s="136"/>
      <c r="E28" s="136" t="s">
        <v>92</v>
      </c>
      <c r="F28" s="136" t="s">
        <v>92</v>
      </c>
      <c r="G28" s="136">
        <v>1.2</v>
      </c>
      <c r="H28" s="136">
        <v>1</v>
      </c>
      <c r="I28" s="136">
        <v>1.7</v>
      </c>
      <c r="J28" s="136">
        <v>1.3</v>
      </c>
      <c r="K28" s="136">
        <v>1.4</v>
      </c>
      <c r="L28" s="136">
        <v>1.7</v>
      </c>
      <c r="M28" s="136">
        <v>1.8</v>
      </c>
      <c r="N28" s="136">
        <v>1.2</v>
      </c>
      <c r="O28" s="136">
        <v>1.4</v>
      </c>
      <c r="P28" s="136">
        <v>1.3</v>
      </c>
      <c r="Q28" s="136">
        <v>4.2</v>
      </c>
      <c r="R28" s="136">
        <v>4.2</v>
      </c>
      <c r="S28" s="136">
        <v>2.6</v>
      </c>
    </row>
    <row r="29" spans="1:19" s="41" customFormat="1" ht="11.25" x14ac:dyDescent="0.2">
      <c r="A29" s="109" t="s">
        <v>116</v>
      </c>
      <c r="B29" s="135" t="s">
        <v>92</v>
      </c>
      <c r="C29" s="136" t="s">
        <v>92</v>
      </c>
      <c r="D29" s="136" t="s">
        <v>92</v>
      </c>
      <c r="E29" s="136" t="s">
        <v>92</v>
      </c>
      <c r="F29" s="136" t="s">
        <v>92</v>
      </c>
      <c r="G29" s="136" t="s">
        <v>92</v>
      </c>
      <c r="H29" s="136" t="s">
        <v>92</v>
      </c>
      <c r="I29" s="136" t="s">
        <v>92</v>
      </c>
      <c r="J29" s="136" t="s">
        <v>92</v>
      </c>
      <c r="K29" s="136" t="s">
        <v>92</v>
      </c>
      <c r="L29" s="136">
        <v>0.8</v>
      </c>
      <c r="M29" s="136">
        <v>1.1000000000000001</v>
      </c>
      <c r="N29" s="136">
        <v>2.1</v>
      </c>
      <c r="O29" s="136">
        <v>6.1</v>
      </c>
      <c r="P29" s="136">
        <v>6.1</v>
      </c>
      <c r="Q29" s="136">
        <v>8.8000000000000007</v>
      </c>
      <c r="R29" s="136">
        <v>11.6</v>
      </c>
      <c r="S29" s="136">
        <v>7.1</v>
      </c>
    </row>
    <row r="30" spans="1:19" s="41" customFormat="1" ht="11.25" x14ac:dyDescent="0.2">
      <c r="A30" s="109" t="s">
        <v>117</v>
      </c>
      <c r="B30" s="135">
        <v>6.3000002000000004</v>
      </c>
      <c r="C30" s="136">
        <v>4.8099999000000002</v>
      </c>
      <c r="D30" s="136">
        <v>4.6599997999999996</v>
      </c>
      <c r="E30" s="136">
        <v>3.5</v>
      </c>
      <c r="F30" s="136">
        <v>2.4</v>
      </c>
      <c r="G30" s="136">
        <v>3.7</v>
      </c>
      <c r="H30" s="136">
        <v>3</v>
      </c>
      <c r="I30" s="136">
        <v>4.7</v>
      </c>
      <c r="J30" s="136">
        <v>4.8</v>
      </c>
      <c r="K30" s="136">
        <v>5.7</v>
      </c>
      <c r="L30" s="136">
        <v>7.1</v>
      </c>
      <c r="M30" s="136">
        <v>7.4</v>
      </c>
      <c r="N30" s="136">
        <v>7.7</v>
      </c>
      <c r="O30" s="136">
        <v>6.8</v>
      </c>
      <c r="P30" s="136">
        <v>6.6</v>
      </c>
      <c r="Q30" s="136">
        <v>5.2</v>
      </c>
      <c r="R30" s="136">
        <v>6.8</v>
      </c>
      <c r="S30" s="136">
        <v>6.6</v>
      </c>
    </row>
    <row r="31" spans="1:19" s="41" customFormat="1" ht="11.25" x14ac:dyDescent="0.2">
      <c r="A31" s="109" t="s">
        <v>118</v>
      </c>
      <c r="B31" s="135"/>
      <c r="C31" s="136"/>
      <c r="D31" s="136"/>
      <c r="E31" s="136" t="s">
        <v>92</v>
      </c>
      <c r="F31" s="136" t="s">
        <v>92</v>
      </c>
      <c r="G31" s="136" t="s">
        <v>92</v>
      </c>
      <c r="H31" s="136" t="s">
        <v>92</v>
      </c>
      <c r="I31" s="136" t="s">
        <v>92</v>
      </c>
      <c r="J31" s="136" t="s">
        <v>92</v>
      </c>
      <c r="K31" s="136" t="s">
        <v>92</v>
      </c>
      <c r="L31" s="136" t="s">
        <v>92</v>
      </c>
      <c r="M31" s="136" t="s">
        <v>92</v>
      </c>
      <c r="N31" s="136">
        <v>15.2</v>
      </c>
      <c r="O31" s="136">
        <v>15.4</v>
      </c>
      <c r="P31" s="136">
        <v>16.7</v>
      </c>
      <c r="Q31" s="136">
        <v>16.5</v>
      </c>
      <c r="R31" s="136">
        <v>18.399999999999999</v>
      </c>
      <c r="S31" s="136">
        <v>17.5</v>
      </c>
    </row>
    <row r="32" spans="1:19" s="41" customFormat="1" ht="11.25" x14ac:dyDescent="0.2">
      <c r="A32" s="115" t="s">
        <v>119</v>
      </c>
      <c r="B32" s="139" t="s">
        <v>92</v>
      </c>
      <c r="C32" s="140" t="s">
        <v>92</v>
      </c>
      <c r="D32" s="140" t="s">
        <v>92</v>
      </c>
      <c r="E32" s="140" t="s">
        <v>92</v>
      </c>
      <c r="F32" s="140" t="s">
        <v>92</v>
      </c>
      <c r="G32" s="140" t="s">
        <v>92</v>
      </c>
      <c r="H32" s="140" t="s">
        <v>92</v>
      </c>
      <c r="I32" s="140" t="s">
        <v>92</v>
      </c>
      <c r="J32" s="140" t="s">
        <v>92</v>
      </c>
      <c r="K32" s="140">
        <v>0.5</v>
      </c>
      <c r="L32" s="140">
        <v>0.5</v>
      </c>
      <c r="M32" s="140">
        <v>0.5</v>
      </c>
      <c r="N32" s="140">
        <v>0.5</v>
      </c>
      <c r="O32" s="140">
        <v>0.6</v>
      </c>
      <c r="P32" s="140">
        <v>0.6</v>
      </c>
      <c r="Q32" s="140">
        <v>1.2</v>
      </c>
      <c r="R32" s="140">
        <v>1.6</v>
      </c>
      <c r="S32" s="140">
        <v>1.6</v>
      </c>
    </row>
    <row r="33" spans="1:19" s="41" customFormat="1" ht="11.25" x14ac:dyDescent="0.2">
      <c r="A33" s="118" t="s">
        <v>158</v>
      </c>
      <c r="B33" s="135"/>
      <c r="C33" s="136"/>
      <c r="D33" s="136"/>
      <c r="E33" s="136" t="s">
        <v>92</v>
      </c>
      <c r="F33" s="136">
        <v>4.4000000000000004</v>
      </c>
      <c r="G33" s="136">
        <v>3.4</v>
      </c>
      <c r="H33" s="136">
        <v>3.8</v>
      </c>
      <c r="I33" s="136">
        <v>3.8</v>
      </c>
      <c r="J33" s="136">
        <v>3.7</v>
      </c>
      <c r="K33" s="136">
        <v>3.8</v>
      </c>
      <c r="L33" s="136">
        <v>4.0999999999999996</v>
      </c>
      <c r="M33" s="136">
        <v>4</v>
      </c>
      <c r="N33" s="136">
        <v>4.2</v>
      </c>
      <c r="O33" s="136">
        <v>5.8</v>
      </c>
      <c r="P33" s="136">
        <v>8.3000000000000007</v>
      </c>
      <c r="Q33" s="136">
        <v>9.1999999999999993</v>
      </c>
      <c r="R33" s="136">
        <v>9.6999999999999993</v>
      </c>
      <c r="S33" s="136">
        <v>12.5</v>
      </c>
    </row>
    <row r="34" spans="1:19" s="41" customFormat="1" ht="11.25" x14ac:dyDescent="0.2">
      <c r="A34" s="118" t="s">
        <v>121</v>
      </c>
      <c r="B34" s="135" t="s">
        <v>92</v>
      </c>
      <c r="C34" s="136" t="s">
        <v>92</v>
      </c>
      <c r="D34" s="136" t="s">
        <v>92</v>
      </c>
      <c r="E34" s="136" t="s">
        <v>92</v>
      </c>
      <c r="F34" s="136" t="s">
        <v>92</v>
      </c>
      <c r="G34" s="136" t="s">
        <v>92</v>
      </c>
      <c r="H34" s="136" t="s">
        <v>92</v>
      </c>
      <c r="I34" s="136" t="s">
        <v>92</v>
      </c>
      <c r="J34" s="136" t="s">
        <v>92</v>
      </c>
      <c r="K34" s="136" t="s">
        <v>92</v>
      </c>
      <c r="L34" s="136" t="s">
        <v>92</v>
      </c>
      <c r="M34" s="136" t="s">
        <v>92</v>
      </c>
      <c r="N34" s="136" t="s">
        <v>92</v>
      </c>
      <c r="O34" s="136" t="s">
        <v>92</v>
      </c>
      <c r="P34" s="136" t="s">
        <v>92</v>
      </c>
      <c r="Q34" s="136" t="s">
        <v>92</v>
      </c>
      <c r="R34" s="136" t="s">
        <v>92</v>
      </c>
      <c r="S34" s="136" t="s">
        <v>92</v>
      </c>
    </row>
    <row r="35" spans="1:19" s="41" customFormat="1" ht="11.25" x14ac:dyDescent="0.2">
      <c r="A35" s="118" t="s">
        <v>122</v>
      </c>
      <c r="B35" s="135">
        <v>4.4400000999999998</v>
      </c>
      <c r="C35" s="136">
        <v>4.3899999000000003</v>
      </c>
      <c r="D35" s="136">
        <v>4.5300001999999999</v>
      </c>
      <c r="E35" s="136">
        <v>2.1</v>
      </c>
      <c r="F35" s="136">
        <v>2.1</v>
      </c>
      <c r="G35" s="136">
        <v>3.1</v>
      </c>
      <c r="H35" s="136">
        <v>2.8</v>
      </c>
      <c r="I35" s="136">
        <v>3.3</v>
      </c>
      <c r="J35" s="136">
        <v>4.9000000000000004</v>
      </c>
      <c r="K35" s="136">
        <v>5</v>
      </c>
      <c r="L35" s="136">
        <v>4.5</v>
      </c>
      <c r="M35" s="136">
        <v>4.4000000000000004</v>
      </c>
      <c r="N35" s="136">
        <v>4.8</v>
      </c>
      <c r="O35" s="136">
        <v>4.4000000000000004</v>
      </c>
      <c r="P35" s="136">
        <v>3.9</v>
      </c>
      <c r="Q35" s="136">
        <v>3.7</v>
      </c>
      <c r="R35" s="136">
        <v>4.5999999999999996</v>
      </c>
      <c r="S35" s="136">
        <v>5.0999999999999996</v>
      </c>
    </row>
    <row r="36" spans="1:19" s="41" customFormat="1" ht="11.25" x14ac:dyDescent="0.2">
      <c r="A36" s="118" t="s">
        <v>123</v>
      </c>
      <c r="B36" s="135"/>
      <c r="C36" s="136"/>
      <c r="D36" s="136">
        <v>5.9000000999999997</v>
      </c>
      <c r="E36" s="136">
        <v>5.9</v>
      </c>
      <c r="F36" s="136">
        <v>5.5</v>
      </c>
      <c r="G36" s="136">
        <v>5.7</v>
      </c>
      <c r="H36" s="136">
        <v>6.4</v>
      </c>
      <c r="I36" s="136">
        <v>6.3</v>
      </c>
      <c r="J36" s="136">
        <v>6.5</v>
      </c>
      <c r="K36" s="136">
        <v>6</v>
      </c>
      <c r="L36" s="136">
        <v>5.8</v>
      </c>
      <c r="M36" s="136">
        <v>4.2</v>
      </c>
      <c r="N36" s="136">
        <v>3.9</v>
      </c>
      <c r="O36" s="136">
        <v>3.6</v>
      </c>
      <c r="P36" s="136">
        <v>3.3</v>
      </c>
      <c r="Q36" s="136">
        <v>3.8</v>
      </c>
      <c r="R36" s="136">
        <v>3.4</v>
      </c>
      <c r="S36" s="136">
        <v>4.2</v>
      </c>
    </row>
    <row r="37" spans="1:19" s="41" customFormat="1" ht="11.25" x14ac:dyDescent="0.2">
      <c r="A37" s="118" t="s">
        <v>124</v>
      </c>
      <c r="B37" s="135">
        <v>6.9899997999999997</v>
      </c>
      <c r="C37" s="136">
        <v>6.2800001999999999</v>
      </c>
      <c r="D37" s="136">
        <v>5.1500000999999997</v>
      </c>
      <c r="E37" s="136">
        <v>4.7</v>
      </c>
      <c r="F37" s="136">
        <v>5.5</v>
      </c>
      <c r="G37" s="136">
        <v>5.6</v>
      </c>
      <c r="H37" s="136">
        <v>5.5</v>
      </c>
      <c r="I37" s="136">
        <v>5.6</v>
      </c>
      <c r="J37" s="136">
        <v>5.9</v>
      </c>
      <c r="K37" s="136">
        <v>7.4</v>
      </c>
      <c r="L37" s="136">
        <v>9.1999999999999993</v>
      </c>
      <c r="M37" s="136">
        <v>11.1</v>
      </c>
      <c r="N37" s="136">
        <v>11.4</v>
      </c>
      <c r="O37" s="136">
        <v>11.1</v>
      </c>
      <c r="P37" s="136">
        <v>10.1</v>
      </c>
      <c r="Q37" s="136">
        <v>8.6999999999999993</v>
      </c>
      <c r="R37" s="136">
        <v>8.6999999999999993</v>
      </c>
      <c r="S37" s="136">
        <v>7.3</v>
      </c>
    </row>
    <row r="38" spans="1:19" s="41" customFormat="1" ht="11.25" x14ac:dyDescent="0.2">
      <c r="A38" s="118" t="s">
        <v>125</v>
      </c>
      <c r="B38" s="135"/>
      <c r="C38" s="136"/>
      <c r="D38" s="136"/>
      <c r="E38" s="136" t="s">
        <v>92</v>
      </c>
      <c r="F38" s="136" t="s">
        <v>92</v>
      </c>
      <c r="G38" s="136">
        <v>12.8</v>
      </c>
      <c r="H38" s="136">
        <v>12.8</v>
      </c>
      <c r="I38" s="136">
        <v>14.2</v>
      </c>
      <c r="J38" s="136">
        <v>15.3</v>
      </c>
      <c r="K38" s="136">
        <v>14.8</v>
      </c>
      <c r="L38" s="136">
        <v>14.9</v>
      </c>
      <c r="M38" s="136">
        <v>16.600000000000001</v>
      </c>
      <c r="N38" s="136">
        <v>15.2</v>
      </c>
      <c r="O38" s="136">
        <v>16.8</v>
      </c>
      <c r="P38" s="136">
        <v>17.8</v>
      </c>
      <c r="Q38" s="136" t="s">
        <v>92</v>
      </c>
      <c r="R38" s="136" t="s">
        <v>92</v>
      </c>
      <c r="S38" s="136" t="s">
        <v>92</v>
      </c>
    </row>
    <row r="39" spans="1:19" s="41" customFormat="1" ht="11.25" x14ac:dyDescent="0.2">
      <c r="A39" s="118" t="s">
        <v>126</v>
      </c>
      <c r="B39" s="135">
        <v>2.8099999000000002</v>
      </c>
      <c r="C39" s="136">
        <v>2.95</v>
      </c>
      <c r="D39" s="136">
        <v>3.0699999</v>
      </c>
      <c r="E39" s="136">
        <v>2.9</v>
      </c>
      <c r="F39" s="136">
        <v>2.8</v>
      </c>
      <c r="G39" s="136">
        <v>3.1</v>
      </c>
      <c r="H39" s="136">
        <v>3.1</v>
      </c>
      <c r="I39" s="136">
        <v>3.6</v>
      </c>
      <c r="J39" s="136">
        <v>3.5</v>
      </c>
      <c r="K39" s="136">
        <v>3.7</v>
      </c>
      <c r="L39" s="136">
        <v>3.9</v>
      </c>
      <c r="M39" s="136">
        <v>3.9</v>
      </c>
      <c r="N39" s="136">
        <v>4.5</v>
      </c>
      <c r="O39" s="136">
        <v>5.0999999999999996</v>
      </c>
      <c r="P39" s="136">
        <v>5</v>
      </c>
      <c r="Q39" s="136">
        <v>4.7</v>
      </c>
      <c r="R39" s="136">
        <v>5.2</v>
      </c>
      <c r="S39" s="136" t="s">
        <v>92</v>
      </c>
    </row>
    <row r="40" spans="1:19" s="41" customFormat="1" ht="11.25" x14ac:dyDescent="0.2">
      <c r="A40" s="118" t="s">
        <v>127</v>
      </c>
      <c r="B40" s="135" t="s">
        <v>92</v>
      </c>
      <c r="C40" s="136" t="s">
        <v>92</v>
      </c>
      <c r="D40" s="136" t="s">
        <v>92</v>
      </c>
      <c r="E40" s="136" t="s">
        <v>92</v>
      </c>
      <c r="F40" s="136" t="s">
        <v>92</v>
      </c>
      <c r="G40" s="136" t="s">
        <v>92</v>
      </c>
      <c r="H40" s="136" t="s">
        <v>92</v>
      </c>
      <c r="I40" s="136" t="s">
        <v>92</v>
      </c>
      <c r="J40" s="136" t="s">
        <v>92</v>
      </c>
      <c r="K40" s="136" t="s">
        <v>92</v>
      </c>
      <c r="L40" s="136" t="s">
        <v>92</v>
      </c>
      <c r="M40" s="136" t="s">
        <v>92</v>
      </c>
      <c r="N40" s="136" t="s">
        <v>92</v>
      </c>
      <c r="O40" s="136" t="s">
        <v>92</v>
      </c>
      <c r="P40" s="136" t="s">
        <v>92</v>
      </c>
      <c r="Q40" s="136" t="s">
        <v>92</v>
      </c>
      <c r="R40" s="136" t="s">
        <v>92</v>
      </c>
      <c r="S40" s="136" t="s">
        <v>92</v>
      </c>
    </row>
    <row r="41" spans="1:19" s="41" customFormat="1" ht="12" thickBot="1" x14ac:dyDescent="0.25">
      <c r="A41" s="119" t="s">
        <v>120</v>
      </c>
      <c r="B41" s="141">
        <v>4.7699999999999996</v>
      </c>
      <c r="C41" s="142">
        <v>4.75</v>
      </c>
      <c r="D41" s="142">
        <v>5.0900002000000004</v>
      </c>
      <c r="E41" s="142">
        <v>6.3</v>
      </c>
      <c r="F41" s="142">
        <v>6.3</v>
      </c>
      <c r="G41" s="142">
        <v>6.9</v>
      </c>
      <c r="H41" s="142">
        <v>7</v>
      </c>
      <c r="I41" s="142">
        <v>8</v>
      </c>
      <c r="J41" s="142">
        <v>8.9</v>
      </c>
      <c r="K41" s="142">
        <v>9.6</v>
      </c>
      <c r="L41" s="142">
        <v>12</v>
      </c>
      <c r="M41" s="142">
        <v>12.6</v>
      </c>
      <c r="N41" s="142">
        <v>13.8</v>
      </c>
      <c r="O41" s="142">
        <v>15.4</v>
      </c>
      <c r="P41" s="142">
        <v>16.399999999999999</v>
      </c>
      <c r="Q41" s="142">
        <v>15.2</v>
      </c>
      <c r="R41" s="142">
        <v>15.8</v>
      </c>
      <c r="S41" s="142">
        <v>15.1</v>
      </c>
    </row>
    <row r="42" spans="1:19" s="41" customFormat="1" ht="22.5" customHeight="1" x14ac:dyDescent="0.2">
      <c r="A42" s="460" t="s">
        <v>308</v>
      </c>
      <c r="B42" s="460"/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</row>
    <row r="43" spans="1:19" s="41" customFormat="1" ht="24.95" customHeight="1" x14ac:dyDescent="0.2">
      <c r="A43" s="469" t="s">
        <v>137</v>
      </c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8"/>
      <c r="O43" s="465"/>
    </row>
    <row r="44" spans="1:19" s="41" customFormat="1" ht="12" x14ac:dyDescent="0.2">
      <c r="A44" s="147" t="s">
        <v>163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4"/>
      <c r="N44" s="74"/>
    </row>
    <row r="45" spans="1:19" s="41" customFormat="1" ht="11.25" x14ac:dyDescent="0.2"/>
  </sheetData>
  <mergeCells count="3">
    <mergeCell ref="A43:O43"/>
    <mergeCell ref="A1:P1"/>
    <mergeCell ref="A42:S42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96" orientation="landscape" r:id="rId1"/>
  <headerFooter scaleWithDoc="0">
    <oddFooter>&amp;L&amp;"Arial,Tučné"&amp;8&amp;K00-048ČSÚ 2023</oddFooter>
  </headerFooter>
  <ignoredErrors>
    <ignoredError sqref="B4:Q4 R4:S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T43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15.7109375" style="38" customWidth="1"/>
    <col min="2" max="19" width="7.7109375" style="38" customWidth="1"/>
    <col min="20" max="16384" width="9.140625" style="38"/>
  </cols>
  <sheetData>
    <row r="1" spans="1:20" s="52" customFormat="1" ht="24.95" customHeight="1" x14ac:dyDescent="0.2">
      <c r="A1" s="457" t="s">
        <v>310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62"/>
      <c r="N1" s="462"/>
      <c r="O1" s="462"/>
      <c r="P1" s="470"/>
      <c r="Q1" s="150"/>
      <c r="R1" s="146"/>
      <c r="S1" s="150"/>
    </row>
    <row r="2" spans="1:20" s="52" customFormat="1" ht="12.95" customHeight="1" x14ac:dyDescent="0.2">
      <c r="A2" s="66" t="s">
        <v>152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  <c r="N2" s="76"/>
      <c r="O2" s="76"/>
    </row>
    <row r="3" spans="1:20" s="41" customFormat="1" ht="12.95" customHeight="1" x14ac:dyDescent="0.2">
      <c r="A3" s="58"/>
      <c r="B3" s="58"/>
      <c r="C3" s="58"/>
      <c r="D3" s="58"/>
      <c r="E3" s="58"/>
      <c r="F3" s="58"/>
      <c r="G3" s="58"/>
      <c r="H3" s="58"/>
      <c r="I3" s="59"/>
      <c r="J3" s="59"/>
      <c r="K3" s="59"/>
      <c r="L3" s="59"/>
      <c r="N3" s="59"/>
      <c r="P3" s="74"/>
      <c r="Q3" s="74"/>
      <c r="R3" s="74"/>
      <c r="S3" s="40" t="s">
        <v>188</v>
      </c>
    </row>
    <row r="4" spans="1:20" s="41" customFormat="1" ht="20.100000000000001" customHeight="1" x14ac:dyDescent="0.2">
      <c r="A4" s="183" t="s">
        <v>79</v>
      </c>
      <c r="B4" s="184" t="s">
        <v>80</v>
      </c>
      <c r="C4" s="154" t="s">
        <v>81</v>
      </c>
      <c r="D4" s="154" t="s">
        <v>82</v>
      </c>
      <c r="E4" s="154" t="s">
        <v>83</v>
      </c>
      <c r="F4" s="154" t="s">
        <v>84</v>
      </c>
      <c r="G4" s="154" t="s">
        <v>85</v>
      </c>
      <c r="H4" s="154" t="s">
        <v>86</v>
      </c>
      <c r="I4" s="154" t="s">
        <v>87</v>
      </c>
      <c r="J4" s="154" t="s">
        <v>88</v>
      </c>
      <c r="K4" s="154" t="s">
        <v>89</v>
      </c>
      <c r="L4" s="154" t="s">
        <v>90</v>
      </c>
      <c r="M4" s="154" t="s">
        <v>91</v>
      </c>
      <c r="N4" s="154" t="s">
        <v>136</v>
      </c>
      <c r="O4" s="154" t="s">
        <v>157</v>
      </c>
      <c r="P4" s="154" t="s">
        <v>196</v>
      </c>
      <c r="Q4" s="154" t="s">
        <v>254</v>
      </c>
      <c r="R4" s="154" t="s">
        <v>280</v>
      </c>
      <c r="S4" s="154" t="s">
        <v>292</v>
      </c>
    </row>
    <row r="5" spans="1:20" s="41" customFormat="1" ht="11.25" x14ac:dyDescent="0.2">
      <c r="A5" s="157" t="s">
        <v>197</v>
      </c>
      <c r="B5" s="185">
        <v>7049.8198301353113</v>
      </c>
      <c r="C5" s="156">
        <v>7971.4358696602276</v>
      </c>
      <c r="D5" s="156">
        <v>8083.0795103315404</v>
      </c>
      <c r="E5" s="156">
        <v>8982.0091999255801</v>
      </c>
      <c r="F5" s="156">
        <v>8392.1094524286891</v>
      </c>
      <c r="G5" s="156">
        <v>8904.3642125448496</v>
      </c>
      <c r="H5" s="156">
        <v>8800.7156462552903</v>
      </c>
      <c r="I5" s="156">
        <v>9047.2314338783799</v>
      </c>
      <c r="J5" s="156">
        <v>8929.2003195184607</v>
      </c>
      <c r="K5" s="156">
        <v>8835.3571530885602</v>
      </c>
      <c r="L5" s="156">
        <v>9323.12308905391</v>
      </c>
      <c r="M5" s="156">
        <v>8758.2261105912894</v>
      </c>
      <c r="N5" s="156">
        <v>9081.7090469021496</v>
      </c>
      <c r="O5" s="156">
        <v>9796.3072661333808</v>
      </c>
      <c r="P5" s="156">
        <v>10344.425374584</v>
      </c>
      <c r="Q5" s="156">
        <v>10766.1250805579</v>
      </c>
      <c r="R5" s="156">
        <v>11742.4337321608</v>
      </c>
      <c r="S5" s="156">
        <v>12549.765073195</v>
      </c>
      <c r="T5" s="42"/>
    </row>
    <row r="6" spans="1:20" s="41" customFormat="1" ht="11.25" x14ac:dyDescent="0.2">
      <c r="A6" s="106" t="s">
        <v>93</v>
      </c>
      <c r="B6" s="107">
        <v>234</v>
      </c>
      <c r="C6" s="108">
        <v>233.9</v>
      </c>
      <c r="D6" s="108">
        <v>250</v>
      </c>
      <c r="E6" s="108">
        <v>270.5</v>
      </c>
      <c r="F6" s="108">
        <v>301.2</v>
      </c>
      <c r="G6" s="108">
        <v>389.8</v>
      </c>
      <c r="H6" s="108">
        <v>350.1</v>
      </c>
      <c r="I6" s="108">
        <v>329</v>
      </c>
      <c r="J6" s="108">
        <v>332.8</v>
      </c>
      <c r="K6" s="108">
        <v>360.6</v>
      </c>
      <c r="L6" s="108">
        <v>388.4</v>
      </c>
      <c r="M6" s="108">
        <v>334.8</v>
      </c>
      <c r="N6" s="108">
        <v>281.10000000000002</v>
      </c>
      <c r="O6" s="108">
        <v>345.2</v>
      </c>
      <c r="P6" s="108">
        <v>409.2</v>
      </c>
      <c r="Q6" s="108">
        <v>436.3</v>
      </c>
      <c r="R6" s="108">
        <v>463.5</v>
      </c>
      <c r="S6" s="108">
        <v>492.10001</v>
      </c>
    </row>
    <row r="7" spans="1:20" s="41" customFormat="1" ht="11.25" x14ac:dyDescent="0.2">
      <c r="A7" s="109" t="s">
        <v>94</v>
      </c>
      <c r="B7" s="110" t="s">
        <v>92</v>
      </c>
      <c r="C7" s="111">
        <v>0.25564986194907457</v>
      </c>
      <c r="D7" s="111">
        <v>1.1759893649657429</v>
      </c>
      <c r="E7" s="111">
        <v>5.1129972389814897</v>
      </c>
      <c r="F7" s="111">
        <v>3.6302280396768598</v>
      </c>
      <c r="G7" s="111">
        <v>2.6587585642703799</v>
      </c>
      <c r="H7" s="111">
        <v>1.6872890888638901</v>
      </c>
      <c r="I7" s="111">
        <v>1.94293895081297</v>
      </c>
      <c r="J7" s="111">
        <v>3.01666837099908</v>
      </c>
      <c r="K7" s="111">
        <v>4.29491768074445</v>
      </c>
      <c r="L7" s="111">
        <v>4.3971776255240798</v>
      </c>
      <c r="M7" s="111">
        <v>4.3460476531342698</v>
      </c>
      <c r="N7" s="111">
        <v>5.0618672665916797</v>
      </c>
      <c r="O7" s="111">
        <v>4.8573473770324203</v>
      </c>
      <c r="P7" s="111">
        <v>4.6016975150833401</v>
      </c>
      <c r="Q7" s="111">
        <v>3.6813580120666698</v>
      </c>
      <c r="R7" s="111">
        <v>2.9144084262194498</v>
      </c>
      <c r="S7" s="111">
        <v>3.5279681460272001</v>
      </c>
    </row>
    <row r="8" spans="1:20" s="41" customFormat="1" ht="11.25" x14ac:dyDescent="0.2">
      <c r="A8" s="112" t="s">
        <v>95</v>
      </c>
      <c r="B8" s="113">
        <v>116.50661473373179</v>
      </c>
      <c r="C8" s="114">
        <v>135.50561004869098</v>
      </c>
      <c r="D8" s="114">
        <v>147.4825325938198</v>
      </c>
      <c r="E8" s="114">
        <v>161.32045217670199</v>
      </c>
      <c r="F8" s="114">
        <v>167.058823529412</v>
      </c>
      <c r="G8" s="114">
        <v>172.58345198544501</v>
      </c>
      <c r="H8" s="114">
        <v>203.82269215128099</v>
      </c>
      <c r="I8" s="114">
        <v>197.53071692711401</v>
      </c>
      <c r="J8" s="114">
        <v>171.18937644341801</v>
      </c>
      <c r="K8" s="114">
        <v>157.29590354445099</v>
      </c>
      <c r="L8" s="114">
        <v>134.09949045053</v>
      </c>
      <c r="M8" s="114">
        <v>110.808611378264</v>
      </c>
      <c r="N8" s="114">
        <v>151.614373623034</v>
      </c>
      <c r="O8" s="114">
        <v>173.40039770733401</v>
      </c>
      <c r="P8" s="114">
        <v>182.450331125828</v>
      </c>
      <c r="Q8" s="114">
        <v>177.61859761859799</v>
      </c>
      <c r="R8" s="114">
        <v>176.96957878315101</v>
      </c>
      <c r="S8" s="114">
        <v>171.10232842139499</v>
      </c>
    </row>
    <row r="9" spans="1:20" s="41" customFormat="1" ht="11.25" x14ac:dyDescent="0.2">
      <c r="A9" s="109" t="s">
        <v>96</v>
      </c>
      <c r="B9" s="110">
        <v>84.181003247537504</v>
      </c>
      <c r="C9" s="111">
        <v>91.954793473743479</v>
      </c>
      <c r="D9" s="111">
        <v>99.924838268058949</v>
      </c>
      <c r="E9" s="111">
        <v>114.096030042918</v>
      </c>
      <c r="F9" s="111">
        <v>127.28640111734801</v>
      </c>
      <c r="G9" s="111">
        <v>134.975091643951</v>
      </c>
      <c r="H9" s="111">
        <v>134.405282796016</v>
      </c>
      <c r="I9" s="111">
        <v>137.33761435845099</v>
      </c>
      <c r="J9" s="111">
        <v>86.405020179943406</v>
      </c>
      <c r="K9" s="111">
        <v>115.65702634544201</v>
      </c>
      <c r="L9" s="111">
        <v>144.79735074476801</v>
      </c>
      <c r="M9" s="111">
        <v>129.88234029979</v>
      </c>
      <c r="N9" s="111">
        <v>114.806549619552</v>
      </c>
      <c r="O9" s="111">
        <v>125.986153598454</v>
      </c>
      <c r="P9" s="111">
        <v>137.153266096088</v>
      </c>
      <c r="Q9" s="111">
        <v>140.417482761396</v>
      </c>
      <c r="R9" s="111" t="s">
        <v>92</v>
      </c>
      <c r="S9" s="111" t="s">
        <v>92</v>
      </c>
    </row>
    <row r="10" spans="1:20" s="41" customFormat="1" ht="11.25" x14ac:dyDescent="0.2">
      <c r="A10" s="109" t="s">
        <v>97</v>
      </c>
      <c r="B10" s="110">
        <v>3.3</v>
      </c>
      <c r="C10" s="111">
        <v>5.0999999999999996</v>
      </c>
      <c r="D10" s="111">
        <v>7.6</v>
      </c>
      <c r="E10" s="111">
        <v>6.4</v>
      </c>
      <c r="F10" s="111">
        <v>9.6999999999999993</v>
      </c>
      <c r="G10" s="111">
        <v>13</v>
      </c>
      <c r="H10" s="111">
        <v>16.5</v>
      </c>
      <c r="I10" s="111">
        <v>20.2</v>
      </c>
      <c r="J10" s="111">
        <v>15.8</v>
      </c>
      <c r="K10" s="111">
        <v>12.9</v>
      </c>
      <c r="L10" s="111">
        <v>11.7</v>
      </c>
      <c r="M10" s="111">
        <v>6.6</v>
      </c>
      <c r="N10" s="111">
        <v>6.3</v>
      </c>
      <c r="O10" s="111">
        <v>8.9</v>
      </c>
      <c r="P10" s="111">
        <v>13</v>
      </c>
      <c r="Q10" s="111">
        <v>15.1</v>
      </c>
      <c r="R10" s="111">
        <v>20.6</v>
      </c>
      <c r="S10" s="111">
        <v>27.9</v>
      </c>
    </row>
    <row r="11" spans="1:20" s="41" customFormat="1" ht="11.25" x14ac:dyDescent="0.2">
      <c r="A11" s="109" t="s">
        <v>98</v>
      </c>
      <c r="B11" s="110">
        <v>146.1</v>
      </c>
      <c r="C11" s="111">
        <v>153.30000000000001</v>
      </c>
      <c r="D11" s="111">
        <v>156</v>
      </c>
      <c r="E11" s="111">
        <v>129.6</v>
      </c>
      <c r="F11" s="111">
        <v>119.8</v>
      </c>
      <c r="G11" s="111">
        <v>125</v>
      </c>
      <c r="H11" s="111">
        <v>143.80000000000001</v>
      </c>
      <c r="I11" s="111">
        <v>141</v>
      </c>
      <c r="J11" s="111">
        <v>127.8</v>
      </c>
      <c r="K11" s="111">
        <v>130.19999999999999</v>
      </c>
      <c r="L11" s="111">
        <v>147.30000000000001</v>
      </c>
      <c r="M11" s="111">
        <v>139.30000000000001</v>
      </c>
      <c r="N11" s="111">
        <v>125.3</v>
      </c>
      <c r="O11" s="111">
        <v>118.1</v>
      </c>
      <c r="P11" s="111">
        <v>111.4</v>
      </c>
      <c r="Q11" s="111">
        <v>170.2</v>
      </c>
      <c r="R11" s="111">
        <v>170.5</v>
      </c>
      <c r="S11" s="111">
        <v>154</v>
      </c>
    </row>
    <row r="12" spans="1:20" s="41" customFormat="1" ht="11.25" x14ac:dyDescent="0.2">
      <c r="A12" s="109" t="s">
        <v>99</v>
      </c>
      <c r="B12" s="110">
        <v>2274.3000000000002</v>
      </c>
      <c r="C12" s="111">
        <v>2697.7</v>
      </c>
      <c r="D12" s="111">
        <v>2419.6</v>
      </c>
      <c r="E12" s="111">
        <v>2910.8</v>
      </c>
      <c r="F12" s="111">
        <v>2366.5</v>
      </c>
      <c r="G12" s="111">
        <v>2397.6999999999998</v>
      </c>
      <c r="H12" s="111">
        <v>2173.5</v>
      </c>
      <c r="I12" s="111">
        <v>2375.6</v>
      </c>
      <c r="J12" s="111">
        <v>2482</v>
      </c>
      <c r="K12" s="111">
        <v>2432.8000000000002</v>
      </c>
      <c r="L12" s="111">
        <v>2810</v>
      </c>
      <c r="M12" s="111">
        <v>2487.5</v>
      </c>
      <c r="N12" s="111">
        <v>2643.6</v>
      </c>
      <c r="O12" s="111">
        <v>2536.1999999999998</v>
      </c>
      <c r="P12" s="111">
        <v>2702.7</v>
      </c>
      <c r="Q12" s="111">
        <v>2957</v>
      </c>
      <c r="R12" s="111">
        <v>3425</v>
      </c>
      <c r="S12" s="111">
        <v>3589.8998999999999</v>
      </c>
    </row>
    <row r="13" spans="1:20" s="41" customFormat="1" ht="11.25" x14ac:dyDescent="0.2">
      <c r="A13" s="109" t="s">
        <v>100</v>
      </c>
      <c r="B13" s="110">
        <v>27.091665765863148</v>
      </c>
      <c r="C13" s="111">
        <v>16.899999999999999</v>
      </c>
      <c r="D13" s="111">
        <v>23.6</v>
      </c>
      <c r="E13" s="111">
        <v>3.2</v>
      </c>
      <c r="F13" s="111">
        <v>3.2</v>
      </c>
      <c r="G13" s="111">
        <v>5.6</v>
      </c>
      <c r="H13" s="111">
        <v>4.7</v>
      </c>
      <c r="I13" s="111">
        <v>1.8</v>
      </c>
      <c r="J13" s="111">
        <v>1.7</v>
      </c>
      <c r="K13" s="111">
        <v>0.8</v>
      </c>
      <c r="L13" s="111">
        <v>0.9</v>
      </c>
      <c r="M13" s="111">
        <v>2.1</v>
      </c>
      <c r="N13" s="111">
        <v>2.9</v>
      </c>
      <c r="O13" s="111">
        <v>4.3</v>
      </c>
      <c r="P13" s="111">
        <v>5.7</v>
      </c>
      <c r="Q13" s="111">
        <v>6.9</v>
      </c>
      <c r="R13" s="111">
        <v>6.2</v>
      </c>
      <c r="S13" s="111">
        <v>7.6999997999999996</v>
      </c>
    </row>
    <row r="14" spans="1:20" s="41" customFormat="1" ht="11.25" x14ac:dyDescent="0.2">
      <c r="A14" s="109" t="s">
        <v>101</v>
      </c>
      <c r="B14" s="110">
        <v>55</v>
      </c>
      <c r="C14" s="111">
        <v>71</v>
      </c>
      <c r="D14" s="111">
        <v>87.8</v>
      </c>
      <c r="E14" s="111">
        <v>92.3</v>
      </c>
      <c r="F14" s="111">
        <v>77.900000000000006</v>
      </c>
      <c r="G14" s="111">
        <v>76.400000000000006</v>
      </c>
      <c r="H14" s="111">
        <v>110</v>
      </c>
      <c r="I14" s="111">
        <v>116</v>
      </c>
      <c r="J14" s="111">
        <v>120.7</v>
      </c>
      <c r="K14" s="111">
        <v>125.8</v>
      </c>
      <c r="L14" s="111">
        <v>110.8</v>
      </c>
      <c r="M14" s="111">
        <v>113.8</v>
      </c>
      <c r="N14" s="111">
        <v>127.6</v>
      </c>
      <c r="O14" s="111">
        <v>127.9</v>
      </c>
      <c r="P14" s="111">
        <v>114.3</v>
      </c>
      <c r="Q14" s="111">
        <v>117.8</v>
      </c>
      <c r="R14" s="111">
        <v>121.3</v>
      </c>
      <c r="S14" s="111">
        <v>218.7</v>
      </c>
    </row>
    <row r="15" spans="1:20" s="41" customFormat="1" ht="11.25" x14ac:dyDescent="0.2">
      <c r="A15" s="109" t="s">
        <v>102</v>
      </c>
      <c r="B15" s="110">
        <v>862.1</v>
      </c>
      <c r="C15" s="111">
        <v>663.5</v>
      </c>
      <c r="D15" s="111">
        <v>624.20000000000005</v>
      </c>
      <c r="E15" s="111">
        <v>599.1</v>
      </c>
      <c r="F15" s="111">
        <v>661.9</v>
      </c>
      <c r="G15" s="111">
        <v>623.29999999999995</v>
      </c>
      <c r="H15" s="111">
        <v>747.2</v>
      </c>
      <c r="I15" s="111">
        <v>783.5</v>
      </c>
      <c r="J15" s="111">
        <v>735.3</v>
      </c>
      <c r="K15" s="111">
        <v>708</v>
      </c>
      <c r="L15" s="111">
        <v>708</v>
      </c>
      <c r="M15" s="111">
        <v>491</v>
      </c>
      <c r="N15" s="111">
        <v>519.6</v>
      </c>
      <c r="O15" s="111">
        <v>783.2</v>
      </c>
      <c r="P15" s="111">
        <v>703</v>
      </c>
      <c r="Q15" s="111">
        <v>728.5</v>
      </c>
      <c r="R15" s="111">
        <v>686.2</v>
      </c>
      <c r="S15" s="111">
        <v>675.09997999999996</v>
      </c>
    </row>
    <row r="16" spans="1:20" s="41" customFormat="1" ht="11.25" x14ac:dyDescent="0.2">
      <c r="A16" s="109" t="s">
        <v>103</v>
      </c>
      <c r="B16" s="110">
        <v>1.7</v>
      </c>
      <c r="C16" s="111">
        <v>3.2</v>
      </c>
      <c r="D16" s="111">
        <v>3.9</v>
      </c>
      <c r="E16" s="111">
        <v>2.9</v>
      </c>
      <c r="F16" s="111">
        <v>2.8</v>
      </c>
      <c r="G16" s="111">
        <v>2.8</v>
      </c>
      <c r="H16" s="111">
        <v>1.9</v>
      </c>
      <c r="I16" s="111">
        <v>1.7</v>
      </c>
      <c r="J16" s="111">
        <v>1.9</v>
      </c>
      <c r="K16" s="111">
        <v>1.3</v>
      </c>
      <c r="L16" s="111">
        <v>0.9</v>
      </c>
      <c r="M16" s="111">
        <v>0.4</v>
      </c>
      <c r="N16" s="111">
        <v>0.8</v>
      </c>
      <c r="O16" s="111">
        <v>1.6</v>
      </c>
      <c r="P16" s="111">
        <v>4</v>
      </c>
      <c r="Q16" s="111">
        <v>6.4</v>
      </c>
      <c r="R16" s="111">
        <v>7</v>
      </c>
      <c r="S16" s="111">
        <v>7.1999997999999996</v>
      </c>
    </row>
    <row r="17" spans="1:19" s="41" customFormat="1" ht="11.25" x14ac:dyDescent="0.2">
      <c r="A17" s="109" t="s">
        <v>104</v>
      </c>
      <c r="B17" s="110">
        <v>0.6</v>
      </c>
      <c r="C17" s="111">
        <v>2.2000000000000002</v>
      </c>
      <c r="D17" s="111">
        <v>1.7</v>
      </c>
      <c r="E17" s="111">
        <v>1.7</v>
      </c>
      <c r="F17" s="111">
        <v>1.9</v>
      </c>
      <c r="G17" s="111">
        <v>2.8</v>
      </c>
      <c r="H17" s="111">
        <v>1.4</v>
      </c>
      <c r="I17" s="111">
        <v>3.3</v>
      </c>
      <c r="J17" s="111">
        <v>2.4</v>
      </c>
      <c r="K17" s="111">
        <v>2.1</v>
      </c>
      <c r="L17" s="111">
        <v>2.4</v>
      </c>
      <c r="M17" s="111">
        <v>1.7</v>
      </c>
      <c r="N17" s="111">
        <v>1.7</v>
      </c>
      <c r="O17" s="111">
        <v>2.8</v>
      </c>
      <c r="P17" s="111">
        <v>2.7</v>
      </c>
      <c r="Q17" s="111">
        <v>2.8</v>
      </c>
      <c r="R17" s="111">
        <v>6</v>
      </c>
      <c r="S17" s="111">
        <v>2.4000001000000002</v>
      </c>
    </row>
    <row r="18" spans="1:19" s="41" customFormat="1" ht="11.25" x14ac:dyDescent="0.2">
      <c r="A18" s="109" t="s">
        <v>105</v>
      </c>
      <c r="B18" s="110">
        <v>3.7</v>
      </c>
      <c r="C18" s="111">
        <v>1.6</v>
      </c>
      <c r="D18" s="111">
        <v>1.2</v>
      </c>
      <c r="E18" s="111">
        <v>1.1000000000000001</v>
      </c>
      <c r="F18" s="111">
        <v>1.1000000000000001</v>
      </c>
      <c r="G18" s="111">
        <v>1.4</v>
      </c>
      <c r="H18" s="111">
        <v>1.7</v>
      </c>
      <c r="I18" s="111">
        <v>1.5</v>
      </c>
      <c r="J18" s="111">
        <v>0.6</v>
      </c>
      <c r="K18" s="111">
        <v>0.8</v>
      </c>
      <c r="L18" s="111">
        <v>0.6</v>
      </c>
      <c r="M18" s="111">
        <v>0.7</v>
      </c>
      <c r="N18" s="111">
        <v>2.2999999999999998</v>
      </c>
      <c r="O18" s="111">
        <v>1.7</v>
      </c>
      <c r="P18" s="111">
        <v>1.9</v>
      </c>
      <c r="Q18" s="111">
        <v>3.8</v>
      </c>
      <c r="R18" s="111">
        <v>2</v>
      </c>
      <c r="S18" s="111">
        <v>2.9000001000000002</v>
      </c>
    </row>
    <row r="19" spans="1:19" s="41" customFormat="1" ht="11.25" x14ac:dyDescent="0.2">
      <c r="A19" s="109" t="s">
        <v>106</v>
      </c>
      <c r="B19" s="110">
        <v>21.1</v>
      </c>
      <c r="C19" s="111">
        <v>20.5</v>
      </c>
      <c r="D19" s="111">
        <v>20</v>
      </c>
      <c r="E19" s="111">
        <v>17.600000000000001</v>
      </c>
      <c r="F19" s="111">
        <v>15.3</v>
      </c>
      <c r="G19" s="111" t="s">
        <v>92</v>
      </c>
      <c r="H19" s="111" t="s">
        <v>92</v>
      </c>
      <c r="I19" s="111" t="s">
        <v>92</v>
      </c>
      <c r="J19" s="111" t="s">
        <v>92</v>
      </c>
      <c r="K19" s="111" t="s">
        <v>92</v>
      </c>
      <c r="L19" s="111">
        <v>24.6</v>
      </c>
      <c r="M19" s="111">
        <v>25.5</v>
      </c>
      <c r="N19" s="111">
        <v>26.3</v>
      </c>
      <c r="O19" s="111">
        <v>24.6</v>
      </c>
      <c r="P19" s="111">
        <v>22.9</v>
      </c>
      <c r="Q19" s="111">
        <v>26</v>
      </c>
      <c r="R19" s="111">
        <v>29.2</v>
      </c>
      <c r="S19" s="111">
        <v>30.5</v>
      </c>
    </row>
    <row r="20" spans="1:19" s="41" customFormat="1" ht="11.25" x14ac:dyDescent="0.2">
      <c r="A20" s="109" t="s">
        <v>107</v>
      </c>
      <c r="B20" s="110">
        <v>14.176577302963112</v>
      </c>
      <c r="C20" s="111">
        <v>36.57345038976765</v>
      </c>
      <c r="D20" s="111">
        <v>47.346727670578879</v>
      </c>
      <c r="E20" s="111">
        <v>47.854956065365201</v>
      </c>
      <c r="F20" s="111">
        <v>94.517532907644593</v>
      </c>
      <c r="G20" s="111">
        <v>94.096123130535801</v>
      </c>
      <c r="H20" s="111">
        <v>109.235422557898</v>
      </c>
      <c r="I20" s="111">
        <v>129.289887640449</v>
      </c>
      <c r="J20" s="111">
        <v>187.02731835483499</v>
      </c>
      <c r="K20" s="111">
        <v>168.484985909106</v>
      </c>
      <c r="L20" s="111">
        <v>214.76806451612899</v>
      </c>
      <c r="M20" s="111">
        <v>84.689827896224003</v>
      </c>
      <c r="N20" s="111">
        <v>166.028978944985</v>
      </c>
      <c r="O20" s="111">
        <v>252.54037442378299</v>
      </c>
      <c r="P20" s="111">
        <v>265.42822010451903</v>
      </c>
      <c r="Q20" s="111">
        <v>264.41822064056902</v>
      </c>
      <c r="R20" s="111">
        <v>333.96853732009401</v>
      </c>
      <c r="S20" s="111">
        <v>227.691476909709</v>
      </c>
    </row>
    <row r="21" spans="1:19" s="41" customFormat="1" ht="11.25" x14ac:dyDescent="0.2">
      <c r="A21" s="109" t="s">
        <v>108</v>
      </c>
      <c r="B21" s="110">
        <v>0.1</v>
      </c>
      <c r="C21" s="111">
        <v>0.2</v>
      </c>
      <c r="D21" s="111">
        <v>0.2</v>
      </c>
      <c r="E21" s="111">
        <v>0.1</v>
      </c>
      <c r="F21" s="111">
        <v>0.1</v>
      </c>
      <c r="G21" s="111">
        <v>0.1</v>
      </c>
      <c r="H21" s="111">
        <v>0.4</v>
      </c>
      <c r="I21" s="111">
        <v>0.8</v>
      </c>
      <c r="J21" s="111">
        <v>0.3</v>
      </c>
      <c r="K21" s="111">
        <v>0.6</v>
      </c>
      <c r="L21" s="111">
        <v>1.1000000000000001</v>
      </c>
      <c r="M21" s="111">
        <v>0.5</v>
      </c>
      <c r="N21" s="111">
        <v>0.9</v>
      </c>
      <c r="O21" s="111">
        <v>0.4</v>
      </c>
      <c r="P21" s="111">
        <v>0.5</v>
      </c>
      <c r="Q21" s="111">
        <v>0.5</v>
      </c>
      <c r="R21" s="111">
        <v>0.4</v>
      </c>
      <c r="S21" s="111">
        <v>0.40000001000000002</v>
      </c>
    </row>
    <row r="22" spans="1:19" s="41" customFormat="1" ht="11.25" x14ac:dyDescent="0.2">
      <c r="A22" s="109" t="s">
        <v>109</v>
      </c>
      <c r="B22" s="110">
        <v>1722.5</v>
      </c>
      <c r="C22" s="111">
        <v>1854</v>
      </c>
      <c r="D22" s="111">
        <v>1936</v>
      </c>
      <c r="E22" s="111">
        <v>2073</v>
      </c>
      <c r="F22" s="111">
        <v>2021.7</v>
      </c>
      <c r="G22" s="111">
        <v>2095.8000000000002</v>
      </c>
      <c r="H22" s="111">
        <v>2221.4</v>
      </c>
      <c r="I22" s="111">
        <v>2339.4</v>
      </c>
      <c r="J22" s="111">
        <v>1799.9</v>
      </c>
      <c r="K22" s="111">
        <v>1915.2</v>
      </c>
      <c r="L22" s="111">
        <v>2031.2</v>
      </c>
      <c r="M22" s="111">
        <v>2111</v>
      </c>
      <c r="N22" s="111">
        <v>2181.4</v>
      </c>
      <c r="O22" s="111">
        <v>2233.6</v>
      </c>
      <c r="P22" s="111">
        <v>2420.6999999999998</v>
      </c>
      <c r="Q22" s="111">
        <v>2267.5</v>
      </c>
      <c r="R22" s="111">
        <v>2666.7</v>
      </c>
      <c r="S22" s="111">
        <v>2879.6001000000001</v>
      </c>
    </row>
    <row r="23" spans="1:19" s="41" customFormat="1" ht="11.25" x14ac:dyDescent="0.2">
      <c r="A23" s="109" t="s">
        <v>110</v>
      </c>
      <c r="B23" s="110">
        <v>177</v>
      </c>
      <c r="C23" s="111">
        <v>151</v>
      </c>
      <c r="D23" s="111">
        <v>125</v>
      </c>
      <c r="E23" s="111">
        <v>154</v>
      </c>
      <c r="F23" s="111">
        <v>183</v>
      </c>
      <c r="G23" s="111">
        <v>384.8</v>
      </c>
      <c r="H23" s="111">
        <v>264.39999999999998</v>
      </c>
      <c r="I23" s="111">
        <v>156.4</v>
      </c>
      <c r="J23" s="111">
        <v>634</v>
      </c>
      <c r="K23" s="111">
        <v>587</v>
      </c>
      <c r="L23" s="111">
        <v>597</v>
      </c>
      <c r="M23" s="111">
        <v>598</v>
      </c>
      <c r="N23" s="111">
        <v>608</v>
      </c>
      <c r="O23" s="111">
        <v>707</v>
      </c>
      <c r="P23" s="111">
        <v>725</v>
      </c>
      <c r="Q23" s="111">
        <v>831</v>
      </c>
      <c r="R23" s="111">
        <v>807.9</v>
      </c>
      <c r="S23" s="111">
        <v>981.90002000000004</v>
      </c>
    </row>
    <row r="24" spans="1:19" s="41" customFormat="1" ht="11.25" x14ac:dyDescent="0.2">
      <c r="A24" s="109" t="s">
        <v>111</v>
      </c>
      <c r="B24" s="110">
        <v>60.427541635595333</v>
      </c>
      <c r="C24" s="111">
        <v>58.83107882645858</v>
      </c>
      <c r="D24" s="111">
        <v>62.55781378016227</v>
      </c>
      <c r="E24" s="111">
        <v>78.955610603342706</v>
      </c>
      <c r="F24" s="111">
        <v>73.458730012015906</v>
      </c>
      <c r="G24" s="111">
        <v>95.852003905174399</v>
      </c>
      <c r="H24" s="111">
        <v>108.26093287385299</v>
      </c>
      <c r="I24" s="111">
        <v>142.73424618252201</v>
      </c>
      <c r="J24" s="111">
        <v>149.23168552709899</v>
      </c>
      <c r="K24" s="111">
        <v>206.74903807088401</v>
      </c>
      <c r="L24" s="111">
        <v>201.14242011424199</v>
      </c>
      <c r="M24" s="111">
        <v>440.75449211587801</v>
      </c>
      <c r="N24" s="111">
        <v>433.68569415080998</v>
      </c>
      <c r="O24" s="111">
        <v>537.51026633814399</v>
      </c>
      <c r="P24" s="111">
        <v>594.70402084884597</v>
      </c>
      <c r="Q24" s="111">
        <v>621.51699302273198</v>
      </c>
      <c r="R24" s="111">
        <v>659.68632261456196</v>
      </c>
      <c r="S24" s="111">
        <v>630.69503425022901</v>
      </c>
    </row>
    <row r="25" spans="1:19" s="41" customFormat="1" ht="11.25" x14ac:dyDescent="0.2">
      <c r="A25" s="109" t="s">
        <v>112</v>
      </c>
      <c r="B25" s="110">
        <v>19.3</v>
      </c>
      <c r="C25" s="111">
        <v>27.1</v>
      </c>
      <c r="D25" s="111">
        <v>34.9</v>
      </c>
      <c r="E25" s="111">
        <v>42.2</v>
      </c>
      <c r="F25" s="111">
        <v>72.7</v>
      </c>
      <c r="G25" s="111">
        <v>54.8</v>
      </c>
      <c r="H25" s="111">
        <v>49</v>
      </c>
      <c r="I25" s="111">
        <v>79.2</v>
      </c>
      <c r="J25" s="111">
        <v>97.5</v>
      </c>
      <c r="K25" s="111">
        <v>94</v>
      </c>
      <c r="L25" s="111">
        <v>56.7</v>
      </c>
      <c r="M25" s="111">
        <v>43.4</v>
      </c>
      <c r="N25" s="111">
        <v>55.1</v>
      </c>
      <c r="O25" s="111">
        <v>80</v>
      </c>
      <c r="P25" s="111">
        <v>90.4</v>
      </c>
      <c r="Q25" s="111">
        <v>118</v>
      </c>
      <c r="R25" s="111">
        <v>167.5</v>
      </c>
      <c r="S25" s="111">
        <v>187.3</v>
      </c>
    </row>
    <row r="26" spans="1:19" s="41" customFormat="1" ht="11.25" x14ac:dyDescent="0.2">
      <c r="A26" s="109" t="s">
        <v>113</v>
      </c>
      <c r="B26" s="110" t="s">
        <v>92</v>
      </c>
      <c r="C26" s="111">
        <v>269.2</v>
      </c>
      <c r="D26" s="111">
        <v>255.8</v>
      </c>
      <c r="E26" s="111">
        <v>238.3</v>
      </c>
      <c r="F26" s="111">
        <v>220.9</v>
      </c>
      <c r="G26" s="111">
        <v>331</v>
      </c>
      <c r="H26" s="111">
        <v>441.2</v>
      </c>
      <c r="I26" s="111">
        <v>454.4</v>
      </c>
      <c r="J26" s="111">
        <v>467.6</v>
      </c>
      <c r="K26" s="111">
        <v>431</v>
      </c>
      <c r="L26" s="111">
        <v>394.4</v>
      </c>
      <c r="M26" s="111">
        <v>342.2</v>
      </c>
      <c r="N26" s="111">
        <v>290.10000000000002</v>
      </c>
      <c r="O26" s="111">
        <v>305.8</v>
      </c>
      <c r="P26" s="111">
        <v>321.5</v>
      </c>
      <c r="Q26" s="111">
        <v>361.4</v>
      </c>
      <c r="R26" s="111">
        <v>401.3</v>
      </c>
      <c r="S26" s="111">
        <v>432</v>
      </c>
    </row>
    <row r="27" spans="1:19" s="41" customFormat="1" ht="11.25" x14ac:dyDescent="0.2">
      <c r="A27" s="109" t="s">
        <v>114</v>
      </c>
      <c r="B27" s="110">
        <v>59.819381921621698</v>
      </c>
      <c r="C27" s="111">
        <v>101.1968914856203</v>
      </c>
      <c r="D27" s="111">
        <v>115.6417713549006</v>
      </c>
      <c r="E27" s="111">
        <v>94.932927822733902</v>
      </c>
      <c r="F27" s="111">
        <v>46.1567489799288</v>
      </c>
      <c r="G27" s="111">
        <v>65.998765490717403</v>
      </c>
      <c r="H27" s="111">
        <v>42.980821400769003</v>
      </c>
      <c r="I27" s="111">
        <v>49.133272038212297</v>
      </c>
      <c r="J27" s="111">
        <v>23.9873274496492</v>
      </c>
      <c r="K27" s="111">
        <v>45.322591534082001</v>
      </c>
      <c r="L27" s="111">
        <v>47.014891798263399</v>
      </c>
      <c r="M27" s="111">
        <v>54.961696062711603</v>
      </c>
      <c r="N27" s="111">
        <v>38.368937138854797</v>
      </c>
      <c r="O27" s="111">
        <v>30.038676407391499</v>
      </c>
      <c r="P27" s="111">
        <v>30.4511832760837</v>
      </c>
      <c r="Q27" s="111">
        <v>31.477998470537202</v>
      </c>
      <c r="R27" s="111">
        <v>40.109722645534902</v>
      </c>
      <c r="S27" s="111">
        <v>54.894248980998903</v>
      </c>
    </row>
    <row r="28" spans="1:19" s="41" customFormat="1" ht="11.25" x14ac:dyDescent="0.2">
      <c r="A28" s="109" t="s">
        <v>115</v>
      </c>
      <c r="B28" s="110">
        <v>20.2</v>
      </c>
      <c r="C28" s="111">
        <v>19.2</v>
      </c>
      <c r="D28" s="111">
        <v>18.2</v>
      </c>
      <c r="E28" s="111">
        <v>23.4</v>
      </c>
      <c r="F28" s="111">
        <v>28.6</v>
      </c>
      <c r="G28" s="111">
        <v>33.9</v>
      </c>
      <c r="H28" s="111">
        <v>39.1</v>
      </c>
      <c r="I28" s="111">
        <v>37.6</v>
      </c>
      <c r="J28" s="111">
        <v>34</v>
      </c>
      <c r="K28" s="111">
        <v>52.9</v>
      </c>
      <c r="L28" s="111">
        <v>49.5</v>
      </c>
      <c r="M28" s="111">
        <v>24.6</v>
      </c>
      <c r="N28" s="111">
        <v>40.6</v>
      </c>
      <c r="O28" s="111">
        <v>63.4</v>
      </c>
      <c r="P28" s="111">
        <v>67.5</v>
      </c>
      <c r="Q28" s="111">
        <v>85.7</v>
      </c>
      <c r="R28" s="111">
        <v>155.80000000000001</v>
      </c>
      <c r="S28" s="111">
        <v>182</v>
      </c>
    </row>
    <row r="29" spans="1:19" s="41" customFormat="1" ht="11.25" x14ac:dyDescent="0.2">
      <c r="A29" s="109" t="s">
        <v>116</v>
      </c>
      <c r="B29" s="110">
        <v>33.200000000000003</v>
      </c>
      <c r="C29" s="111">
        <v>24</v>
      </c>
      <c r="D29" s="111">
        <v>11.5</v>
      </c>
      <c r="E29" s="111">
        <v>17.600000000000001</v>
      </c>
      <c r="F29" s="111">
        <v>8.8000000000000007</v>
      </c>
      <c r="G29" s="111">
        <v>18.8</v>
      </c>
      <c r="H29" s="111">
        <v>18</v>
      </c>
      <c r="I29" s="111">
        <v>16.399999999999999</v>
      </c>
      <c r="J29" s="111">
        <v>14.4</v>
      </c>
      <c r="K29" s="111">
        <v>9.6999999999999993</v>
      </c>
      <c r="L29" s="111">
        <v>16.899999999999999</v>
      </c>
      <c r="M29" s="111">
        <v>11.9</v>
      </c>
      <c r="N29" s="111">
        <v>10</v>
      </c>
      <c r="O29" s="111">
        <v>10.4</v>
      </c>
      <c r="P29" s="111">
        <v>14.5</v>
      </c>
      <c r="Q29" s="111">
        <v>16.3</v>
      </c>
      <c r="R29" s="111">
        <v>26.8</v>
      </c>
      <c r="S29" s="111">
        <v>21.9</v>
      </c>
    </row>
    <row r="30" spans="1:19" s="41" customFormat="1" ht="11.25" x14ac:dyDescent="0.2">
      <c r="A30" s="109" t="s">
        <v>117</v>
      </c>
      <c r="B30" s="110">
        <v>16.899999999999999</v>
      </c>
      <c r="C30" s="111">
        <v>16.5</v>
      </c>
      <c r="D30" s="111">
        <v>23.8</v>
      </c>
      <c r="E30" s="111">
        <v>22.5</v>
      </c>
      <c r="F30" s="111">
        <v>50</v>
      </c>
      <c r="G30" s="111">
        <v>79.099999999999994</v>
      </c>
      <c r="H30" s="111">
        <v>99.6</v>
      </c>
      <c r="I30" s="111">
        <v>97.3</v>
      </c>
      <c r="J30" s="111">
        <v>90.3</v>
      </c>
      <c r="K30" s="111">
        <v>53.3</v>
      </c>
      <c r="L30" s="111">
        <v>27.8</v>
      </c>
      <c r="M30" s="111">
        <v>19.100000000000001</v>
      </c>
      <c r="N30" s="111">
        <v>31.8</v>
      </c>
      <c r="O30" s="111">
        <v>40.9</v>
      </c>
      <c r="P30" s="111">
        <v>56.2</v>
      </c>
      <c r="Q30" s="111">
        <v>52.8</v>
      </c>
      <c r="R30" s="111">
        <v>45.9</v>
      </c>
      <c r="S30" s="111">
        <v>32.299999</v>
      </c>
    </row>
    <row r="31" spans="1:19" s="41" customFormat="1" ht="11.25" x14ac:dyDescent="0.2">
      <c r="A31" s="109" t="s">
        <v>118</v>
      </c>
      <c r="B31" s="110">
        <v>746.6</v>
      </c>
      <c r="C31" s="111">
        <v>946.6</v>
      </c>
      <c r="D31" s="111">
        <v>1217.9000000000001</v>
      </c>
      <c r="E31" s="111">
        <v>1445</v>
      </c>
      <c r="F31" s="111">
        <v>1296.8</v>
      </c>
      <c r="G31" s="111">
        <v>1245</v>
      </c>
      <c r="H31" s="111">
        <v>1063.7</v>
      </c>
      <c r="I31" s="111">
        <v>896.6</v>
      </c>
      <c r="J31" s="111">
        <v>740.2</v>
      </c>
      <c r="K31" s="111">
        <v>658.9</v>
      </c>
      <c r="L31" s="111">
        <v>648</v>
      </c>
      <c r="M31" s="111">
        <v>632.4</v>
      </c>
      <c r="N31" s="111">
        <v>675.7</v>
      </c>
      <c r="O31" s="111">
        <v>762</v>
      </c>
      <c r="P31" s="111">
        <v>839</v>
      </c>
      <c r="Q31" s="111">
        <v>840</v>
      </c>
      <c r="R31" s="111">
        <v>846.3</v>
      </c>
      <c r="S31" s="111">
        <v>1035.8</v>
      </c>
    </row>
    <row r="32" spans="1:19" s="41" customFormat="1" ht="11.25" x14ac:dyDescent="0.2">
      <c r="A32" s="115" t="s">
        <v>119</v>
      </c>
      <c r="B32" s="116">
        <v>349.91704552799985</v>
      </c>
      <c r="C32" s="117">
        <v>370.4183955739972</v>
      </c>
      <c r="D32" s="117">
        <v>390.04983729905626</v>
      </c>
      <c r="E32" s="117">
        <v>428.436225975539</v>
      </c>
      <c r="F32" s="117">
        <v>436.10098784266103</v>
      </c>
      <c r="G32" s="117">
        <v>457.10001782475098</v>
      </c>
      <c r="H32" s="117">
        <v>452.72320538660898</v>
      </c>
      <c r="I32" s="117">
        <v>537.56275778081601</v>
      </c>
      <c r="J32" s="117">
        <v>609.14292319251001</v>
      </c>
      <c r="K32" s="117">
        <v>559.65269000384706</v>
      </c>
      <c r="L32" s="117">
        <v>548.703693804458</v>
      </c>
      <c r="M32" s="117">
        <v>546.28309518529102</v>
      </c>
      <c r="N32" s="117">
        <v>541.04264615831698</v>
      </c>
      <c r="O32" s="117">
        <v>513.97405028123603</v>
      </c>
      <c r="P32" s="117">
        <v>503.53665561756901</v>
      </c>
      <c r="Q32" s="117">
        <v>482.99443003204601</v>
      </c>
      <c r="R32" s="117">
        <v>472.68516237126101</v>
      </c>
      <c r="S32" s="117">
        <v>500.254007676676</v>
      </c>
    </row>
    <row r="33" spans="1:19" s="41" customFormat="1" ht="11.25" x14ac:dyDescent="0.2">
      <c r="A33" s="118" t="s">
        <v>158</v>
      </c>
      <c r="B33" s="110">
        <v>750.17409641508516</v>
      </c>
      <c r="C33" s="111">
        <v>966.79187979539643</v>
      </c>
      <c r="D33" s="111">
        <v>1235.51037647104</v>
      </c>
      <c r="E33" s="111">
        <v>1423.1386204468099</v>
      </c>
      <c r="F33" s="111">
        <v>1930.10905045289</v>
      </c>
      <c r="G33" s="111">
        <v>2639.0003566969899</v>
      </c>
      <c r="H33" s="111">
        <v>3207.0031124944398</v>
      </c>
      <c r="I33" s="111">
        <v>4479.9141292010099</v>
      </c>
      <c r="J33" s="111">
        <v>5009.5166940205299</v>
      </c>
      <c r="K33" s="111">
        <v>5158.6058614412896</v>
      </c>
      <c r="L33" s="111">
        <v>6645.6484017610001</v>
      </c>
      <c r="M33" s="111">
        <v>6116.5501482549398</v>
      </c>
      <c r="N33" s="111">
        <v>6157.1372394809296</v>
      </c>
      <c r="O33" s="111">
        <v>6291.5433972413302</v>
      </c>
      <c r="P33" s="111">
        <v>8381.5268566996292</v>
      </c>
      <c r="Q33" s="111">
        <v>6671.22531651999</v>
      </c>
      <c r="R33" s="111">
        <v>8168.7551453816104</v>
      </c>
      <c r="S33" s="111">
        <v>8092.2895123467297</v>
      </c>
    </row>
    <row r="34" spans="1:19" s="41" customFormat="1" ht="11.25" x14ac:dyDescent="0.2">
      <c r="A34" s="118" t="s">
        <v>121</v>
      </c>
      <c r="B34" s="110">
        <v>180.98088053469993</v>
      </c>
      <c r="C34" s="111">
        <v>205.45422031473535</v>
      </c>
      <c r="D34" s="111">
        <v>219.17978606204912</v>
      </c>
      <c r="E34" s="111">
        <v>232.168337740911</v>
      </c>
      <c r="F34" s="111">
        <v>234.19550742664799</v>
      </c>
      <c r="G34" s="111">
        <v>243.52467800311399</v>
      </c>
      <c r="H34" s="111">
        <v>184.69110999497701</v>
      </c>
      <c r="I34" s="111">
        <v>233.02244832041299</v>
      </c>
      <c r="J34" s="111">
        <v>215.06632184866899</v>
      </c>
      <c r="K34" s="111">
        <v>310.080296739657</v>
      </c>
      <c r="L34" s="111">
        <v>321.46004359723599</v>
      </c>
      <c r="M34" s="111">
        <v>330.62675045305798</v>
      </c>
      <c r="N34" s="111">
        <v>365.245433508936</v>
      </c>
      <c r="O34" s="111">
        <v>329.89180397425901</v>
      </c>
      <c r="P34" s="111">
        <v>346.00636575524402</v>
      </c>
      <c r="Q34" s="111">
        <v>498.726374242193</v>
      </c>
      <c r="R34" s="111">
        <v>385.44283919598001</v>
      </c>
      <c r="S34" s="111">
        <v>448.83293252227998</v>
      </c>
    </row>
    <row r="35" spans="1:19" s="41" customFormat="1" ht="11.25" x14ac:dyDescent="0.2">
      <c r="A35" s="118" t="s">
        <v>122</v>
      </c>
      <c r="B35" s="110">
        <v>1072.3492875411034</v>
      </c>
      <c r="C35" s="111">
        <v>924.90754691138193</v>
      </c>
      <c r="D35" s="111">
        <v>926.44341085271321</v>
      </c>
      <c r="E35" s="111">
        <v>822.75500163988204</v>
      </c>
      <c r="F35" s="111">
        <v>1079.43839189811</v>
      </c>
      <c r="G35" s="111">
        <v>1204.8262216104599</v>
      </c>
      <c r="H35" s="111">
        <v>1160.46322999279</v>
      </c>
      <c r="I35" s="111">
        <v>1300.8781344521401</v>
      </c>
      <c r="J35" s="111">
        <v>1037.8605583834601</v>
      </c>
      <c r="K35" s="111">
        <v>925.62896443589204</v>
      </c>
      <c r="L35" s="111">
        <v>1065.4679472861301</v>
      </c>
      <c r="M35" s="111">
        <v>1047.8951747088199</v>
      </c>
      <c r="N35" s="111">
        <v>1003.30676347565</v>
      </c>
      <c r="O35" s="111">
        <v>889.07208588957099</v>
      </c>
      <c r="P35" s="111">
        <v>940.21801491681003</v>
      </c>
      <c r="Q35" s="111">
        <v>970.00410340582698</v>
      </c>
      <c r="R35" s="111">
        <v>1086.61071758546</v>
      </c>
      <c r="S35" s="111">
        <v>1473.99840614359</v>
      </c>
    </row>
    <row r="36" spans="1:19" s="41" customFormat="1" ht="11.25" x14ac:dyDescent="0.2">
      <c r="A36" s="118" t="s">
        <v>123</v>
      </c>
      <c r="B36" s="110">
        <v>676.63609739245146</v>
      </c>
      <c r="C36" s="111">
        <v>836.28210048557469</v>
      </c>
      <c r="D36" s="111">
        <v>1166.9918852465455</v>
      </c>
      <c r="E36" s="111">
        <v>954.67875399261595</v>
      </c>
      <c r="F36" s="111">
        <v>1084.0978058548101</v>
      </c>
      <c r="G36" s="111">
        <v>1440.20315702889</v>
      </c>
      <c r="H36" s="111">
        <v>1500.3399881912501</v>
      </c>
      <c r="I36" s="111">
        <v>1787.9476959846399</v>
      </c>
      <c r="J36" s="111">
        <v>1774.7845464987499</v>
      </c>
      <c r="K36" s="111">
        <v>1832.3136452715801</v>
      </c>
      <c r="L36" s="111">
        <v>2088.1054323777998</v>
      </c>
      <c r="M36" s="111">
        <v>1754.49859054027</v>
      </c>
      <c r="N36" s="111">
        <v>2302.07246581136</v>
      </c>
      <c r="O36" s="111">
        <v>2305.4649095121899</v>
      </c>
      <c r="P36" s="111">
        <v>2432.6922134036099</v>
      </c>
      <c r="Q36" s="111">
        <v>2884.3684507795901</v>
      </c>
      <c r="R36" s="111">
        <v>3433.8035242160599</v>
      </c>
      <c r="S36" s="111">
        <v>3756.4819928280599</v>
      </c>
    </row>
    <row r="37" spans="1:19" s="41" customFormat="1" ht="11.25" x14ac:dyDescent="0.2">
      <c r="A37" s="118" t="s">
        <v>124</v>
      </c>
      <c r="B37" s="110">
        <v>154.92183988413325</v>
      </c>
      <c r="C37" s="111">
        <v>171.68704642608608</v>
      </c>
      <c r="D37" s="111">
        <v>183.85829227218861</v>
      </c>
      <c r="E37" s="111">
        <v>234.383549983584</v>
      </c>
      <c r="F37" s="111">
        <v>236.43988175714401</v>
      </c>
      <c r="G37" s="111">
        <v>270.96685531526799</v>
      </c>
      <c r="H37" s="111">
        <v>296.28916775733302</v>
      </c>
      <c r="I37" s="111">
        <v>340.73122767588399</v>
      </c>
      <c r="J37" s="111">
        <v>316.22836794035902</v>
      </c>
      <c r="K37" s="111">
        <v>294.71895049315299</v>
      </c>
      <c r="L37" s="111">
        <v>313.37713417359402</v>
      </c>
      <c r="M37" s="111">
        <v>339.77353454028798</v>
      </c>
      <c r="N37" s="111">
        <v>366.74171759408199</v>
      </c>
      <c r="O37" s="111">
        <v>388.37196144829397</v>
      </c>
      <c r="P37" s="111">
        <v>413.781202099258</v>
      </c>
      <c r="Q37" s="111">
        <v>416.66353937404398</v>
      </c>
      <c r="R37" s="111">
        <v>478.45682012732101</v>
      </c>
      <c r="S37" s="111">
        <v>519.38115930552499</v>
      </c>
    </row>
    <row r="38" spans="1:19" s="41" customFormat="1" ht="11.25" x14ac:dyDescent="0.2">
      <c r="A38" s="118" t="s">
        <v>125</v>
      </c>
      <c r="B38" s="110">
        <v>2388.0795944117945</v>
      </c>
      <c r="C38" s="111">
        <v>2935.1483508590895</v>
      </c>
      <c r="D38" s="111">
        <v>3762.8354317599651</v>
      </c>
      <c r="E38" s="111">
        <v>4172.7836093210699</v>
      </c>
      <c r="F38" s="111">
        <v>3939.3306387297898</v>
      </c>
      <c r="G38" s="111">
        <v>5048.4962583420502</v>
      </c>
      <c r="H38" s="111">
        <v>5339.2181897340297</v>
      </c>
      <c r="I38" s="111">
        <v>6180.4354033191203</v>
      </c>
      <c r="J38" s="111">
        <v>6598.4576139074597</v>
      </c>
      <c r="K38" s="111">
        <v>6214.1592642458199</v>
      </c>
      <c r="L38" s="111">
        <v>5044.61305676343</v>
      </c>
      <c r="M38" s="111">
        <v>4406.3977686844401</v>
      </c>
      <c r="N38" s="111">
        <v>5260.3524810315103</v>
      </c>
      <c r="O38" s="111">
        <v>4339.4794277811397</v>
      </c>
      <c r="P38" s="111">
        <v>5439.3479842054303</v>
      </c>
      <c r="Q38" s="111">
        <v>4529.55836701932</v>
      </c>
      <c r="R38" s="111" t="s">
        <v>92</v>
      </c>
      <c r="S38" s="111" t="s">
        <v>92</v>
      </c>
    </row>
    <row r="39" spans="1:19" s="41" customFormat="1" ht="11.25" x14ac:dyDescent="0.2">
      <c r="A39" s="118" t="s">
        <v>126</v>
      </c>
      <c r="B39" s="110">
        <v>17610.32071376899</v>
      </c>
      <c r="C39" s="111">
        <v>19356.482956355525</v>
      </c>
      <c r="D39" s="111">
        <v>19398.029916089017</v>
      </c>
      <c r="E39" s="111">
        <v>24929.290182213801</v>
      </c>
      <c r="F39" s="111">
        <v>28511.614568396901</v>
      </c>
      <c r="G39" s="111">
        <v>25914.611148827</v>
      </c>
      <c r="H39" s="111">
        <v>22722.701149425298</v>
      </c>
      <c r="I39" s="111">
        <v>23955.479452054798</v>
      </c>
      <c r="J39" s="111">
        <v>22254.348317144799</v>
      </c>
      <c r="K39" s="111">
        <v>20091.832894241601</v>
      </c>
      <c r="L39" s="111">
        <v>24440.739071653901</v>
      </c>
      <c r="M39" s="111">
        <v>21997.470412864801</v>
      </c>
      <c r="N39" s="111">
        <v>22232.451093210599</v>
      </c>
      <c r="O39" s="111">
        <v>21432.684165961</v>
      </c>
      <c r="P39" s="111">
        <v>20385.886556498401</v>
      </c>
      <c r="Q39" s="111">
        <v>26276.483978287499</v>
      </c>
      <c r="R39" s="111">
        <v>21120.3179166314</v>
      </c>
      <c r="S39" s="111">
        <v>30924.976258309602</v>
      </c>
    </row>
    <row r="40" spans="1:19" s="41" customFormat="1" ht="11.25" x14ac:dyDescent="0.2">
      <c r="A40" s="118" t="s">
        <v>127</v>
      </c>
      <c r="B40" s="110" t="s">
        <v>92</v>
      </c>
      <c r="C40" s="111" t="s">
        <v>92</v>
      </c>
      <c r="D40" s="111" t="s">
        <v>92</v>
      </c>
      <c r="E40" s="111">
        <v>124.732266599471</v>
      </c>
      <c r="F40" s="111" t="s">
        <v>92</v>
      </c>
      <c r="G40" s="111" t="s">
        <v>92</v>
      </c>
      <c r="H40" s="111" t="s">
        <v>92</v>
      </c>
      <c r="I40" s="111">
        <v>87.778976188500806</v>
      </c>
      <c r="J40" s="111" t="s">
        <v>92</v>
      </c>
      <c r="K40" s="111" t="s">
        <v>92</v>
      </c>
      <c r="L40" s="111">
        <v>204.60717295626901</v>
      </c>
      <c r="M40" s="111">
        <v>171.89506512566501</v>
      </c>
      <c r="N40" s="111">
        <v>140.59548439327199</v>
      </c>
      <c r="O40" s="111">
        <v>168.22510822510799</v>
      </c>
      <c r="P40" s="111">
        <v>208.82775979863399</v>
      </c>
      <c r="Q40" s="111">
        <v>225.31527323680501</v>
      </c>
      <c r="R40" s="111">
        <v>231.430949958376</v>
      </c>
      <c r="S40" s="111" t="s">
        <v>92</v>
      </c>
    </row>
    <row r="41" spans="1:19" s="41" customFormat="1" ht="12" thickBot="1" x14ac:dyDescent="0.25">
      <c r="A41" s="119" t="s">
        <v>120</v>
      </c>
      <c r="B41" s="120">
        <v>1624.0128692600176</v>
      </c>
      <c r="C41" s="121">
        <v>1586.5518607073182</v>
      </c>
      <c r="D41" s="121">
        <v>1554.3443317649123</v>
      </c>
      <c r="E41" s="121">
        <v>1313.3571105641199</v>
      </c>
      <c r="F41" s="121">
        <v>1383.93157788403</v>
      </c>
      <c r="G41" s="121">
        <v>1624.66194162082</v>
      </c>
      <c r="H41" s="121">
        <v>1858.0909803198599</v>
      </c>
      <c r="I41" s="121">
        <v>1662.90527458162</v>
      </c>
      <c r="J41" s="121">
        <v>1941.45491368957</v>
      </c>
      <c r="K41" s="121">
        <v>3494.6409963777101</v>
      </c>
      <c r="L41" s="121" t="s">
        <v>92</v>
      </c>
      <c r="M41" s="121" t="s">
        <v>92</v>
      </c>
      <c r="N41" s="121" t="s">
        <v>92</v>
      </c>
      <c r="O41" s="121">
        <v>2925.2523425755298</v>
      </c>
      <c r="P41" s="121">
        <v>2877.7470180115502</v>
      </c>
      <c r="Q41" s="121">
        <v>3506.9125547937501</v>
      </c>
      <c r="R41" s="121">
        <v>3866.9148441135399</v>
      </c>
      <c r="S41" s="121">
        <v>3002.4859280454102</v>
      </c>
    </row>
    <row r="42" spans="1:19" s="41" customFormat="1" ht="12" x14ac:dyDescent="0.2">
      <c r="A42" s="149" t="s">
        <v>189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</row>
    <row r="43" spans="1:19" s="41" customFormat="1" ht="11.25" x14ac:dyDescent="0.2"/>
  </sheetData>
  <mergeCells count="1">
    <mergeCell ref="A1:P1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orientation="landscape" r:id="rId1"/>
  <headerFooter scaleWithDoc="0">
    <oddFooter>&amp;L&amp;"Arial,Tučné"&amp;8&amp;K00-048ČSÚ 2023</oddFooter>
  </headerFooter>
  <ignoredErrors>
    <ignoredError sqref="B4:Q4 R4:S4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S43"/>
  <sheetViews>
    <sheetView showGridLines="0" workbookViewId="0">
      <selection activeCell="A2" sqref="A2"/>
    </sheetView>
  </sheetViews>
  <sheetFormatPr defaultColWidth="9.140625" defaultRowHeight="12" x14ac:dyDescent="0.2"/>
  <cols>
    <col min="1" max="1" width="15.7109375" style="73" customWidth="1"/>
    <col min="2" max="19" width="7.7109375" style="73" customWidth="1"/>
    <col min="20" max="16384" width="9.140625" style="73"/>
  </cols>
  <sheetData>
    <row r="1" spans="1:19" ht="24.95" customHeight="1" x14ac:dyDescent="0.2">
      <c r="A1" s="461" t="s">
        <v>311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71"/>
      <c r="P1" s="468"/>
      <c r="Q1" s="151"/>
      <c r="R1" s="151"/>
      <c r="S1" s="151"/>
    </row>
    <row r="2" spans="1:19" ht="12.95" customHeight="1" x14ac:dyDescent="0.2">
      <c r="A2" s="66" t="s">
        <v>152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8"/>
    </row>
    <row r="3" spans="1:19" ht="12.95" customHeight="1" x14ac:dyDescent="0.2">
      <c r="A3" s="77"/>
      <c r="B3" s="77"/>
      <c r="C3" s="77"/>
      <c r="D3" s="77"/>
      <c r="E3" s="77"/>
      <c r="F3" s="77"/>
      <c r="G3" s="77"/>
      <c r="H3" s="77"/>
      <c r="I3" s="74"/>
      <c r="J3" s="74"/>
      <c r="K3" s="74"/>
      <c r="L3" s="74"/>
      <c r="M3" s="74"/>
      <c r="N3" s="74"/>
      <c r="P3" s="74"/>
      <c r="Q3" s="74"/>
      <c r="R3" s="74"/>
      <c r="S3" s="40" t="s">
        <v>190</v>
      </c>
    </row>
    <row r="4" spans="1:19" s="41" customFormat="1" ht="20.100000000000001" customHeight="1" x14ac:dyDescent="0.2">
      <c r="A4" s="183" t="s">
        <v>79</v>
      </c>
      <c r="B4" s="184" t="s">
        <v>80</v>
      </c>
      <c r="C4" s="154" t="s">
        <v>81</v>
      </c>
      <c r="D4" s="154" t="s">
        <v>82</v>
      </c>
      <c r="E4" s="154" t="s">
        <v>83</v>
      </c>
      <c r="F4" s="154" t="s">
        <v>84</v>
      </c>
      <c r="G4" s="154" t="s">
        <v>85</v>
      </c>
      <c r="H4" s="154" t="s">
        <v>86</v>
      </c>
      <c r="I4" s="154" t="s">
        <v>87</v>
      </c>
      <c r="J4" s="154" t="s">
        <v>88</v>
      </c>
      <c r="K4" s="154" t="s">
        <v>89</v>
      </c>
      <c r="L4" s="154" t="s">
        <v>90</v>
      </c>
      <c r="M4" s="154" t="s">
        <v>91</v>
      </c>
      <c r="N4" s="154" t="s">
        <v>136</v>
      </c>
      <c r="O4" s="154" t="s">
        <v>157</v>
      </c>
      <c r="P4" s="154" t="s">
        <v>196</v>
      </c>
      <c r="Q4" s="154" t="s">
        <v>254</v>
      </c>
      <c r="R4" s="154" t="s">
        <v>280</v>
      </c>
      <c r="S4" s="154" t="s">
        <v>292</v>
      </c>
    </row>
    <row r="5" spans="1:19" s="41" customFormat="1" ht="11.45" customHeight="1" x14ac:dyDescent="0.2">
      <c r="A5" s="157" t="s">
        <v>197</v>
      </c>
      <c r="B5" s="185">
        <v>13589.9</v>
      </c>
      <c r="C5" s="156">
        <v>14581.2</v>
      </c>
      <c r="D5" s="156">
        <v>14336.1</v>
      </c>
      <c r="E5" s="156">
        <v>15685.7</v>
      </c>
      <c r="F5" s="156">
        <v>14698.1</v>
      </c>
      <c r="G5" s="156">
        <v>14962.5</v>
      </c>
      <c r="H5" s="156">
        <v>14789.7</v>
      </c>
      <c r="I5" s="156">
        <v>15062.6</v>
      </c>
      <c r="J5" s="156">
        <v>14595.5</v>
      </c>
      <c r="K5" s="156">
        <v>14651.3</v>
      </c>
      <c r="L5" s="156">
        <v>15903</v>
      </c>
      <c r="M5" s="156">
        <v>14393.7</v>
      </c>
      <c r="N5" s="156">
        <v>14646.4</v>
      </c>
      <c r="O5" s="156">
        <v>15745.8</v>
      </c>
      <c r="P5" s="156">
        <v>16410.699000000001</v>
      </c>
      <c r="Q5" s="156">
        <v>16692.199000000001</v>
      </c>
      <c r="R5" s="156">
        <v>18106</v>
      </c>
      <c r="S5" s="156" t="s">
        <v>92</v>
      </c>
    </row>
    <row r="6" spans="1:19" s="41" customFormat="1" ht="11.45" customHeight="1" x14ac:dyDescent="0.2">
      <c r="A6" s="106" t="s">
        <v>93</v>
      </c>
      <c r="B6" s="107">
        <v>262.39422161455559</v>
      </c>
      <c r="C6" s="108">
        <v>267.49893640867526</v>
      </c>
      <c r="D6" s="108">
        <v>284.45423472708325</v>
      </c>
      <c r="E6" s="108">
        <v>457.8</v>
      </c>
      <c r="F6" s="108">
        <v>505.8</v>
      </c>
      <c r="G6" s="108">
        <v>643.70000000000005</v>
      </c>
      <c r="H6" s="108">
        <v>565.1</v>
      </c>
      <c r="I6" s="108">
        <v>519.6</v>
      </c>
      <c r="J6" s="108">
        <v>518.29999999999995</v>
      </c>
      <c r="K6" s="108">
        <v>556.9</v>
      </c>
      <c r="L6" s="108">
        <v>593.20000000000005</v>
      </c>
      <c r="M6" s="108">
        <v>501.8</v>
      </c>
      <c r="N6" s="108">
        <v>413.2</v>
      </c>
      <c r="O6" s="108">
        <v>498.7</v>
      </c>
      <c r="P6" s="108">
        <v>580.5</v>
      </c>
      <c r="Q6" s="108">
        <v>609.29999999999995</v>
      </c>
      <c r="R6" s="108">
        <v>629.9</v>
      </c>
      <c r="S6" s="108">
        <v>625.9</v>
      </c>
    </row>
    <row r="7" spans="1:19" s="41" customFormat="1" ht="11.45" customHeight="1" x14ac:dyDescent="0.2">
      <c r="A7" s="109" t="s">
        <v>94</v>
      </c>
      <c r="B7" s="110" t="s">
        <v>92</v>
      </c>
      <c r="C7" s="111">
        <v>0.80864538958917576</v>
      </c>
      <c r="D7" s="111">
        <v>3.5041852159949292</v>
      </c>
      <c r="E7" s="111">
        <v>21.5</v>
      </c>
      <c r="F7" s="111">
        <v>14.7</v>
      </c>
      <c r="G7" s="111">
        <v>10.6</v>
      </c>
      <c r="H7" s="111">
        <v>6.3</v>
      </c>
      <c r="I7" s="111">
        <v>7.3</v>
      </c>
      <c r="J7" s="111">
        <v>11.2</v>
      </c>
      <c r="K7" s="111">
        <v>15.8</v>
      </c>
      <c r="L7" s="111">
        <v>15.8</v>
      </c>
      <c r="M7" s="111">
        <v>15.1</v>
      </c>
      <c r="N7" s="111">
        <v>16.8</v>
      </c>
      <c r="O7" s="111">
        <v>15.4</v>
      </c>
      <c r="P7" s="111">
        <v>13.9</v>
      </c>
      <c r="Q7" s="111">
        <v>10.7</v>
      </c>
      <c r="R7" s="111">
        <v>7.9</v>
      </c>
      <c r="S7" s="111">
        <v>8.3000000000000007</v>
      </c>
    </row>
    <row r="8" spans="1:19" s="41" customFormat="1" ht="11.45" customHeight="1" x14ac:dyDescent="0.2">
      <c r="A8" s="112" t="s">
        <v>95</v>
      </c>
      <c r="B8" s="113">
        <v>238.26964537517969</v>
      </c>
      <c r="C8" s="114">
        <v>266.3933715530307</v>
      </c>
      <c r="D8" s="114">
        <v>287.22333799390316</v>
      </c>
      <c r="E8" s="114">
        <v>414.8</v>
      </c>
      <c r="F8" s="114">
        <v>443.5</v>
      </c>
      <c r="G8" s="114">
        <v>440.3</v>
      </c>
      <c r="H8" s="114">
        <v>506.9</v>
      </c>
      <c r="I8" s="114">
        <v>495.8</v>
      </c>
      <c r="J8" s="114">
        <v>438.3</v>
      </c>
      <c r="K8" s="114">
        <v>415.6</v>
      </c>
      <c r="L8" s="114">
        <v>346.7</v>
      </c>
      <c r="M8" s="114">
        <v>279.7</v>
      </c>
      <c r="N8" s="114">
        <v>366.6</v>
      </c>
      <c r="O8" s="114">
        <v>397.2</v>
      </c>
      <c r="P8" s="114">
        <v>402.9</v>
      </c>
      <c r="Q8" s="114">
        <v>386.7</v>
      </c>
      <c r="R8" s="114">
        <v>359</v>
      </c>
      <c r="S8" s="114">
        <v>306</v>
      </c>
    </row>
    <row r="9" spans="1:19" s="41" customFormat="1" ht="11.45" customHeight="1" x14ac:dyDescent="0.2">
      <c r="A9" s="109" t="s">
        <v>96</v>
      </c>
      <c r="B9" s="110">
        <v>73.201999457547402</v>
      </c>
      <c r="C9" s="111">
        <v>82.755059381792307</v>
      </c>
      <c r="D9" s="111">
        <v>91.22052945890114</v>
      </c>
      <c r="E9" s="111">
        <v>155</v>
      </c>
      <c r="F9" s="111">
        <v>171.7</v>
      </c>
      <c r="G9" s="111">
        <v>176.5</v>
      </c>
      <c r="H9" s="111">
        <v>174.7</v>
      </c>
      <c r="I9" s="111">
        <v>174.2</v>
      </c>
      <c r="J9" s="111">
        <v>108.9</v>
      </c>
      <c r="K9" s="111">
        <v>144.19999999999999</v>
      </c>
      <c r="L9" s="111">
        <v>179.9</v>
      </c>
      <c r="M9" s="111">
        <v>160.4</v>
      </c>
      <c r="N9" s="111">
        <v>140.1</v>
      </c>
      <c r="O9" s="111">
        <v>153.1</v>
      </c>
      <c r="P9" s="111">
        <v>165.4</v>
      </c>
      <c r="Q9" s="111">
        <v>164.5</v>
      </c>
      <c r="R9" s="111" t="s">
        <v>92</v>
      </c>
      <c r="S9" s="111" t="s">
        <v>92</v>
      </c>
    </row>
    <row r="10" spans="1:19" s="41" customFormat="1" ht="11.45" customHeight="1" x14ac:dyDescent="0.2">
      <c r="A10" s="109" t="s">
        <v>97</v>
      </c>
      <c r="B10" s="110">
        <v>6.5563665675038081</v>
      </c>
      <c r="C10" s="111">
        <v>9.791367086031558</v>
      </c>
      <c r="D10" s="111">
        <v>13.790075137764665</v>
      </c>
      <c r="E10" s="111">
        <v>17.600000000000001</v>
      </c>
      <c r="F10" s="111">
        <v>26.7</v>
      </c>
      <c r="G10" s="111">
        <v>35.1</v>
      </c>
      <c r="H10" s="111">
        <v>42.2</v>
      </c>
      <c r="I10" s="111">
        <v>49.6</v>
      </c>
      <c r="J10" s="111">
        <v>37.299999999999997</v>
      </c>
      <c r="K10" s="111">
        <v>29.6</v>
      </c>
      <c r="L10" s="111">
        <v>26.4</v>
      </c>
      <c r="M10" s="111">
        <v>14.5</v>
      </c>
      <c r="N10" s="111">
        <v>13.5</v>
      </c>
      <c r="O10" s="111">
        <v>18</v>
      </c>
      <c r="P10" s="111">
        <v>25.4</v>
      </c>
      <c r="Q10" s="111">
        <v>29.3</v>
      </c>
      <c r="R10" s="111">
        <v>38</v>
      </c>
      <c r="S10" s="111">
        <v>44.5</v>
      </c>
    </row>
    <row r="11" spans="1:19" s="41" customFormat="1" ht="11.45" customHeight="1" x14ac:dyDescent="0.2">
      <c r="A11" s="109" t="s">
        <v>98</v>
      </c>
      <c r="B11" s="110">
        <v>149.16927660488977</v>
      </c>
      <c r="C11" s="111">
        <v>160.85993433388981</v>
      </c>
      <c r="D11" s="111">
        <v>166.89632742491804</v>
      </c>
      <c r="E11" s="111">
        <v>196</v>
      </c>
      <c r="F11" s="111">
        <v>178</v>
      </c>
      <c r="G11" s="111">
        <v>185.2</v>
      </c>
      <c r="H11" s="111">
        <v>207.5</v>
      </c>
      <c r="I11" s="111">
        <v>197.7</v>
      </c>
      <c r="J11" s="111">
        <v>174.7</v>
      </c>
      <c r="K11" s="111">
        <v>175.1</v>
      </c>
      <c r="L11" s="111">
        <v>194.9</v>
      </c>
      <c r="M11" s="111">
        <v>184.2</v>
      </c>
      <c r="N11" s="111">
        <v>164.3</v>
      </c>
      <c r="O11" s="111">
        <v>151.9</v>
      </c>
      <c r="P11" s="111">
        <v>141.19999999999999</v>
      </c>
      <c r="Q11" s="111">
        <v>212.2</v>
      </c>
      <c r="R11" s="111">
        <v>207.5</v>
      </c>
      <c r="S11" s="111">
        <v>176.5</v>
      </c>
    </row>
    <row r="12" spans="1:19" s="41" customFormat="1" ht="11.45" customHeight="1" x14ac:dyDescent="0.2">
      <c r="A12" s="109" t="s">
        <v>99</v>
      </c>
      <c r="B12" s="110">
        <v>2481.619373755304</v>
      </c>
      <c r="C12" s="111">
        <v>3014.8030102210728</v>
      </c>
      <c r="D12" s="111">
        <v>2722.7112785017657</v>
      </c>
      <c r="E12" s="111">
        <v>4730.8999999999996</v>
      </c>
      <c r="F12" s="111">
        <v>3842.2</v>
      </c>
      <c r="G12" s="111">
        <v>3850.9</v>
      </c>
      <c r="H12" s="111">
        <v>3461.3</v>
      </c>
      <c r="I12" s="111">
        <v>3742.6</v>
      </c>
      <c r="J12" s="111">
        <v>3881.3</v>
      </c>
      <c r="K12" s="111">
        <v>3782.7</v>
      </c>
      <c r="L12" s="111">
        <v>4320.3</v>
      </c>
      <c r="M12" s="111">
        <v>3804.6</v>
      </c>
      <c r="N12" s="111">
        <v>4019.9</v>
      </c>
      <c r="O12" s="111">
        <v>3814.1</v>
      </c>
      <c r="P12" s="111">
        <v>4015.9</v>
      </c>
      <c r="Q12" s="111">
        <v>4266.6000000000004</v>
      </c>
      <c r="R12" s="111">
        <v>4882.2</v>
      </c>
      <c r="S12" s="111">
        <v>4957.6000000000004</v>
      </c>
    </row>
    <row r="13" spans="1:19" s="41" customFormat="1" ht="11.45" customHeight="1" x14ac:dyDescent="0.2">
      <c r="A13" s="109" t="s">
        <v>100</v>
      </c>
      <c r="B13" s="110">
        <v>33.701800751928353</v>
      </c>
      <c r="C13" s="111">
        <v>32.5271476578529</v>
      </c>
      <c r="D13" s="111">
        <v>46.005064455824424</v>
      </c>
      <c r="E13" s="111">
        <v>8.9</v>
      </c>
      <c r="F13" s="111">
        <v>8.6</v>
      </c>
      <c r="G13" s="111">
        <v>15.2</v>
      </c>
      <c r="H13" s="111">
        <v>12.3</v>
      </c>
      <c r="I13" s="111">
        <v>4.5999999999999996</v>
      </c>
      <c r="J13" s="111">
        <v>4.3</v>
      </c>
      <c r="K13" s="111">
        <v>2</v>
      </c>
      <c r="L13" s="111">
        <v>2.2999999999999998</v>
      </c>
      <c r="M13" s="111">
        <v>5.4</v>
      </c>
      <c r="N13" s="111">
        <v>7.4</v>
      </c>
      <c r="O13" s="111">
        <v>10.7</v>
      </c>
      <c r="P13" s="111">
        <v>14.1</v>
      </c>
      <c r="Q13" s="111">
        <v>16.899999999999999</v>
      </c>
      <c r="R13" s="111">
        <v>14.8</v>
      </c>
      <c r="S13" s="111">
        <v>17.100000000000001</v>
      </c>
    </row>
    <row r="14" spans="1:19" s="41" customFormat="1" ht="11.45" customHeight="1" x14ac:dyDescent="0.2">
      <c r="A14" s="109" t="s">
        <v>101</v>
      </c>
      <c r="B14" s="110">
        <v>54.36357406477763</v>
      </c>
      <c r="C14" s="111">
        <v>72.569385531504309</v>
      </c>
      <c r="D14" s="111">
        <v>91.679318691094991</v>
      </c>
      <c r="E14" s="111">
        <v>132.4</v>
      </c>
      <c r="F14" s="111">
        <v>117.1</v>
      </c>
      <c r="G14" s="111">
        <v>118.4</v>
      </c>
      <c r="H14" s="111">
        <v>167.2</v>
      </c>
      <c r="I14" s="111">
        <v>172.2</v>
      </c>
      <c r="J14" s="111">
        <v>176.8</v>
      </c>
      <c r="K14" s="111">
        <v>183.7</v>
      </c>
      <c r="L14" s="111">
        <v>148.6</v>
      </c>
      <c r="M14" s="111">
        <v>152.4</v>
      </c>
      <c r="N14" s="111">
        <v>168.4</v>
      </c>
      <c r="O14" s="111">
        <v>167.3</v>
      </c>
      <c r="P14" s="111">
        <v>144.5</v>
      </c>
      <c r="Q14" s="111">
        <v>151.9</v>
      </c>
      <c r="R14" s="111">
        <v>154.69999999999999</v>
      </c>
      <c r="S14" s="111">
        <v>261.3</v>
      </c>
    </row>
    <row r="15" spans="1:19" s="41" customFormat="1" ht="11.45" customHeight="1" x14ac:dyDescent="0.2">
      <c r="A15" s="109" t="s">
        <v>102</v>
      </c>
      <c r="B15" s="110">
        <v>1008.1403114459874</v>
      </c>
      <c r="C15" s="111">
        <v>806.23504637522308</v>
      </c>
      <c r="D15" s="111">
        <v>771.29240285632739</v>
      </c>
      <c r="E15" s="111">
        <v>1091.8</v>
      </c>
      <c r="F15" s="111">
        <v>1185.2</v>
      </c>
      <c r="G15" s="111">
        <v>1109.5</v>
      </c>
      <c r="H15" s="111">
        <v>1307.4000000000001</v>
      </c>
      <c r="I15" s="111">
        <v>1348</v>
      </c>
      <c r="J15" s="111">
        <v>1250.9000000000001</v>
      </c>
      <c r="K15" s="111">
        <v>1193.7</v>
      </c>
      <c r="L15" s="111">
        <v>1184.5</v>
      </c>
      <c r="M15" s="111">
        <v>811.4</v>
      </c>
      <c r="N15" s="111">
        <v>852.4</v>
      </c>
      <c r="O15" s="111">
        <v>1271.4000000000001</v>
      </c>
      <c r="P15" s="111">
        <v>1129.4000000000001</v>
      </c>
      <c r="Q15" s="111">
        <v>1152.0999999999999</v>
      </c>
      <c r="R15" s="111">
        <v>1071.5</v>
      </c>
      <c r="S15" s="111">
        <v>1018.9</v>
      </c>
    </row>
    <row r="16" spans="1:19" s="41" customFormat="1" ht="11.45" customHeight="1" x14ac:dyDescent="0.2">
      <c r="A16" s="109" t="s">
        <v>103</v>
      </c>
      <c r="B16" s="110">
        <v>2.1439958028129227</v>
      </c>
      <c r="C16" s="111">
        <v>4.5074231625207766</v>
      </c>
      <c r="D16" s="111">
        <v>5.61834172483091</v>
      </c>
      <c r="E16" s="111">
        <v>5.2</v>
      </c>
      <c r="F16" s="111">
        <v>5</v>
      </c>
      <c r="G16" s="111">
        <v>4.9000000000000004</v>
      </c>
      <c r="H16" s="111">
        <v>3.3</v>
      </c>
      <c r="I16" s="111">
        <v>3</v>
      </c>
      <c r="J16" s="111">
        <v>3.2</v>
      </c>
      <c r="K16" s="111">
        <v>2.2000000000000002</v>
      </c>
      <c r="L16" s="111">
        <v>1.7</v>
      </c>
      <c r="M16" s="111">
        <v>0.7</v>
      </c>
      <c r="N16" s="111">
        <v>1.3</v>
      </c>
      <c r="O16" s="111">
        <v>2.8</v>
      </c>
      <c r="P16" s="111">
        <v>6.8</v>
      </c>
      <c r="Q16" s="111">
        <v>11.1</v>
      </c>
      <c r="R16" s="111">
        <v>11.8</v>
      </c>
      <c r="S16" s="111">
        <v>11.3</v>
      </c>
    </row>
    <row r="17" spans="1:19" s="41" customFormat="1" ht="11.45" customHeight="1" x14ac:dyDescent="0.2">
      <c r="A17" s="109" t="s">
        <v>104</v>
      </c>
      <c r="B17" s="110">
        <v>1.3787938359780647</v>
      </c>
      <c r="C17" s="111">
        <v>4.92922086942494</v>
      </c>
      <c r="D17" s="111">
        <v>3.6159134222706233</v>
      </c>
      <c r="E17" s="111">
        <v>4.9000000000000004</v>
      </c>
      <c r="F17" s="111">
        <v>5.5</v>
      </c>
      <c r="G17" s="111">
        <v>8.1999999999999993</v>
      </c>
      <c r="H17" s="111">
        <v>3.8</v>
      </c>
      <c r="I17" s="111">
        <v>8.9</v>
      </c>
      <c r="J17" s="111">
        <v>6.3</v>
      </c>
      <c r="K17" s="111">
        <v>5.5</v>
      </c>
      <c r="L17" s="111">
        <v>6.3</v>
      </c>
      <c r="M17" s="111">
        <v>4.4000000000000004</v>
      </c>
      <c r="N17" s="111">
        <v>4.2</v>
      </c>
      <c r="O17" s="111">
        <v>6.8</v>
      </c>
      <c r="P17" s="111">
        <v>6.4</v>
      </c>
      <c r="Q17" s="111">
        <v>6.4</v>
      </c>
      <c r="R17" s="111">
        <v>13</v>
      </c>
      <c r="S17" s="111">
        <v>4.5</v>
      </c>
    </row>
    <row r="18" spans="1:19" s="41" customFormat="1" ht="11.45" customHeight="1" x14ac:dyDescent="0.2">
      <c r="A18" s="109" t="s">
        <v>105</v>
      </c>
      <c r="B18" s="110">
        <v>8.4360538409202661</v>
      </c>
      <c r="C18" s="111">
        <v>3.2722379244194846</v>
      </c>
      <c r="D18" s="111">
        <v>2.1210969606448131</v>
      </c>
      <c r="E18" s="111">
        <v>2.9</v>
      </c>
      <c r="F18" s="111">
        <v>3.1</v>
      </c>
      <c r="G18" s="111">
        <v>3.9</v>
      </c>
      <c r="H18" s="111">
        <v>4.5</v>
      </c>
      <c r="I18" s="111">
        <v>3.8</v>
      </c>
      <c r="J18" s="111">
        <v>1.5</v>
      </c>
      <c r="K18" s="111">
        <v>2</v>
      </c>
      <c r="L18" s="111">
        <v>1.5</v>
      </c>
      <c r="M18" s="111">
        <v>1.7</v>
      </c>
      <c r="N18" s="111">
        <v>5.4</v>
      </c>
      <c r="O18" s="111">
        <v>3.9</v>
      </c>
      <c r="P18" s="111">
        <v>4.0999999999999996</v>
      </c>
      <c r="Q18" s="111">
        <v>8.1</v>
      </c>
      <c r="R18" s="111">
        <v>4.2</v>
      </c>
      <c r="S18" s="111">
        <v>5.4</v>
      </c>
    </row>
    <row r="19" spans="1:19" s="41" customFormat="1" ht="11.45" customHeight="1" x14ac:dyDescent="0.2">
      <c r="A19" s="109" t="s">
        <v>106</v>
      </c>
      <c r="B19" s="110">
        <v>22.295879471992198</v>
      </c>
      <c r="C19" s="111">
        <v>22.359798609111454</v>
      </c>
      <c r="D19" s="111">
        <v>21.708078444312267</v>
      </c>
      <c r="E19" s="111">
        <v>27.7</v>
      </c>
      <c r="F19" s="111">
        <v>23.8</v>
      </c>
      <c r="G19" s="111" t="s">
        <v>92</v>
      </c>
      <c r="H19" s="111" t="s">
        <v>92</v>
      </c>
      <c r="I19" s="111" t="s">
        <v>92</v>
      </c>
      <c r="J19" s="111" t="s">
        <v>92</v>
      </c>
      <c r="K19" s="111" t="s">
        <v>92</v>
      </c>
      <c r="L19" s="111">
        <v>31.9</v>
      </c>
      <c r="M19" s="111">
        <v>33.299999999999997</v>
      </c>
      <c r="N19" s="111">
        <v>33.700000000000003</v>
      </c>
      <c r="O19" s="111">
        <v>30.9</v>
      </c>
      <c r="P19" s="111">
        <v>28.5</v>
      </c>
      <c r="Q19" s="111">
        <v>31.1</v>
      </c>
      <c r="R19" s="111">
        <v>33.299999999999997</v>
      </c>
      <c r="S19" s="111">
        <v>32.9</v>
      </c>
    </row>
    <row r="20" spans="1:19" s="41" customFormat="1" ht="11.45" customHeight="1" x14ac:dyDescent="0.2">
      <c r="A20" s="109" t="s">
        <v>107</v>
      </c>
      <c r="B20" s="110">
        <v>26.857874282967025</v>
      </c>
      <c r="C20" s="111">
        <v>73.491931297069968</v>
      </c>
      <c r="D20" s="111">
        <v>88.776024526430078</v>
      </c>
      <c r="E20" s="111">
        <v>128.4</v>
      </c>
      <c r="F20" s="111">
        <v>271.3</v>
      </c>
      <c r="G20" s="111">
        <v>258.89999999999998</v>
      </c>
      <c r="H20" s="111">
        <v>299</v>
      </c>
      <c r="I20" s="111">
        <v>356.1</v>
      </c>
      <c r="J20" s="111">
        <v>514.20000000000005</v>
      </c>
      <c r="K20" s="111">
        <v>464.5</v>
      </c>
      <c r="L20" s="111">
        <v>578.4</v>
      </c>
      <c r="M20" s="111">
        <v>226.1</v>
      </c>
      <c r="N20" s="111">
        <v>423</v>
      </c>
      <c r="O20" s="111">
        <v>633</v>
      </c>
      <c r="P20" s="111">
        <v>647.9</v>
      </c>
      <c r="Q20" s="111">
        <v>654.79999999999995</v>
      </c>
      <c r="R20" s="111">
        <v>794.4</v>
      </c>
      <c r="S20" s="111">
        <v>517.5</v>
      </c>
    </row>
    <row r="21" spans="1:19" s="41" customFormat="1" ht="11.45" customHeight="1" x14ac:dyDescent="0.2">
      <c r="A21" s="109" t="s">
        <v>108</v>
      </c>
      <c r="B21" s="110">
        <v>0.1241549702338459</v>
      </c>
      <c r="C21" s="111">
        <v>0.3498338289312577</v>
      </c>
      <c r="D21" s="111">
        <v>0.35208416219813182</v>
      </c>
      <c r="E21" s="111">
        <v>0.1</v>
      </c>
      <c r="F21" s="111">
        <v>0.2</v>
      </c>
      <c r="G21" s="111">
        <v>0.2</v>
      </c>
      <c r="H21" s="111">
        <v>0.8</v>
      </c>
      <c r="I21" s="111">
        <v>1.7</v>
      </c>
      <c r="J21" s="111">
        <v>0.7</v>
      </c>
      <c r="K21" s="111">
        <v>1.3</v>
      </c>
      <c r="L21" s="111">
        <v>2.1</v>
      </c>
      <c r="M21" s="111">
        <v>1</v>
      </c>
      <c r="N21" s="111">
        <v>1.8</v>
      </c>
      <c r="O21" s="111">
        <v>0.8</v>
      </c>
      <c r="P21" s="111">
        <v>1</v>
      </c>
      <c r="Q21" s="111">
        <v>1</v>
      </c>
      <c r="R21" s="111">
        <v>0.7</v>
      </c>
      <c r="S21" s="111">
        <v>0.6</v>
      </c>
    </row>
    <row r="22" spans="1:19" s="41" customFormat="1" ht="11.45" customHeight="1" x14ac:dyDescent="0.2">
      <c r="A22" s="109" t="s">
        <v>109</v>
      </c>
      <c r="B22" s="110">
        <v>1973.7114106848676</v>
      </c>
      <c r="C22" s="111">
        <v>2187.0996510549749</v>
      </c>
      <c r="D22" s="111">
        <v>2312.4425174090134</v>
      </c>
      <c r="E22" s="111">
        <v>3550.8</v>
      </c>
      <c r="F22" s="111">
        <v>3395.2</v>
      </c>
      <c r="G22" s="111">
        <v>3495.8</v>
      </c>
      <c r="H22" s="111">
        <v>3660.2</v>
      </c>
      <c r="I22" s="111">
        <v>3800.2</v>
      </c>
      <c r="J22" s="111">
        <v>2866.6</v>
      </c>
      <c r="K22" s="111">
        <v>2993.3</v>
      </c>
      <c r="L22" s="111">
        <v>3122</v>
      </c>
      <c r="M22" s="111">
        <v>3204.4</v>
      </c>
      <c r="N22" s="111">
        <v>3263.4</v>
      </c>
      <c r="O22" s="111">
        <v>3280.3</v>
      </c>
      <c r="P22" s="111">
        <v>3484.8</v>
      </c>
      <c r="Q22" s="111">
        <v>3208</v>
      </c>
      <c r="R22" s="111">
        <v>3669.9</v>
      </c>
      <c r="S22" s="111">
        <v>3735.3</v>
      </c>
    </row>
    <row r="23" spans="1:19" s="41" customFormat="1" ht="11.45" customHeight="1" x14ac:dyDescent="0.2">
      <c r="A23" s="109" t="s">
        <v>110</v>
      </c>
      <c r="B23" s="110">
        <v>197.29381591852513</v>
      </c>
      <c r="C23" s="111">
        <v>173.15659892918123</v>
      </c>
      <c r="D23" s="111">
        <v>145.33126226595854</v>
      </c>
      <c r="E23" s="111">
        <v>239</v>
      </c>
      <c r="F23" s="111">
        <v>282.7</v>
      </c>
      <c r="G23" s="111">
        <v>590.29999999999995</v>
      </c>
      <c r="H23" s="111">
        <v>404.7</v>
      </c>
      <c r="I23" s="111">
        <v>236.3</v>
      </c>
      <c r="J23" s="111">
        <v>946.7</v>
      </c>
      <c r="K23" s="111">
        <v>873.5</v>
      </c>
      <c r="L23" s="111">
        <v>880.6</v>
      </c>
      <c r="M23" s="111">
        <v>877.1</v>
      </c>
      <c r="N23" s="111">
        <v>879.1</v>
      </c>
      <c r="O23" s="111">
        <v>997</v>
      </c>
      <c r="P23" s="111">
        <v>992.3</v>
      </c>
      <c r="Q23" s="111">
        <v>1111.2</v>
      </c>
      <c r="R23" s="111">
        <v>1051.4000000000001</v>
      </c>
      <c r="S23" s="111">
        <v>1203.8</v>
      </c>
    </row>
    <row r="24" spans="1:19" s="41" customFormat="1" ht="11.45" customHeight="1" x14ac:dyDescent="0.2">
      <c r="A24" s="109" t="s">
        <v>111</v>
      </c>
      <c r="B24" s="110">
        <v>130.1674165281697</v>
      </c>
      <c r="C24" s="111">
        <v>123.84355943248094</v>
      </c>
      <c r="D24" s="111">
        <v>127.6884294431069</v>
      </c>
      <c r="E24" s="111">
        <v>205.1</v>
      </c>
      <c r="F24" s="111">
        <v>226.4</v>
      </c>
      <c r="G24" s="111">
        <v>268.39999999999998</v>
      </c>
      <c r="H24" s="111">
        <v>303.39999999999998</v>
      </c>
      <c r="I24" s="111">
        <v>397.6</v>
      </c>
      <c r="J24" s="111">
        <v>415.8</v>
      </c>
      <c r="K24" s="111">
        <v>571.5</v>
      </c>
      <c r="L24" s="111">
        <v>548.79999999999995</v>
      </c>
      <c r="M24" s="111">
        <v>1252.9000000000001</v>
      </c>
      <c r="N24" s="111">
        <v>1181.9000000000001</v>
      </c>
      <c r="O24" s="111">
        <v>1448.6</v>
      </c>
      <c r="P24" s="111">
        <v>1568.8</v>
      </c>
      <c r="Q24" s="111">
        <v>1626.1</v>
      </c>
      <c r="R24" s="111">
        <v>1683.5</v>
      </c>
      <c r="S24" s="111">
        <v>1492.6</v>
      </c>
    </row>
    <row r="25" spans="1:19" s="41" customFormat="1" ht="11.45" customHeight="1" x14ac:dyDescent="0.2">
      <c r="A25" s="109" t="s">
        <v>112</v>
      </c>
      <c r="B25" s="110">
        <v>29.054943652671387</v>
      </c>
      <c r="C25" s="111">
        <v>42.327282041830607</v>
      </c>
      <c r="D25" s="111">
        <v>53.962535466064672</v>
      </c>
      <c r="E25" s="111">
        <v>90.6</v>
      </c>
      <c r="F25" s="111">
        <v>154.30000000000001</v>
      </c>
      <c r="G25" s="111">
        <v>115.5</v>
      </c>
      <c r="H25" s="111">
        <v>103.4</v>
      </c>
      <c r="I25" s="111">
        <v>167.9</v>
      </c>
      <c r="J25" s="111">
        <v>201.9</v>
      </c>
      <c r="K25" s="111">
        <v>193.3</v>
      </c>
      <c r="L25" s="111">
        <v>114.3</v>
      </c>
      <c r="M25" s="111">
        <v>86</v>
      </c>
      <c r="N25" s="111">
        <v>107.4</v>
      </c>
      <c r="O25" s="111">
        <v>153.30000000000001</v>
      </c>
      <c r="P25" s="111">
        <v>170.1</v>
      </c>
      <c r="Q25" s="111">
        <v>217.5</v>
      </c>
      <c r="R25" s="111">
        <v>302.5</v>
      </c>
      <c r="S25" s="111">
        <v>321.2</v>
      </c>
    </row>
    <row r="26" spans="1:19" s="41" customFormat="1" ht="11.45" customHeight="1" x14ac:dyDescent="0.2">
      <c r="A26" s="109" t="s">
        <v>113</v>
      </c>
      <c r="B26" s="110" t="s">
        <v>92</v>
      </c>
      <c r="C26" s="111">
        <v>312.96866825553684</v>
      </c>
      <c r="D26" s="111">
        <v>294.67262309321012</v>
      </c>
      <c r="E26" s="111">
        <v>482</v>
      </c>
      <c r="F26" s="111">
        <v>506</v>
      </c>
      <c r="G26" s="111">
        <v>559.1</v>
      </c>
      <c r="H26" s="111">
        <v>605.6</v>
      </c>
      <c r="I26" s="111">
        <v>595.6</v>
      </c>
      <c r="J26" s="111">
        <v>588</v>
      </c>
      <c r="K26" s="111">
        <v>585.20000000000005</v>
      </c>
      <c r="L26" s="111">
        <v>580.6</v>
      </c>
      <c r="M26" s="111">
        <v>498.1</v>
      </c>
      <c r="N26" s="111">
        <v>421.9</v>
      </c>
      <c r="O26" s="111">
        <v>436.8</v>
      </c>
      <c r="P26" s="111">
        <v>452.5</v>
      </c>
      <c r="Q26" s="111">
        <v>495.9</v>
      </c>
      <c r="R26" s="111">
        <v>540.29999999999995</v>
      </c>
      <c r="S26" s="111">
        <v>555.20000000000005</v>
      </c>
    </row>
    <row r="27" spans="1:19" s="41" customFormat="1" ht="11.45" customHeight="1" x14ac:dyDescent="0.2">
      <c r="A27" s="109" t="s">
        <v>114</v>
      </c>
      <c r="B27" s="110">
        <v>154.57286413025406</v>
      </c>
      <c r="C27" s="111">
        <v>254.92087307541172</v>
      </c>
      <c r="D27" s="111">
        <v>259.25141741360244</v>
      </c>
      <c r="E27" s="111">
        <v>348.5</v>
      </c>
      <c r="F27" s="111">
        <v>187.4</v>
      </c>
      <c r="G27" s="111">
        <v>251.3</v>
      </c>
      <c r="H27" s="111">
        <v>158.4</v>
      </c>
      <c r="I27" s="111">
        <v>183.5</v>
      </c>
      <c r="J27" s="111">
        <v>87.6</v>
      </c>
      <c r="K27" s="111">
        <v>163.5</v>
      </c>
      <c r="L27" s="111">
        <v>164.4</v>
      </c>
      <c r="M27" s="111">
        <v>189.1</v>
      </c>
      <c r="N27" s="111">
        <v>128.30000000000001</v>
      </c>
      <c r="O27" s="111">
        <v>96.4</v>
      </c>
      <c r="P27" s="111">
        <v>93.2</v>
      </c>
      <c r="Q27" s="111">
        <v>94.3</v>
      </c>
      <c r="R27" s="111">
        <v>115.8</v>
      </c>
      <c r="S27" s="111">
        <v>141.6</v>
      </c>
    </row>
    <row r="28" spans="1:19" s="41" customFormat="1" ht="11.45" customHeight="1" x14ac:dyDescent="0.2">
      <c r="A28" s="109" t="s">
        <v>115</v>
      </c>
      <c r="B28" s="110">
        <v>28.491807550286122</v>
      </c>
      <c r="C28" s="111">
        <v>27.723389877497272</v>
      </c>
      <c r="D28" s="111">
        <v>25.339825155206427</v>
      </c>
      <c r="E28" s="111">
        <v>43.8</v>
      </c>
      <c r="F28" s="111">
        <v>52.4</v>
      </c>
      <c r="G28" s="111">
        <v>61.3</v>
      </c>
      <c r="H28" s="111">
        <v>70.099999999999994</v>
      </c>
      <c r="I28" s="111">
        <v>67.599999999999994</v>
      </c>
      <c r="J28" s="111">
        <v>62.4</v>
      </c>
      <c r="K28" s="111">
        <v>99</v>
      </c>
      <c r="L28" s="111">
        <v>92.7</v>
      </c>
      <c r="M28" s="111">
        <v>46.3</v>
      </c>
      <c r="N28" s="111">
        <v>76.3</v>
      </c>
      <c r="O28" s="111">
        <v>119.3</v>
      </c>
      <c r="P28" s="111">
        <v>126.9</v>
      </c>
      <c r="Q28" s="111">
        <v>161.69999999999999</v>
      </c>
      <c r="R28" s="111">
        <v>289.8</v>
      </c>
      <c r="S28" s="111">
        <v>317.89999999999998</v>
      </c>
    </row>
    <row r="29" spans="1:19" s="41" customFormat="1" ht="11.45" customHeight="1" x14ac:dyDescent="0.2">
      <c r="A29" s="109" t="s">
        <v>116</v>
      </c>
      <c r="B29" s="110">
        <v>58.790759500751427</v>
      </c>
      <c r="C29" s="111">
        <v>43.268502693464299</v>
      </c>
      <c r="D29" s="111">
        <v>20.76933218469896</v>
      </c>
      <c r="E29" s="111">
        <v>39.9</v>
      </c>
      <c r="F29" s="111">
        <v>20.100000000000001</v>
      </c>
      <c r="G29" s="111">
        <v>42.9</v>
      </c>
      <c r="H29" s="111">
        <v>40.4</v>
      </c>
      <c r="I29" s="111">
        <v>36.200000000000003</v>
      </c>
      <c r="J29" s="111">
        <v>31.8</v>
      </c>
      <c r="K29" s="111">
        <v>21.3</v>
      </c>
      <c r="L29" s="111">
        <v>37.200000000000003</v>
      </c>
      <c r="M29" s="111">
        <v>26.4</v>
      </c>
      <c r="N29" s="111">
        <v>21.8</v>
      </c>
      <c r="O29" s="111">
        <v>22.2</v>
      </c>
      <c r="P29" s="111">
        <v>30.3</v>
      </c>
      <c r="Q29" s="111">
        <v>33.299999999999997</v>
      </c>
      <c r="R29" s="111">
        <v>53.7</v>
      </c>
      <c r="S29" s="111">
        <v>40.799999999999997</v>
      </c>
    </row>
    <row r="30" spans="1:19" s="41" customFormat="1" ht="11.45" customHeight="1" x14ac:dyDescent="0.2">
      <c r="A30" s="109" t="s">
        <v>117</v>
      </c>
      <c r="B30" s="110">
        <v>27.698788563324918</v>
      </c>
      <c r="C30" s="111">
        <v>27.059294293604825</v>
      </c>
      <c r="D30" s="111">
        <v>37.760096462767436</v>
      </c>
      <c r="E30" s="111">
        <v>49</v>
      </c>
      <c r="F30" s="111">
        <v>105.8</v>
      </c>
      <c r="G30" s="111">
        <v>168.3</v>
      </c>
      <c r="H30" s="111">
        <v>209</v>
      </c>
      <c r="I30" s="111">
        <v>203</v>
      </c>
      <c r="J30" s="111">
        <v>186.2</v>
      </c>
      <c r="K30" s="111">
        <v>109.1</v>
      </c>
      <c r="L30" s="111">
        <v>56.5</v>
      </c>
      <c r="M30" s="111">
        <v>38.4</v>
      </c>
      <c r="N30" s="111">
        <v>63.3</v>
      </c>
      <c r="O30" s="111">
        <v>79.599999999999994</v>
      </c>
      <c r="P30" s="111">
        <v>106.8</v>
      </c>
      <c r="Q30" s="111">
        <v>99.3</v>
      </c>
      <c r="R30" s="111">
        <v>84</v>
      </c>
      <c r="S30" s="111">
        <v>55.5</v>
      </c>
    </row>
    <row r="31" spans="1:19" s="41" customFormat="1" ht="11.45" customHeight="1" x14ac:dyDescent="0.2">
      <c r="A31" s="109" t="s">
        <v>118</v>
      </c>
      <c r="B31" s="110">
        <v>970.22973891432218</v>
      </c>
      <c r="C31" s="111">
        <v>1285.9595926662537</v>
      </c>
      <c r="D31" s="111">
        <v>1663.0503503206894</v>
      </c>
      <c r="E31" s="111">
        <v>2538.1</v>
      </c>
      <c r="F31" s="111">
        <v>2272.5</v>
      </c>
      <c r="G31" s="111">
        <v>2175.4</v>
      </c>
      <c r="H31" s="111">
        <v>1861.3</v>
      </c>
      <c r="I31" s="111">
        <v>1572.1</v>
      </c>
      <c r="J31" s="111">
        <v>1292.3</v>
      </c>
      <c r="K31" s="111">
        <v>1152.8</v>
      </c>
      <c r="L31" s="111">
        <v>1127.5</v>
      </c>
      <c r="M31" s="111">
        <v>1096.3</v>
      </c>
      <c r="N31" s="111">
        <v>1156.8</v>
      </c>
      <c r="O31" s="111">
        <v>1289.3</v>
      </c>
      <c r="P31" s="111">
        <v>1399.6</v>
      </c>
      <c r="Q31" s="111">
        <v>1385.5</v>
      </c>
      <c r="R31" s="111">
        <v>1361.1</v>
      </c>
      <c r="S31" s="111">
        <v>1591</v>
      </c>
    </row>
    <row r="32" spans="1:19" s="41" customFormat="1" ht="11.45" customHeight="1" x14ac:dyDescent="0.2">
      <c r="A32" s="115" t="s">
        <v>119</v>
      </c>
      <c r="B32" s="116">
        <v>342.64560417934712</v>
      </c>
      <c r="C32" s="117">
        <v>376.17466795013775</v>
      </c>
      <c r="D32" s="117">
        <v>406.67616178858162</v>
      </c>
      <c r="E32" s="117">
        <v>602.79999999999995</v>
      </c>
      <c r="F32" s="117">
        <v>662</v>
      </c>
      <c r="G32" s="117">
        <v>616.9</v>
      </c>
      <c r="H32" s="117">
        <v>572.1</v>
      </c>
      <c r="I32" s="117">
        <v>648.6</v>
      </c>
      <c r="J32" s="117">
        <v>723.2</v>
      </c>
      <c r="K32" s="117">
        <v>686.2</v>
      </c>
      <c r="L32" s="117">
        <v>676.4</v>
      </c>
      <c r="M32" s="117">
        <v>670.6</v>
      </c>
      <c r="N32" s="117">
        <v>661.1</v>
      </c>
      <c r="O32" s="117">
        <v>651.6</v>
      </c>
      <c r="P32" s="117">
        <v>643.4</v>
      </c>
      <c r="Q32" s="117">
        <v>600.29999999999995</v>
      </c>
      <c r="R32" s="117">
        <v>553.4</v>
      </c>
      <c r="S32" s="117">
        <v>580</v>
      </c>
    </row>
    <row r="33" spans="1:19" s="41" customFormat="1" ht="11.45" customHeight="1" x14ac:dyDescent="0.2">
      <c r="A33" s="118" t="s">
        <v>158</v>
      </c>
      <c r="B33" s="110">
        <v>2690.3197186309121</v>
      </c>
      <c r="C33" s="111">
        <v>3378.0472309451638</v>
      </c>
      <c r="D33" s="111">
        <v>4282.5605595047773</v>
      </c>
      <c r="E33" s="111">
        <v>4938</v>
      </c>
      <c r="F33" s="111">
        <v>6246.1</v>
      </c>
      <c r="G33" s="111">
        <v>7523</v>
      </c>
      <c r="H33" s="111">
        <v>8494.1</v>
      </c>
      <c r="I33" s="111">
        <v>10440.200000000001</v>
      </c>
      <c r="J33" s="111">
        <v>11494.5</v>
      </c>
      <c r="K33" s="111">
        <v>11735.2</v>
      </c>
      <c r="L33" s="111">
        <v>12868.7</v>
      </c>
      <c r="M33" s="111">
        <v>12314.3</v>
      </c>
      <c r="N33" s="111">
        <v>12357.1</v>
      </c>
      <c r="O33" s="111">
        <v>12489.4</v>
      </c>
      <c r="P33" s="111">
        <v>16275.9</v>
      </c>
      <c r="Q33" s="111">
        <v>13085.5</v>
      </c>
      <c r="R33" s="111">
        <v>14840</v>
      </c>
      <c r="S33" s="111">
        <v>13359.6</v>
      </c>
    </row>
    <row r="34" spans="1:19" s="41" customFormat="1" ht="11.45" customHeight="1" x14ac:dyDescent="0.2">
      <c r="A34" s="118" t="s">
        <v>121</v>
      </c>
      <c r="B34" s="110">
        <v>271.72908191263411</v>
      </c>
      <c r="C34" s="111">
        <v>301.87999055130609</v>
      </c>
      <c r="D34" s="111">
        <v>330.0311489471913</v>
      </c>
      <c r="E34" s="111">
        <v>394.9</v>
      </c>
      <c r="F34" s="111">
        <v>396.8</v>
      </c>
      <c r="G34" s="111">
        <v>368.8</v>
      </c>
      <c r="H34" s="111">
        <v>277.5</v>
      </c>
      <c r="I34" s="111">
        <v>336.9</v>
      </c>
      <c r="J34" s="111">
        <v>295.5</v>
      </c>
      <c r="K34" s="111">
        <v>418.3</v>
      </c>
      <c r="L34" s="111">
        <v>385</v>
      </c>
      <c r="M34" s="111">
        <v>388.8</v>
      </c>
      <c r="N34" s="111">
        <v>410.7</v>
      </c>
      <c r="O34" s="111">
        <v>384.7</v>
      </c>
      <c r="P34" s="111">
        <v>372.4</v>
      </c>
      <c r="Q34" s="111">
        <v>522.6</v>
      </c>
      <c r="R34" s="111">
        <v>384.3</v>
      </c>
      <c r="S34" s="111">
        <v>394.4</v>
      </c>
    </row>
    <row r="35" spans="1:19" s="41" customFormat="1" ht="11.45" customHeight="1" x14ac:dyDescent="0.2">
      <c r="A35" s="118" t="s">
        <v>122</v>
      </c>
      <c r="B35" s="110">
        <v>1132.7578979919799</v>
      </c>
      <c r="C35" s="111">
        <v>1085.2248780324314</v>
      </c>
      <c r="D35" s="111">
        <v>1241.6027522458915</v>
      </c>
      <c r="E35" s="111">
        <v>1250.7</v>
      </c>
      <c r="F35" s="111">
        <v>1410.9</v>
      </c>
      <c r="G35" s="111">
        <v>1431.4</v>
      </c>
      <c r="H35" s="111">
        <v>1337.7</v>
      </c>
      <c r="I35" s="111">
        <v>1395.7</v>
      </c>
      <c r="J35" s="111">
        <v>1413.7</v>
      </c>
      <c r="K35" s="111">
        <v>1341.7</v>
      </c>
      <c r="L35" s="111">
        <v>1447.8</v>
      </c>
      <c r="M35" s="111">
        <v>1269</v>
      </c>
      <c r="N35" s="111">
        <v>1281.8</v>
      </c>
      <c r="O35" s="111">
        <v>1168.9000000000001</v>
      </c>
      <c r="P35" s="111">
        <v>1149.3</v>
      </c>
      <c r="Q35" s="111">
        <v>1173.2</v>
      </c>
      <c r="R35" s="111">
        <v>1403.8</v>
      </c>
      <c r="S35" s="111">
        <v>2015.7</v>
      </c>
    </row>
    <row r="36" spans="1:19" s="41" customFormat="1" ht="11.45" customHeight="1" x14ac:dyDescent="0.2">
      <c r="A36" s="118" t="s">
        <v>123</v>
      </c>
      <c r="B36" s="110">
        <v>1092.3418759219123</v>
      </c>
      <c r="C36" s="111">
        <v>1298.0186774412766</v>
      </c>
      <c r="D36" s="111">
        <v>1929.0961196432097</v>
      </c>
      <c r="E36" s="111">
        <v>2247.4</v>
      </c>
      <c r="F36" s="111">
        <v>2721.8</v>
      </c>
      <c r="G36" s="111">
        <v>3041.5</v>
      </c>
      <c r="H36" s="111">
        <v>3147.8</v>
      </c>
      <c r="I36" s="111">
        <v>3478.6</v>
      </c>
      <c r="J36" s="111">
        <v>3430.8</v>
      </c>
      <c r="K36" s="111">
        <v>3370.8</v>
      </c>
      <c r="L36" s="111">
        <v>3344.3</v>
      </c>
      <c r="M36" s="111">
        <v>2813.8</v>
      </c>
      <c r="N36" s="111">
        <v>3597.9</v>
      </c>
      <c r="O36" s="111">
        <v>3645.6</v>
      </c>
      <c r="P36" s="111">
        <v>3889.6</v>
      </c>
      <c r="Q36" s="111">
        <v>4679.7</v>
      </c>
      <c r="R36" s="111">
        <v>5433.4</v>
      </c>
      <c r="S36" s="111">
        <v>5855.7</v>
      </c>
    </row>
    <row r="37" spans="1:19" s="41" customFormat="1" ht="11.45" customHeight="1" x14ac:dyDescent="0.2">
      <c r="A37" s="118" t="s">
        <v>124</v>
      </c>
      <c r="B37" s="110">
        <v>137.78700097844094</v>
      </c>
      <c r="C37" s="111">
        <v>157.33261545203061</v>
      </c>
      <c r="D37" s="111">
        <v>165.19927477753748</v>
      </c>
      <c r="E37" s="111">
        <v>278.60000000000002</v>
      </c>
      <c r="F37" s="111">
        <v>290</v>
      </c>
      <c r="G37" s="111">
        <v>294.39999999999998</v>
      </c>
      <c r="H37" s="111">
        <v>304.39999999999998</v>
      </c>
      <c r="I37" s="111">
        <v>327.39999999999998</v>
      </c>
      <c r="J37" s="111">
        <v>308.89999999999998</v>
      </c>
      <c r="K37" s="111">
        <v>300.10000000000002</v>
      </c>
      <c r="L37" s="111">
        <v>335.1</v>
      </c>
      <c r="M37" s="111">
        <v>369.9</v>
      </c>
      <c r="N37" s="111">
        <v>391.9</v>
      </c>
      <c r="O37" s="111">
        <v>413.4</v>
      </c>
      <c r="P37" s="111">
        <v>440.2</v>
      </c>
      <c r="Q37" s="111">
        <v>466</v>
      </c>
      <c r="R37" s="111">
        <v>493.4</v>
      </c>
      <c r="S37" s="111">
        <v>504.3</v>
      </c>
    </row>
    <row r="38" spans="1:19" s="41" customFormat="1" ht="11.45" customHeight="1" x14ac:dyDescent="0.2">
      <c r="A38" s="118" t="s">
        <v>125</v>
      </c>
      <c r="B38" s="110">
        <v>6597.9770465614711</v>
      </c>
      <c r="C38" s="111">
        <v>7934.7451888877476</v>
      </c>
      <c r="D38" s="111">
        <v>9422.4371077041505</v>
      </c>
      <c r="E38" s="111">
        <v>13692.9</v>
      </c>
      <c r="F38" s="111">
        <v>15359.5</v>
      </c>
      <c r="G38" s="111">
        <v>15725.2</v>
      </c>
      <c r="H38" s="111">
        <v>14569</v>
      </c>
      <c r="I38" s="111">
        <v>15122</v>
      </c>
      <c r="J38" s="111">
        <v>16254.9</v>
      </c>
      <c r="K38" s="111">
        <v>17139.400000000001</v>
      </c>
      <c r="L38" s="111">
        <v>17332.2</v>
      </c>
      <c r="M38" s="111">
        <v>16033.9</v>
      </c>
      <c r="N38" s="111">
        <v>16158.3</v>
      </c>
      <c r="O38" s="111">
        <v>13607.3</v>
      </c>
      <c r="P38" s="111">
        <v>16191.4</v>
      </c>
      <c r="Q38" s="111">
        <v>15298.6</v>
      </c>
      <c r="R38" s="111" t="s">
        <v>92</v>
      </c>
      <c r="S38" s="111" t="s">
        <v>92</v>
      </c>
    </row>
    <row r="39" spans="1:19" s="41" customFormat="1" ht="11.45" customHeight="1" x14ac:dyDescent="0.2">
      <c r="A39" s="118" t="s">
        <v>126</v>
      </c>
      <c r="B39" s="110">
        <v>21909</v>
      </c>
      <c r="C39" s="111">
        <v>24304</v>
      </c>
      <c r="D39" s="111">
        <v>26585</v>
      </c>
      <c r="E39" s="111">
        <v>43893.2</v>
      </c>
      <c r="F39" s="111">
        <v>47314.8</v>
      </c>
      <c r="G39" s="111">
        <v>40383.800000000003</v>
      </c>
      <c r="H39" s="111">
        <v>36429</v>
      </c>
      <c r="I39" s="111">
        <v>34799.699999999997</v>
      </c>
      <c r="J39" s="111">
        <v>32858.800000000003</v>
      </c>
      <c r="K39" s="111">
        <v>29166.799999999999</v>
      </c>
      <c r="L39" s="111">
        <v>29358.7</v>
      </c>
      <c r="M39" s="111">
        <v>26113.7</v>
      </c>
      <c r="N39" s="111">
        <v>26462.400000000001</v>
      </c>
      <c r="O39" s="111">
        <v>26071.7</v>
      </c>
      <c r="P39" s="111">
        <v>23125.3</v>
      </c>
      <c r="Q39" s="111">
        <v>30013</v>
      </c>
      <c r="R39" s="111">
        <v>23888.3</v>
      </c>
      <c r="S39" s="111">
        <v>29069.599999999999</v>
      </c>
    </row>
    <row r="40" spans="1:19" s="41" customFormat="1" ht="11.45" customHeight="1" x14ac:dyDescent="0.2">
      <c r="A40" s="118" t="s">
        <v>127</v>
      </c>
      <c r="B40" s="110" t="s">
        <v>92</v>
      </c>
      <c r="C40" s="111" t="s">
        <v>92</v>
      </c>
      <c r="D40" s="111" t="s">
        <v>92</v>
      </c>
      <c r="E40" s="111">
        <v>175.3</v>
      </c>
      <c r="F40" s="111" t="s">
        <v>92</v>
      </c>
      <c r="G40" s="111" t="s">
        <v>92</v>
      </c>
      <c r="H40" s="111" t="s">
        <v>92</v>
      </c>
      <c r="I40" s="111">
        <v>92.9</v>
      </c>
      <c r="J40" s="111" t="s">
        <v>92</v>
      </c>
      <c r="K40" s="111" t="s">
        <v>92</v>
      </c>
      <c r="L40" s="111">
        <v>195.8</v>
      </c>
      <c r="M40" s="111">
        <v>168.9</v>
      </c>
      <c r="N40" s="111">
        <v>141.4</v>
      </c>
      <c r="O40" s="111">
        <v>174.5</v>
      </c>
      <c r="P40" s="111">
        <v>208.8</v>
      </c>
      <c r="Q40" s="111">
        <v>218.4</v>
      </c>
      <c r="R40" s="111">
        <v>223.5</v>
      </c>
      <c r="S40" s="111" t="s">
        <v>92</v>
      </c>
    </row>
    <row r="41" spans="1:19" s="41" customFormat="1" ht="11.45" customHeight="1" thickBot="1" x14ac:dyDescent="0.25">
      <c r="A41" s="119" t="s">
        <v>120</v>
      </c>
      <c r="B41" s="120">
        <v>1569.3473110394762</v>
      </c>
      <c r="C41" s="121">
        <v>1552.7089862171235</v>
      </c>
      <c r="D41" s="121">
        <v>1499.9435952394383</v>
      </c>
      <c r="E41" s="121">
        <v>2031.7</v>
      </c>
      <c r="F41" s="121">
        <v>2350.8000000000002</v>
      </c>
      <c r="G41" s="121">
        <v>2615.6</v>
      </c>
      <c r="H41" s="121">
        <v>2961.4</v>
      </c>
      <c r="I41" s="121">
        <v>2438.6</v>
      </c>
      <c r="J41" s="121">
        <v>2920.3</v>
      </c>
      <c r="K41" s="121">
        <v>4924.5</v>
      </c>
      <c r="L41" s="121" t="s">
        <v>92</v>
      </c>
      <c r="M41" s="121" t="s">
        <v>92</v>
      </c>
      <c r="N41" s="121" t="s">
        <v>92</v>
      </c>
      <c r="O41" s="121">
        <v>4246.1000000000004</v>
      </c>
      <c r="P41" s="121">
        <v>4057.8</v>
      </c>
      <c r="Q41" s="121">
        <v>4774.8999999999996</v>
      </c>
      <c r="R41" s="121">
        <v>5083.5</v>
      </c>
      <c r="S41" s="121">
        <v>3713.5</v>
      </c>
    </row>
    <row r="42" spans="1:19" ht="41.25" customHeight="1" x14ac:dyDescent="0.2">
      <c r="A42" s="472" t="s">
        <v>151</v>
      </c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  <c r="N42" s="473"/>
      <c r="O42" s="474"/>
      <c r="P42" s="475"/>
      <c r="Q42" s="475"/>
    </row>
    <row r="43" spans="1:19" x14ac:dyDescent="0.2">
      <c r="A43" s="149" t="s">
        <v>189</v>
      </c>
      <c r="M43" s="74"/>
      <c r="N43" s="74"/>
    </row>
  </sheetData>
  <mergeCells count="2">
    <mergeCell ref="A1:P1"/>
    <mergeCell ref="A42:Q42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95" orientation="landscape" r:id="rId1"/>
  <headerFooter scaleWithDoc="0">
    <oddFooter>&amp;L&amp;"Arial,Tučné"&amp;8&amp;K00-048ČSÚ 2023</oddFooter>
  </headerFooter>
  <ignoredErrors>
    <ignoredError sqref="B4:Q4 R4:S4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S42"/>
  <sheetViews>
    <sheetView showGridLines="0" workbookViewId="0">
      <selection activeCell="A2" sqref="A2"/>
    </sheetView>
  </sheetViews>
  <sheetFormatPr defaultColWidth="9.140625" defaultRowHeight="12" x14ac:dyDescent="0.2"/>
  <cols>
    <col min="1" max="1" width="15.7109375" style="73" customWidth="1"/>
    <col min="2" max="19" width="7.7109375" style="73" customWidth="1"/>
    <col min="20" max="16384" width="9.140625" style="73"/>
  </cols>
  <sheetData>
    <row r="1" spans="1:19" ht="24.95" customHeight="1" x14ac:dyDescent="0.2">
      <c r="A1" s="466" t="s">
        <v>312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76"/>
      <c r="N1" s="476"/>
      <c r="O1" s="477"/>
      <c r="P1" s="468"/>
      <c r="Q1" s="151"/>
      <c r="R1" s="151"/>
      <c r="S1" s="151"/>
    </row>
    <row r="2" spans="1:19" ht="12.95" customHeight="1" x14ac:dyDescent="0.2">
      <c r="A2" s="66" t="s">
        <v>152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9"/>
      <c r="N2" s="79"/>
      <c r="O2" s="80"/>
    </row>
    <row r="3" spans="1:19" s="41" customFormat="1" ht="12.95" customHeight="1" x14ac:dyDescent="0.2">
      <c r="A3" s="39"/>
      <c r="B3" s="39"/>
      <c r="C3" s="39"/>
      <c r="D3" s="39"/>
      <c r="E3" s="39"/>
      <c r="F3" s="39"/>
      <c r="G3" s="39"/>
      <c r="H3" s="39"/>
      <c r="I3" s="40"/>
      <c r="J3" s="40"/>
      <c r="K3" s="40"/>
      <c r="L3" s="40"/>
      <c r="M3" s="40"/>
      <c r="N3" s="40"/>
      <c r="O3" s="40"/>
      <c r="P3" s="40"/>
      <c r="Q3" s="40"/>
      <c r="R3" s="40"/>
      <c r="S3" s="40" t="s">
        <v>281</v>
      </c>
    </row>
    <row r="4" spans="1:19" s="41" customFormat="1" ht="20.100000000000001" customHeight="1" x14ac:dyDescent="0.2">
      <c r="A4" s="153" t="s">
        <v>79</v>
      </c>
      <c r="B4" s="154">
        <v>2005</v>
      </c>
      <c r="C4" s="154">
        <v>2006</v>
      </c>
      <c r="D4" s="154">
        <v>2007</v>
      </c>
      <c r="E4" s="154">
        <v>2008</v>
      </c>
      <c r="F4" s="154">
        <v>2009</v>
      </c>
      <c r="G4" s="154">
        <v>2010</v>
      </c>
      <c r="H4" s="154">
        <v>2011</v>
      </c>
      <c r="I4" s="154">
        <v>2012</v>
      </c>
      <c r="J4" s="154">
        <v>2013</v>
      </c>
      <c r="K4" s="154">
        <v>2014</v>
      </c>
      <c r="L4" s="154">
        <v>2015</v>
      </c>
      <c r="M4" s="154">
        <v>2016</v>
      </c>
      <c r="N4" s="154">
        <v>2017</v>
      </c>
      <c r="O4" s="154">
        <v>2018</v>
      </c>
      <c r="P4" s="154">
        <v>2019</v>
      </c>
      <c r="Q4" s="159">
        <v>2020</v>
      </c>
      <c r="R4" s="154">
        <v>2021</v>
      </c>
      <c r="S4" s="154" t="s">
        <v>292</v>
      </c>
    </row>
    <row r="5" spans="1:19" s="41" customFormat="1" ht="11.25" customHeight="1" x14ac:dyDescent="0.2">
      <c r="A5" s="155" t="s">
        <v>197</v>
      </c>
      <c r="B5" s="163">
        <v>7.3399997999999994E-2</v>
      </c>
      <c r="C5" s="163">
        <v>7.5900002999999994E-2</v>
      </c>
      <c r="D5" s="163">
        <v>7.2599999999999998E-2</v>
      </c>
      <c r="E5" s="163">
        <v>7.8599997000000005E-2</v>
      </c>
      <c r="F5" s="163">
        <v>7.6999999999999999E-2</v>
      </c>
      <c r="G5" s="163">
        <v>7.6499998999999999E-2</v>
      </c>
      <c r="H5" s="163">
        <v>7.4100002999999998E-2</v>
      </c>
      <c r="I5" s="163">
        <v>7.5900002999999994E-2</v>
      </c>
      <c r="J5" s="163">
        <v>7.3899998999999994E-2</v>
      </c>
      <c r="K5" s="163">
        <v>7.2899996999999994E-2</v>
      </c>
      <c r="L5" s="163">
        <v>7.7100001000000001E-2</v>
      </c>
      <c r="M5" s="163">
        <v>6.8400003000000001E-2</v>
      </c>
      <c r="N5" s="163">
        <v>6.7500003000000003E-2</v>
      </c>
      <c r="O5" s="163">
        <v>7.1099996999999998E-2</v>
      </c>
      <c r="P5" s="163">
        <v>7.2800003000000002E-2</v>
      </c>
      <c r="Q5" s="163">
        <v>7.8500002999999999E-2</v>
      </c>
      <c r="R5" s="164">
        <v>7.9599999000000005E-2</v>
      </c>
      <c r="S5" s="164" t="s">
        <v>92</v>
      </c>
    </row>
    <row r="6" spans="1:19" s="41" customFormat="1" ht="11.25" customHeight="1" x14ac:dyDescent="0.2">
      <c r="A6" s="106" t="s">
        <v>93</v>
      </c>
      <c r="B6" s="123">
        <v>7.5499996999999999E-2</v>
      </c>
      <c r="C6" s="124">
        <v>7.1900003000000004E-2</v>
      </c>
      <c r="D6" s="124">
        <v>7.2700001E-2</v>
      </c>
      <c r="E6" s="124">
        <v>7.6899997999999997E-2</v>
      </c>
      <c r="F6" s="124">
        <v>8.6599997999999997E-2</v>
      </c>
      <c r="G6" s="124">
        <v>0.10730000000000001</v>
      </c>
      <c r="H6" s="124">
        <v>9.2399998999999997E-2</v>
      </c>
      <c r="I6" s="124">
        <v>8.4799998000000001E-2</v>
      </c>
      <c r="J6" s="124">
        <v>8.4299996000000002E-2</v>
      </c>
      <c r="K6" s="124">
        <v>8.9000001999999995E-2</v>
      </c>
      <c r="L6" s="124">
        <v>9.3500002999999998E-2</v>
      </c>
      <c r="M6" s="124">
        <v>7.8100003000000001E-2</v>
      </c>
      <c r="N6" s="124">
        <v>6.3399999999999998E-2</v>
      </c>
      <c r="O6" s="124">
        <v>7.5099997000000002E-2</v>
      </c>
      <c r="P6" s="124">
        <v>8.5299999000000001E-2</v>
      </c>
      <c r="Q6" s="124">
        <v>9.4099998000000004E-2</v>
      </c>
      <c r="R6" s="124">
        <v>9.1600001E-2</v>
      </c>
      <c r="S6" s="124">
        <v>8.7300003000000001E-2</v>
      </c>
    </row>
    <row r="7" spans="1:19" s="41" customFormat="1" ht="11.25" customHeight="1" x14ac:dyDescent="0.2">
      <c r="A7" s="109" t="s">
        <v>94</v>
      </c>
      <c r="B7" s="125">
        <v>9.9999997000000003E-5</v>
      </c>
      <c r="C7" s="126">
        <v>1E-3</v>
      </c>
      <c r="D7" s="126">
        <v>3.5999998999999999E-3</v>
      </c>
      <c r="E7" s="126">
        <v>1.37E-2</v>
      </c>
      <c r="F7" s="126">
        <v>9.7000003000000008E-3</v>
      </c>
      <c r="G7" s="126">
        <v>6.8999999000000003E-3</v>
      </c>
      <c r="H7" s="126">
        <v>4.0000002000000002E-3</v>
      </c>
      <c r="I7" s="126">
        <v>4.6000001000000004E-3</v>
      </c>
      <c r="J7" s="126">
        <v>7.1000000000000004E-3</v>
      </c>
      <c r="K7" s="126">
        <v>9.8999998999999995E-3</v>
      </c>
      <c r="L7" s="126">
        <v>9.6000005000000006E-3</v>
      </c>
      <c r="M7" s="126">
        <v>8.8999998000000007E-3</v>
      </c>
      <c r="N7" s="126">
        <v>9.7000003000000008E-3</v>
      </c>
      <c r="O7" s="126">
        <v>8.6000003000000005E-3</v>
      </c>
      <c r="P7" s="126">
        <v>7.4999997999999997E-3</v>
      </c>
      <c r="Q7" s="126">
        <v>6.0000000999999997E-3</v>
      </c>
      <c r="R7" s="126">
        <v>4.1000000000000003E-3</v>
      </c>
      <c r="S7" s="126">
        <v>4.1000000000000003E-3</v>
      </c>
    </row>
    <row r="8" spans="1:19" s="41" customFormat="1" ht="11.25" customHeight="1" x14ac:dyDescent="0.2">
      <c r="A8" s="112" t="s">
        <v>95</v>
      </c>
      <c r="B8" s="127">
        <v>0.1055</v>
      </c>
      <c r="C8" s="128">
        <v>0.10879999999999999</v>
      </c>
      <c r="D8" s="128">
        <v>0.1062</v>
      </c>
      <c r="E8" s="128">
        <v>9.9699995999999999E-2</v>
      </c>
      <c r="F8" s="128">
        <v>0.1119</v>
      </c>
      <c r="G8" s="128">
        <v>0.1082</v>
      </c>
      <c r="H8" s="128">
        <v>0.12239999999999999</v>
      </c>
      <c r="I8" s="128">
        <v>0.1206</v>
      </c>
      <c r="J8" s="128">
        <v>0.1067</v>
      </c>
      <c r="K8" s="128">
        <v>9.8899998000000003E-2</v>
      </c>
      <c r="L8" s="128">
        <v>7.8599997000000005E-2</v>
      </c>
      <c r="M8" s="128">
        <v>6.1900001000000003E-2</v>
      </c>
      <c r="N8" s="128">
        <v>7.7100001000000001E-2</v>
      </c>
      <c r="O8" s="128">
        <v>8.1200004000000006E-2</v>
      </c>
      <c r="P8" s="128">
        <v>7.9499997000000003E-2</v>
      </c>
      <c r="Q8" s="128">
        <v>8.0600001000000004E-2</v>
      </c>
      <c r="R8" s="128">
        <v>7.1900003000000004E-2</v>
      </c>
      <c r="S8" s="128">
        <v>5.9599999000000001E-2</v>
      </c>
    </row>
    <row r="9" spans="1:19" s="41" customFormat="1" ht="11.25" customHeight="1" x14ac:dyDescent="0.2">
      <c r="A9" s="109" t="s">
        <v>96</v>
      </c>
      <c r="B9" s="125">
        <v>3.9500001999999999E-2</v>
      </c>
      <c r="C9" s="126">
        <v>4.07E-2</v>
      </c>
      <c r="D9" s="126">
        <v>4.2700000000000002E-2</v>
      </c>
      <c r="E9" s="126">
        <v>4.6999998000000001E-2</v>
      </c>
      <c r="F9" s="126">
        <v>5.4800000000000001E-2</v>
      </c>
      <c r="G9" s="126">
        <v>5.5399998999999998E-2</v>
      </c>
      <c r="H9" s="126">
        <v>5.4200000999999998E-2</v>
      </c>
      <c r="I9" s="126">
        <v>5.4000000999999999E-2</v>
      </c>
      <c r="J9" s="126">
        <v>3.3300001000000003E-2</v>
      </c>
      <c r="K9" s="126">
        <v>4.3499998999999998E-2</v>
      </c>
      <c r="L9" s="126">
        <v>5.3199998999999998E-2</v>
      </c>
      <c r="M9" s="126">
        <v>4.5999999999999999E-2</v>
      </c>
      <c r="N9" s="126">
        <v>3.9000000999999999E-2</v>
      </c>
      <c r="O9" s="126">
        <v>4.1900000999999999E-2</v>
      </c>
      <c r="P9" s="126">
        <v>4.4500000999999997E-2</v>
      </c>
      <c r="Q9" s="126">
        <v>4.5000001999999997E-2</v>
      </c>
      <c r="R9" s="126" t="s">
        <v>92</v>
      </c>
      <c r="S9" s="126" t="s">
        <v>92</v>
      </c>
    </row>
    <row r="10" spans="1:19" s="41" customFormat="1" ht="11.25" customHeight="1" x14ac:dyDescent="0.2">
      <c r="A10" s="109" t="s">
        <v>97</v>
      </c>
      <c r="B10" s="125">
        <v>2.87E-2</v>
      </c>
      <c r="C10" s="126">
        <v>3.7700000999999997E-2</v>
      </c>
      <c r="D10" s="126">
        <v>4.6500000999999999E-2</v>
      </c>
      <c r="E10" s="126">
        <v>3.8600001000000002E-2</v>
      </c>
      <c r="F10" s="126">
        <v>6.8700000999999997E-2</v>
      </c>
      <c r="G10" s="126">
        <v>8.8200002999999999E-2</v>
      </c>
      <c r="H10" s="126">
        <v>9.8599999999999993E-2</v>
      </c>
      <c r="I10" s="126">
        <v>0.11169999999999999</v>
      </c>
      <c r="J10" s="126">
        <v>8.2699998999999996E-2</v>
      </c>
      <c r="K10" s="126">
        <v>6.3299998999999996E-2</v>
      </c>
      <c r="L10" s="126">
        <v>5.5500001E-2</v>
      </c>
      <c r="M10" s="126">
        <v>2.9600000000000001E-2</v>
      </c>
      <c r="N10" s="126">
        <v>2.6100000000000002E-2</v>
      </c>
      <c r="O10" s="126">
        <v>3.3599998999999998E-2</v>
      </c>
      <c r="P10" s="126">
        <v>4.5600001000000001E-2</v>
      </c>
      <c r="Q10" s="126">
        <v>5.4299999000000002E-2</v>
      </c>
      <c r="R10" s="126">
        <v>6.5600000000000006E-2</v>
      </c>
      <c r="S10" s="126">
        <v>7.6700002000000003E-2</v>
      </c>
    </row>
    <row r="11" spans="1:19" s="41" customFormat="1" ht="11.25" customHeight="1" x14ac:dyDescent="0.2">
      <c r="A11" s="109" t="s">
        <v>98</v>
      </c>
      <c r="B11" s="125">
        <v>8.8699996000000003E-2</v>
      </c>
      <c r="C11" s="126">
        <v>8.8699996000000003E-2</v>
      </c>
      <c r="D11" s="126">
        <v>8.3400004E-2</v>
      </c>
      <c r="E11" s="126">
        <v>6.6699996999999997E-2</v>
      </c>
      <c r="F11" s="126">
        <v>6.5899998000000001E-2</v>
      </c>
      <c r="G11" s="126">
        <v>6.6500001000000003E-2</v>
      </c>
      <c r="H11" s="126">
        <v>7.2700001E-2</v>
      </c>
      <c r="I11" s="126">
        <v>7.0400000000000004E-2</v>
      </c>
      <c r="J11" s="126">
        <v>6.2799997999999996E-2</v>
      </c>
      <c r="K11" s="126">
        <v>6.3199996999999994E-2</v>
      </c>
      <c r="L11" s="126">
        <v>7.0100001999999995E-2</v>
      </c>
      <c r="M11" s="126">
        <v>6.4599998000000006E-2</v>
      </c>
      <c r="N11" s="126">
        <v>5.5799998000000003E-2</v>
      </c>
      <c r="O11" s="126">
        <v>5.0900001E-2</v>
      </c>
      <c r="P11" s="126">
        <v>4.6700000999999998E-2</v>
      </c>
      <c r="Q11" s="126">
        <v>7.1999996999999996E-2</v>
      </c>
      <c r="R11" s="126">
        <v>6.8599998999999995E-2</v>
      </c>
      <c r="S11" s="126">
        <v>5.79E-2</v>
      </c>
    </row>
    <row r="12" spans="1:19" s="41" customFormat="1" ht="11.25" customHeight="1" x14ac:dyDescent="0.2">
      <c r="A12" s="109" t="s">
        <v>99</v>
      </c>
      <c r="B12" s="125">
        <v>0.12909999</v>
      </c>
      <c r="C12" s="126">
        <v>0.14610000000000001</v>
      </c>
      <c r="D12" s="126">
        <v>0.1249</v>
      </c>
      <c r="E12" s="126">
        <v>0.14630000000000001</v>
      </c>
      <c r="F12" s="126">
        <v>0.1222</v>
      </c>
      <c r="G12" s="126">
        <v>0.1201</v>
      </c>
      <c r="H12" s="126">
        <v>0.10539999999999999</v>
      </c>
      <c r="I12" s="126">
        <v>0.1138</v>
      </c>
      <c r="J12" s="126">
        <v>0.1171</v>
      </c>
      <c r="K12" s="126">
        <v>0.113</v>
      </c>
      <c r="L12" s="126">
        <v>0.12759999999999999</v>
      </c>
      <c r="M12" s="126">
        <v>0.1115</v>
      </c>
      <c r="N12" s="126">
        <v>0.1154</v>
      </c>
      <c r="O12" s="126">
        <v>0.1077</v>
      </c>
      <c r="P12" s="126">
        <v>0.1111</v>
      </c>
      <c r="Q12" s="126">
        <v>0.12759999999999999</v>
      </c>
      <c r="R12" s="126">
        <v>0.1366</v>
      </c>
      <c r="S12" s="126">
        <v>0.13519998999999999</v>
      </c>
    </row>
    <row r="13" spans="1:19" s="41" customFormat="1" ht="11.25" customHeight="1" x14ac:dyDescent="0.2">
      <c r="A13" s="109" t="s">
        <v>100</v>
      </c>
      <c r="B13" s="125">
        <v>7.3499999999999996E-2</v>
      </c>
      <c r="C13" s="126">
        <v>5.7000000999999998E-3</v>
      </c>
      <c r="D13" s="126">
        <v>7.1999999000000002E-3</v>
      </c>
      <c r="E13" s="126">
        <v>6.8000001000000001E-3</v>
      </c>
      <c r="F13" s="126">
        <v>7.1000000000000004E-3</v>
      </c>
      <c r="G13" s="126">
        <v>1.2699999999999999E-2</v>
      </c>
      <c r="H13" s="126">
        <v>1.03E-2</v>
      </c>
      <c r="I13" s="126">
        <v>4.0000002000000002E-3</v>
      </c>
      <c r="J13" s="126">
        <v>3.7000000000000002E-3</v>
      </c>
      <c r="K13" s="126">
        <v>1.6999999999999999E-3</v>
      </c>
      <c r="L13" s="126">
        <v>2.0000001000000001E-3</v>
      </c>
      <c r="M13" s="126">
        <v>4.4000000000000003E-3</v>
      </c>
      <c r="N13" s="126">
        <v>5.7999999E-3</v>
      </c>
      <c r="O13" s="126">
        <v>8.2000000000000007E-3</v>
      </c>
      <c r="P13" s="126">
        <v>1.0500000000000001E-2</v>
      </c>
      <c r="Q13" s="126">
        <v>1.37E-2</v>
      </c>
      <c r="R13" s="126">
        <v>1.06E-2</v>
      </c>
      <c r="S13" s="126">
        <v>1.14E-2</v>
      </c>
    </row>
    <row r="14" spans="1:19" s="41" customFormat="1" ht="11.25" customHeight="1" x14ac:dyDescent="0.2">
      <c r="A14" s="109" t="s">
        <v>101</v>
      </c>
      <c r="B14" s="125">
        <v>3.2299999000000003E-2</v>
      </c>
      <c r="C14" s="126">
        <v>3.8400002000000003E-2</v>
      </c>
      <c r="D14" s="126">
        <v>4.4599999000000001E-2</v>
      </c>
      <c r="E14" s="126">
        <v>4.9299999999999997E-2</v>
      </c>
      <c r="F14" s="126">
        <v>4.5899997999999997E-2</v>
      </c>
      <c r="G14" s="126">
        <v>4.5699998999999998E-2</v>
      </c>
      <c r="H14" s="126">
        <v>6.3399999999999998E-2</v>
      </c>
      <c r="I14" s="126">
        <v>6.5600000000000006E-2</v>
      </c>
      <c r="J14" s="126">
        <v>6.5899998000000001E-2</v>
      </c>
      <c r="K14" s="126">
        <v>6.2600002000000002E-2</v>
      </c>
      <c r="L14" s="126">
        <v>4.07E-2</v>
      </c>
      <c r="M14" s="126">
        <v>4.1200001E-2</v>
      </c>
      <c r="N14" s="126">
        <v>4.1399999999999999E-2</v>
      </c>
      <c r="O14" s="126">
        <v>3.8199997999999999E-2</v>
      </c>
      <c r="P14" s="126">
        <v>3.1399998999999998E-2</v>
      </c>
      <c r="Q14" s="126">
        <v>3.0800000000000001E-2</v>
      </c>
      <c r="R14" s="126">
        <v>2.7000000999999999E-2</v>
      </c>
      <c r="S14" s="126">
        <v>4.1999999000000003E-2</v>
      </c>
    </row>
    <row r="15" spans="1:19" s="41" customFormat="1" ht="11.25" customHeight="1" x14ac:dyDescent="0.2">
      <c r="A15" s="109" t="s">
        <v>102</v>
      </c>
      <c r="B15" s="125">
        <v>5.7500001000000002E-2</v>
      </c>
      <c r="C15" s="126">
        <v>4.2500000000000003E-2</v>
      </c>
      <c r="D15" s="126">
        <v>3.85E-2</v>
      </c>
      <c r="E15" s="126">
        <v>3.6400001000000001E-2</v>
      </c>
      <c r="F15" s="126">
        <v>4.1799999999999997E-2</v>
      </c>
      <c r="G15" s="126">
        <v>3.85E-2</v>
      </c>
      <c r="H15" s="126">
        <v>4.5100000000000001E-2</v>
      </c>
      <c r="I15" s="126">
        <v>4.8000000000000001E-2</v>
      </c>
      <c r="J15" s="126">
        <v>4.5400001000000002E-2</v>
      </c>
      <c r="K15" s="126">
        <v>4.3299998999999999E-2</v>
      </c>
      <c r="L15" s="126">
        <v>4.2599998E-2</v>
      </c>
      <c r="M15" s="126">
        <v>2.8799999999999999E-2</v>
      </c>
      <c r="N15" s="126">
        <v>2.98E-2</v>
      </c>
      <c r="O15" s="126">
        <v>4.4100001E-2</v>
      </c>
      <c r="P15" s="126">
        <v>3.9000000999999999E-2</v>
      </c>
      <c r="Q15" s="126">
        <v>4.36E-2</v>
      </c>
      <c r="R15" s="126">
        <v>3.7199999999999997E-2</v>
      </c>
      <c r="S15" s="126">
        <v>3.3799997999999998E-2</v>
      </c>
    </row>
    <row r="16" spans="1:19" s="41" customFormat="1" ht="11.25" customHeight="1" x14ac:dyDescent="0.2">
      <c r="A16" s="109" t="s">
        <v>103</v>
      </c>
      <c r="B16" s="125">
        <v>1.1599999999999999E-2</v>
      </c>
      <c r="C16" s="126">
        <v>1.9800000000000002E-2</v>
      </c>
      <c r="D16" s="126">
        <v>2.2200000000000001E-2</v>
      </c>
      <c r="E16" s="126">
        <v>1.5100000000000001E-2</v>
      </c>
      <c r="F16" s="126">
        <v>1.49E-2</v>
      </c>
      <c r="G16" s="126">
        <v>1.4200000000000001E-2</v>
      </c>
      <c r="H16" s="126">
        <v>9.7000003000000008E-3</v>
      </c>
      <c r="I16" s="126">
        <v>8.8999998000000007E-3</v>
      </c>
      <c r="J16" s="126">
        <v>1.03E-2</v>
      </c>
      <c r="K16" s="126">
        <v>7.4000000000000003E-3</v>
      </c>
      <c r="L16" s="126">
        <v>5.2999998E-3</v>
      </c>
      <c r="M16" s="126">
        <v>2.0999998999999998E-3</v>
      </c>
      <c r="N16" s="126">
        <v>3.7000000000000002E-3</v>
      </c>
      <c r="O16" s="126">
        <v>7.4000000000000003E-3</v>
      </c>
      <c r="P16" s="126">
        <v>1.7100001E-2</v>
      </c>
      <c r="Q16" s="126">
        <v>2.87E-2</v>
      </c>
      <c r="R16" s="126">
        <v>2.7300000000000001E-2</v>
      </c>
      <c r="S16" s="126">
        <v>2.4499999000000001E-2</v>
      </c>
    </row>
    <row r="17" spans="1:19" s="41" customFormat="1" ht="11.25" customHeight="1" x14ac:dyDescent="0.2">
      <c r="A17" s="109" t="s">
        <v>104</v>
      </c>
      <c r="B17" s="125">
        <v>2.7999998999999999E-3</v>
      </c>
      <c r="C17" s="126">
        <v>9.2000002000000008E-3</v>
      </c>
      <c r="D17" s="126">
        <v>5.7999999E-3</v>
      </c>
      <c r="E17" s="126">
        <v>5.1999999999999998E-3</v>
      </c>
      <c r="F17" s="126">
        <v>7.0000002000000002E-3</v>
      </c>
      <c r="G17" s="126">
        <v>1.03E-2</v>
      </c>
      <c r="H17" s="126">
        <v>4.4999997999999996E-3</v>
      </c>
      <c r="I17" s="126">
        <v>9.9999997999999993E-3</v>
      </c>
      <c r="J17" s="126">
        <v>6.8000001000000001E-3</v>
      </c>
      <c r="K17" s="126">
        <v>5.7999999E-3</v>
      </c>
      <c r="L17" s="126">
        <v>6.3999998000000002E-3</v>
      </c>
      <c r="M17" s="126">
        <v>4.4000000000000003E-3</v>
      </c>
      <c r="N17" s="126">
        <v>4.0000002000000002E-3</v>
      </c>
      <c r="O17" s="126">
        <v>6.0999998999999999E-3</v>
      </c>
      <c r="P17" s="126">
        <v>5.4999999999999997E-3</v>
      </c>
      <c r="Q17" s="126">
        <v>5.4999999999999997E-3</v>
      </c>
      <c r="R17" s="126">
        <v>1.06E-2</v>
      </c>
      <c r="S17" s="126">
        <v>3.5999998999999999E-3</v>
      </c>
    </row>
    <row r="18" spans="1:19" s="41" customFormat="1" ht="11.25" customHeight="1" x14ac:dyDescent="0.2">
      <c r="A18" s="109" t="s">
        <v>105</v>
      </c>
      <c r="B18" s="125">
        <v>2.8400000000000002E-2</v>
      </c>
      <c r="C18" s="126">
        <v>9.6000005000000006E-3</v>
      </c>
      <c r="D18" s="126">
        <v>5.5999997999999999E-3</v>
      </c>
      <c r="E18" s="126">
        <v>4.9000001000000003E-3</v>
      </c>
      <c r="F18" s="126">
        <v>6.2000001999999999E-3</v>
      </c>
      <c r="G18" s="126">
        <v>8.0000004000000003E-3</v>
      </c>
      <c r="H18" s="126">
        <v>8.8999998000000007E-3</v>
      </c>
      <c r="I18" s="126">
        <v>7.1000000000000004E-3</v>
      </c>
      <c r="J18" s="126">
        <v>2.7000001000000002E-3</v>
      </c>
      <c r="K18" s="126">
        <v>3.5000001000000001E-3</v>
      </c>
      <c r="L18" s="126">
        <v>2.4999999E-3</v>
      </c>
      <c r="M18" s="126">
        <v>2.8999999999999998E-3</v>
      </c>
      <c r="N18" s="126">
        <v>8.8000000000000005E-3</v>
      </c>
      <c r="O18" s="126">
        <v>6.0000000999999997E-3</v>
      </c>
      <c r="P18" s="126">
        <v>6.3999998000000002E-3</v>
      </c>
      <c r="Q18" s="126">
        <v>1.3100000000000001E-2</v>
      </c>
      <c r="R18" s="126">
        <v>6.2000001999999999E-3</v>
      </c>
      <c r="S18" s="126">
        <v>8.0000004000000003E-3</v>
      </c>
    </row>
    <row r="19" spans="1:19" s="41" customFormat="1" ht="11.25" customHeight="1" x14ac:dyDescent="0.2">
      <c r="A19" s="109" t="s">
        <v>106</v>
      </c>
      <c r="B19" s="125">
        <v>6.9700002999999996E-2</v>
      </c>
      <c r="C19" s="126">
        <v>6.0100000000000001E-2</v>
      </c>
      <c r="D19" s="126">
        <v>5.3100001000000001E-2</v>
      </c>
      <c r="E19" s="126">
        <v>4.4100001E-2</v>
      </c>
      <c r="F19" s="126">
        <v>3.9199999999999999E-2</v>
      </c>
      <c r="G19" s="126" t="s">
        <v>92</v>
      </c>
      <c r="H19" s="126" t="s">
        <v>92</v>
      </c>
      <c r="I19" s="126" t="s">
        <v>92</v>
      </c>
      <c r="J19" s="126" t="s">
        <v>92</v>
      </c>
      <c r="K19" s="126" t="s">
        <v>92</v>
      </c>
      <c r="L19" s="126">
        <v>4.5400001000000002E-2</v>
      </c>
      <c r="M19" s="126">
        <v>4.5299999000000001E-2</v>
      </c>
      <c r="N19" s="126">
        <v>4.5200000999999997E-2</v>
      </c>
      <c r="O19" s="126">
        <v>4.0899998999999999E-2</v>
      </c>
      <c r="P19" s="126">
        <v>3.6699998999999997E-2</v>
      </c>
      <c r="Q19" s="126">
        <v>4.0399997999999999E-2</v>
      </c>
      <c r="R19" s="126">
        <v>4.0300000000000002E-2</v>
      </c>
      <c r="S19" s="126">
        <v>3.9399999999999998E-2</v>
      </c>
    </row>
    <row r="20" spans="1:19" s="41" customFormat="1" ht="11.25" customHeight="1" x14ac:dyDescent="0.2">
      <c r="A20" s="109" t="s">
        <v>107</v>
      </c>
      <c r="B20" s="125">
        <v>1.5599999999999999E-2</v>
      </c>
      <c r="C20" s="126">
        <v>3.9700000999999999E-2</v>
      </c>
      <c r="D20" s="126">
        <v>4.6300001E-2</v>
      </c>
      <c r="E20" s="126">
        <v>4.4199998999999997E-2</v>
      </c>
      <c r="F20" s="126">
        <v>0.10009999999999999</v>
      </c>
      <c r="G20" s="126">
        <v>9.4499998000000002E-2</v>
      </c>
      <c r="H20" s="126">
        <v>0.1071</v>
      </c>
      <c r="I20" s="126">
        <v>0.1293</v>
      </c>
      <c r="J20" s="126">
        <v>0.183</v>
      </c>
      <c r="K20" s="126">
        <v>0.15840000000000001</v>
      </c>
      <c r="L20" s="126">
        <v>0.1903</v>
      </c>
      <c r="M20" s="126">
        <v>7.2599999999999998E-2</v>
      </c>
      <c r="N20" s="126">
        <v>0.1305</v>
      </c>
      <c r="O20" s="126">
        <v>0.18490000000000001</v>
      </c>
      <c r="P20" s="126">
        <v>0.18009998999999999</v>
      </c>
      <c r="Q20" s="126">
        <v>0.1903</v>
      </c>
      <c r="R20" s="126">
        <v>0.2155</v>
      </c>
      <c r="S20" s="126">
        <v>0.13469999999999999</v>
      </c>
    </row>
    <row r="21" spans="1:19" s="41" customFormat="1" ht="11.25" customHeight="1" x14ac:dyDescent="0.2">
      <c r="A21" s="109" t="s">
        <v>108</v>
      </c>
      <c r="B21" s="125">
        <v>1.2999999999999999E-3</v>
      </c>
      <c r="C21" s="126">
        <v>3.0000000000000001E-3</v>
      </c>
      <c r="D21" s="126">
        <v>3.8999998999999998E-3</v>
      </c>
      <c r="E21" s="126">
        <v>1E-3</v>
      </c>
      <c r="F21" s="126">
        <v>1.4E-3</v>
      </c>
      <c r="G21" s="126">
        <v>1.6000000000000001E-3</v>
      </c>
      <c r="H21" s="126">
        <v>5.1999999999999998E-3</v>
      </c>
      <c r="I21" s="126">
        <v>1.0800000000000001E-2</v>
      </c>
      <c r="J21" s="126">
        <v>4.3000000999999996E-3</v>
      </c>
      <c r="K21" s="126">
        <v>7.1000000000000004E-3</v>
      </c>
      <c r="L21" s="126">
        <v>1.04E-2</v>
      </c>
      <c r="M21" s="126">
        <v>4.6000001000000004E-3</v>
      </c>
      <c r="N21" s="126">
        <v>7.4999997999999997E-3</v>
      </c>
      <c r="O21" s="126">
        <v>3.1999999000000001E-3</v>
      </c>
      <c r="P21" s="126">
        <v>3.7000000000000002E-3</v>
      </c>
      <c r="Q21" s="126">
        <v>3.8000001E-3</v>
      </c>
      <c r="R21" s="126">
        <v>2.5999999999999999E-3</v>
      </c>
      <c r="S21" s="126">
        <v>2.0999998999999998E-3</v>
      </c>
    </row>
    <row r="22" spans="1:19" s="41" customFormat="1" ht="11.25" customHeight="1" x14ac:dyDescent="0.2">
      <c r="A22" s="109" t="s">
        <v>109</v>
      </c>
      <c r="B22" s="125">
        <v>7.4100002999999998E-2</v>
      </c>
      <c r="C22" s="126">
        <v>7.6399996999999997E-2</v>
      </c>
      <c r="D22" s="126">
        <v>7.6200001000000003E-2</v>
      </c>
      <c r="E22" s="126">
        <v>7.9999998000000003E-2</v>
      </c>
      <c r="F22" s="126">
        <v>8.1000000000000003E-2</v>
      </c>
      <c r="G22" s="126">
        <v>8.0100000000000005E-2</v>
      </c>
      <c r="H22" s="126">
        <v>8.0799996999999998E-2</v>
      </c>
      <c r="I22" s="126">
        <v>8.3499998000000006E-2</v>
      </c>
      <c r="J22" s="126">
        <v>6.2799997999999996E-2</v>
      </c>
      <c r="K22" s="126">
        <v>6.4199998999999994E-2</v>
      </c>
      <c r="L22" s="126">
        <v>6.5800003999999995E-2</v>
      </c>
      <c r="M22" s="126">
        <v>6.6000000000000003E-2</v>
      </c>
      <c r="N22" s="126">
        <v>6.5499999000000003E-2</v>
      </c>
      <c r="O22" s="126">
        <v>6.5099999000000006E-2</v>
      </c>
      <c r="P22" s="126">
        <v>6.8499997000000007E-2</v>
      </c>
      <c r="Q22" s="126">
        <v>6.5700001999999993E-2</v>
      </c>
      <c r="R22" s="126">
        <v>7.2499997999999996E-2</v>
      </c>
      <c r="S22" s="126">
        <v>7.2800003000000002E-2</v>
      </c>
    </row>
    <row r="23" spans="1:19" s="41" customFormat="1" ht="11.25" customHeight="1" x14ac:dyDescent="0.2">
      <c r="A23" s="109" t="s">
        <v>110</v>
      </c>
      <c r="B23" s="125">
        <v>3.2000002E-2</v>
      </c>
      <c r="C23" s="126">
        <v>2.5699999000000001E-2</v>
      </c>
      <c r="D23" s="126">
        <v>2.0099999E-2</v>
      </c>
      <c r="E23" s="126">
        <v>2.3600000999999999E-2</v>
      </c>
      <c r="F23" s="126">
        <v>2.8999998999999999E-2</v>
      </c>
      <c r="G23" s="126">
        <v>5.9799999E-2</v>
      </c>
      <c r="H23" s="126">
        <v>4.0300000000000002E-2</v>
      </c>
      <c r="I23" s="126">
        <v>2.3800001000000001E-2</v>
      </c>
      <c r="J23" s="126">
        <v>9.5299995999999998E-2</v>
      </c>
      <c r="K23" s="126">
        <v>8.6499995999999996E-2</v>
      </c>
      <c r="L23" s="126">
        <v>8.5400000000000004E-2</v>
      </c>
      <c r="M23" s="126">
        <v>8.2999997000000006E-2</v>
      </c>
      <c r="N23" s="126">
        <v>8.1000000000000003E-2</v>
      </c>
      <c r="O23" s="126">
        <v>8.9800000000000005E-2</v>
      </c>
      <c r="P23" s="126">
        <v>8.7399996999999993E-2</v>
      </c>
      <c r="Q23" s="126">
        <v>0.1018</v>
      </c>
      <c r="R23" s="126">
        <v>9.0599999000000001E-2</v>
      </c>
      <c r="S23" s="126">
        <v>9.8800003999999997E-2</v>
      </c>
    </row>
    <row r="24" spans="1:19" s="41" customFormat="1" ht="11.25" customHeight="1" x14ac:dyDescent="0.2">
      <c r="A24" s="109" t="s">
        <v>111</v>
      </c>
      <c r="B24" s="125">
        <v>2.4499999000000001E-2</v>
      </c>
      <c r="C24" s="126">
        <v>2.1400000999999998E-2</v>
      </c>
      <c r="D24" s="126">
        <v>1.9900000000000001E-2</v>
      </c>
      <c r="E24" s="126">
        <v>2.1500001000000001E-2</v>
      </c>
      <c r="F24" s="126">
        <v>2.3099999999999999E-2</v>
      </c>
      <c r="G24" s="126">
        <v>2.6599999999999999E-2</v>
      </c>
      <c r="H24" s="126">
        <v>2.8500000000000001E-2</v>
      </c>
      <c r="I24" s="126">
        <v>3.6800000999999999E-2</v>
      </c>
      <c r="J24" s="126">
        <v>3.8199997999999999E-2</v>
      </c>
      <c r="K24" s="126">
        <v>5.0599999999999999E-2</v>
      </c>
      <c r="L24" s="126">
        <v>4.6500000999999999E-2</v>
      </c>
      <c r="M24" s="126">
        <v>0.1031</v>
      </c>
      <c r="N24" s="126">
        <v>9.2500000999999998E-2</v>
      </c>
      <c r="O24" s="126">
        <v>0.1067</v>
      </c>
      <c r="P24" s="126">
        <v>0.1105</v>
      </c>
      <c r="Q24" s="126">
        <v>0.1169</v>
      </c>
      <c r="R24" s="126">
        <v>0.1132</v>
      </c>
      <c r="S24" s="126">
        <v>9.5299995999999998E-2</v>
      </c>
    </row>
    <row r="25" spans="1:19" s="41" customFormat="1" ht="11.25" customHeight="1" x14ac:dyDescent="0.2">
      <c r="A25" s="109" t="s">
        <v>112</v>
      </c>
      <c r="B25" s="125">
        <v>1.2200000000000001E-2</v>
      </c>
      <c r="C25" s="126">
        <v>1.6299999999999999E-2</v>
      </c>
      <c r="D25" s="126">
        <v>1.9900000000000001E-2</v>
      </c>
      <c r="E25" s="126">
        <v>2.3600000999999999E-2</v>
      </c>
      <c r="F25" s="126">
        <v>4.1399999999999999E-2</v>
      </c>
      <c r="G25" s="126">
        <v>3.0499999999999999E-2</v>
      </c>
      <c r="H25" s="126">
        <v>2.7799998999999999E-2</v>
      </c>
      <c r="I25" s="126">
        <v>4.6999998000000001E-2</v>
      </c>
      <c r="J25" s="126">
        <v>5.7100001999999997E-2</v>
      </c>
      <c r="K25" s="126">
        <v>5.4299999000000002E-2</v>
      </c>
      <c r="L25" s="126">
        <v>3.1599997999999997E-2</v>
      </c>
      <c r="M25" s="126">
        <v>2.3300000000000001E-2</v>
      </c>
      <c r="N25" s="126">
        <v>2.8200000999999999E-2</v>
      </c>
      <c r="O25" s="126">
        <v>3.9000000999999999E-2</v>
      </c>
      <c r="P25" s="126">
        <v>4.2199999000000002E-2</v>
      </c>
      <c r="Q25" s="126">
        <v>5.8699999000000003E-2</v>
      </c>
      <c r="R25" s="126">
        <v>7.7399998999999997E-2</v>
      </c>
      <c r="S25" s="126">
        <v>7.6800004000000005E-2</v>
      </c>
    </row>
    <row r="26" spans="1:19" s="41" customFormat="1" ht="11.25" customHeight="1" x14ac:dyDescent="0.2">
      <c r="A26" s="109" t="s">
        <v>113</v>
      </c>
      <c r="B26" s="125">
        <v>0.1031</v>
      </c>
      <c r="C26" s="126">
        <v>0.1095</v>
      </c>
      <c r="D26" s="126">
        <v>9.3999997000000002E-2</v>
      </c>
      <c r="E26" s="126">
        <v>9.7499996000000005E-2</v>
      </c>
      <c r="F26" s="126">
        <v>0.1062</v>
      </c>
      <c r="G26" s="126">
        <v>0.1153</v>
      </c>
      <c r="H26" s="126">
        <v>0.12130000000000001</v>
      </c>
      <c r="I26" s="126">
        <v>0.1186</v>
      </c>
      <c r="J26" s="126">
        <v>0.1173</v>
      </c>
      <c r="K26" s="126">
        <v>0.1159</v>
      </c>
      <c r="L26" s="126">
        <v>0.1135</v>
      </c>
      <c r="M26" s="126">
        <v>9.5399998E-2</v>
      </c>
      <c r="N26" s="126">
        <v>7.9000003999999999E-2</v>
      </c>
      <c r="O26" s="126">
        <v>7.9800001999999995E-2</v>
      </c>
      <c r="P26" s="126">
        <v>8.1200004000000006E-2</v>
      </c>
      <c r="Q26" s="126">
        <v>9.4999999000000002E-2</v>
      </c>
      <c r="R26" s="126">
        <v>9.8800003999999997E-2</v>
      </c>
      <c r="S26" s="126">
        <v>9.64E-2</v>
      </c>
    </row>
    <row r="27" spans="1:19" s="41" customFormat="1" ht="11.25" customHeight="1" x14ac:dyDescent="0.2">
      <c r="A27" s="109" t="s">
        <v>114</v>
      </c>
      <c r="B27" s="125">
        <v>7.5499996999999999E-2</v>
      </c>
      <c r="C27" s="126">
        <v>0.1041</v>
      </c>
      <c r="D27" s="126">
        <v>9.0599999000000001E-2</v>
      </c>
      <c r="E27" s="126">
        <v>6.4800001999999995E-2</v>
      </c>
      <c r="F27" s="126">
        <v>3.6899999000000003E-2</v>
      </c>
      <c r="G27" s="126">
        <v>5.1399998000000002E-2</v>
      </c>
      <c r="H27" s="126">
        <v>3.0999999E-2</v>
      </c>
      <c r="I27" s="126">
        <v>3.5300001999999997E-2</v>
      </c>
      <c r="J27" s="126">
        <v>1.6799998999999999E-2</v>
      </c>
      <c r="K27" s="126">
        <v>3.0099998999999999E-2</v>
      </c>
      <c r="L27" s="126">
        <v>2.9300000999999999E-2</v>
      </c>
      <c r="M27" s="126">
        <v>3.2800000000000003E-2</v>
      </c>
      <c r="N27" s="126">
        <v>2.06E-2</v>
      </c>
      <c r="O27" s="126">
        <v>1.46E-2</v>
      </c>
      <c r="P27" s="126">
        <v>1.35E-2</v>
      </c>
      <c r="Q27" s="126">
        <v>1.4200000000000001E-2</v>
      </c>
      <c r="R27" s="126">
        <v>1.66E-2</v>
      </c>
      <c r="S27" s="126">
        <v>1.95E-2</v>
      </c>
    </row>
    <row r="28" spans="1:19" s="41" customFormat="1" ht="11.25" customHeight="1" x14ac:dyDescent="0.2">
      <c r="A28" s="109" t="s">
        <v>115</v>
      </c>
      <c r="B28" s="125">
        <v>1.04E-2</v>
      </c>
      <c r="C28" s="126">
        <v>8.8999998000000007E-3</v>
      </c>
      <c r="D28" s="126">
        <v>7.8999996000000006E-3</v>
      </c>
      <c r="E28" s="126">
        <v>9.8000000999999993E-3</v>
      </c>
      <c r="F28" s="126">
        <v>1.2200000000000001E-2</v>
      </c>
      <c r="G28" s="126">
        <v>1.5100000000000001E-2</v>
      </c>
      <c r="H28" s="126">
        <v>1.9200001000000001E-2</v>
      </c>
      <c r="I28" s="126">
        <v>2.0199999E-2</v>
      </c>
      <c r="J28" s="126">
        <v>1.9099998999999999E-2</v>
      </c>
      <c r="K28" s="126">
        <v>3.0099998999999999E-2</v>
      </c>
      <c r="L28" s="126">
        <v>2.8200000999999999E-2</v>
      </c>
      <c r="M28" s="126">
        <v>1.41E-2</v>
      </c>
      <c r="N28" s="126">
        <v>2.29E-2</v>
      </c>
      <c r="O28" s="126">
        <v>3.5100001999999998E-2</v>
      </c>
      <c r="P28" s="126">
        <v>3.6499998999999998E-2</v>
      </c>
      <c r="Q28" s="126">
        <v>5.1199999000000003E-2</v>
      </c>
      <c r="R28" s="126">
        <v>8.4399998000000004E-2</v>
      </c>
      <c r="S28" s="126">
        <v>8.7599999999999997E-2</v>
      </c>
    </row>
    <row r="29" spans="1:19" s="41" customFormat="1" ht="11.25" customHeight="1" x14ac:dyDescent="0.2">
      <c r="A29" s="109" t="s">
        <v>116</v>
      </c>
      <c r="B29" s="125">
        <v>6.6000000000000003E-2</v>
      </c>
      <c r="C29" s="126">
        <v>4.2599998E-2</v>
      </c>
      <c r="D29" s="126">
        <v>1.8200001E-2</v>
      </c>
      <c r="E29" s="126">
        <v>2.5699999000000001E-2</v>
      </c>
      <c r="F29" s="126">
        <v>1.37E-2</v>
      </c>
      <c r="G29" s="126">
        <v>2.7400000000000001E-2</v>
      </c>
      <c r="H29" s="126">
        <v>2.52E-2</v>
      </c>
      <c r="I29" s="126">
        <v>2.2200000000000001E-2</v>
      </c>
      <c r="J29" s="126">
        <v>1.9400001E-2</v>
      </c>
      <c r="K29" s="126">
        <v>1.2699999999999999E-2</v>
      </c>
      <c r="L29" s="126">
        <v>2.1000000000000001E-2</v>
      </c>
      <c r="M29" s="126">
        <v>1.46E-2</v>
      </c>
      <c r="N29" s="126">
        <v>1.17E-2</v>
      </c>
      <c r="O29" s="126">
        <v>1.15E-2</v>
      </c>
      <c r="P29" s="126">
        <v>1.5299999999999999E-2</v>
      </c>
      <c r="Q29" s="126">
        <v>1.7299999999999999E-2</v>
      </c>
      <c r="R29" s="126">
        <v>2.63E-2</v>
      </c>
      <c r="S29" s="126">
        <v>1.9900000000000001E-2</v>
      </c>
    </row>
    <row r="30" spans="1:19" s="41" customFormat="1" ht="11.25" customHeight="1" x14ac:dyDescent="0.2">
      <c r="A30" s="109" t="s">
        <v>117</v>
      </c>
      <c r="B30" s="125">
        <v>5.8600000999999999E-2</v>
      </c>
      <c r="C30" s="126">
        <v>5.2600000000000001E-2</v>
      </c>
      <c r="D30" s="126">
        <v>6.8300000999999999E-2</v>
      </c>
      <c r="E30" s="126">
        <v>5.9599999000000001E-2</v>
      </c>
      <c r="F30" s="126">
        <v>0.13950001000000001</v>
      </c>
      <c r="G30" s="126">
        <v>0.21950001</v>
      </c>
      <c r="H30" s="126">
        <v>0.27079998999999999</v>
      </c>
      <c r="I30" s="126">
        <v>0.27090001000000002</v>
      </c>
      <c r="J30" s="126">
        <v>0.25049999000000001</v>
      </c>
      <c r="K30" s="126">
        <v>0.1429</v>
      </c>
      <c r="L30" s="126">
        <v>7.22E-2</v>
      </c>
      <c r="M30" s="126">
        <v>4.7699999E-2</v>
      </c>
      <c r="N30" s="126">
        <v>7.4699998000000004E-2</v>
      </c>
      <c r="O30" s="126">
        <v>8.9900002000000007E-2</v>
      </c>
      <c r="P30" s="126">
        <v>0.1167</v>
      </c>
      <c r="Q30" s="126">
        <v>0.113</v>
      </c>
      <c r="R30" s="126">
        <v>8.8200002999999999E-2</v>
      </c>
      <c r="S30" s="126">
        <v>5.6699999000000001E-2</v>
      </c>
    </row>
    <row r="31" spans="1:19" s="41" customFormat="1" ht="11.25" customHeight="1" x14ac:dyDescent="0.2">
      <c r="A31" s="109" t="s">
        <v>118</v>
      </c>
      <c r="B31" s="125">
        <v>8.0399998E-2</v>
      </c>
      <c r="C31" s="126">
        <v>9.4200000000000006E-2</v>
      </c>
      <c r="D31" s="126">
        <v>0.113</v>
      </c>
      <c r="E31" s="126">
        <v>0.12989998999999999</v>
      </c>
      <c r="F31" s="126">
        <v>0.12089999999999999</v>
      </c>
      <c r="G31" s="126">
        <v>0.11559999999999999</v>
      </c>
      <c r="H31" s="126">
        <v>9.9500000000000005E-2</v>
      </c>
      <c r="I31" s="126">
        <v>8.6499995999999996E-2</v>
      </c>
      <c r="J31" s="126">
        <v>7.22E-2</v>
      </c>
      <c r="K31" s="126">
        <v>6.3399999999999998E-2</v>
      </c>
      <c r="L31" s="126">
        <v>5.9599999000000001E-2</v>
      </c>
      <c r="M31" s="126">
        <v>5.6299999000000003E-2</v>
      </c>
      <c r="N31" s="126">
        <v>5.7799998999999998E-2</v>
      </c>
      <c r="O31" s="126">
        <v>6.2899998999999998E-2</v>
      </c>
      <c r="P31" s="126">
        <v>6.6900000000000001E-2</v>
      </c>
      <c r="Q31" s="126">
        <v>7.4399999999999994E-2</v>
      </c>
      <c r="R31" s="126">
        <v>6.8499997000000007E-2</v>
      </c>
      <c r="S31" s="126">
        <v>7.5400001999999994E-2</v>
      </c>
    </row>
    <row r="32" spans="1:19" s="41" customFormat="1" ht="11.25" customHeight="1" x14ac:dyDescent="0.2">
      <c r="A32" s="115" t="s">
        <v>119</v>
      </c>
      <c r="B32" s="129">
        <v>0.111</v>
      </c>
      <c r="C32" s="130">
        <v>0.11</v>
      </c>
      <c r="D32" s="130">
        <v>0.1089</v>
      </c>
      <c r="E32" s="130">
        <v>0.1215</v>
      </c>
      <c r="F32" s="130">
        <v>0.13930000000000001</v>
      </c>
      <c r="G32" s="130">
        <v>0.1227</v>
      </c>
      <c r="H32" s="130">
        <v>0.1103</v>
      </c>
      <c r="I32" s="130">
        <v>0.12559999999999999</v>
      </c>
      <c r="J32" s="130">
        <v>0.13850001000000001</v>
      </c>
      <c r="K32" s="130">
        <v>0.1285</v>
      </c>
      <c r="L32" s="130">
        <v>0.12130000000000001</v>
      </c>
      <c r="M32" s="130">
        <v>0.11749999999999999</v>
      </c>
      <c r="N32" s="130">
        <v>0.1137</v>
      </c>
      <c r="O32" s="130">
        <v>0.11</v>
      </c>
      <c r="P32" s="130">
        <v>0.10589999999999999</v>
      </c>
      <c r="Q32" s="130">
        <v>0.1009</v>
      </c>
      <c r="R32" s="130">
        <v>8.7800004000000001E-2</v>
      </c>
      <c r="S32" s="130">
        <v>9.0700001000000002E-2</v>
      </c>
    </row>
    <row r="33" spans="1:19" s="41" customFormat="1" ht="11.25" customHeight="1" x14ac:dyDescent="0.2">
      <c r="A33" s="118" t="s">
        <v>158</v>
      </c>
      <c r="B33" s="125">
        <v>4.0300000000000002E-2</v>
      </c>
      <c r="C33" s="126">
        <v>4.3499998999999998E-2</v>
      </c>
      <c r="D33" s="126">
        <v>4.6899999999999997E-2</v>
      </c>
      <c r="E33" s="126">
        <v>4.4900000000000002E-2</v>
      </c>
      <c r="F33" s="126">
        <v>5.1899999000000002E-2</v>
      </c>
      <c r="G33" s="126">
        <v>5.6499999000000002E-2</v>
      </c>
      <c r="H33" s="126">
        <v>5.8200002000000001E-2</v>
      </c>
      <c r="I33" s="126">
        <v>6.6299996999999999E-2</v>
      </c>
      <c r="J33" s="126">
        <v>6.7799999999999999E-2</v>
      </c>
      <c r="K33" s="126">
        <v>6.4400001999999998E-2</v>
      </c>
      <c r="L33" s="126">
        <v>6.6000000000000003E-2</v>
      </c>
      <c r="M33" s="126">
        <v>5.9099998000000001E-2</v>
      </c>
      <c r="N33" s="126">
        <v>5.5399998999999998E-2</v>
      </c>
      <c r="O33" s="126">
        <v>5.2499997999999999E-2</v>
      </c>
      <c r="P33" s="126">
        <v>6.4499997000000003E-2</v>
      </c>
      <c r="Q33" s="126">
        <v>5.0799998999999998E-2</v>
      </c>
      <c r="R33" s="126">
        <v>5.3100001000000001E-2</v>
      </c>
      <c r="S33" s="126">
        <v>4.6399998999999997E-2</v>
      </c>
    </row>
    <row r="34" spans="1:19" s="41" customFormat="1" ht="11.25" customHeight="1" x14ac:dyDescent="0.2">
      <c r="A34" s="118" t="s">
        <v>121</v>
      </c>
      <c r="B34" s="125">
        <v>0.15260001000000001</v>
      </c>
      <c r="C34" s="126">
        <v>0.16230000999999999</v>
      </c>
      <c r="D34" s="126">
        <v>0.16259999999999999</v>
      </c>
      <c r="E34" s="126">
        <v>0.15369999000000001</v>
      </c>
      <c r="F34" s="126">
        <v>0.15260001000000001</v>
      </c>
      <c r="G34" s="126">
        <v>0.13439999999999999</v>
      </c>
      <c r="H34" s="126">
        <v>9.5799996999999998E-2</v>
      </c>
      <c r="I34" s="126">
        <v>0.11360000000000001</v>
      </c>
      <c r="J34" s="126">
        <v>9.5700003000000006E-2</v>
      </c>
      <c r="K34" s="126">
        <v>0.1305</v>
      </c>
      <c r="L34" s="126">
        <v>0.11749999999999999</v>
      </c>
      <c r="M34" s="126">
        <v>0.11360000000000001</v>
      </c>
      <c r="N34" s="126">
        <v>0.115</v>
      </c>
      <c r="O34" s="126">
        <v>0.1036</v>
      </c>
      <c r="P34" s="126">
        <v>9.6699997999999995E-2</v>
      </c>
      <c r="Q34" s="126">
        <v>0.13850001000000001</v>
      </c>
      <c r="R34" s="126">
        <v>9.3099996000000004E-2</v>
      </c>
      <c r="S34" s="126">
        <v>8.9900002000000007E-2</v>
      </c>
    </row>
    <row r="35" spans="1:19" s="41" customFormat="1" ht="11.25" customHeight="1" x14ac:dyDescent="0.2">
      <c r="A35" s="118" t="s">
        <v>122</v>
      </c>
      <c r="B35" s="125">
        <v>2.76E-2</v>
      </c>
      <c r="C35" s="126">
        <v>2.52E-2</v>
      </c>
      <c r="D35" s="126">
        <v>2.7699999999999999E-2</v>
      </c>
      <c r="E35" s="126">
        <v>2.3800001000000001E-2</v>
      </c>
      <c r="F35" s="126">
        <v>2.8400000000000002E-2</v>
      </c>
      <c r="G35" s="126">
        <v>2.7699999999999999E-2</v>
      </c>
      <c r="H35" s="126">
        <v>2.5900000999999999E-2</v>
      </c>
      <c r="I35" s="126">
        <v>2.6599999999999999E-2</v>
      </c>
      <c r="J35" s="126">
        <v>2.6499999999999999E-2</v>
      </c>
      <c r="K35" s="126">
        <v>2.5000000000000001E-2</v>
      </c>
      <c r="L35" s="126">
        <v>2.6599999999999999E-2</v>
      </c>
      <c r="M35" s="126">
        <v>2.3099999999999999E-2</v>
      </c>
      <c r="N35" s="126">
        <v>2.3E-2</v>
      </c>
      <c r="O35" s="126">
        <v>2.0799999999999999E-2</v>
      </c>
      <c r="P35" s="126">
        <v>2.06E-2</v>
      </c>
      <c r="Q35" s="126">
        <v>2.1899999999999999E-2</v>
      </c>
      <c r="R35" s="126">
        <v>2.5499999999999998E-2</v>
      </c>
      <c r="S35" s="126">
        <v>3.6299999999999999E-2</v>
      </c>
    </row>
    <row r="36" spans="1:19" s="41" customFormat="1" ht="11.25" customHeight="1" x14ac:dyDescent="0.2">
      <c r="A36" s="118" t="s">
        <v>123</v>
      </c>
      <c r="B36" s="125">
        <v>8.6599997999999997E-2</v>
      </c>
      <c r="C36" s="126">
        <v>9.5899999E-2</v>
      </c>
      <c r="D36" s="126">
        <v>0.13089999999999999</v>
      </c>
      <c r="E36" s="126">
        <v>0.1275</v>
      </c>
      <c r="F36" s="126">
        <v>0.15310000000000001</v>
      </c>
      <c r="G36" s="126">
        <v>0.15989998999999999</v>
      </c>
      <c r="H36" s="126">
        <v>0.15959999999999999</v>
      </c>
      <c r="I36" s="126">
        <v>0.17200001000000001</v>
      </c>
      <c r="J36" s="126">
        <v>0.16429999000000001</v>
      </c>
      <c r="K36" s="126">
        <v>0.15640000000000001</v>
      </c>
      <c r="L36" s="126">
        <v>0.1507</v>
      </c>
      <c r="M36" s="126">
        <v>0.1229</v>
      </c>
      <c r="N36" s="126">
        <v>0.152</v>
      </c>
      <c r="O36" s="126">
        <v>0.14920000999999999</v>
      </c>
      <c r="P36" s="126">
        <v>0.15559999999999999</v>
      </c>
      <c r="Q36" s="126">
        <v>0.1885</v>
      </c>
      <c r="R36" s="126">
        <v>0.20930000000000001</v>
      </c>
      <c r="S36" s="126">
        <v>0.21950001</v>
      </c>
    </row>
    <row r="37" spans="1:19" s="41" customFormat="1" ht="11.25" customHeight="1" x14ac:dyDescent="0.2">
      <c r="A37" s="118" t="s">
        <v>124</v>
      </c>
      <c r="B37" s="125">
        <v>6.2100001000000002E-2</v>
      </c>
      <c r="C37" s="126">
        <v>6.2100001000000002E-2</v>
      </c>
      <c r="D37" s="126">
        <v>6.2399997999999998E-2</v>
      </c>
      <c r="E37" s="126">
        <v>7.3499999999999996E-2</v>
      </c>
      <c r="F37" s="126">
        <v>8.4600001999999994E-2</v>
      </c>
      <c r="G37" s="126">
        <v>8.3199999999999996E-2</v>
      </c>
      <c r="H37" s="126">
        <v>8.2199997999999996E-2</v>
      </c>
      <c r="I37" s="126">
        <v>8.5400000000000004E-2</v>
      </c>
      <c r="J37" s="126">
        <v>7.9899997E-2</v>
      </c>
      <c r="K37" s="126">
        <v>7.7899999999999997E-2</v>
      </c>
      <c r="L37" s="126">
        <v>8.9599997000000001E-2</v>
      </c>
      <c r="M37" s="126">
        <v>0.1013</v>
      </c>
      <c r="N37" s="126">
        <v>0.10290000000000001</v>
      </c>
      <c r="O37" s="126">
        <v>0.1042</v>
      </c>
      <c r="P37" s="126">
        <v>0.1133</v>
      </c>
      <c r="Q37" s="126">
        <v>0.12909999</v>
      </c>
      <c r="R37" s="126">
        <v>0.1125</v>
      </c>
      <c r="S37" s="126">
        <v>9.1499998999999999E-2</v>
      </c>
    </row>
    <row r="38" spans="1:19" s="41" customFormat="1" ht="11.25" customHeight="1" x14ac:dyDescent="0.2">
      <c r="A38" s="118" t="s">
        <v>125</v>
      </c>
      <c r="B38" s="125">
        <v>0.36199998999999999</v>
      </c>
      <c r="C38" s="126">
        <v>0.34630000999999999</v>
      </c>
      <c r="D38" s="126">
        <v>0.36899999</v>
      </c>
      <c r="E38" s="126">
        <v>0.34279999</v>
      </c>
      <c r="F38" s="126">
        <v>0.41710001000000002</v>
      </c>
      <c r="G38" s="126">
        <v>0.40869999000000001</v>
      </c>
      <c r="H38" s="126">
        <v>0.36309998999999998</v>
      </c>
      <c r="I38" s="126">
        <v>0.36230001000000001</v>
      </c>
      <c r="J38" s="126">
        <v>0.38280001000000002</v>
      </c>
      <c r="K38" s="126">
        <v>0.40059999000000002</v>
      </c>
      <c r="L38" s="126">
        <v>0.41330001</v>
      </c>
      <c r="M38" s="126">
        <v>0.38159999</v>
      </c>
      <c r="N38" s="126">
        <v>0.37769999999999998</v>
      </c>
      <c r="O38" s="126">
        <v>0.30939999000000001</v>
      </c>
      <c r="P38" s="126">
        <v>0.36080000000000001</v>
      </c>
      <c r="Q38" s="126">
        <v>0.35030001</v>
      </c>
      <c r="R38" s="126" t="s">
        <v>92</v>
      </c>
      <c r="S38" s="126" t="s">
        <v>92</v>
      </c>
    </row>
    <row r="39" spans="1:19" s="41" customFormat="1" ht="11.25" customHeight="1" x14ac:dyDescent="0.2">
      <c r="A39" s="118" t="s">
        <v>126</v>
      </c>
      <c r="B39" s="125">
        <v>0.16800000000000001</v>
      </c>
      <c r="C39" s="126">
        <v>0.1759</v>
      </c>
      <c r="D39" s="126">
        <v>0.1837</v>
      </c>
      <c r="E39" s="126">
        <v>0.2482</v>
      </c>
      <c r="F39" s="126">
        <v>0.27469999</v>
      </c>
      <c r="G39" s="126">
        <v>0.22830001</v>
      </c>
      <c r="H39" s="126">
        <v>0.20280001</v>
      </c>
      <c r="I39" s="126">
        <v>0.18940000000000001</v>
      </c>
      <c r="J39" s="126">
        <v>0.17510000000000001</v>
      </c>
      <c r="K39" s="126">
        <v>0.15160000000000001</v>
      </c>
      <c r="L39" s="126">
        <v>0.14820000999999999</v>
      </c>
      <c r="M39" s="126">
        <v>0.1295</v>
      </c>
      <c r="N39" s="126">
        <v>0.12809999</v>
      </c>
      <c r="O39" s="126">
        <v>0.1225</v>
      </c>
      <c r="P39" s="126">
        <v>0.106</v>
      </c>
      <c r="Q39" s="126">
        <v>0.14049998999999999</v>
      </c>
      <c r="R39" s="126">
        <v>0.1055</v>
      </c>
      <c r="S39" s="126">
        <v>0.12520000000000001</v>
      </c>
    </row>
    <row r="40" spans="1:19" s="41" customFormat="1" ht="11.25" customHeight="1" x14ac:dyDescent="0.2">
      <c r="A40" s="118" t="s">
        <v>127</v>
      </c>
      <c r="B40" s="125" t="s">
        <v>92</v>
      </c>
      <c r="C40" s="126" t="s">
        <v>92</v>
      </c>
      <c r="D40" s="126" t="s">
        <v>92</v>
      </c>
      <c r="E40" s="126">
        <v>3.2200000999999999E-2</v>
      </c>
      <c r="F40" s="126" t="s">
        <v>92</v>
      </c>
      <c r="G40" s="126" t="s">
        <v>92</v>
      </c>
      <c r="H40" s="126" t="s">
        <v>92</v>
      </c>
      <c r="I40" s="126">
        <v>1.6400000000000001E-2</v>
      </c>
      <c r="J40" s="126" t="s">
        <v>92</v>
      </c>
      <c r="K40" s="126" t="s">
        <v>92</v>
      </c>
      <c r="L40" s="126">
        <v>3.2699998000000001E-2</v>
      </c>
      <c r="M40" s="126">
        <v>2.76E-2</v>
      </c>
      <c r="N40" s="126">
        <v>2.2800000000000001E-2</v>
      </c>
      <c r="O40" s="126">
        <v>2.7400000000000001E-2</v>
      </c>
      <c r="P40" s="126">
        <v>3.2400000999999998E-2</v>
      </c>
      <c r="Q40" s="126">
        <v>3.4600000999999998E-2</v>
      </c>
      <c r="R40" s="126">
        <v>3.3599998999999998E-2</v>
      </c>
      <c r="S40" s="126" t="s">
        <v>92</v>
      </c>
    </row>
    <row r="41" spans="1:19" s="41" customFormat="1" ht="12" customHeight="1" thickBot="1" x14ac:dyDescent="0.25">
      <c r="A41" s="119" t="s">
        <v>120</v>
      </c>
      <c r="B41" s="131">
        <v>7.9400002999999997E-2</v>
      </c>
      <c r="C41" s="132">
        <v>7.3499999999999996E-2</v>
      </c>
      <c r="D41" s="132">
        <v>6.8899997000000004E-2</v>
      </c>
      <c r="E41" s="132">
        <v>6.5600000000000006E-2</v>
      </c>
      <c r="F41" s="132">
        <v>7.9599999000000005E-2</v>
      </c>
      <c r="G41" s="132">
        <v>8.6599997999999997E-2</v>
      </c>
      <c r="H41" s="132">
        <v>9.7000003000000001E-2</v>
      </c>
      <c r="I41" s="132">
        <v>7.8699999000000007E-2</v>
      </c>
      <c r="J41" s="132">
        <v>9.2600003E-2</v>
      </c>
      <c r="K41" s="132">
        <v>0.15129999999999999</v>
      </c>
      <c r="L41" s="132" t="s">
        <v>92</v>
      </c>
      <c r="M41" s="132" t="s">
        <v>92</v>
      </c>
      <c r="N41" s="132" t="s">
        <v>92</v>
      </c>
      <c r="O41" s="132">
        <v>0.1202</v>
      </c>
      <c r="P41" s="132">
        <v>0.11310000000000001</v>
      </c>
      <c r="Q41" s="132">
        <v>0.14830001000000001</v>
      </c>
      <c r="R41" s="132">
        <v>0.1454</v>
      </c>
      <c r="S41" s="132">
        <v>0.1013</v>
      </c>
    </row>
    <row r="42" spans="1:19" s="41" customFormat="1" ht="12" customHeight="1" x14ac:dyDescent="0.2">
      <c r="A42" s="145" t="s">
        <v>189</v>
      </c>
      <c r="M42" s="40"/>
      <c r="N42" s="40"/>
      <c r="O42" s="122"/>
    </row>
  </sheetData>
  <mergeCells count="1">
    <mergeCell ref="A1:P1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orientation="landscape" r:id="rId1"/>
  <headerFooter scaleWithDoc="0">
    <oddFooter>&amp;L&amp;"Arial,Tučné"&amp;8&amp;K00-048ČSÚ 2023</oddFooter>
  </headerFooter>
  <ignoredErrors>
    <ignoredError sqref="S4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S43"/>
  <sheetViews>
    <sheetView showGridLines="0" workbookViewId="0">
      <selection activeCell="A2" sqref="A2"/>
    </sheetView>
  </sheetViews>
  <sheetFormatPr defaultColWidth="9.140625" defaultRowHeight="12" x14ac:dyDescent="0.2"/>
  <cols>
    <col min="1" max="1" width="15.7109375" style="73" customWidth="1"/>
    <col min="2" max="19" width="7.7109375" style="73" customWidth="1"/>
    <col min="20" max="16384" width="9.140625" style="73"/>
  </cols>
  <sheetData>
    <row r="1" spans="1:19" ht="24.95" customHeight="1" x14ac:dyDescent="0.2">
      <c r="A1" s="461" t="s">
        <v>313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76"/>
      <c r="N1" s="476"/>
      <c r="O1" s="477"/>
      <c r="P1" s="468"/>
      <c r="Q1" s="151"/>
      <c r="R1" s="151"/>
      <c r="S1" s="151"/>
    </row>
    <row r="2" spans="1:19" ht="12.95" customHeight="1" x14ac:dyDescent="0.2">
      <c r="A2" s="66" t="s">
        <v>152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9"/>
      <c r="N2" s="79"/>
      <c r="O2" s="80"/>
    </row>
    <row r="3" spans="1:19" s="41" customFormat="1" ht="12.95" customHeight="1" x14ac:dyDescent="0.2">
      <c r="A3" s="39"/>
      <c r="B3" s="39"/>
      <c r="C3" s="39"/>
      <c r="D3" s="39"/>
      <c r="E3" s="39"/>
      <c r="F3" s="39"/>
      <c r="G3" s="39"/>
      <c r="H3" s="39"/>
      <c r="I3" s="40"/>
      <c r="J3" s="40"/>
      <c r="K3" s="40"/>
      <c r="L3" s="40"/>
      <c r="M3" s="40"/>
      <c r="N3" s="40"/>
      <c r="O3" s="40"/>
      <c r="P3" s="40"/>
      <c r="Q3" s="40"/>
      <c r="R3" s="40"/>
      <c r="S3" s="40" t="s">
        <v>281</v>
      </c>
    </row>
    <row r="4" spans="1:19" s="41" customFormat="1" ht="20.100000000000001" customHeight="1" x14ac:dyDescent="0.2">
      <c r="A4" s="153" t="s">
        <v>79</v>
      </c>
      <c r="B4" s="154" t="s">
        <v>80</v>
      </c>
      <c r="C4" s="154" t="s">
        <v>81</v>
      </c>
      <c r="D4" s="154" t="s">
        <v>82</v>
      </c>
      <c r="E4" s="154" t="s">
        <v>83</v>
      </c>
      <c r="F4" s="154" t="s">
        <v>84</v>
      </c>
      <c r="G4" s="154" t="s">
        <v>85</v>
      </c>
      <c r="H4" s="154" t="s">
        <v>86</v>
      </c>
      <c r="I4" s="154" t="s">
        <v>87</v>
      </c>
      <c r="J4" s="154" t="s">
        <v>88</v>
      </c>
      <c r="K4" s="154" t="s">
        <v>89</v>
      </c>
      <c r="L4" s="154" t="s">
        <v>90</v>
      </c>
      <c r="M4" s="154" t="s">
        <v>91</v>
      </c>
      <c r="N4" s="154" t="s">
        <v>136</v>
      </c>
      <c r="O4" s="154" t="s">
        <v>157</v>
      </c>
      <c r="P4" s="154" t="s">
        <v>196</v>
      </c>
      <c r="Q4" s="159" t="s">
        <v>254</v>
      </c>
      <c r="R4" s="154" t="s">
        <v>280</v>
      </c>
      <c r="S4" s="154" t="s">
        <v>292</v>
      </c>
    </row>
    <row r="5" spans="1:19" s="41" customFormat="1" ht="11.25" customHeight="1" x14ac:dyDescent="0.2">
      <c r="A5" s="155" t="s">
        <v>197</v>
      </c>
      <c r="B5" s="161">
        <v>7.0500002000000004</v>
      </c>
      <c r="C5" s="161">
        <v>7.1399999000000003</v>
      </c>
      <c r="D5" s="161">
        <v>6.8000002000000004</v>
      </c>
      <c r="E5" s="161">
        <v>7.1</v>
      </c>
      <c r="F5" s="161">
        <v>6.8</v>
      </c>
      <c r="G5" s="161">
        <v>6.8</v>
      </c>
      <c r="H5" s="161">
        <v>6.3</v>
      </c>
      <c r="I5" s="161">
        <v>6.2</v>
      </c>
      <c r="J5" s="161">
        <v>6</v>
      </c>
      <c r="K5" s="161">
        <v>5.8</v>
      </c>
      <c r="L5" s="161">
        <v>6.1</v>
      </c>
      <c r="M5" s="161">
        <v>5.3</v>
      </c>
      <c r="N5" s="161">
        <v>5.0999999999999996</v>
      </c>
      <c r="O5" s="161">
        <v>5.2</v>
      </c>
      <c r="P5" s="161">
        <v>5.3</v>
      </c>
      <c r="Q5" s="161">
        <v>5.6</v>
      </c>
      <c r="R5" s="162">
        <v>5.7</v>
      </c>
      <c r="S5" s="162" t="s">
        <v>92</v>
      </c>
    </row>
    <row r="6" spans="1:19" s="41" customFormat="1" ht="11.25" customHeight="1" x14ac:dyDescent="0.2">
      <c r="A6" s="106" t="s">
        <v>93</v>
      </c>
      <c r="B6" s="133">
        <v>6.1999997999999996</v>
      </c>
      <c r="C6" s="134">
        <v>5.6999997999999996</v>
      </c>
      <c r="D6" s="134">
        <v>5.6599997999999996</v>
      </c>
      <c r="E6" s="134">
        <v>5.8</v>
      </c>
      <c r="F6" s="134">
        <v>6.6</v>
      </c>
      <c r="G6" s="134">
        <v>7.8</v>
      </c>
      <c r="H6" s="134">
        <v>6.2</v>
      </c>
      <c r="I6" s="134">
        <v>5.3</v>
      </c>
      <c r="J6" s="134">
        <v>5.2</v>
      </c>
      <c r="K6" s="134">
        <v>5.4</v>
      </c>
      <c r="L6" s="134">
        <v>5.5</v>
      </c>
      <c r="M6" s="134">
        <v>4.5</v>
      </c>
      <c r="N6" s="134">
        <v>3.4</v>
      </c>
      <c r="O6" s="134">
        <v>3.7</v>
      </c>
      <c r="P6" s="134">
        <v>3.7</v>
      </c>
      <c r="Q6" s="134">
        <v>3.8</v>
      </c>
      <c r="R6" s="134">
        <v>3.6</v>
      </c>
      <c r="S6" s="134">
        <v>3.6</v>
      </c>
    </row>
    <row r="7" spans="1:19" s="41" customFormat="1" ht="11.25" customHeight="1" x14ac:dyDescent="0.2">
      <c r="A7" s="109" t="s">
        <v>94</v>
      </c>
      <c r="B7" s="135">
        <v>5.0000001000000002E-2</v>
      </c>
      <c r="C7" s="136">
        <v>0.91000002999999996</v>
      </c>
      <c r="D7" s="136">
        <v>2.6800001</v>
      </c>
      <c r="E7" s="136">
        <v>9.9</v>
      </c>
      <c r="F7" s="136">
        <v>6.5</v>
      </c>
      <c r="G7" s="136">
        <v>2.4</v>
      </c>
      <c r="H7" s="136">
        <v>1.4</v>
      </c>
      <c r="I7" s="136">
        <v>1.3</v>
      </c>
      <c r="J7" s="136">
        <v>1.8</v>
      </c>
      <c r="K7" s="136">
        <v>1.9</v>
      </c>
      <c r="L7" s="136">
        <v>1.4</v>
      </c>
      <c r="M7" s="136">
        <v>1.6</v>
      </c>
      <c r="N7" s="136">
        <v>1.9</v>
      </c>
      <c r="O7" s="136">
        <v>1.6</v>
      </c>
      <c r="P7" s="136">
        <v>1.3</v>
      </c>
      <c r="Q7" s="136">
        <v>1.1000000000000001</v>
      </c>
      <c r="R7" s="136">
        <v>0.8</v>
      </c>
      <c r="S7" s="136">
        <v>0.8</v>
      </c>
    </row>
    <row r="8" spans="1:19" s="41" customFormat="1" ht="11.25" customHeight="1" x14ac:dyDescent="0.2">
      <c r="A8" s="112" t="s">
        <v>95</v>
      </c>
      <c r="B8" s="137">
        <v>15.64</v>
      </c>
      <c r="C8" s="138">
        <v>15.13</v>
      </c>
      <c r="D8" s="138">
        <v>14.2</v>
      </c>
      <c r="E8" s="138">
        <v>14</v>
      </c>
      <c r="F8" s="138">
        <v>15.7</v>
      </c>
      <c r="G8" s="138">
        <v>14.5</v>
      </c>
      <c r="H8" s="138">
        <v>14.7</v>
      </c>
      <c r="I8" s="138">
        <v>13</v>
      </c>
      <c r="J8" s="138">
        <v>10.7</v>
      </c>
      <c r="K8" s="138">
        <v>9.1999999999999993</v>
      </c>
      <c r="L8" s="138">
        <v>7.6</v>
      </c>
      <c r="M8" s="138">
        <v>6.1</v>
      </c>
      <c r="N8" s="138">
        <v>7</v>
      </c>
      <c r="O8" s="138">
        <v>7</v>
      </c>
      <c r="P8" s="138">
        <v>6.8</v>
      </c>
      <c r="Q8" s="138">
        <v>6.8</v>
      </c>
      <c r="R8" s="138">
        <v>5.9</v>
      </c>
      <c r="S8" s="138">
        <v>4.9000000000000004</v>
      </c>
    </row>
    <row r="9" spans="1:19" s="41" customFormat="1" ht="11.25" customHeight="1" x14ac:dyDescent="0.2">
      <c r="A9" s="109" t="s">
        <v>96</v>
      </c>
      <c r="B9" s="135">
        <v>2.4200001000000002</v>
      </c>
      <c r="C9" s="136">
        <v>2.5299999999999998</v>
      </c>
      <c r="D9" s="136">
        <v>2.4400000999999998</v>
      </c>
      <c r="E9" s="136">
        <v>2.4</v>
      </c>
      <c r="F9" s="136">
        <v>2.6</v>
      </c>
      <c r="G9" s="136">
        <v>2.8</v>
      </c>
      <c r="H9" s="136">
        <v>2.8</v>
      </c>
      <c r="I9" s="136">
        <v>2.8</v>
      </c>
      <c r="J9" s="136">
        <v>1.8</v>
      </c>
      <c r="K9" s="136">
        <v>2.2999999999999998</v>
      </c>
      <c r="L9" s="136">
        <v>2.7</v>
      </c>
      <c r="M9" s="136">
        <v>2.2999999999999998</v>
      </c>
      <c r="N9" s="136">
        <v>2.1</v>
      </c>
      <c r="O9" s="136">
        <v>2.2000000000000002</v>
      </c>
      <c r="P9" s="136">
        <v>2.5</v>
      </c>
      <c r="Q9" s="136">
        <v>2.5</v>
      </c>
      <c r="R9" s="136" t="s">
        <v>92</v>
      </c>
      <c r="S9" s="136" t="s">
        <v>92</v>
      </c>
    </row>
    <row r="10" spans="1:19" s="41" customFormat="1" ht="11.25" customHeight="1" x14ac:dyDescent="0.2">
      <c r="A10" s="109" t="s">
        <v>97</v>
      </c>
      <c r="B10" s="135">
        <v>6.9400000999999998</v>
      </c>
      <c r="C10" s="136">
        <v>7.6199998999999998</v>
      </c>
      <c r="D10" s="136">
        <v>9.3199997000000003</v>
      </c>
      <c r="E10" s="136">
        <v>7.1</v>
      </c>
      <c r="F10" s="136">
        <v>11</v>
      </c>
      <c r="G10" s="136">
        <v>11.1</v>
      </c>
      <c r="H10" s="136">
        <v>6.8</v>
      </c>
      <c r="I10" s="136">
        <v>9.1999999999999993</v>
      </c>
      <c r="J10" s="136">
        <v>10.199999999999999</v>
      </c>
      <c r="K10" s="136">
        <v>10.3</v>
      </c>
      <c r="L10" s="136">
        <v>8.4</v>
      </c>
      <c r="M10" s="136">
        <v>4.7</v>
      </c>
      <c r="N10" s="136">
        <v>4.4000000000000004</v>
      </c>
      <c r="O10" s="136">
        <v>5.7</v>
      </c>
      <c r="P10" s="136">
        <v>5.4</v>
      </c>
      <c r="Q10" s="136">
        <v>5.7</v>
      </c>
      <c r="R10" s="136">
        <v>6.7</v>
      </c>
      <c r="S10" s="136">
        <v>7.8</v>
      </c>
    </row>
    <row r="11" spans="1:19" s="41" customFormat="1" ht="11.25" customHeight="1" x14ac:dyDescent="0.2">
      <c r="A11" s="109" t="s">
        <v>98</v>
      </c>
      <c r="B11" s="135">
        <v>3.77</v>
      </c>
      <c r="C11" s="136">
        <v>3.73</v>
      </c>
      <c r="D11" s="136">
        <v>3.46</v>
      </c>
      <c r="E11" s="136">
        <v>2.5</v>
      </c>
      <c r="F11" s="136">
        <v>2.5</v>
      </c>
      <c r="G11" s="136">
        <v>2.6</v>
      </c>
      <c r="H11" s="136">
        <v>2.8</v>
      </c>
      <c r="I11" s="136">
        <v>3</v>
      </c>
      <c r="J11" s="136">
        <v>2.8</v>
      </c>
      <c r="K11" s="136">
        <v>3</v>
      </c>
      <c r="L11" s="136">
        <v>3.6</v>
      </c>
      <c r="M11" s="136">
        <v>3.6</v>
      </c>
      <c r="N11" s="136">
        <v>3.1</v>
      </c>
      <c r="O11" s="136">
        <v>2.8</v>
      </c>
      <c r="P11" s="136">
        <v>2.5</v>
      </c>
      <c r="Q11" s="136">
        <v>3.7</v>
      </c>
      <c r="R11" s="136">
        <v>3.3</v>
      </c>
      <c r="S11" s="136">
        <v>2.8</v>
      </c>
    </row>
    <row r="12" spans="1:19" s="41" customFormat="1" ht="11.25" customHeight="1" x14ac:dyDescent="0.2">
      <c r="A12" s="109" t="s">
        <v>99</v>
      </c>
      <c r="B12" s="135">
        <v>10.11</v>
      </c>
      <c r="C12" s="136">
        <v>11.28</v>
      </c>
      <c r="D12" s="136">
        <v>9.7799996999999994</v>
      </c>
      <c r="E12" s="136">
        <v>11.3</v>
      </c>
      <c r="F12" s="136">
        <v>9</v>
      </c>
      <c r="G12" s="136">
        <v>8.6999999999999993</v>
      </c>
      <c r="H12" s="136">
        <v>7.5</v>
      </c>
      <c r="I12" s="136">
        <v>7.9</v>
      </c>
      <c r="J12" s="136">
        <v>8.1</v>
      </c>
      <c r="K12" s="136">
        <v>7.8</v>
      </c>
      <c r="L12" s="136">
        <v>8.9</v>
      </c>
      <c r="M12" s="136">
        <v>7.7</v>
      </c>
      <c r="N12" s="136">
        <v>8</v>
      </c>
      <c r="O12" s="136">
        <v>7.4</v>
      </c>
      <c r="P12" s="136">
        <v>7.7</v>
      </c>
      <c r="Q12" s="136">
        <v>8.5</v>
      </c>
      <c r="R12" s="136">
        <v>9.4</v>
      </c>
      <c r="S12" s="136">
        <v>9.1999999999999993</v>
      </c>
    </row>
    <row r="13" spans="1:19" s="41" customFormat="1" ht="11.25" customHeight="1" x14ac:dyDescent="0.2">
      <c r="A13" s="109" t="s">
        <v>100</v>
      </c>
      <c r="B13" s="135">
        <v>21.030000999999999</v>
      </c>
      <c r="C13" s="136">
        <v>2.1099999</v>
      </c>
      <c r="D13" s="136">
        <v>2.27</v>
      </c>
      <c r="E13" s="136">
        <v>1.8</v>
      </c>
      <c r="F13" s="136">
        <v>2.1</v>
      </c>
      <c r="G13" s="136">
        <v>3.9</v>
      </c>
      <c r="H13" s="136">
        <v>3.1</v>
      </c>
      <c r="I13" s="136">
        <v>1.2</v>
      </c>
      <c r="J13" s="136">
        <v>0.9</v>
      </c>
      <c r="K13" s="136">
        <v>0.5</v>
      </c>
      <c r="L13" s="136">
        <v>0.5</v>
      </c>
      <c r="M13" s="136">
        <v>1.1000000000000001</v>
      </c>
      <c r="N13" s="136">
        <v>1.4</v>
      </c>
      <c r="O13" s="136">
        <v>1.8</v>
      </c>
      <c r="P13" s="136">
        <v>2</v>
      </c>
      <c r="Q13" s="136">
        <v>2.2999999999999998</v>
      </c>
      <c r="R13" s="136">
        <v>1.8</v>
      </c>
      <c r="S13" s="136">
        <v>1.5</v>
      </c>
    </row>
    <row r="14" spans="1:19" s="41" customFormat="1" ht="11.25" customHeight="1" x14ac:dyDescent="0.2">
      <c r="A14" s="109" t="s">
        <v>101</v>
      </c>
      <c r="B14" s="135">
        <v>4.1399999000000003</v>
      </c>
      <c r="C14" s="136">
        <v>4.8400002000000004</v>
      </c>
      <c r="D14" s="136">
        <v>5.48</v>
      </c>
      <c r="E14" s="136">
        <v>5.5</v>
      </c>
      <c r="F14" s="136">
        <v>4.2</v>
      </c>
      <c r="G14" s="136">
        <v>4.2</v>
      </c>
      <c r="H14" s="136">
        <v>5.9</v>
      </c>
      <c r="I14" s="136">
        <v>5.9</v>
      </c>
      <c r="J14" s="136">
        <v>6</v>
      </c>
      <c r="K14" s="136">
        <v>6</v>
      </c>
      <c r="L14" s="136">
        <v>5</v>
      </c>
      <c r="M14" s="136">
        <v>5</v>
      </c>
      <c r="N14" s="136">
        <v>4.5999999999999996</v>
      </c>
      <c r="O14" s="136">
        <v>4.5999999999999996</v>
      </c>
      <c r="P14" s="136">
        <v>3.5</v>
      </c>
      <c r="Q14" s="136">
        <v>3.5</v>
      </c>
      <c r="R14" s="136">
        <v>3.1</v>
      </c>
      <c r="S14" s="136">
        <v>3.1</v>
      </c>
    </row>
    <row r="15" spans="1:19" s="41" customFormat="1" ht="11.25" customHeight="1" x14ac:dyDescent="0.2">
      <c r="A15" s="109" t="s">
        <v>102</v>
      </c>
      <c r="B15" s="135">
        <v>10.97</v>
      </c>
      <c r="C15" s="136">
        <v>8.0799999000000007</v>
      </c>
      <c r="D15" s="136">
        <v>6.5999999000000003</v>
      </c>
      <c r="E15" s="136">
        <v>5.9</v>
      </c>
      <c r="F15" s="136">
        <v>6.5</v>
      </c>
      <c r="G15" s="136">
        <v>5.9</v>
      </c>
      <c r="H15" s="136">
        <v>6.9</v>
      </c>
      <c r="I15" s="136">
        <v>7.1</v>
      </c>
      <c r="J15" s="136">
        <v>6.4</v>
      </c>
      <c r="K15" s="136">
        <v>5.7</v>
      </c>
      <c r="L15" s="136">
        <v>5.5</v>
      </c>
      <c r="M15" s="136">
        <v>3.5</v>
      </c>
      <c r="N15" s="136">
        <v>3.5</v>
      </c>
      <c r="O15" s="136">
        <v>4.9000000000000004</v>
      </c>
      <c r="P15" s="136">
        <v>4.2</v>
      </c>
      <c r="Q15" s="136">
        <v>4.7</v>
      </c>
      <c r="R15" s="136">
        <v>4.4000000000000004</v>
      </c>
      <c r="S15" s="136">
        <v>4.2</v>
      </c>
    </row>
    <row r="16" spans="1:19" s="41" customFormat="1" ht="11.25" customHeight="1" x14ac:dyDescent="0.2">
      <c r="A16" s="109" t="s">
        <v>103</v>
      </c>
      <c r="B16" s="135">
        <v>14.34</v>
      </c>
      <c r="C16" s="136">
        <v>22.690000999999999</v>
      </c>
      <c r="D16" s="136">
        <v>24.209999</v>
      </c>
      <c r="E16" s="136">
        <v>17.100000000000001</v>
      </c>
      <c r="F16" s="136">
        <v>16.899999999999999</v>
      </c>
      <c r="G16" s="136">
        <v>18.600000000000001</v>
      </c>
      <c r="H16" s="136">
        <v>14</v>
      </c>
      <c r="I16" s="136">
        <v>12.4</v>
      </c>
      <c r="J16" s="136">
        <v>11</v>
      </c>
      <c r="K16" s="136">
        <v>6.4</v>
      </c>
      <c r="L16" s="136">
        <v>4.8</v>
      </c>
      <c r="M16" s="136">
        <v>1.1000000000000001</v>
      </c>
      <c r="N16" s="136">
        <v>1.9</v>
      </c>
      <c r="O16" s="136">
        <v>3</v>
      </c>
      <c r="P16" s="136">
        <v>5.7</v>
      </c>
      <c r="Q16" s="136">
        <v>7.8</v>
      </c>
      <c r="R16" s="136">
        <v>8.3000000000000007</v>
      </c>
      <c r="S16" s="136">
        <v>8.3000000000000007</v>
      </c>
    </row>
    <row r="17" spans="1:19" s="41" customFormat="1" ht="11.25" customHeight="1" x14ac:dyDescent="0.2">
      <c r="A17" s="109" t="s">
        <v>104</v>
      </c>
      <c r="B17" s="135">
        <v>1.8099999</v>
      </c>
      <c r="C17" s="136">
        <v>4.1300001000000002</v>
      </c>
      <c r="D17" s="136">
        <v>2.5299999999999998</v>
      </c>
      <c r="E17" s="136">
        <v>2.8</v>
      </c>
      <c r="F17" s="136">
        <v>3.5</v>
      </c>
      <c r="G17" s="136">
        <v>4.4000000000000004</v>
      </c>
      <c r="H17" s="136">
        <v>1.9</v>
      </c>
      <c r="I17" s="136">
        <v>4.2</v>
      </c>
      <c r="J17" s="136">
        <v>2.8</v>
      </c>
      <c r="K17" s="136">
        <v>1.8</v>
      </c>
      <c r="L17" s="136">
        <v>2.2000000000000002</v>
      </c>
      <c r="M17" s="136">
        <v>1.5</v>
      </c>
      <c r="N17" s="136">
        <v>1.2</v>
      </c>
      <c r="O17" s="136">
        <v>1.6</v>
      </c>
      <c r="P17" s="136">
        <v>1.3</v>
      </c>
      <c r="Q17" s="136">
        <v>1</v>
      </c>
      <c r="R17" s="136">
        <v>2</v>
      </c>
      <c r="S17" s="136">
        <v>0.7</v>
      </c>
    </row>
    <row r="18" spans="1:19" s="41" customFormat="1" ht="11.25" customHeight="1" x14ac:dyDescent="0.2">
      <c r="A18" s="109" t="s">
        <v>105</v>
      </c>
      <c r="B18" s="135">
        <v>12.7</v>
      </c>
      <c r="C18" s="136">
        <v>2.79</v>
      </c>
      <c r="D18" s="136">
        <v>2.95</v>
      </c>
      <c r="E18" s="136">
        <v>3.2</v>
      </c>
      <c r="F18" s="136">
        <v>3.7</v>
      </c>
      <c r="G18" s="136">
        <v>3.5</v>
      </c>
      <c r="H18" s="136">
        <v>4.3</v>
      </c>
      <c r="I18" s="136">
        <v>4.5999999999999996</v>
      </c>
      <c r="J18" s="136">
        <v>1.5</v>
      </c>
      <c r="K18" s="136">
        <v>1.4</v>
      </c>
      <c r="L18" s="136">
        <v>1.6</v>
      </c>
      <c r="M18" s="136">
        <v>2.6</v>
      </c>
      <c r="N18" s="136">
        <v>6.1</v>
      </c>
      <c r="O18" s="136">
        <v>3.7</v>
      </c>
      <c r="P18" s="136">
        <v>3.7</v>
      </c>
      <c r="Q18" s="136">
        <v>4.9000000000000004</v>
      </c>
      <c r="R18" s="136">
        <v>2.2000000000000002</v>
      </c>
      <c r="S18" s="136">
        <v>2.7</v>
      </c>
    </row>
    <row r="19" spans="1:19" s="41" customFormat="1" ht="11.25" customHeight="1" x14ac:dyDescent="0.2">
      <c r="A19" s="109" t="s">
        <v>106</v>
      </c>
      <c r="B19" s="135">
        <v>5.1700001000000002</v>
      </c>
      <c r="C19" s="136">
        <v>4.2399997999999997</v>
      </c>
      <c r="D19" s="136">
        <v>4.04</v>
      </c>
      <c r="E19" s="136">
        <v>3.7</v>
      </c>
      <c r="F19" s="136">
        <v>3.3</v>
      </c>
      <c r="G19" s="136" t="s">
        <v>92</v>
      </c>
      <c r="H19" s="136" t="s">
        <v>92</v>
      </c>
      <c r="I19" s="136" t="s">
        <v>92</v>
      </c>
      <c r="J19" s="136" t="s">
        <v>92</v>
      </c>
      <c r="K19" s="136" t="s">
        <v>92</v>
      </c>
      <c r="L19" s="136">
        <v>6.9</v>
      </c>
      <c r="M19" s="136">
        <v>6.4</v>
      </c>
      <c r="N19" s="136">
        <v>6.5</v>
      </c>
      <c r="O19" s="136">
        <v>6.6</v>
      </c>
      <c r="P19" s="136">
        <v>5.7</v>
      </c>
      <c r="Q19" s="136">
        <v>7.4</v>
      </c>
      <c r="R19" s="136">
        <v>7.7</v>
      </c>
      <c r="S19" s="136">
        <v>7.7</v>
      </c>
    </row>
    <row r="20" spans="1:19" s="41" customFormat="1" ht="11.25" customHeight="1" x14ac:dyDescent="0.2">
      <c r="A20" s="109" t="s">
        <v>107</v>
      </c>
      <c r="B20" s="135">
        <v>3.9200001000000002</v>
      </c>
      <c r="C20" s="136">
        <v>8.4099997999999996</v>
      </c>
      <c r="D20" s="136">
        <v>9.6199998999999998</v>
      </c>
      <c r="E20" s="136">
        <v>8.6</v>
      </c>
      <c r="F20" s="136">
        <v>15.5</v>
      </c>
      <c r="G20" s="136">
        <v>14</v>
      </c>
      <c r="H20" s="136">
        <v>14.5</v>
      </c>
      <c r="I20" s="136">
        <v>15.7</v>
      </c>
      <c r="J20" s="136">
        <v>19</v>
      </c>
      <c r="K20" s="136">
        <v>16.5</v>
      </c>
      <c r="L20" s="136">
        <v>19.399999999999999</v>
      </c>
      <c r="M20" s="136">
        <v>8.3000000000000007</v>
      </c>
      <c r="N20" s="136">
        <v>13.6</v>
      </c>
      <c r="O20" s="136">
        <v>16.3</v>
      </c>
      <c r="P20" s="136">
        <v>16.399999999999999</v>
      </c>
      <c r="Q20" s="136">
        <v>15.8</v>
      </c>
      <c r="R20" s="136">
        <v>17.5</v>
      </c>
      <c r="S20" s="136">
        <v>13.5</v>
      </c>
    </row>
    <row r="21" spans="1:19" s="41" customFormat="1" ht="11.25" customHeight="1" x14ac:dyDescent="0.2">
      <c r="A21" s="109" t="s">
        <v>108</v>
      </c>
      <c r="B21" s="135">
        <v>0.38</v>
      </c>
      <c r="C21" s="136">
        <v>0.76999998000000003</v>
      </c>
      <c r="D21" s="136">
        <v>1.0700000999999999</v>
      </c>
      <c r="E21" s="136">
        <v>0.3</v>
      </c>
      <c r="F21" s="136">
        <v>0.4</v>
      </c>
      <c r="G21" s="136">
        <v>0.4</v>
      </c>
      <c r="H21" s="136">
        <v>1.2</v>
      </c>
      <c r="I21" s="136">
        <v>2.4</v>
      </c>
      <c r="J21" s="136">
        <v>1.1000000000000001</v>
      </c>
      <c r="K21" s="136">
        <v>1.9</v>
      </c>
      <c r="L21" s="136">
        <v>2.9</v>
      </c>
      <c r="M21" s="136">
        <v>1.4</v>
      </c>
      <c r="N21" s="136">
        <v>2.2000000000000002</v>
      </c>
      <c r="O21" s="136">
        <v>0.9</v>
      </c>
      <c r="P21" s="136">
        <v>1.1000000000000001</v>
      </c>
      <c r="Q21" s="136">
        <v>1</v>
      </c>
      <c r="R21" s="136">
        <v>0.7</v>
      </c>
      <c r="S21" s="136">
        <v>0.6</v>
      </c>
    </row>
    <row r="22" spans="1:19" s="41" customFormat="1" ht="11.25" customHeight="1" x14ac:dyDescent="0.2">
      <c r="A22" s="109" t="s">
        <v>109</v>
      </c>
      <c r="B22" s="135">
        <v>4.46</v>
      </c>
      <c r="C22" s="136">
        <v>4.5100002000000003</v>
      </c>
      <c r="D22" s="136">
        <v>4.5</v>
      </c>
      <c r="E22" s="136">
        <v>4.5</v>
      </c>
      <c r="F22" s="136">
        <v>4.5</v>
      </c>
      <c r="G22" s="136">
        <v>4.5</v>
      </c>
      <c r="H22" s="136">
        <v>4.3</v>
      </c>
      <c r="I22" s="136">
        <v>4.3</v>
      </c>
      <c r="J22" s="136">
        <v>3.4</v>
      </c>
      <c r="K22" s="136">
        <v>3.4</v>
      </c>
      <c r="L22" s="136">
        <v>3.3</v>
      </c>
      <c r="M22" s="136">
        <v>3.4</v>
      </c>
      <c r="N22" s="136">
        <v>3.2</v>
      </c>
      <c r="O22" s="136">
        <v>3.1</v>
      </c>
      <c r="P22" s="136">
        <v>3.2</v>
      </c>
      <c r="Q22" s="136">
        <v>3.2</v>
      </c>
      <c r="R22" s="136">
        <v>3.5</v>
      </c>
      <c r="S22" s="136">
        <v>3.5</v>
      </c>
    </row>
    <row r="23" spans="1:19" s="41" customFormat="1" ht="11.25" customHeight="1" x14ac:dyDescent="0.2">
      <c r="A23" s="109" t="s">
        <v>110</v>
      </c>
      <c r="B23" s="135">
        <v>3.4200001000000002</v>
      </c>
      <c r="C23" s="136">
        <v>2.76</v>
      </c>
      <c r="D23" s="136">
        <v>2.27</v>
      </c>
      <c r="E23" s="136">
        <v>2.9</v>
      </c>
      <c r="F23" s="136">
        <v>3.7</v>
      </c>
      <c r="G23" s="136">
        <v>7.4</v>
      </c>
      <c r="H23" s="136">
        <v>3.8</v>
      </c>
      <c r="I23" s="136">
        <v>2.2000000000000002</v>
      </c>
      <c r="J23" s="136">
        <v>6.8</v>
      </c>
      <c r="K23" s="136">
        <v>6.2</v>
      </c>
      <c r="L23" s="136">
        <v>6.3</v>
      </c>
      <c r="M23" s="136">
        <v>6</v>
      </c>
      <c r="N23" s="136">
        <v>5.7</v>
      </c>
      <c r="O23" s="136">
        <v>6.4</v>
      </c>
      <c r="P23" s="136">
        <v>6.1</v>
      </c>
      <c r="Q23" s="136">
        <v>6.8</v>
      </c>
      <c r="R23" s="136">
        <v>6.2</v>
      </c>
      <c r="S23" s="136">
        <v>6.6</v>
      </c>
    </row>
    <row r="24" spans="1:19" s="41" customFormat="1" ht="11.25" customHeight="1" x14ac:dyDescent="0.2">
      <c r="A24" s="109" t="s">
        <v>111</v>
      </c>
      <c r="B24" s="135">
        <v>13.73</v>
      </c>
      <c r="C24" s="136">
        <v>12.33</v>
      </c>
      <c r="D24" s="136">
        <v>11.68</v>
      </c>
      <c r="E24" s="136">
        <v>11.6</v>
      </c>
      <c r="F24" s="136">
        <v>12.3</v>
      </c>
      <c r="G24" s="136">
        <v>13.8</v>
      </c>
      <c r="H24" s="136">
        <v>12.7</v>
      </c>
      <c r="I24" s="136">
        <v>11.2</v>
      </c>
      <c r="J24" s="136">
        <v>10</v>
      </c>
      <c r="K24" s="136">
        <v>11.5</v>
      </c>
      <c r="L24" s="136">
        <v>10</v>
      </c>
      <c r="M24" s="136">
        <v>16.3</v>
      </c>
      <c r="N24" s="136">
        <v>13.9</v>
      </c>
      <c r="O24" s="136">
        <v>13.5</v>
      </c>
      <c r="P24" s="136">
        <v>13.4</v>
      </c>
      <c r="Q24" s="136">
        <v>13.6</v>
      </c>
      <c r="R24" s="136">
        <v>12.7</v>
      </c>
      <c r="S24" s="136">
        <v>10</v>
      </c>
    </row>
    <row r="25" spans="1:19" s="41" customFormat="1" ht="11.25" customHeight="1" x14ac:dyDescent="0.2">
      <c r="A25" s="109" t="s">
        <v>112</v>
      </c>
      <c r="B25" s="135">
        <v>4.1799998</v>
      </c>
      <c r="C25" s="136">
        <v>3.6800001</v>
      </c>
      <c r="D25" s="136">
        <v>3.46</v>
      </c>
      <c r="E25" s="136">
        <v>3.3</v>
      </c>
      <c r="F25" s="136">
        <v>5.6</v>
      </c>
      <c r="G25" s="136">
        <v>4.3</v>
      </c>
      <c r="H25" s="136">
        <v>4</v>
      </c>
      <c r="I25" s="136">
        <v>6.9</v>
      </c>
      <c r="J25" s="136">
        <v>9.1</v>
      </c>
      <c r="K25" s="136">
        <v>9.1</v>
      </c>
      <c r="L25" s="136">
        <v>5.5</v>
      </c>
      <c r="M25" s="136">
        <v>3.8</v>
      </c>
      <c r="N25" s="136">
        <v>4.2</v>
      </c>
      <c r="O25" s="136">
        <v>5.6</v>
      </c>
      <c r="P25" s="136">
        <v>5.8</v>
      </c>
      <c r="Q25" s="136">
        <v>6.4</v>
      </c>
      <c r="R25" s="136">
        <v>7.8</v>
      </c>
      <c r="S25" s="136">
        <v>7.3</v>
      </c>
    </row>
    <row r="26" spans="1:19" s="41" customFormat="1" ht="11.25" customHeight="1" x14ac:dyDescent="0.2">
      <c r="A26" s="109" t="s">
        <v>113</v>
      </c>
      <c r="B26" s="135">
        <v>6.1799998</v>
      </c>
      <c r="C26" s="136">
        <v>6.5500002000000004</v>
      </c>
      <c r="D26" s="136">
        <v>5.4699998000000001</v>
      </c>
      <c r="E26" s="136">
        <v>5.4</v>
      </c>
      <c r="F26" s="136">
        <v>6</v>
      </c>
      <c r="G26" s="136">
        <v>6.1</v>
      </c>
      <c r="H26" s="136">
        <v>6.6</v>
      </c>
      <c r="I26" s="136">
        <v>5.7</v>
      </c>
      <c r="J26" s="136">
        <v>5.6</v>
      </c>
      <c r="K26" s="136">
        <v>5.2</v>
      </c>
      <c r="L26" s="136">
        <v>5.2</v>
      </c>
      <c r="M26" s="136">
        <v>4.3</v>
      </c>
      <c r="N26" s="136">
        <v>3.7</v>
      </c>
      <c r="O26" s="136">
        <v>3.7</v>
      </c>
      <c r="P26" s="136">
        <v>3.7</v>
      </c>
      <c r="Q26" s="136">
        <v>4.3</v>
      </c>
      <c r="R26" s="136">
        <v>4.4000000000000004</v>
      </c>
      <c r="S26" s="136">
        <v>4.4000000000000004</v>
      </c>
    </row>
    <row r="27" spans="1:19" s="41" customFormat="1" ht="11.25" customHeight="1" x14ac:dyDescent="0.2">
      <c r="A27" s="109" t="s">
        <v>114</v>
      </c>
      <c r="B27" s="135">
        <v>36.810001</v>
      </c>
      <c r="C27" s="136">
        <v>47</v>
      </c>
      <c r="D27" s="136">
        <v>42.549999</v>
      </c>
      <c r="E27" s="136">
        <v>39.200000000000003</v>
      </c>
      <c r="F27" s="136">
        <v>20.7</v>
      </c>
      <c r="G27" s="136">
        <v>30.1</v>
      </c>
      <c r="H27" s="136">
        <v>18.100000000000001</v>
      </c>
      <c r="I27" s="136">
        <v>19.600000000000001</v>
      </c>
      <c r="J27" s="136">
        <v>14</v>
      </c>
      <c r="K27" s="136">
        <v>19</v>
      </c>
      <c r="L27" s="136">
        <v>13.7</v>
      </c>
      <c r="M27" s="136">
        <v>12.2</v>
      </c>
      <c r="N27" s="136">
        <v>7.2</v>
      </c>
      <c r="O27" s="136">
        <v>4.9000000000000004</v>
      </c>
      <c r="P27" s="136">
        <v>4.9000000000000004</v>
      </c>
      <c r="Q27" s="136">
        <v>5.2</v>
      </c>
      <c r="R27" s="136">
        <v>5.8</v>
      </c>
      <c r="S27" s="136">
        <v>6.8</v>
      </c>
    </row>
    <row r="28" spans="1:19" s="41" customFormat="1" ht="11.25" customHeight="1" x14ac:dyDescent="0.2">
      <c r="A28" s="109" t="s">
        <v>115</v>
      </c>
      <c r="B28" s="135">
        <v>5.6399999000000003</v>
      </c>
      <c r="C28" s="136">
        <v>5.2199998000000001</v>
      </c>
      <c r="D28" s="136">
        <v>4.7300000000000004</v>
      </c>
      <c r="E28" s="136">
        <v>4.7</v>
      </c>
      <c r="F28" s="136">
        <v>5.3</v>
      </c>
      <c r="G28" s="136">
        <v>6.3</v>
      </c>
      <c r="H28" s="136">
        <v>8</v>
      </c>
      <c r="I28" s="136">
        <v>8.1999999999999993</v>
      </c>
      <c r="J28" s="136">
        <v>7</v>
      </c>
      <c r="K28" s="136">
        <v>10.5</v>
      </c>
      <c r="L28" s="136">
        <v>8.8000000000000007</v>
      </c>
      <c r="M28" s="136">
        <v>3.3</v>
      </c>
      <c r="N28" s="136">
        <v>4.0999999999999996</v>
      </c>
      <c r="O28" s="136">
        <v>6</v>
      </c>
      <c r="P28" s="136">
        <v>6.3</v>
      </c>
      <c r="Q28" s="136">
        <v>7.5</v>
      </c>
      <c r="R28" s="136">
        <v>12.5</v>
      </c>
      <c r="S28" s="136">
        <v>12.1</v>
      </c>
    </row>
    <row r="29" spans="1:19" s="41" customFormat="1" ht="11.25" customHeight="1" x14ac:dyDescent="0.2">
      <c r="A29" s="109" t="s">
        <v>116</v>
      </c>
      <c r="B29" s="135">
        <v>26.74</v>
      </c>
      <c r="C29" s="136">
        <v>20.84</v>
      </c>
      <c r="D29" s="136">
        <v>10.27</v>
      </c>
      <c r="E29" s="136">
        <v>13</v>
      </c>
      <c r="F29" s="136">
        <v>7.1</v>
      </c>
      <c r="G29" s="136">
        <v>10.7</v>
      </c>
      <c r="H29" s="136">
        <v>10.4</v>
      </c>
      <c r="I29" s="136">
        <v>6.8</v>
      </c>
      <c r="J29" s="136">
        <v>5.0999999999999996</v>
      </c>
      <c r="K29" s="136">
        <v>3.9</v>
      </c>
      <c r="L29" s="136">
        <v>6.5</v>
      </c>
      <c r="M29" s="136">
        <v>3.7</v>
      </c>
      <c r="N29" s="136">
        <v>2.5</v>
      </c>
      <c r="O29" s="136">
        <v>2.6</v>
      </c>
      <c r="P29" s="136">
        <v>3.4</v>
      </c>
      <c r="Q29" s="136">
        <v>3.6</v>
      </c>
      <c r="R29" s="136">
        <v>5.2</v>
      </c>
      <c r="S29" s="136">
        <v>3.6</v>
      </c>
    </row>
    <row r="30" spans="1:19" s="41" customFormat="1" ht="11.25" customHeight="1" x14ac:dyDescent="0.2">
      <c r="A30" s="109" t="s">
        <v>117</v>
      </c>
      <c r="B30" s="135">
        <v>6.98</v>
      </c>
      <c r="C30" s="136">
        <v>5.6500000999999997</v>
      </c>
      <c r="D30" s="136">
        <v>7.96</v>
      </c>
      <c r="E30" s="136">
        <v>5.7</v>
      </c>
      <c r="F30" s="136">
        <v>11.8</v>
      </c>
      <c r="G30" s="136">
        <v>15.7</v>
      </c>
      <c r="H30" s="136">
        <v>15.1</v>
      </c>
      <c r="I30" s="136">
        <v>13.8</v>
      </c>
      <c r="J30" s="136">
        <v>12.6</v>
      </c>
      <c r="K30" s="136">
        <v>7.7</v>
      </c>
      <c r="L30" s="136">
        <v>4.3</v>
      </c>
      <c r="M30" s="136">
        <v>3.1</v>
      </c>
      <c r="N30" s="136">
        <v>5.3</v>
      </c>
      <c r="O30" s="136">
        <v>6.2</v>
      </c>
      <c r="P30" s="136">
        <v>7.7</v>
      </c>
      <c r="Q30" s="136">
        <v>7.2</v>
      </c>
      <c r="R30" s="136">
        <v>5.6</v>
      </c>
      <c r="S30" s="136">
        <v>3.8</v>
      </c>
    </row>
    <row r="31" spans="1:19" s="41" customFormat="1" ht="11.25" customHeight="1" x14ac:dyDescent="0.2">
      <c r="A31" s="109" t="s">
        <v>118</v>
      </c>
      <c r="B31" s="135">
        <v>13.61</v>
      </c>
      <c r="C31" s="136">
        <v>14.44</v>
      </c>
      <c r="D31" s="136">
        <v>16.34</v>
      </c>
      <c r="E31" s="136">
        <v>17.899999999999999</v>
      </c>
      <c r="F31" s="136">
        <v>17.100000000000001</v>
      </c>
      <c r="G31" s="136">
        <v>16.600000000000001</v>
      </c>
      <c r="H31" s="136">
        <v>14.4</v>
      </c>
      <c r="I31" s="136">
        <v>12.6</v>
      </c>
      <c r="J31" s="136">
        <v>10.7</v>
      </c>
      <c r="K31" s="136">
        <v>9.6999999999999993</v>
      </c>
      <c r="L31" s="136">
        <v>9.4</v>
      </c>
      <c r="M31" s="136">
        <v>8.9</v>
      </c>
      <c r="N31" s="136">
        <v>8.6999999999999993</v>
      </c>
      <c r="O31" s="136">
        <v>9</v>
      </c>
      <c r="P31" s="136">
        <v>9.6</v>
      </c>
      <c r="Q31" s="136">
        <v>9.6</v>
      </c>
      <c r="R31" s="136">
        <v>8.6999999999999993</v>
      </c>
      <c r="S31" s="136">
        <v>9.5</v>
      </c>
    </row>
    <row r="32" spans="1:19" s="41" customFormat="1" ht="11.25" customHeight="1" x14ac:dyDescent="0.2">
      <c r="A32" s="115" t="s">
        <v>119</v>
      </c>
      <c r="B32" s="139">
        <v>4.5300001999999999</v>
      </c>
      <c r="C32" s="140">
        <v>4.2300000000000004</v>
      </c>
      <c r="D32" s="140">
        <v>4.5999999000000003</v>
      </c>
      <c r="E32" s="140">
        <v>4.7</v>
      </c>
      <c r="F32" s="140">
        <v>5.8</v>
      </c>
      <c r="G32" s="140">
        <v>5.6</v>
      </c>
      <c r="H32" s="140">
        <v>5</v>
      </c>
      <c r="I32" s="140">
        <v>5.7</v>
      </c>
      <c r="J32" s="140">
        <v>6.1</v>
      </c>
      <c r="K32" s="140">
        <v>6.1</v>
      </c>
      <c r="L32" s="140">
        <v>5.4</v>
      </c>
      <c r="M32" s="140">
        <v>5.2</v>
      </c>
      <c r="N32" s="140">
        <v>4.7</v>
      </c>
      <c r="O32" s="140">
        <v>4.5999999999999996</v>
      </c>
      <c r="P32" s="140">
        <v>4.3</v>
      </c>
      <c r="Q32" s="140">
        <v>4</v>
      </c>
      <c r="R32" s="140">
        <v>3.6</v>
      </c>
      <c r="S32" s="140">
        <v>3.6</v>
      </c>
    </row>
    <row r="33" spans="1:19" s="41" customFormat="1" ht="11.25" customHeight="1" x14ac:dyDescent="0.2">
      <c r="A33" s="118" t="s">
        <v>158</v>
      </c>
      <c r="B33" s="135">
        <v>4.5700002</v>
      </c>
      <c r="C33" s="136">
        <v>4.5300001999999999</v>
      </c>
      <c r="D33" s="136">
        <v>4.8000002000000004</v>
      </c>
      <c r="E33" s="136">
        <v>4.3</v>
      </c>
      <c r="F33" s="136">
        <v>4.3</v>
      </c>
      <c r="G33" s="136">
        <v>4.5999999999999996</v>
      </c>
      <c r="H33" s="136">
        <v>4.4000000000000004</v>
      </c>
      <c r="I33" s="136">
        <v>4.5999999999999996</v>
      </c>
      <c r="J33" s="136">
        <v>4.5</v>
      </c>
      <c r="K33" s="136">
        <v>4.2</v>
      </c>
      <c r="L33" s="136">
        <v>4.3</v>
      </c>
      <c r="M33" s="136">
        <v>3.7</v>
      </c>
      <c r="N33" s="136">
        <v>3.4</v>
      </c>
      <c r="O33" s="136">
        <v>3.2</v>
      </c>
      <c r="P33" s="136">
        <v>3.8</v>
      </c>
      <c r="Q33" s="136">
        <v>2.8</v>
      </c>
      <c r="R33" s="136">
        <v>2.9</v>
      </c>
      <c r="S33" s="136">
        <v>2.4</v>
      </c>
    </row>
    <row r="34" spans="1:19" s="41" customFormat="1" ht="11.25" customHeight="1" x14ac:dyDescent="0.2">
      <c r="A34" s="118" t="s">
        <v>121</v>
      </c>
      <c r="B34" s="135">
        <v>4.79</v>
      </c>
      <c r="C34" s="136">
        <v>4.9400000999999998</v>
      </c>
      <c r="D34" s="136">
        <v>4.5199999999999996</v>
      </c>
      <c r="E34" s="136">
        <v>4.4000000000000004</v>
      </c>
      <c r="F34" s="136">
        <v>4.5999999999999996</v>
      </c>
      <c r="G34" s="136">
        <v>4.2</v>
      </c>
      <c r="H34" s="136">
        <v>2.9</v>
      </c>
      <c r="I34" s="136">
        <v>3.3</v>
      </c>
      <c r="J34" s="136">
        <v>2.8</v>
      </c>
      <c r="K34" s="136">
        <v>3.7</v>
      </c>
      <c r="L34" s="136">
        <v>3.2</v>
      </c>
      <c r="M34" s="136">
        <v>2.8</v>
      </c>
      <c r="N34" s="136">
        <v>2.8</v>
      </c>
      <c r="O34" s="136">
        <v>2.4</v>
      </c>
      <c r="P34" s="136">
        <v>2</v>
      </c>
      <c r="Q34" s="136">
        <v>2.6</v>
      </c>
      <c r="R34" s="136">
        <v>1.8</v>
      </c>
      <c r="S34" s="136">
        <v>1.6</v>
      </c>
    </row>
    <row r="35" spans="1:19" s="41" customFormat="1" ht="11.25" customHeight="1" x14ac:dyDescent="0.2">
      <c r="A35" s="118" t="s">
        <v>122</v>
      </c>
      <c r="B35" s="135">
        <v>1.1499999999999999</v>
      </c>
      <c r="C35" s="136">
        <v>1.01</v>
      </c>
      <c r="D35" s="136">
        <v>1.08</v>
      </c>
      <c r="E35" s="136">
        <v>0.9</v>
      </c>
      <c r="F35" s="136">
        <v>1.2</v>
      </c>
      <c r="G35" s="136">
        <v>1.2</v>
      </c>
      <c r="H35" s="136">
        <v>1.1000000000000001</v>
      </c>
      <c r="I35" s="136">
        <v>1.1000000000000001</v>
      </c>
      <c r="J35" s="136">
        <v>1.1000000000000001</v>
      </c>
      <c r="K35" s="136">
        <v>1</v>
      </c>
      <c r="L35" s="136">
        <v>1.1000000000000001</v>
      </c>
      <c r="M35" s="136">
        <v>0.9</v>
      </c>
      <c r="N35" s="136">
        <v>0.9</v>
      </c>
      <c r="O35" s="136">
        <v>0.8</v>
      </c>
      <c r="P35" s="136">
        <v>0.8</v>
      </c>
      <c r="Q35" s="136">
        <v>0.9</v>
      </c>
      <c r="R35" s="136">
        <v>1</v>
      </c>
      <c r="S35" s="136">
        <v>1.3</v>
      </c>
    </row>
    <row r="36" spans="1:19" s="41" customFormat="1" ht="11.25" customHeight="1" x14ac:dyDescent="0.2">
      <c r="A36" s="118" t="s">
        <v>123</v>
      </c>
      <c r="B36" s="135">
        <v>4.6399999000000003</v>
      </c>
      <c r="C36" s="136">
        <v>4.7399997999999997</v>
      </c>
      <c r="D36" s="136">
        <v>6.2199998000000001</v>
      </c>
      <c r="E36" s="136">
        <v>5.9</v>
      </c>
      <c r="F36" s="136">
        <v>6.8</v>
      </c>
      <c r="G36" s="136">
        <v>6.7</v>
      </c>
      <c r="H36" s="136">
        <v>6.1</v>
      </c>
      <c r="I36" s="136">
        <v>6</v>
      </c>
      <c r="J36" s="136">
        <v>5.5</v>
      </c>
      <c r="K36" s="136">
        <v>5.0999999999999996</v>
      </c>
      <c r="L36" s="136">
        <v>5.0999999999999996</v>
      </c>
      <c r="M36" s="136">
        <v>4.2</v>
      </c>
      <c r="N36" s="136">
        <v>4.7</v>
      </c>
      <c r="O36" s="136">
        <v>4.3</v>
      </c>
      <c r="P36" s="136">
        <v>4.4000000000000004</v>
      </c>
      <c r="Q36" s="136">
        <v>5.3</v>
      </c>
      <c r="R36" s="136">
        <v>5.8</v>
      </c>
      <c r="S36" s="136">
        <v>5.7</v>
      </c>
    </row>
    <row r="37" spans="1:19" s="41" customFormat="1" ht="11.25" customHeight="1" x14ac:dyDescent="0.2">
      <c r="A37" s="118" t="s">
        <v>124</v>
      </c>
      <c r="B37" s="135">
        <v>7.8600000999999997</v>
      </c>
      <c r="C37" s="136">
        <v>8.0200005000000001</v>
      </c>
      <c r="D37" s="136">
        <v>7.6300001000000002</v>
      </c>
      <c r="E37" s="136">
        <v>8.9</v>
      </c>
      <c r="F37" s="136">
        <v>9.6</v>
      </c>
      <c r="G37" s="136">
        <v>9.9</v>
      </c>
      <c r="H37" s="136">
        <v>9.6999999999999993</v>
      </c>
      <c r="I37" s="136">
        <v>10.1</v>
      </c>
      <c r="J37" s="136">
        <v>9.3000000000000007</v>
      </c>
      <c r="K37" s="136">
        <v>8.5</v>
      </c>
      <c r="L37" s="136">
        <v>8.6</v>
      </c>
      <c r="M37" s="136">
        <v>9.4</v>
      </c>
      <c r="N37" s="136">
        <v>9.4</v>
      </c>
      <c r="O37" s="136">
        <v>9.9</v>
      </c>
      <c r="P37" s="136">
        <v>10</v>
      </c>
      <c r="Q37" s="136">
        <v>10.6</v>
      </c>
      <c r="R37" s="136">
        <v>11.1</v>
      </c>
      <c r="S37" s="136">
        <v>10.7</v>
      </c>
    </row>
    <row r="38" spans="1:19" s="41" customFormat="1" ht="11.25" customHeight="1" x14ac:dyDescent="0.2">
      <c r="A38" s="118" t="s">
        <v>125</v>
      </c>
      <c r="B38" s="135">
        <v>53.560001</v>
      </c>
      <c r="C38" s="136">
        <v>52.02</v>
      </c>
      <c r="D38" s="136">
        <v>55.279998999999997</v>
      </c>
      <c r="E38" s="136">
        <v>56</v>
      </c>
      <c r="F38" s="136">
        <v>57.4</v>
      </c>
      <c r="G38" s="136">
        <v>64.2</v>
      </c>
      <c r="H38" s="136">
        <v>58.7</v>
      </c>
      <c r="I38" s="136">
        <v>60.4</v>
      </c>
      <c r="J38" s="136">
        <v>61.5</v>
      </c>
      <c r="K38" s="136">
        <v>62.7</v>
      </c>
      <c r="L38" s="136">
        <v>63.4</v>
      </c>
      <c r="M38" s="136">
        <v>59</v>
      </c>
      <c r="N38" s="136">
        <v>56.6</v>
      </c>
      <c r="O38" s="136">
        <v>56.2</v>
      </c>
      <c r="P38" s="136">
        <v>57.3</v>
      </c>
      <c r="Q38" s="136">
        <v>56.4</v>
      </c>
      <c r="R38" s="136" t="s">
        <v>92</v>
      </c>
      <c r="S38" s="136" t="s">
        <v>92</v>
      </c>
    </row>
    <row r="39" spans="1:19" s="41" customFormat="1" ht="11.25" customHeight="1" x14ac:dyDescent="0.2">
      <c r="A39" s="118" t="s">
        <v>126</v>
      </c>
      <c r="B39" s="135">
        <v>9.6899996000000002</v>
      </c>
      <c r="C39" s="136">
        <v>9.8100003999999998</v>
      </c>
      <c r="D39" s="136">
        <v>9.8699998999999998</v>
      </c>
      <c r="E39" s="136">
        <v>12.6</v>
      </c>
      <c r="F39" s="136">
        <v>14.1</v>
      </c>
      <c r="G39" s="136">
        <v>12.3</v>
      </c>
      <c r="H39" s="136">
        <v>10.8</v>
      </c>
      <c r="I39" s="136">
        <v>10.199999999999999</v>
      </c>
      <c r="J39" s="136">
        <v>9.1999999999999993</v>
      </c>
      <c r="K39" s="136">
        <v>7.8</v>
      </c>
      <c r="L39" s="136">
        <v>7.4</v>
      </c>
      <c r="M39" s="136">
        <v>6.2</v>
      </c>
      <c r="N39" s="136">
        <v>6</v>
      </c>
      <c r="O39" s="136">
        <v>5.5</v>
      </c>
      <c r="P39" s="136">
        <v>4.5</v>
      </c>
      <c r="Q39" s="136">
        <v>5.4</v>
      </c>
      <c r="R39" s="136">
        <v>3.9</v>
      </c>
      <c r="S39" s="136">
        <v>4.5999999999999996</v>
      </c>
    </row>
    <row r="40" spans="1:19" s="41" customFormat="1" ht="11.25" customHeight="1" x14ac:dyDescent="0.2">
      <c r="A40" s="118" t="s">
        <v>127</v>
      </c>
      <c r="B40" s="135" t="s">
        <v>92</v>
      </c>
      <c r="C40" s="136" t="s">
        <v>92</v>
      </c>
      <c r="D40" s="136" t="s">
        <v>92</v>
      </c>
      <c r="E40" s="136">
        <v>1.7</v>
      </c>
      <c r="F40" s="136" t="s">
        <v>92</v>
      </c>
      <c r="G40" s="136" t="s">
        <v>92</v>
      </c>
      <c r="H40" s="136" t="s">
        <v>92</v>
      </c>
      <c r="I40" s="136">
        <v>0.8</v>
      </c>
      <c r="J40" s="136" t="s">
        <v>92</v>
      </c>
      <c r="K40" s="136" t="s">
        <v>92</v>
      </c>
      <c r="L40" s="136">
        <v>1.6</v>
      </c>
      <c r="M40" s="136" t="s">
        <v>92</v>
      </c>
      <c r="N40" s="136">
        <v>1.1000000000000001</v>
      </c>
      <c r="O40" s="136" t="s">
        <v>92</v>
      </c>
      <c r="P40" s="136">
        <v>1.5</v>
      </c>
      <c r="Q40" s="136" t="s">
        <v>92</v>
      </c>
      <c r="R40" s="136">
        <v>1.5</v>
      </c>
      <c r="S40" s="136" t="s">
        <v>92</v>
      </c>
    </row>
    <row r="41" spans="1:19" s="41" customFormat="1" ht="11.25" customHeight="1" thickBot="1" x14ac:dyDescent="0.25">
      <c r="A41" s="119" t="s">
        <v>120</v>
      </c>
      <c r="B41" s="141">
        <v>8.3400002000000004</v>
      </c>
      <c r="C41" s="142">
        <v>7.5599999000000002</v>
      </c>
      <c r="D41" s="142">
        <v>6.8099999000000002</v>
      </c>
      <c r="E41" s="142">
        <v>6.6</v>
      </c>
      <c r="F41" s="142">
        <v>7.9</v>
      </c>
      <c r="G41" s="142">
        <v>8.6999999999999993</v>
      </c>
      <c r="H41" s="142">
        <v>9.3000000000000007</v>
      </c>
      <c r="I41" s="142">
        <v>7.9</v>
      </c>
      <c r="J41" s="142">
        <v>8.9</v>
      </c>
      <c r="K41" s="142">
        <v>8.9</v>
      </c>
      <c r="L41" s="142" t="s">
        <v>92</v>
      </c>
      <c r="M41" s="142" t="s">
        <v>92</v>
      </c>
      <c r="N41" s="142" t="s">
        <v>92</v>
      </c>
      <c r="O41" s="142">
        <v>6.3</v>
      </c>
      <c r="P41" s="142">
        <v>6</v>
      </c>
      <c r="Q41" s="142">
        <v>7.1</v>
      </c>
      <c r="R41" s="142">
        <v>7.1</v>
      </c>
      <c r="S41" s="142">
        <v>5.0999999999999996</v>
      </c>
    </row>
    <row r="42" spans="1:19" s="41" customFormat="1" ht="24" customHeight="1" x14ac:dyDescent="0.2">
      <c r="A42" s="478" t="s">
        <v>137</v>
      </c>
      <c r="B42" s="478"/>
      <c r="C42" s="478"/>
      <c r="D42" s="478"/>
      <c r="E42" s="478"/>
      <c r="F42" s="478"/>
      <c r="G42" s="478"/>
      <c r="H42" s="478"/>
      <c r="I42" s="478"/>
      <c r="J42" s="478"/>
      <c r="K42" s="478"/>
      <c r="L42" s="478"/>
      <c r="M42" s="478"/>
      <c r="N42" s="479"/>
      <c r="O42" s="479"/>
      <c r="P42" s="474"/>
      <c r="Q42" s="474"/>
      <c r="R42" s="474"/>
    </row>
    <row r="43" spans="1:19" s="41" customFormat="1" ht="11.25" x14ac:dyDescent="0.2">
      <c r="A43" s="145" t="s">
        <v>189</v>
      </c>
      <c r="M43" s="40"/>
      <c r="N43" s="40"/>
      <c r="O43" s="122"/>
    </row>
  </sheetData>
  <mergeCells count="2">
    <mergeCell ref="A1:P1"/>
    <mergeCell ref="A42:R42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orientation="landscape" r:id="rId1"/>
  <headerFooter scaleWithDoc="0">
    <oddFooter>&amp;L&amp;"Arial,Tučné"&amp;8&amp;K00-048ČSÚ 2023</oddFooter>
  </headerFooter>
  <ignoredErrors>
    <ignoredError sqref="B4:S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U54"/>
  <sheetViews>
    <sheetView showGridLines="0" zoomScaleNormal="100" workbookViewId="0">
      <selection activeCell="A2" sqref="A2"/>
    </sheetView>
  </sheetViews>
  <sheetFormatPr defaultColWidth="9.140625" defaultRowHeight="11.25" x14ac:dyDescent="0.2"/>
  <cols>
    <col min="1" max="1" width="46.5703125" style="194" customWidth="1"/>
    <col min="2" max="18" width="6.7109375" style="194" customWidth="1"/>
    <col min="19" max="115" width="7.140625" style="196" customWidth="1"/>
    <col min="116" max="16384" width="9.140625" style="196"/>
  </cols>
  <sheetData>
    <row r="1" spans="1:18" ht="15" customHeight="1" x14ac:dyDescent="0.2">
      <c r="A1" s="436" t="s">
        <v>204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7"/>
      <c r="M1" s="313"/>
      <c r="N1" s="313"/>
      <c r="O1" s="313"/>
      <c r="P1" s="313"/>
      <c r="Q1" s="313"/>
      <c r="R1" s="313"/>
    </row>
    <row r="2" spans="1:18" ht="13.15" customHeight="1" x14ac:dyDescent="0.2">
      <c r="A2" s="224" t="s">
        <v>152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315"/>
      <c r="M2" s="240"/>
      <c r="N2" s="240"/>
      <c r="O2" s="240"/>
      <c r="P2" s="240"/>
      <c r="Q2" s="240"/>
      <c r="R2" s="240"/>
    </row>
    <row r="3" spans="1:18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</row>
    <row r="4" spans="1:18" s="198" customFormat="1" ht="22.5" customHeight="1" x14ac:dyDescent="0.2">
      <c r="A4" s="269" t="s">
        <v>54</v>
      </c>
      <c r="B4" s="211">
        <v>2007</v>
      </c>
      <c r="C4" s="210">
        <v>2008</v>
      </c>
      <c r="D4" s="210">
        <v>2009</v>
      </c>
      <c r="E4" s="210">
        <v>2010</v>
      </c>
      <c r="F4" s="210">
        <v>2011</v>
      </c>
      <c r="G4" s="210">
        <v>2012</v>
      </c>
      <c r="H4" s="210">
        <v>2013</v>
      </c>
      <c r="I4" s="210">
        <v>2014</v>
      </c>
      <c r="J4" s="210">
        <v>2015</v>
      </c>
      <c r="K4" s="210">
        <v>2016</v>
      </c>
      <c r="L4" s="210">
        <v>2017</v>
      </c>
      <c r="M4" s="210">
        <v>2018</v>
      </c>
      <c r="N4" s="210">
        <v>2019</v>
      </c>
      <c r="O4" s="210">
        <v>2020</v>
      </c>
      <c r="P4" s="210">
        <v>2021</v>
      </c>
      <c r="Q4" s="210">
        <v>2022</v>
      </c>
      <c r="R4" s="210">
        <v>2023</v>
      </c>
    </row>
    <row r="5" spans="1:18" s="202" customFormat="1" ht="24" customHeight="1" x14ac:dyDescent="0.2">
      <c r="A5" s="318" t="s">
        <v>69</v>
      </c>
      <c r="B5" s="235">
        <v>571</v>
      </c>
      <c r="C5" s="236">
        <v>597</v>
      </c>
      <c r="D5" s="236">
        <v>632</v>
      </c>
      <c r="E5" s="236">
        <v>718</v>
      </c>
      <c r="F5" s="236">
        <v>863</v>
      </c>
      <c r="G5" s="236">
        <v>1025</v>
      </c>
      <c r="H5" s="236">
        <v>1124</v>
      </c>
      <c r="I5" s="236">
        <v>1268</v>
      </c>
      <c r="J5" s="236">
        <v>1311</v>
      </c>
      <c r="K5" s="236">
        <v>1254</v>
      </c>
      <c r="L5" s="236">
        <v>1141</v>
      </c>
      <c r="M5" s="236">
        <v>1043</v>
      </c>
      <c r="N5" s="236">
        <v>950</v>
      </c>
      <c r="O5" s="236">
        <v>837</v>
      </c>
      <c r="P5" s="236">
        <v>845</v>
      </c>
      <c r="Q5" s="236">
        <v>756</v>
      </c>
      <c r="R5" s="236">
        <v>738</v>
      </c>
    </row>
    <row r="6" spans="1:18" s="202" customFormat="1" ht="12" customHeight="1" x14ac:dyDescent="0.2">
      <c r="A6" s="319" t="s">
        <v>0</v>
      </c>
      <c r="B6" s="258">
        <v>1</v>
      </c>
      <c r="C6" s="247">
        <v>2</v>
      </c>
      <c r="D6" s="247" t="s">
        <v>22</v>
      </c>
      <c r="E6" s="247">
        <v>2</v>
      </c>
      <c r="F6" s="247">
        <v>4</v>
      </c>
      <c r="G6" s="247">
        <v>4</v>
      </c>
      <c r="H6" s="247">
        <v>4</v>
      </c>
      <c r="I6" s="247">
        <v>4</v>
      </c>
      <c r="J6" s="247">
        <v>5</v>
      </c>
      <c r="K6" s="247">
        <v>6</v>
      </c>
      <c r="L6" s="247">
        <v>6</v>
      </c>
      <c r="M6" s="247">
        <v>6</v>
      </c>
      <c r="N6" s="247">
        <v>10</v>
      </c>
      <c r="O6" s="247">
        <v>8</v>
      </c>
      <c r="P6" s="247">
        <v>10</v>
      </c>
      <c r="Q6" s="247">
        <v>11</v>
      </c>
      <c r="R6" s="247">
        <v>7</v>
      </c>
    </row>
    <row r="7" spans="1:18" ht="12" customHeight="1" x14ac:dyDescent="0.2">
      <c r="A7" s="319" t="s">
        <v>1</v>
      </c>
      <c r="B7" s="258">
        <v>431</v>
      </c>
      <c r="C7" s="247">
        <v>437</v>
      </c>
      <c r="D7" s="247">
        <v>452</v>
      </c>
      <c r="E7" s="247">
        <v>514</v>
      </c>
      <c r="F7" s="247">
        <v>606</v>
      </c>
      <c r="G7" s="247">
        <v>716</v>
      </c>
      <c r="H7" s="247">
        <v>796</v>
      </c>
      <c r="I7" s="247">
        <v>902</v>
      </c>
      <c r="J7" s="247">
        <v>938</v>
      </c>
      <c r="K7" s="247">
        <v>889</v>
      </c>
      <c r="L7" s="247">
        <v>798</v>
      </c>
      <c r="M7" s="247">
        <v>735</v>
      </c>
      <c r="N7" s="247">
        <v>677</v>
      </c>
      <c r="O7" s="247">
        <v>597</v>
      </c>
      <c r="P7" s="247">
        <v>607</v>
      </c>
      <c r="Q7" s="247">
        <v>530</v>
      </c>
      <c r="R7" s="247">
        <v>523</v>
      </c>
    </row>
    <row r="8" spans="1:18" ht="12" customHeight="1" x14ac:dyDescent="0.2">
      <c r="A8" s="320" t="s">
        <v>55</v>
      </c>
      <c r="B8" s="258">
        <v>139</v>
      </c>
      <c r="C8" s="247">
        <v>158</v>
      </c>
      <c r="D8" s="247">
        <v>180</v>
      </c>
      <c r="E8" s="247">
        <v>202</v>
      </c>
      <c r="F8" s="247">
        <v>253</v>
      </c>
      <c r="G8" s="247">
        <v>305</v>
      </c>
      <c r="H8" s="247">
        <v>324</v>
      </c>
      <c r="I8" s="247">
        <v>362</v>
      </c>
      <c r="J8" s="247">
        <v>368</v>
      </c>
      <c r="K8" s="247">
        <v>359</v>
      </c>
      <c r="L8" s="247">
        <v>337</v>
      </c>
      <c r="M8" s="247">
        <v>302</v>
      </c>
      <c r="N8" s="247">
        <v>263</v>
      </c>
      <c r="O8" s="247">
        <v>232</v>
      </c>
      <c r="P8" s="247">
        <v>228</v>
      </c>
      <c r="Q8" s="247">
        <v>215</v>
      </c>
      <c r="R8" s="247">
        <v>208</v>
      </c>
    </row>
    <row r="9" spans="1:18" s="202" customFormat="1" ht="24" customHeight="1" x14ac:dyDescent="0.2">
      <c r="A9" s="318" t="s">
        <v>70</v>
      </c>
      <c r="B9" s="235">
        <v>5027.8043220000036</v>
      </c>
      <c r="C9" s="236">
        <v>4858.8909189999995</v>
      </c>
      <c r="D9" s="236">
        <v>5246.0905320000002</v>
      </c>
      <c r="E9" s="236">
        <v>6937.1163190000098</v>
      </c>
      <c r="F9" s="236">
        <v>9706.9325770000069</v>
      </c>
      <c r="G9" s="236">
        <v>10451.918092000005</v>
      </c>
      <c r="H9" s="236">
        <v>12110.821126999996</v>
      </c>
      <c r="I9" s="236">
        <v>11934.183744999978</v>
      </c>
      <c r="J9" s="236">
        <v>13316.617021999984</v>
      </c>
      <c r="K9" s="236">
        <v>12578.699894999994</v>
      </c>
      <c r="L9" s="236">
        <v>13259.85338699999</v>
      </c>
      <c r="M9" s="236">
        <v>13630.193224000002</v>
      </c>
      <c r="N9" s="236">
        <v>14403.264215999996</v>
      </c>
      <c r="O9" s="236">
        <v>11105.379668000007</v>
      </c>
      <c r="P9" s="236">
        <v>12856.463924999998</v>
      </c>
      <c r="Q9" s="236">
        <v>16372.335841999995</v>
      </c>
      <c r="R9" s="236">
        <v>14430.319979</v>
      </c>
    </row>
    <row r="10" spans="1:18" s="202" customFormat="1" ht="12" customHeight="1" x14ac:dyDescent="0.2">
      <c r="A10" s="319" t="s">
        <v>0</v>
      </c>
      <c r="B10" s="258">
        <v>10.358389000000001</v>
      </c>
      <c r="C10" s="247">
        <v>1.969646</v>
      </c>
      <c r="D10" s="247" t="s">
        <v>22</v>
      </c>
      <c r="E10" s="247">
        <v>6.2973999999999997</v>
      </c>
      <c r="F10" s="247">
        <v>41.528438999999999</v>
      </c>
      <c r="G10" s="247">
        <v>16.798393000000001</v>
      </c>
      <c r="H10" s="247">
        <v>21.032164999999999</v>
      </c>
      <c r="I10" s="247">
        <v>21.988232</v>
      </c>
      <c r="J10" s="247">
        <v>29.319176000000002</v>
      </c>
      <c r="K10" s="247">
        <v>28.964286000000001</v>
      </c>
      <c r="L10" s="247">
        <v>18.741852999999999</v>
      </c>
      <c r="M10" s="247">
        <v>35.103282999999998</v>
      </c>
      <c r="N10" s="247">
        <v>45.446875000000013</v>
      </c>
      <c r="O10" s="247">
        <v>28.614799000000001</v>
      </c>
      <c r="P10" s="247">
        <v>64.723480999999992</v>
      </c>
      <c r="Q10" s="247">
        <v>34.357787000000009</v>
      </c>
      <c r="R10" s="247">
        <v>44.337961000000007</v>
      </c>
    </row>
    <row r="11" spans="1:18" ht="12" customHeight="1" x14ac:dyDescent="0.2">
      <c r="A11" s="319" t="s">
        <v>1</v>
      </c>
      <c r="B11" s="258">
        <v>1861.7643230000017</v>
      </c>
      <c r="C11" s="247">
        <v>1495.1030769999995</v>
      </c>
      <c r="D11" s="247">
        <v>1354.4328750000006</v>
      </c>
      <c r="E11" s="247">
        <v>2276.8862909999993</v>
      </c>
      <c r="F11" s="247">
        <v>2821.4099340000039</v>
      </c>
      <c r="G11" s="247">
        <v>3453.0706489999993</v>
      </c>
      <c r="H11" s="247">
        <v>4154.8817749999989</v>
      </c>
      <c r="I11" s="247">
        <v>4635.0638990000052</v>
      </c>
      <c r="J11" s="247">
        <v>5519.7641270000031</v>
      </c>
      <c r="K11" s="247">
        <v>5191.0527059999986</v>
      </c>
      <c r="L11" s="247">
        <v>4303.7822750000023</v>
      </c>
      <c r="M11" s="247">
        <v>5084.3379139999988</v>
      </c>
      <c r="N11" s="247">
        <v>4782.9865160000054</v>
      </c>
      <c r="O11" s="247">
        <v>4458.776914</v>
      </c>
      <c r="P11" s="247">
        <v>4756.2335239999993</v>
      </c>
      <c r="Q11" s="247">
        <v>8421.3102519999957</v>
      </c>
      <c r="R11" s="247">
        <v>4871.5236870000044</v>
      </c>
    </row>
    <row r="12" spans="1:18" ht="12" customHeight="1" x14ac:dyDescent="0.2">
      <c r="A12" s="320" t="s">
        <v>55</v>
      </c>
      <c r="B12" s="258">
        <v>3155.6816100000015</v>
      </c>
      <c r="C12" s="247">
        <v>3361.8181959999997</v>
      </c>
      <c r="D12" s="247">
        <v>3891.6576569999997</v>
      </c>
      <c r="E12" s="247">
        <v>4653.9326279999996</v>
      </c>
      <c r="F12" s="247">
        <v>6843.9942040000014</v>
      </c>
      <c r="G12" s="247">
        <v>6982.0490499999987</v>
      </c>
      <c r="H12" s="247">
        <v>7934.9071870000034</v>
      </c>
      <c r="I12" s="247">
        <v>7277.1316139999963</v>
      </c>
      <c r="J12" s="247">
        <v>7767.5337190000128</v>
      </c>
      <c r="K12" s="247">
        <v>7358.6829030000008</v>
      </c>
      <c r="L12" s="247">
        <v>8937.3292590000001</v>
      </c>
      <c r="M12" s="247">
        <v>8510.7520270000005</v>
      </c>
      <c r="N12" s="247">
        <v>9574.8308249999955</v>
      </c>
      <c r="O12" s="247">
        <v>6617.9879550000014</v>
      </c>
      <c r="P12" s="247">
        <v>8035.5069199999953</v>
      </c>
      <c r="Q12" s="247">
        <v>7916.6678030000012</v>
      </c>
      <c r="R12" s="247">
        <v>9514.4583309999925</v>
      </c>
    </row>
    <row r="13" spans="1:18" ht="24" customHeight="1" x14ac:dyDescent="0.2">
      <c r="A13" s="318" t="s">
        <v>202</v>
      </c>
      <c r="B13" s="235">
        <v>1206.6730372800002</v>
      </c>
      <c r="C13" s="236">
        <v>1020.3670929899999</v>
      </c>
      <c r="D13" s="236">
        <v>1049.2181063999999</v>
      </c>
      <c r="E13" s="236">
        <v>1318.0521006099996</v>
      </c>
      <c r="F13" s="236">
        <v>1844.3171896300009</v>
      </c>
      <c r="G13" s="236">
        <v>1985.8644374800001</v>
      </c>
      <c r="H13" s="236">
        <v>2301.0560141299984</v>
      </c>
      <c r="I13" s="236">
        <v>2267.4949115500012</v>
      </c>
      <c r="J13" s="236">
        <v>2530.1572341800002</v>
      </c>
      <c r="K13" s="236">
        <v>2389.9529800500004</v>
      </c>
      <c r="L13" s="236">
        <v>2519.3721435299985</v>
      </c>
      <c r="M13" s="236">
        <v>2589.7367125599985</v>
      </c>
      <c r="N13" s="236">
        <v>2736.6202010400016</v>
      </c>
      <c r="O13" s="236">
        <v>2110.0221369200021</v>
      </c>
      <c r="P13" s="236">
        <v>2442.7281457499998</v>
      </c>
      <c r="Q13" s="236">
        <v>3110.7438099800002</v>
      </c>
      <c r="R13" s="236">
        <v>2741.7607960099967</v>
      </c>
    </row>
    <row r="14" spans="1:18" ht="12" customHeight="1" x14ac:dyDescent="0.2">
      <c r="A14" s="321" t="s">
        <v>24</v>
      </c>
      <c r="B14" s="324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</row>
    <row r="15" spans="1:18" s="202" customFormat="1" ht="12" customHeight="1" x14ac:dyDescent="0.2">
      <c r="A15" s="303" t="s">
        <v>0</v>
      </c>
      <c r="B15" s="258">
        <v>2.4860133599999998</v>
      </c>
      <c r="C15" s="247">
        <v>0.41362566000000001</v>
      </c>
      <c r="D15" s="247" t="s">
        <v>22</v>
      </c>
      <c r="E15" s="247">
        <v>1.1965060000000001</v>
      </c>
      <c r="F15" s="247">
        <v>7.8904034100000002</v>
      </c>
      <c r="G15" s="247">
        <v>3.1916946700000004</v>
      </c>
      <c r="H15" s="247">
        <v>3.9961113499999996</v>
      </c>
      <c r="I15" s="247">
        <v>4.1777640799999993</v>
      </c>
      <c r="J15" s="247">
        <v>5.5706434399999996</v>
      </c>
      <c r="K15" s="247">
        <v>5.5032143400000004</v>
      </c>
      <c r="L15" s="247">
        <v>3.5609520699999995</v>
      </c>
      <c r="M15" s="247">
        <v>6.6696237700000003</v>
      </c>
      <c r="N15" s="247">
        <v>8.634906250000002</v>
      </c>
      <c r="O15" s="247">
        <v>5.43681181</v>
      </c>
      <c r="P15" s="247">
        <v>12.297461390000002</v>
      </c>
      <c r="Q15" s="247">
        <v>6.5279795299999996</v>
      </c>
      <c r="R15" s="247">
        <v>8.4242125899999998</v>
      </c>
    </row>
    <row r="16" spans="1:18" s="202" customFormat="1" ht="12" customHeight="1" x14ac:dyDescent="0.2">
      <c r="A16" s="303" t="s">
        <v>1</v>
      </c>
      <c r="B16" s="258">
        <v>446.82343752000014</v>
      </c>
      <c r="C16" s="247">
        <v>313.97164617000004</v>
      </c>
      <c r="D16" s="247">
        <v>270.88657500000011</v>
      </c>
      <c r="E16" s="247">
        <v>432.60839529000037</v>
      </c>
      <c r="F16" s="247">
        <v>536.06788745999972</v>
      </c>
      <c r="G16" s="247">
        <v>656.0834233099996</v>
      </c>
      <c r="H16" s="247">
        <v>789.42753725</v>
      </c>
      <c r="I16" s="247">
        <v>880.66214081000135</v>
      </c>
      <c r="J16" s="247">
        <v>1048.7551841299992</v>
      </c>
      <c r="K16" s="247">
        <v>986.30001413999992</v>
      </c>
      <c r="L16" s="247">
        <v>817.71863225000027</v>
      </c>
      <c r="M16" s="247">
        <v>966.02420366000024</v>
      </c>
      <c r="N16" s="247">
        <v>908.76743804000068</v>
      </c>
      <c r="O16" s="247">
        <v>847.16761366000071</v>
      </c>
      <c r="P16" s="247">
        <v>903.68436955999994</v>
      </c>
      <c r="Q16" s="247">
        <v>1600.04894788</v>
      </c>
      <c r="R16" s="247">
        <v>925.5895005299991</v>
      </c>
    </row>
    <row r="17" spans="1:21" ht="12" customHeight="1" x14ac:dyDescent="0.2">
      <c r="A17" s="322" t="s">
        <v>55</v>
      </c>
      <c r="B17" s="258">
        <v>757.36358640000014</v>
      </c>
      <c r="C17" s="247">
        <v>705.98182115999987</v>
      </c>
      <c r="D17" s="247">
        <v>778.33153139999979</v>
      </c>
      <c r="E17" s="247">
        <v>884.24719931999994</v>
      </c>
      <c r="F17" s="247">
        <v>1300.3588987600001</v>
      </c>
      <c r="G17" s="247">
        <v>1326.5893195000012</v>
      </c>
      <c r="H17" s="247">
        <v>1507.6323655299996</v>
      </c>
      <c r="I17" s="247">
        <v>1382.6550066600014</v>
      </c>
      <c r="J17" s="247">
        <v>1475.8314066100008</v>
      </c>
      <c r="K17" s="247">
        <v>1398.14975157</v>
      </c>
      <c r="L17" s="247">
        <v>1698.0925592100007</v>
      </c>
      <c r="M17" s="247">
        <v>1617.0428851299998</v>
      </c>
      <c r="N17" s="247">
        <v>1819.2178567500021</v>
      </c>
      <c r="O17" s="247">
        <v>1257.4177114500003</v>
      </c>
      <c r="P17" s="247">
        <v>1526.7463148000002</v>
      </c>
      <c r="Q17" s="247">
        <v>1504.1668825699999</v>
      </c>
      <c r="R17" s="247">
        <v>1807.74708289</v>
      </c>
    </row>
    <row r="18" spans="1:21" ht="12" customHeight="1" x14ac:dyDescent="0.2">
      <c r="A18" s="321" t="s">
        <v>57</v>
      </c>
      <c r="B18" s="324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</row>
    <row r="19" spans="1:21" ht="12" customHeight="1" x14ac:dyDescent="0.2">
      <c r="A19" s="303" t="s">
        <v>29</v>
      </c>
      <c r="B19" s="258">
        <v>18.661471679999998</v>
      </c>
      <c r="C19" s="247">
        <v>16.30048644</v>
      </c>
      <c r="D19" s="247">
        <v>17.229234399999999</v>
      </c>
      <c r="E19" s="247">
        <v>17.068848359999993</v>
      </c>
      <c r="F19" s="247">
        <v>20.995325280000014</v>
      </c>
      <c r="G19" s="247">
        <v>24.256982130000001</v>
      </c>
      <c r="H19" s="247">
        <v>35.037707529999999</v>
      </c>
      <c r="I19" s="247">
        <v>30.281604919999992</v>
      </c>
      <c r="J19" s="247">
        <v>32.344830119999997</v>
      </c>
      <c r="K19" s="247">
        <v>25.352895669999995</v>
      </c>
      <c r="L19" s="247">
        <v>24.993073670000012</v>
      </c>
      <c r="M19" s="247">
        <v>22.709112360000006</v>
      </c>
      <c r="N19" s="247">
        <v>30.771903339999998</v>
      </c>
      <c r="O19" s="247">
        <v>21.91193525000001</v>
      </c>
      <c r="P19" s="247">
        <v>20.237354860000003</v>
      </c>
      <c r="Q19" s="247">
        <v>23.048553250000001</v>
      </c>
      <c r="R19" s="247">
        <v>26.273686399999992</v>
      </c>
    </row>
    <row r="20" spans="1:21" s="205" customFormat="1" ht="11.25" customHeight="1" x14ac:dyDescent="0.2">
      <c r="A20" s="303" t="s">
        <v>30</v>
      </c>
      <c r="B20" s="258">
        <v>68.529585359999984</v>
      </c>
      <c r="C20" s="247">
        <v>86.995494179999966</v>
      </c>
      <c r="D20" s="247">
        <v>109.86044459999998</v>
      </c>
      <c r="E20" s="247">
        <v>93.561720139999977</v>
      </c>
      <c r="F20" s="247">
        <v>112.62736399999999</v>
      </c>
      <c r="G20" s="247">
        <v>125.42928489000001</v>
      </c>
      <c r="H20" s="247">
        <v>165.63417713000007</v>
      </c>
      <c r="I20" s="247">
        <v>171.10871458000008</v>
      </c>
      <c r="J20" s="247">
        <v>181.87572957999984</v>
      </c>
      <c r="K20" s="247">
        <v>192.50391576000018</v>
      </c>
      <c r="L20" s="247">
        <v>151.94613747</v>
      </c>
      <c r="M20" s="247">
        <v>159.06584046</v>
      </c>
      <c r="N20" s="247">
        <v>174.55045628000002</v>
      </c>
      <c r="O20" s="247">
        <v>161.16388372999998</v>
      </c>
      <c r="P20" s="247">
        <v>159.05386095999995</v>
      </c>
      <c r="Q20" s="247">
        <v>170.33263449999998</v>
      </c>
      <c r="R20" s="247">
        <v>208.40112284999998</v>
      </c>
    </row>
    <row r="21" spans="1:21" ht="11.25" customHeight="1" x14ac:dyDescent="0.2">
      <c r="A21" s="322" t="s">
        <v>31</v>
      </c>
      <c r="B21" s="258">
        <v>194.64749016000002</v>
      </c>
      <c r="C21" s="247">
        <v>210.67656980999993</v>
      </c>
      <c r="D21" s="247">
        <v>212.11221979999999</v>
      </c>
      <c r="E21" s="247">
        <v>267.80119144999986</v>
      </c>
      <c r="F21" s="247">
        <v>351.67891350000008</v>
      </c>
      <c r="G21" s="247">
        <v>388.00060074999999</v>
      </c>
      <c r="H21" s="247">
        <v>496.46551713999969</v>
      </c>
      <c r="I21" s="247">
        <v>558.21988182000007</v>
      </c>
      <c r="J21" s="247">
        <v>566.90082335999966</v>
      </c>
      <c r="K21" s="247">
        <v>576.02270283999917</v>
      </c>
      <c r="L21" s="247">
        <v>497.60560720000001</v>
      </c>
      <c r="M21" s="247">
        <v>419.84690754000013</v>
      </c>
      <c r="N21" s="247">
        <v>443.33686955000019</v>
      </c>
      <c r="O21" s="247">
        <v>397.57008108999986</v>
      </c>
      <c r="P21" s="247">
        <v>395.99472478000013</v>
      </c>
      <c r="Q21" s="247">
        <v>415.43200065999997</v>
      </c>
      <c r="R21" s="247">
        <v>434.60319084999986</v>
      </c>
    </row>
    <row r="22" spans="1:21" ht="11.25" customHeight="1" x14ac:dyDescent="0.2">
      <c r="A22" s="303" t="s">
        <v>32</v>
      </c>
      <c r="B22" s="258">
        <v>924.83449008000002</v>
      </c>
      <c r="C22" s="247">
        <v>706.39454255999988</v>
      </c>
      <c r="D22" s="247">
        <v>710.01620759999992</v>
      </c>
      <c r="E22" s="247">
        <v>939.62034065999967</v>
      </c>
      <c r="F22" s="247">
        <v>1359.0155868500008</v>
      </c>
      <c r="G22" s="247">
        <v>1448.1775697100002</v>
      </c>
      <c r="H22" s="247">
        <v>1603.9186123299987</v>
      </c>
      <c r="I22" s="247">
        <v>1507.884710230001</v>
      </c>
      <c r="J22" s="247">
        <v>1749.0358511200004</v>
      </c>
      <c r="K22" s="247">
        <v>1596.0734657800012</v>
      </c>
      <c r="L22" s="247">
        <v>1844.8273251899984</v>
      </c>
      <c r="M22" s="247">
        <v>1988.1148521999996</v>
      </c>
      <c r="N22" s="247">
        <v>2087.9609718700012</v>
      </c>
      <c r="O22" s="247">
        <v>1529.3762368500006</v>
      </c>
      <c r="P22" s="247">
        <v>1867.4422051500007</v>
      </c>
      <c r="Q22" s="247">
        <v>2501.9306215699994</v>
      </c>
      <c r="R22" s="247">
        <v>2072.4827959099998</v>
      </c>
    </row>
    <row r="23" spans="1:21" ht="11.25" customHeight="1" x14ac:dyDescent="0.2">
      <c r="A23" s="321" t="s">
        <v>56</v>
      </c>
      <c r="B23" s="324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</row>
    <row r="24" spans="1:21" ht="11.25" customHeight="1" x14ac:dyDescent="0.2">
      <c r="A24" s="323" t="s">
        <v>34</v>
      </c>
      <c r="B24" s="325">
        <v>1015.7192315999998</v>
      </c>
      <c r="C24" s="316">
        <v>786.1287991199996</v>
      </c>
      <c r="D24" s="316">
        <v>818.29269459999944</v>
      </c>
      <c r="E24" s="316">
        <v>1014.0771800399992</v>
      </c>
      <c r="F24" s="316">
        <v>1355.8910742800008</v>
      </c>
      <c r="G24" s="316">
        <v>1440.204077970001</v>
      </c>
      <c r="H24" s="316">
        <v>1688.980265799999</v>
      </c>
      <c r="I24" s="316">
        <v>1624.6871321399992</v>
      </c>
      <c r="J24" s="316">
        <v>1726.9002653500024</v>
      </c>
      <c r="K24" s="316">
        <v>1592.2262789000008</v>
      </c>
      <c r="L24" s="316">
        <v>1780.6128387999988</v>
      </c>
      <c r="M24" s="316">
        <v>1805.835958389999</v>
      </c>
      <c r="N24" s="316">
        <v>1822.59419</v>
      </c>
      <c r="O24" s="316">
        <v>1208.4661182900008</v>
      </c>
      <c r="P24" s="316">
        <v>1468.9331754099996</v>
      </c>
      <c r="Q24" s="316">
        <v>2179.2172341</v>
      </c>
      <c r="R24" s="316">
        <v>1659.8785802599998</v>
      </c>
    </row>
    <row r="25" spans="1:21" ht="11.25" customHeight="1" x14ac:dyDescent="0.2">
      <c r="A25" s="200" t="s">
        <v>41</v>
      </c>
      <c r="B25" s="258">
        <v>7.6049985600000003</v>
      </c>
      <c r="C25" s="247">
        <v>6.2085657899999998</v>
      </c>
      <c r="D25" s="247">
        <v>2.8503940000000001</v>
      </c>
      <c r="E25" s="247">
        <v>8.3052883599999987</v>
      </c>
      <c r="F25" s="247">
        <v>11.386728309999997</v>
      </c>
      <c r="G25" s="247">
        <v>21.75612594</v>
      </c>
      <c r="H25" s="247">
        <v>24.432144460000004</v>
      </c>
      <c r="I25" s="247">
        <v>26.086669019999999</v>
      </c>
      <c r="J25" s="247">
        <v>19.46773022</v>
      </c>
      <c r="K25" s="247">
        <v>19.627499699999998</v>
      </c>
      <c r="L25" s="247">
        <v>16.665172080000001</v>
      </c>
      <c r="M25" s="247">
        <v>21.672455260000003</v>
      </c>
      <c r="N25" s="247">
        <v>14.20317925</v>
      </c>
      <c r="O25" s="247">
        <v>12.698159610000001</v>
      </c>
      <c r="P25" s="247">
        <v>26.970467129999999</v>
      </c>
      <c r="Q25" s="247">
        <v>11.002146460000001</v>
      </c>
      <c r="R25" s="247">
        <v>18.210497370000002</v>
      </c>
      <c r="U25" s="195"/>
    </row>
    <row r="26" spans="1:21" ht="12" customHeight="1" x14ac:dyDescent="0.2">
      <c r="A26" s="200" t="s">
        <v>42</v>
      </c>
      <c r="B26" s="258">
        <v>8.6952782400000004</v>
      </c>
      <c r="C26" s="247">
        <v>5.7228372599999995</v>
      </c>
      <c r="D26" s="247">
        <v>6.2021572000000003</v>
      </c>
      <c r="E26" s="247">
        <v>7.1246895400000012</v>
      </c>
      <c r="F26" s="247">
        <v>5.9459536699999997</v>
      </c>
      <c r="G26" s="247">
        <v>6.0063058399999996</v>
      </c>
      <c r="H26" s="247">
        <v>8.509067159999999</v>
      </c>
      <c r="I26" s="247">
        <v>13.39547576</v>
      </c>
      <c r="J26" s="247">
        <v>12.931503170000001</v>
      </c>
      <c r="K26" s="247">
        <v>19.952526050000003</v>
      </c>
      <c r="L26" s="247">
        <v>19.053713569999999</v>
      </c>
      <c r="M26" s="247">
        <v>15.847513539999998</v>
      </c>
      <c r="N26" s="247">
        <v>12.042811609999999</v>
      </c>
      <c r="O26" s="247">
        <v>14.523665549999999</v>
      </c>
      <c r="P26" s="247">
        <v>10.113794049999999</v>
      </c>
      <c r="Q26" s="247">
        <v>17.255685239999998</v>
      </c>
      <c r="R26" s="247">
        <v>9.7287282699999995</v>
      </c>
      <c r="U26" s="195"/>
    </row>
    <row r="27" spans="1:21" ht="12" customHeight="1" x14ac:dyDescent="0.2">
      <c r="A27" s="200" t="s">
        <v>284</v>
      </c>
      <c r="B27" s="258">
        <v>55.522730639999999</v>
      </c>
      <c r="C27" s="247">
        <v>59.533682880000001</v>
      </c>
      <c r="D27" s="247">
        <v>60.02147639999999</v>
      </c>
      <c r="E27" s="247">
        <v>116.61430576000002</v>
      </c>
      <c r="F27" s="247">
        <v>74.348463190000004</v>
      </c>
      <c r="G27" s="247">
        <v>90.509821960000011</v>
      </c>
      <c r="H27" s="247">
        <v>137.29274809</v>
      </c>
      <c r="I27" s="247">
        <v>174.92634638999994</v>
      </c>
      <c r="J27" s="247">
        <v>147.30277326000004</v>
      </c>
      <c r="K27" s="247">
        <v>151.28334052000002</v>
      </c>
      <c r="L27" s="247">
        <v>117.84178043</v>
      </c>
      <c r="M27" s="247">
        <v>111.50465855999997</v>
      </c>
      <c r="N27" s="247">
        <v>86.986784959999966</v>
      </c>
      <c r="O27" s="247">
        <v>64.709209719999976</v>
      </c>
      <c r="P27" s="247">
        <v>156.90925458000007</v>
      </c>
      <c r="Q27" s="247">
        <v>96.046808419999991</v>
      </c>
      <c r="R27" s="247">
        <v>71.85598524000001</v>
      </c>
      <c r="U27" s="195"/>
    </row>
    <row r="28" spans="1:21" ht="12" customHeight="1" x14ac:dyDescent="0.2">
      <c r="A28" s="200" t="s">
        <v>285</v>
      </c>
      <c r="B28" s="258">
        <v>33.917823120000001</v>
      </c>
      <c r="C28" s="247">
        <v>21.17685402</v>
      </c>
      <c r="D28" s="247">
        <v>29.983178200000001</v>
      </c>
      <c r="E28" s="247">
        <v>29.645276490000001</v>
      </c>
      <c r="F28" s="247">
        <v>36.66282617000001</v>
      </c>
      <c r="G28" s="247">
        <v>55.992476740000015</v>
      </c>
      <c r="H28" s="247">
        <v>82.42392375</v>
      </c>
      <c r="I28" s="247">
        <v>83.487419489999979</v>
      </c>
      <c r="J28" s="247">
        <v>90.187335530000041</v>
      </c>
      <c r="K28" s="247">
        <v>99.318312210000016</v>
      </c>
      <c r="L28" s="247">
        <v>63.204539299999993</v>
      </c>
      <c r="M28" s="247">
        <v>71.42474052999998</v>
      </c>
      <c r="N28" s="247">
        <v>52.082670230000012</v>
      </c>
      <c r="O28" s="247">
        <v>61.897030169999987</v>
      </c>
      <c r="P28" s="247">
        <v>62.045730440000007</v>
      </c>
      <c r="Q28" s="247">
        <v>90.200170790000001</v>
      </c>
      <c r="R28" s="247">
        <v>71.809844879999986</v>
      </c>
      <c r="U28" s="195"/>
    </row>
    <row r="29" spans="1:21" ht="12" customHeight="1" x14ac:dyDescent="0.2">
      <c r="A29" s="200" t="s">
        <v>286</v>
      </c>
      <c r="B29" s="258">
        <v>42.678201600000008</v>
      </c>
      <c r="C29" s="247">
        <v>33.584758830000006</v>
      </c>
      <c r="D29" s="247">
        <v>21.0069032</v>
      </c>
      <c r="E29" s="247">
        <v>50.190919840000007</v>
      </c>
      <c r="F29" s="247">
        <v>61.838166270000002</v>
      </c>
      <c r="G29" s="247">
        <v>71.772776259999958</v>
      </c>
      <c r="H29" s="247">
        <v>101.59362415000002</v>
      </c>
      <c r="I29" s="247">
        <v>122.97251535000001</v>
      </c>
      <c r="J29" s="247">
        <v>130.74224063999995</v>
      </c>
      <c r="K29" s="247">
        <v>124.17417833000003</v>
      </c>
      <c r="L29" s="247">
        <v>90.914576489999959</v>
      </c>
      <c r="M29" s="247">
        <v>84.994489990000005</v>
      </c>
      <c r="N29" s="247">
        <v>80.89487480999999</v>
      </c>
      <c r="O29" s="247">
        <v>65.235779520000008</v>
      </c>
      <c r="P29" s="247">
        <v>66.90027812999999</v>
      </c>
      <c r="Q29" s="247">
        <v>83.975936850000011</v>
      </c>
      <c r="R29" s="247">
        <v>67.158617710000001</v>
      </c>
      <c r="U29" s="195"/>
    </row>
    <row r="30" spans="1:21" ht="12" customHeight="1" x14ac:dyDescent="0.2">
      <c r="A30" s="200" t="s">
        <v>287</v>
      </c>
      <c r="B30" s="258">
        <v>96.478199999999973</v>
      </c>
      <c r="C30" s="247">
        <v>78.668151240000014</v>
      </c>
      <c r="D30" s="247">
        <v>85.341782399999971</v>
      </c>
      <c r="E30" s="247">
        <v>109.51799329000004</v>
      </c>
      <c r="F30" s="247">
        <v>146.53726667999999</v>
      </c>
      <c r="G30" s="247">
        <v>199.45968827000004</v>
      </c>
      <c r="H30" s="247">
        <v>281.14406703999981</v>
      </c>
      <c r="I30" s="247">
        <v>261.44715559000002</v>
      </c>
      <c r="J30" s="247">
        <v>282.35328137999994</v>
      </c>
      <c r="K30" s="247">
        <v>260.77337702</v>
      </c>
      <c r="L30" s="247">
        <v>289.68927999000005</v>
      </c>
      <c r="M30" s="247">
        <v>325.07495864999993</v>
      </c>
      <c r="N30" s="247">
        <v>304.89475350999993</v>
      </c>
      <c r="O30" s="247">
        <v>280.93964052999991</v>
      </c>
      <c r="P30" s="247">
        <v>308.91203656000022</v>
      </c>
      <c r="Q30" s="247">
        <v>326.72608087999987</v>
      </c>
      <c r="R30" s="247">
        <v>388.45796513999971</v>
      </c>
      <c r="U30" s="195"/>
    </row>
    <row r="31" spans="1:21" ht="12" customHeight="1" x14ac:dyDescent="0.2">
      <c r="A31" s="200" t="s">
        <v>78</v>
      </c>
      <c r="B31" s="258">
        <v>153.08517384000001</v>
      </c>
      <c r="C31" s="247">
        <v>96.305087969999988</v>
      </c>
      <c r="D31" s="247">
        <v>147.97259419999995</v>
      </c>
      <c r="E31" s="247">
        <v>124.22592102999998</v>
      </c>
      <c r="F31" s="247">
        <v>212.56693801999998</v>
      </c>
      <c r="G31" s="247">
        <v>284.78341937999988</v>
      </c>
      <c r="H31" s="247">
        <v>239.45562250000003</v>
      </c>
      <c r="I31" s="247">
        <v>276.21826953999999</v>
      </c>
      <c r="J31" s="247">
        <v>265.27412019999997</v>
      </c>
      <c r="K31" s="247">
        <v>257.86397124000013</v>
      </c>
      <c r="L31" s="247">
        <v>299.06443364999984</v>
      </c>
      <c r="M31" s="247">
        <v>210.0501338</v>
      </c>
      <c r="N31" s="247">
        <v>272.01295013999999</v>
      </c>
      <c r="O31" s="247">
        <v>135.03285179999997</v>
      </c>
      <c r="P31" s="247">
        <v>156.21673384000005</v>
      </c>
      <c r="Q31" s="247">
        <v>137.01530914</v>
      </c>
      <c r="R31" s="247">
        <v>303.84507134</v>
      </c>
      <c r="U31" s="195"/>
    </row>
    <row r="32" spans="1:21" ht="12" customHeight="1" x14ac:dyDescent="0.2">
      <c r="A32" s="200" t="s">
        <v>288</v>
      </c>
      <c r="B32" s="258">
        <v>592.77620400000035</v>
      </c>
      <c r="C32" s="247">
        <v>470.67750744000006</v>
      </c>
      <c r="D32" s="247">
        <v>447.40287159999986</v>
      </c>
      <c r="E32" s="247">
        <v>551.75111350999998</v>
      </c>
      <c r="F32" s="247">
        <v>767.85809675999997</v>
      </c>
      <c r="G32" s="247">
        <v>647.32454091999989</v>
      </c>
      <c r="H32" s="247">
        <v>728.98315322000008</v>
      </c>
      <c r="I32" s="247">
        <v>591.30423868000003</v>
      </c>
      <c r="J32" s="247">
        <v>665.48316657999999</v>
      </c>
      <c r="K32" s="247">
        <v>582.41124973000012</v>
      </c>
      <c r="L32" s="247">
        <v>815.40183190999983</v>
      </c>
      <c r="M32" s="247">
        <v>876.63335097999993</v>
      </c>
      <c r="N32" s="247">
        <v>862.85320673000001</v>
      </c>
      <c r="O32" s="247">
        <v>422.91390539999998</v>
      </c>
      <c r="P32" s="247">
        <v>483.89157933999996</v>
      </c>
      <c r="Q32" s="247">
        <v>1248.8773735199998</v>
      </c>
      <c r="R32" s="247">
        <v>601.87456016999988</v>
      </c>
      <c r="U32" s="195"/>
    </row>
    <row r="33" spans="1:21" ht="12" customHeight="1" x14ac:dyDescent="0.2">
      <c r="A33" s="200" t="s">
        <v>289</v>
      </c>
      <c r="B33" s="258">
        <v>24.960621599999996</v>
      </c>
      <c r="C33" s="247">
        <v>14.25135369</v>
      </c>
      <c r="D33" s="247">
        <v>17.511337400000002</v>
      </c>
      <c r="E33" s="247">
        <v>16.701672219999999</v>
      </c>
      <c r="F33" s="247">
        <v>38.746635210000008</v>
      </c>
      <c r="G33" s="247">
        <v>62.598922660000014</v>
      </c>
      <c r="H33" s="247">
        <v>85.145915429999988</v>
      </c>
      <c r="I33" s="247">
        <v>74.849042320000009</v>
      </c>
      <c r="J33" s="247">
        <v>113.15811436999999</v>
      </c>
      <c r="K33" s="247">
        <v>76.821824100000043</v>
      </c>
      <c r="L33" s="247">
        <v>68.777511379999993</v>
      </c>
      <c r="M33" s="247">
        <v>88.633657080000006</v>
      </c>
      <c r="N33" s="247">
        <v>136.62295875999999</v>
      </c>
      <c r="O33" s="247">
        <v>150.51587599000001</v>
      </c>
      <c r="P33" s="247">
        <v>196.97330134000001</v>
      </c>
      <c r="Q33" s="247">
        <v>168.11772279999994</v>
      </c>
      <c r="R33" s="247">
        <v>126.93731013999997</v>
      </c>
      <c r="U33" s="195"/>
    </row>
    <row r="34" spans="1:21" ht="12" customHeight="1" x14ac:dyDescent="0.2">
      <c r="A34" s="202" t="s">
        <v>39</v>
      </c>
      <c r="B34" s="325">
        <v>83.446950239999993</v>
      </c>
      <c r="C34" s="316">
        <v>100.09086255</v>
      </c>
      <c r="D34" s="316">
        <v>83.449386800000013</v>
      </c>
      <c r="E34" s="316">
        <v>112.12891040000004</v>
      </c>
      <c r="F34" s="316">
        <v>186.13926346</v>
      </c>
      <c r="G34" s="316">
        <v>185.62801468999999</v>
      </c>
      <c r="H34" s="316">
        <v>242.31840798000007</v>
      </c>
      <c r="I34" s="316">
        <v>263.10434528000008</v>
      </c>
      <c r="J34" s="316">
        <v>399.65160576000011</v>
      </c>
      <c r="K34" s="316">
        <v>344.17244670000002</v>
      </c>
      <c r="L34" s="316">
        <v>294.43274531999998</v>
      </c>
      <c r="M34" s="316">
        <v>385.65412678000001</v>
      </c>
      <c r="N34" s="316">
        <v>440.74046160000006</v>
      </c>
      <c r="O34" s="316">
        <v>486.46341022000007</v>
      </c>
      <c r="P34" s="316">
        <v>483.58806821000002</v>
      </c>
      <c r="Q34" s="316">
        <v>438.14555521999995</v>
      </c>
      <c r="R34" s="316">
        <v>544.04399360000014</v>
      </c>
    </row>
    <row r="35" spans="1:21" ht="12" customHeight="1" x14ac:dyDescent="0.2">
      <c r="A35" s="202" t="s">
        <v>40</v>
      </c>
      <c r="B35" s="325">
        <v>33.067450079999993</v>
      </c>
      <c r="C35" s="316">
        <v>56.747903940000008</v>
      </c>
      <c r="D35" s="316">
        <v>60.397563800000029</v>
      </c>
      <c r="E35" s="316">
        <v>66.574425090000034</v>
      </c>
      <c r="F35" s="316">
        <v>99.047027169999964</v>
      </c>
      <c r="G35" s="316">
        <v>146.75723633000004</v>
      </c>
      <c r="H35" s="316">
        <v>171.65288009000008</v>
      </c>
      <c r="I35" s="316">
        <v>203.47334820999993</v>
      </c>
      <c r="J35" s="316">
        <v>238.14140826999991</v>
      </c>
      <c r="K35" s="316">
        <v>256.46991653999999</v>
      </c>
      <c r="L35" s="316">
        <v>268.5456500200001</v>
      </c>
      <c r="M35" s="316">
        <v>226.63845905000005</v>
      </c>
      <c r="N35" s="316">
        <v>254.04871880000002</v>
      </c>
      <c r="O35" s="316">
        <v>218.33362801999999</v>
      </c>
      <c r="P35" s="316">
        <v>235.70635781999997</v>
      </c>
      <c r="Q35" s="316">
        <v>263.01210693000013</v>
      </c>
      <c r="R35" s="316">
        <v>324.15754155999997</v>
      </c>
    </row>
    <row r="36" spans="1:21" ht="12" customHeight="1" x14ac:dyDescent="0.2">
      <c r="A36" s="202" t="s">
        <v>58</v>
      </c>
      <c r="B36" s="326">
        <v>74.439405360000208</v>
      </c>
      <c r="C36" s="317">
        <v>77.399527379999995</v>
      </c>
      <c r="D36" s="317">
        <v>87.078461199999879</v>
      </c>
      <c r="E36" s="317">
        <v>125.27158507999934</v>
      </c>
      <c r="F36" s="317">
        <v>203.23982472000057</v>
      </c>
      <c r="G36" s="317">
        <v>213.27510848999964</v>
      </c>
      <c r="H36" s="317">
        <v>198.10446025999909</v>
      </c>
      <c r="I36" s="317">
        <v>176.23008591999815</v>
      </c>
      <c r="J36" s="317">
        <v>165.46395480000228</v>
      </c>
      <c r="K36" s="317">
        <v>197.08433791000107</v>
      </c>
      <c r="L36" s="317">
        <v>175.78090938999912</v>
      </c>
      <c r="M36" s="317">
        <v>171.60816833999951</v>
      </c>
      <c r="N36" s="317">
        <v>219.23683064000147</v>
      </c>
      <c r="O36" s="317">
        <v>196.75898039000123</v>
      </c>
      <c r="P36" s="317">
        <v>254.50054431000024</v>
      </c>
      <c r="Q36" s="317">
        <v>230.36891373000094</v>
      </c>
      <c r="R36" s="317">
        <v>213.68068058999592</v>
      </c>
    </row>
    <row r="37" spans="1:21" ht="12" customHeight="1" x14ac:dyDescent="0.2">
      <c r="A37" s="321" t="s">
        <v>25</v>
      </c>
      <c r="B37" s="324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</row>
    <row r="38" spans="1:21" ht="12" customHeight="1" x14ac:dyDescent="0.2">
      <c r="A38" s="303" t="s">
        <v>6</v>
      </c>
      <c r="B38" s="258">
        <v>192.67755671999998</v>
      </c>
      <c r="C38" s="247">
        <v>211.30649315999997</v>
      </c>
      <c r="D38" s="247">
        <v>216.76694700000004</v>
      </c>
      <c r="E38" s="247">
        <v>281.7696648399999</v>
      </c>
      <c r="F38" s="247">
        <v>481.94541199999992</v>
      </c>
      <c r="G38" s="247">
        <v>555.11074233999989</v>
      </c>
      <c r="H38" s="247">
        <v>653.44476620000012</v>
      </c>
      <c r="I38" s="247">
        <v>636.13535751000029</v>
      </c>
      <c r="J38" s="247">
        <v>853.75316489999909</v>
      </c>
      <c r="K38" s="247">
        <v>784.40156358000002</v>
      </c>
      <c r="L38" s="247">
        <v>718.38458803999981</v>
      </c>
      <c r="M38" s="247">
        <v>786.88260200999991</v>
      </c>
      <c r="N38" s="247">
        <v>913.52159277000032</v>
      </c>
      <c r="O38" s="247">
        <v>888.20263433000048</v>
      </c>
      <c r="P38" s="247">
        <v>955.81642212000031</v>
      </c>
      <c r="Q38" s="247">
        <v>920.86985170000003</v>
      </c>
      <c r="R38" s="247">
        <v>971.93260534999979</v>
      </c>
    </row>
    <row r="39" spans="1:21" ht="12" customHeight="1" x14ac:dyDescent="0.2">
      <c r="A39" s="303" t="s">
        <v>7</v>
      </c>
      <c r="B39" s="258">
        <v>424.26724344000002</v>
      </c>
      <c r="C39" s="247">
        <v>315.09812922000015</v>
      </c>
      <c r="D39" s="247">
        <v>318.27814779999989</v>
      </c>
      <c r="E39" s="247">
        <v>473.88334055000013</v>
      </c>
      <c r="F39" s="247">
        <v>577.04002496999999</v>
      </c>
      <c r="G39" s="247">
        <v>523.23513564999996</v>
      </c>
      <c r="H39" s="247">
        <v>629.98978489999956</v>
      </c>
      <c r="I39" s="247">
        <v>509.00344861000019</v>
      </c>
      <c r="J39" s="247">
        <v>527.1175584099999</v>
      </c>
      <c r="K39" s="247">
        <v>420.91030770999993</v>
      </c>
      <c r="L39" s="247">
        <v>628.60269750000055</v>
      </c>
      <c r="M39" s="247">
        <v>631.37532551000027</v>
      </c>
      <c r="N39" s="247">
        <v>757.17498177000004</v>
      </c>
      <c r="O39" s="247">
        <v>344.8387172300001</v>
      </c>
      <c r="P39" s="247">
        <v>434.76309921999984</v>
      </c>
      <c r="Q39" s="247">
        <v>548.33198636999998</v>
      </c>
      <c r="R39" s="247">
        <v>459.45451577999989</v>
      </c>
    </row>
    <row r="40" spans="1:21" ht="12" customHeight="1" x14ac:dyDescent="0.2">
      <c r="A40" s="303" t="s">
        <v>8</v>
      </c>
      <c r="B40" s="258">
        <v>3.9285669599999995</v>
      </c>
      <c r="C40" s="247">
        <v>8.1599494200000002</v>
      </c>
      <c r="D40" s="247">
        <v>7.6703852000000001</v>
      </c>
      <c r="E40" s="247">
        <v>11.064305340000001</v>
      </c>
      <c r="F40" s="247">
        <v>9.7676575599999982</v>
      </c>
      <c r="G40" s="247">
        <v>14.65454325</v>
      </c>
      <c r="H40" s="247">
        <v>19.674106509999998</v>
      </c>
      <c r="I40" s="247">
        <v>32.962638679999998</v>
      </c>
      <c r="J40" s="247">
        <v>33.093781809999996</v>
      </c>
      <c r="K40" s="247">
        <v>38.294602219999994</v>
      </c>
      <c r="L40" s="247">
        <v>30.350377320000003</v>
      </c>
      <c r="M40" s="247">
        <v>33.443773970000002</v>
      </c>
      <c r="N40" s="247">
        <v>27.01800703</v>
      </c>
      <c r="O40" s="247">
        <v>24.737633300000002</v>
      </c>
      <c r="P40" s="247">
        <v>19.627120649999995</v>
      </c>
      <c r="Q40" s="247">
        <v>37.299971980000002</v>
      </c>
      <c r="R40" s="247">
        <v>27.30827098</v>
      </c>
    </row>
    <row r="41" spans="1:21" x14ac:dyDescent="0.2">
      <c r="A41" s="303" t="s">
        <v>9</v>
      </c>
      <c r="B41" s="258">
        <v>134.97456407999999</v>
      </c>
      <c r="C41" s="247">
        <v>119.97653723999998</v>
      </c>
      <c r="D41" s="247">
        <v>163.08585480000002</v>
      </c>
      <c r="E41" s="247">
        <v>153.49290257999996</v>
      </c>
      <c r="F41" s="247">
        <v>234.24016848000002</v>
      </c>
      <c r="G41" s="247">
        <v>176.03648560999994</v>
      </c>
      <c r="H41" s="247">
        <v>169.95184789999993</v>
      </c>
      <c r="I41" s="247">
        <v>169.86955946999996</v>
      </c>
      <c r="J41" s="247">
        <v>182.33911278999992</v>
      </c>
      <c r="K41" s="247">
        <v>154.10320291000002</v>
      </c>
      <c r="L41" s="247">
        <v>126.58301428999998</v>
      </c>
      <c r="M41" s="247">
        <v>220.31367292999994</v>
      </c>
      <c r="N41" s="247">
        <v>82.452393159999986</v>
      </c>
      <c r="O41" s="247">
        <v>82.492592220000006</v>
      </c>
      <c r="P41" s="247">
        <v>95.549399439999988</v>
      </c>
      <c r="Q41" s="247">
        <v>781.16823705999991</v>
      </c>
      <c r="R41" s="247">
        <v>124.18768580999999</v>
      </c>
    </row>
    <row r="42" spans="1:21" x14ac:dyDescent="0.2">
      <c r="A42" s="303" t="s">
        <v>10</v>
      </c>
      <c r="B42" s="258">
        <v>1.2766204800000001</v>
      </c>
      <c r="C42" s="247">
        <v>1.8283839</v>
      </c>
      <c r="D42" s="247">
        <v>1.378231</v>
      </c>
      <c r="E42" s="247">
        <v>3.8399759999999996</v>
      </c>
      <c r="F42" s="247">
        <v>3.0154879099999996</v>
      </c>
      <c r="G42" s="247">
        <v>9.1859546999999999</v>
      </c>
      <c r="H42" s="247">
        <v>17.590652389999999</v>
      </c>
      <c r="I42" s="247">
        <v>21.80539826</v>
      </c>
      <c r="J42" s="247">
        <v>13.744555729999998</v>
      </c>
      <c r="K42" s="247">
        <v>25.113441520000002</v>
      </c>
      <c r="L42" s="247">
        <v>27.35860521</v>
      </c>
      <c r="M42" s="247">
        <v>18.302297199999998</v>
      </c>
      <c r="N42" s="247">
        <v>18.221694259999996</v>
      </c>
      <c r="O42" s="247">
        <v>18.424416279999999</v>
      </c>
      <c r="P42" s="247">
        <v>7.1953423699999997</v>
      </c>
      <c r="Q42" s="247">
        <v>8.0359090200000001</v>
      </c>
      <c r="R42" s="247">
        <v>22.771746429999997</v>
      </c>
    </row>
    <row r="43" spans="1:21" x14ac:dyDescent="0.2">
      <c r="A43" s="303" t="s">
        <v>11</v>
      </c>
      <c r="B43" s="258">
        <v>12.124339679999999</v>
      </c>
      <c r="C43" s="247">
        <v>8.0388426300000013</v>
      </c>
      <c r="D43" s="247">
        <v>8.8897423999999994</v>
      </c>
      <c r="E43" s="247">
        <v>15.52478391</v>
      </c>
      <c r="F43" s="247">
        <v>12.489034019999998</v>
      </c>
      <c r="G43" s="247">
        <v>22.523923539999998</v>
      </c>
      <c r="H43" s="247">
        <v>20.214716550000002</v>
      </c>
      <c r="I43" s="247">
        <v>39.226824489999991</v>
      </c>
      <c r="J43" s="247">
        <v>26.413078189999997</v>
      </c>
      <c r="K43" s="247">
        <v>18.792692519999999</v>
      </c>
      <c r="L43" s="247">
        <v>27.353486230000001</v>
      </c>
      <c r="M43" s="247">
        <v>41.640134570000015</v>
      </c>
      <c r="N43" s="247">
        <v>37.904264319999982</v>
      </c>
      <c r="O43" s="247">
        <v>15.025239710000001</v>
      </c>
      <c r="P43" s="247">
        <v>49.755758280000009</v>
      </c>
      <c r="Q43" s="247">
        <v>33.228865919999997</v>
      </c>
      <c r="R43" s="247">
        <v>23.28890591</v>
      </c>
    </row>
    <row r="44" spans="1:21" x14ac:dyDescent="0.2">
      <c r="A44" s="303" t="s">
        <v>12</v>
      </c>
      <c r="B44" s="258">
        <v>162.08695200000003</v>
      </c>
      <c r="C44" s="247">
        <v>53.236717589999998</v>
      </c>
      <c r="D44" s="247">
        <v>75.514790199999993</v>
      </c>
      <c r="E44" s="247">
        <v>46.847781110000007</v>
      </c>
      <c r="F44" s="247">
        <v>55.848722360000004</v>
      </c>
      <c r="G44" s="247">
        <v>82.491090270000015</v>
      </c>
      <c r="H44" s="247">
        <v>110.63223422999999</v>
      </c>
      <c r="I44" s="247">
        <v>112.93624699999997</v>
      </c>
      <c r="J44" s="247">
        <v>141.25089306999999</v>
      </c>
      <c r="K44" s="247">
        <v>152.27651498000009</v>
      </c>
      <c r="L44" s="247">
        <v>168.91262846000001</v>
      </c>
      <c r="M44" s="247">
        <v>148.90277941000002</v>
      </c>
      <c r="N44" s="247">
        <v>185.72146866000003</v>
      </c>
      <c r="O44" s="247">
        <v>131.98091124999999</v>
      </c>
      <c r="P44" s="247">
        <v>109.91155377999998</v>
      </c>
      <c r="Q44" s="247">
        <v>55.347610279999998</v>
      </c>
      <c r="R44" s="247">
        <v>217.15578191999995</v>
      </c>
    </row>
    <row r="45" spans="1:21" x14ac:dyDescent="0.2">
      <c r="A45" s="303" t="s">
        <v>13</v>
      </c>
      <c r="B45" s="258">
        <v>22.703335680000002</v>
      </c>
      <c r="C45" s="247">
        <v>28.681942380000002</v>
      </c>
      <c r="D45" s="247">
        <v>20.438604600000001</v>
      </c>
      <c r="E45" s="247">
        <v>21.862950589999993</v>
      </c>
      <c r="F45" s="247">
        <v>29.749549819999999</v>
      </c>
      <c r="G45" s="247">
        <v>33.485537489999999</v>
      </c>
      <c r="H45" s="247">
        <v>51.476878790000008</v>
      </c>
      <c r="I45" s="247">
        <v>63.594734889999991</v>
      </c>
      <c r="J45" s="247">
        <v>51.429715659999999</v>
      </c>
      <c r="K45" s="247">
        <v>51.96748444</v>
      </c>
      <c r="L45" s="247">
        <v>54.515692050000013</v>
      </c>
      <c r="M45" s="247">
        <v>40.979959050000005</v>
      </c>
      <c r="N45" s="247">
        <v>40.625039430000001</v>
      </c>
      <c r="O45" s="247">
        <v>35.11411983</v>
      </c>
      <c r="P45" s="247">
        <v>39.236571680000004</v>
      </c>
      <c r="Q45" s="247">
        <v>43.771570910000001</v>
      </c>
      <c r="R45" s="247">
        <v>41.695624260000002</v>
      </c>
    </row>
    <row r="46" spans="1:21" x14ac:dyDescent="0.2">
      <c r="A46" s="303" t="s">
        <v>14</v>
      </c>
      <c r="B46" s="258">
        <v>84.169897919999983</v>
      </c>
      <c r="C46" s="247">
        <v>59.538542910000004</v>
      </c>
      <c r="D46" s="247">
        <v>44.087201999999998</v>
      </c>
      <c r="E46" s="247">
        <v>54.483237960000025</v>
      </c>
      <c r="F46" s="247">
        <v>70.857095580000021</v>
      </c>
      <c r="G46" s="247">
        <v>106.56363578999998</v>
      </c>
      <c r="H46" s="247">
        <v>101.25603291000002</v>
      </c>
      <c r="I46" s="247">
        <v>110.75153617999999</v>
      </c>
      <c r="J46" s="247">
        <v>95.854292249999972</v>
      </c>
      <c r="K46" s="247">
        <v>80.837289230000025</v>
      </c>
      <c r="L46" s="247">
        <v>61.593352980000006</v>
      </c>
      <c r="M46" s="247">
        <v>60.004083350000023</v>
      </c>
      <c r="N46" s="247">
        <v>66.106992409999989</v>
      </c>
      <c r="O46" s="247">
        <v>68.024870459999988</v>
      </c>
      <c r="P46" s="247">
        <v>78.035678810000007</v>
      </c>
      <c r="Q46" s="247">
        <v>59.772814590000003</v>
      </c>
      <c r="R46" s="247">
        <v>91.166035029999989</v>
      </c>
    </row>
    <row r="47" spans="1:21" x14ac:dyDescent="0.2">
      <c r="A47" s="303" t="s">
        <v>15</v>
      </c>
      <c r="B47" s="258">
        <v>23.460692160000001</v>
      </c>
      <c r="C47" s="247">
        <v>17.798946900000001</v>
      </c>
      <c r="D47" s="247">
        <v>10.1147484</v>
      </c>
      <c r="E47" s="247">
        <v>25.241826800000002</v>
      </c>
      <c r="F47" s="247">
        <v>37.406408080000006</v>
      </c>
      <c r="G47" s="247">
        <v>137.71071104000004</v>
      </c>
      <c r="H47" s="247">
        <v>97.049664140000019</v>
      </c>
      <c r="I47" s="247">
        <v>95.742658319999975</v>
      </c>
      <c r="J47" s="247">
        <v>85.635381269999982</v>
      </c>
      <c r="K47" s="247">
        <v>94.069790209999994</v>
      </c>
      <c r="L47" s="247">
        <v>158.53850724</v>
      </c>
      <c r="M47" s="247">
        <v>89.864630219999981</v>
      </c>
      <c r="N47" s="247">
        <v>107.01433023</v>
      </c>
      <c r="O47" s="247">
        <v>33.552137239999993</v>
      </c>
      <c r="P47" s="247">
        <v>35.878904979999987</v>
      </c>
      <c r="Q47" s="247">
        <v>40.14488321000001</v>
      </c>
      <c r="R47" s="247">
        <v>140.80674754999998</v>
      </c>
    </row>
    <row r="48" spans="1:21" x14ac:dyDescent="0.2">
      <c r="A48" s="303" t="s">
        <v>16</v>
      </c>
      <c r="B48" s="258">
        <v>58.103934719999998</v>
      </c>
      <c r="C48" s="247">
        <v>59.501174459999994</v>
      </c>
      <c r="D48" s="247">
        <v>70.722694799999999</v>
      </c>
      <c r="E48" s="247">
        <v>80.789167930000005</v>
      </c>
      <c r="F48" s="247">
        <v>108.53019183999996</v>
      </c>
      <c r="G48" s="247">
        <v>137.18040888000007</v>
      </c>
      <c r="H48" s="247">
        <v>177.61155464000004</v>
      </c>
      <c r="I48" s="247">
        <v>178.66352972999999</v>
      </c>
      <c r="J48" s="247">
        <v>210.07045866999999</v>
      </c>
      <c r="K48" s="247">
        <v>204.64676939999998</v>
      </c>
      <c r="L48" s="247">
        <v>182.04741852000001</v>
      </c>
      <c r="M48" s="247">
        <v>186.40351241999997</v>
      </c>
      <c r="N48" s="247">
        <v>179.80895916999984</v>
      </c>
      <c r="O48" s="247">
        <v>195.40587885999989</v>
      </c>
      <c r="P48" s="247">
        <v>258.19525904</v>
      </c>
      <c r="Q48" s="247">
        <v>224.73886584000007</v>
      </c>
      <c r="R48" s="247">
        <v>331.5253245099999</v>
      </c>
    </row>
    <row r="49" spans="1:18" x14ac:dyDescent="0.2">
      <c r="A49" s="303" t="s">
        <v>17</v>
      </c>
      <c r="B49" s="258">
        <v>23.487450720000002</v>
      </c>
      <c r="C49" s="247">
        <v>26.674618950000003</v>
      </c>
      <c r="D49" s="247">
        <v>25.592935600000001</v>
      </c>
      <c r="E49" s="247">
        <v>26.680306539999993</v>
      </c>
      <c r="F49" s="247">
        <v>42.961052759999987</v>
      </c>
      <c r="G49" s="247">
        <v>44.640403480000003</v>
      </c>
      <c r="H49" s="247">
        <v>49.773136819999998</v>
      </c>
      <c r="I49" s="247">
        <v>39.186071579999989</v>
      </c>
      <c r="J49" s="247">
        <v>44.501580359999991</v>
      </c>
      <c r="K49" s="247">
        <v>52.706524209999984</v>
      </c>
      <c r="L49" s="247">
        <v>37.488428419999998</v>
      </c>
      <c r="M49" s="247">
        <v>35.299071339999998</v>
      </c>
      <c r="N49" s="247">
        <v>46.626799709999979</v>
      </c>
      <c r="O49" s="247">
        <v>30.270978790000001</v>
      </c>
      <c r="P49" s="247">
        <v>37.497710680000004</v>
      </c>
      <c r="Q49" s="247">
        <v>61.701566149999991</v>
      </c>
      <c r="R49" s="247">
        <v>28.021813700000006</v>
      </c>
    </row>
    <row r="50" spans="1:18" x14ac:dyDescent="0.2">
      <c r="A50" s="303" t="s">
        <v>18</v>
      </c>
      <c r="B50" s="258">
        <v>17.161157039999999</v>
      </c>
      <c r="C50" s="247">
        <v>28.376005769999999</v>
      </c>
      <c r="D50" s="247">
        <v>24.322006799999997</v>
      </c>
      <c r="E50" s="247">
        <v>31.084490770000006</v>
      </c>
      <c r="F50" s="247">
        <v>43.948759969999998</v>
      </c>
      <c r="G50" s="247">
        <v>66.960347009999992</v>
      </c>
      <c r="H50" s="247">
        <v>102.34087286999997</v>
      </c>
      <c r="I50" s="247">
        <v>126.85943027999998</v>
      </c>
      <c r="J50" s="247">
        <v>130.21044736000002</v>
      </c>
      <c r="K50" s="247">
        <v>148.61325323000008</v>
      </c>
      <c r="L50" s="247">
        <v>151.68290006999999</v>
      </c>
      <c r="M50" s="247">
        <v>137.46646680000001</v>
      </c>
      <c r="N50" s="247">
        <v>157.14963688</v>
      </c>
      <c r="O50" s="247">
        <v>124.93000668999997</v>
      </c>
      <c r="P50" s="247">
        <v>159.75079141000006</v>
      </c>
      <c r="Q50" s="247">
        <v>150.93965712000005</v>
      </c>
      <c r="R50" s="247">
        <v>152.90905309999999</v>
      </c>
    </row>
    <row r="51" spans="1:18" x14ac:dyDescent="0.2">
      <c r="A51" s="327" t="s">
        <v>19</v>
      </c>
      <c r="B51" s="328">
        <v>46.250725680000002</v>
      </c>
      <c r="C51" s="329">
        <v>82.150808460000007</v>
      </c>
      <c r="D51" s="329">
        <v>62.355815800000002</v>
      </c>
      <c r="E51" s="329">
        <v>91.487365690000004</v>
      </c>
      <c r="F51" s="329">
        <v>136.51762427999992</v>
      </c>
      <c r="G51" s="329">
        <v>76.085518430000022</v>
      </c>
      <c r="H51" s="329">
        <v>100.04976528000005</v>
      </c>
      <c r="I51" s="329">
        <v>130.75747654999989</v>
      </c>
      <c r="J51" s="329">
        <v>134.74321371000008</v>
      </c>
      <c r="K51" s="329">
        <v>163.21954389000007</v>
      </c>
      <c r="L51" s="329">
        <v>145.96044720000003</v>
      </c>
      <c r="M51" s="329">
        <v>158.85840378000003</v>
      </c>
      <c r="N51" s="329">
        <v>117.27404124000005</v>
      </c>
      <c r="O51" s="329">
        <v>117.02200073000002</v>
      </c>
      <c r="P51" s="329">
        <v>161.51453329</v>
      </c>
      <c r="Q51" s="329">
        <v>145.39201983000001</v>
      </c>
      <c r="R51" s="329">
        <v>109.53668568000003</v>
      </c>
    </row>
    <row r="52" spans="1:18" x14ac:dyDescent="0.2">
      <c r="A52" s="264" t="s">
        <v>164</v>
      </c>
    </row>
    <row r="54" spans="1:18" x14ac:dyDescent="0.2">
      <c r="B54" s="314"/>
      <c r="C54" s="314"/>
      <c r="D54" s="314"/>
      <c r="E54" s="314"/>
      <c r="F54" s="314"/>
      <c r="G54" s="314"/>
      <c r="H54" s="314"/>
      <c r="I54" s="314"/>
      <c r="J54" s="314"/>
      <c r="K54" s="314"/>
      <c r="L54" s="314"/>
      <c r="M54" s="314"/>
      <c r="N54" s="314"/>
      <c r="O54" s="314"/>
      <c r="P54" s="314"/>
      <c r="Q54" s="314"/>
      <c r="R54" s="314"/>
    </row>
  </sheetData>
  <mergeCells count="1">
    <mergeCell ref="A1:L1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71" orientation="landscape" r:id="rId1"/>
  <headerFooter scaleWithDoc="0">
    <oddFooter>&amp;L&amp;"Arial,Tučné"&amp;8&amp;K00-048ČSÚ 2023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S42"/>
  <sheetViews>
    <sheetView showGridLines="0" workbookViewId="0">
      <selection activeCell="A2" sqref="A2"/>
    </sheetView>
  </sheetViews>
  <sheetFormatPr defaultColWidth="9.140625" defaultRowHeight="12" x14ac:dyDescent="0.2"/>
  <cols>
    <col min="1" max="1" width="15.7109375" style="73" customWidth="1"/>
    <col min="2" max="19" width="7.7109375" style="73" customWidth="1"/>
    <col min="20" max="16384" width="9.140625" style="73"/>
  </cols>
  <sheetData>
    <row r="1" spans="1:19" s="81" customFormat="1" ht="24.95" customHeight="1" x14ac:dyDescent="0.2">
      <c r="A1" s="457" t="s">
        <v>314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62"/>
      <c r="N1" s="462"/>
      <c r="O1" s="462"/>
      <c r="P1" s="470"/>
      <c r="Q1" s="152"/>
      <c r="R1" s="152"/>
      <c r="S1" s="152"/>
    </row>
    <row r="2" spans="1:19" s="81" customFormat="1" ht="12.95" customHeight="1" x14ac:dyDescent="0.2">
      <c r="A2" s="66" t="s">
        <v>152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6"/>
      <c r="N2" s="76"/>
      <c r="O2" s="76"/>
    </row>
    <row r="3" spans="1:19" s="41" customFormat="1" ht="12.95" customHeight="1" x14ac:dyDescent="0.2">
      <c r="A3" s="145"/>
      <c r="B3" s="39"/>
      <c r="C3" s="39"/>
      <c r="D3" s="39"/>
      <c r="E3" s="39"/>
      <c r="F3" s="39"/>
      <c r="G3" s="39"/>
      <c r="H3" s="39"/>
      <c r="I3" s="40"/>
      <c r="J3" s="40"/>
      <c r="K3" s="40"/>
      <c r="L3" s="40"/>
      <c r="N3" s="40"/>
      <c r="O3" s="40"/>
      <c r="P3" s="40"/>
      <c r="S3" s="40" t="s">
        <v>188</v>
      </c>
    </row>
    <row r="4" spans="1:19" s="41" customFormat="1" ht="20.100000000000001" customHeight="1" x14ac:dyDescent="0.2">
      <c r="A4" s="153" t="s">
        <v>79</v>
      </c>
      <c r="B4" s="154" t="s">
        <v>80</v>
      </c>
      <c r="C4" s="154" t="s">
        <v>81</v>
      </c>
      <c r="D4" s="154" t="s">
        <v>82</v>
      </c>
      <c r="E4" s="154" t="s">
        <v>83</v>
      </c>
      <c r="F4" s="154" t="s">
        <v>84</v>
      </c>
      <c r="G4" s="154" t="s">
        <v>85</v>
      </c>
      <c r="H4" s="154" t="s">
        <v>86</v>
      </c>
      <c r="I4" s="154" t="s">
        <v>87</v>
      </c>
      <c r="J4" s="154" t="s">
        <v>88</v>
      </c>
      <c r="K4" s="154" t="s">
        <v>89</v>
      </c>
      <c r="L4" s="154" t="s">
        <v>90</v>
      </c>
      <c r="M4" s="154" t="s">
        <v>91</v>
      </c>
      <c r="N4" s="154" t="s">
        <v>136</v>
      </c>
      <c r="O4" s="154" t="s">
        <v>157</v>
      </c>
      <c r="P4" s="154" t="s">
        <v>196</v>
      </c>
      <c r="Q4" s="159" t="s">
        <v>254</v>
      </c>
      <c r="R4" s="154" t="s">
        <v>280</v>
      </c>
      <c r="S4" s="154" t="s">
        <v>292</v>
      </c>
    </row>
    <row r="5" spans="1:19" s="41" customFormat="1" ht="11.25" x14ac:dyDescent="0.2">
      <c r="A5" s="155" t="s">
        <v>197</v>
      </c>
      <c r="B5" s="156">
        <v>502.62</v>
      </c>
      <c r="C5" s="156">
        <v>528.95699999999999</v>
      </c>
      <c r="D5" s="156" t="s">
        <v>92</v>
      </c>
      <c r="E5" s="156">
        <v>529.95600000000002</v>
      </c>
      <c r="F5" s="156">
        <v>601.923</v>
      </c>
      <c r="G5" s="156">
        <v>593.86300000000006</v>
      </c>
      <c r="H5" s="156">
        <v>1287.7180000000001</v>
      </c>
      <c r="I5" s="156">
        <v>959.05</v>
      </c>
      <c r="J5" s="156">
        <v>1619.346</v>
      </c>
      <c r="K5" s="156">
        <v>1125.6479999999999</v>
      </c>
      <c r="L5" s="156">
        <v>1610.4359999999999</v>
      </c>
      <c r="M5" s="156">
        <v>1047.019</v>
      </c>
      <c r="N5" s="156" t="s">
        <v>92</v>
      </c>
      <c r="O5" s="156">
        <v>1308.309</v>
      </c>
      <c r="P5" s="156" t="s">
        <v>92</v>
      </c>
      <c r="Q5" s="160">
        <v>1591.8140000000001</v>
      </c>
      <c r="R5" s="158">
        <v>2280.5889999999999</v>
      </c>
      <c r="S5" s="158">
        <v>1988.7159999999999</v>
      </c>
    </row>
    <row r="6" spans="1:19" s="41" customFormat="1" ht="11.25" x14ac:dyDescent="0.2">
      <c r="A6" s="106" t="s">
        <v>93</v>
      </c>
      <c r="B6" s="107">
        <v>42.195</v>
      </c>
      <c r="C6" s="108">
        <v>32.555999999999997</v>
      </c>
      <c r="D6" s="108">
        <v>33.774999999999999</v>
      </c>
      <c r="E6" s="108">
        <v>48.637</v>
      </c>
      <c r="F6" s="108">
        <v>64.028999999999996</v>
      </c>
      <c r="G6" s="108">
        <v>35.682000000000002</v>
      </c>
      <c r="H6" s="108">
        <v>33.012</v>
      </c>
      <c r="I6" s="108">
        <v>41.779000000000003</v>
      </c>
      <c r="J6" s="108">
        <v>42.639000000000003</v>
      </c>
      <c r="K6" s="108" t="s">
        <v>92</v>
      </c>
      <c r="L6" s="108">
        <v>56.44</v>
      </c>
      <c r="M6" s="108" t="s">
        <v>92</v>
      </c>
      <c r="N6" s="108">
        <v>92.275999999999996</v>
      </c>
      <c r="O6" s="108" t="s">
        <v>92</v>
      </c>
      <c r="P6" s="108">
        <v>127.322</v>
      </c>
      <c r="Q6" s="108" t="s">
        <v>92</v>
      </c>
      <c r="R6" s="108">
        <v>160.18799999999999</v>
      </c>
      <c r="S6" s="108" t="s">
        <v>92</v>
      </c>
    </row>
    <row r="7" spans="1:19" s="41" customFormat="1" ht="11.25" x14ac:dyDescent="0.2">
      <c r="A7" s="109" t="s">
        <v>94</v>
      </c>
      <c r="B7" s="110" t="s">
        <v>92</v>
      </c>
      <c r="C7" s="111" t="s">
        <v>92</v>
      </c>
      <c r="D7" s="111" t="s">
        <v>92</v>
      </c>
      <c r="E7" s="111" t="s">
        <v>92</v>
      </c>
      <c r="F7" s="111">
        <v>0.16600000000000001</v>
      </c>
      <c r="G7" s="111">
        <v>0.36799999999999999</v>
      </c>
      <c r="H7" s="111">
        <v>0.221</v>
      </c>
      <c r="I7" s="111">
        <v>1.3620000000000001</v>
      </c>
      <c r="J7" s="111">
        <v>4.6719999999999997</v>
      </c>
      <c r="K7" s="111">
        <v>8.1739999999999995</v>
      </c>
      <c r="L7" s="111">
        <v>6.7439999999999998</v>
      </c>
      <c r="M7" s="111">
        <v>5.1100000000000003</v>
      </c>
      <c r="N7" s="111">
        <v>4.9169999999999998</v>
      </c>
      <c r="O7" s="111">
        <v>5.4560000000000004</v>
      </c>
      <c r="P7" s="111">
        <v>5.5060000000000002</v>
      </c>
      <c r="Q7" s="111">
        <v>5.9420000000000002</v>
      </c>
      <c r="R7" s="111">
        <v>4.9269999999999996</v>
      </c>
      <c r="S7" s="111">
        <v>4.6970000000000001</v>
      </c>
    </row>
    <row r="8" spans="1:19" s="41" customFormat="1" ht="11.25" x14ac:dyDescent="0.2">
      <c r="A8" s="112" t="s">
        <v>95</v>
      </c>
      <c r="B8" s="113" t="s">
        <v>92</v>
      </c>
      <c r="C8" s="114" t="s">
        <v>92</v>
      </c>
      <c r="D8" s="114">
        <v>5.8879999999999999</v>
      </c>
      <c r="E8" s="114">
        <v>8.5690000000000008</v>
      </c>
      <c r="F8" s="114">
        <v>14.282</v>
      </c>
      <c r="G8" s="114">
        <v>29.027000000000001</v>
      </c>
      <c r="H8" s="114">
        <v>50.719000000000001</v>
      </c>
      <c r="I8" s="114">
        <v>73.777000000000001</v>
      </c>
      <c r="J8" s="114">
        <v>67.320999999999998</v>
      </c>
      <c r="K8" s="114">
        <v>72.438999999999993</v>
      </c>
      <c r="L8" s="114">
        <v>74.903000000000006</v>
      </c>
      <c r="M8" s="114">
        <v>20.183</v>
      </c>
      <c r="N8" s="114">
        <v>48.277999999999999</v>
      </c>
      <c r="O8" s="114">
        <v>59.734000000000002</v>
      </c>
      <c r="P8" s="114">
        <v>64.998000000000005</v>
      </c>
      <c r="Q8" s="114">
        <v>64.73</v>
      </c>
      <c r="R8" s="114">
        <v>91.388999999999996</v>
      </c>
      <c r="S8" s="114">
        <v>122.896</v>
      </c>
    </row>
    <row r="9" spans="1:19" s="41" customFormat="1" ht="11.25" x14ac:dyDescent="0.2">
      <c r="A9" s="109" t="s">
        <v>96</v>
      </c>
      <c r="B9" s="110">
        <v>13.442</v>
      </c>
      <c r="C9" s="111" t="s">
        <v>92</v>
      </c>
      <c r="D9" s="111">
        <v>18.79</v>
      </c>
      <c r="E9" s="111">
        <v>21.456</v>
      </c>
      <c r="F9" s="111">
        <v>27.625</v>
      </c>
      <c r="G9" s="111">
        <v>29.957000000000001</v>
      </c>
      <c r="H9" s="111">
        <v>29.876999999999999</v>
      </c>
      <c r="I9" s="111">
        <v>30.536000000000001</v>
      </c>
      <c r="J9" s="111">
        <v>36.579000000000001</v>
      </c>
      <c r="K9" s="111" t="s">
        <v>92</v>
      </c>
      <c r="L9" s="111">
        <v>31.239000000000001</v>
      </c>
      <c r="M9" s="111" t="s">
        <v>92</v>
      </c>
      <c r="N9" s="111">
        <v>41.808999999999997</v>
      </c>
      <c r="O9" s="111" t="s">
        <v>92</v>
      </c>
      <c r="P9" s="111">
        <v>44.468000000000004</v>
      </c>
      <c r="Q9" s="111" t="s">
        <v>92</v>
      </c>
      <c r="R9" s="111" t="s">
        <v>92</v>
      </c>
      <c r="S9" s="111" t="s">
        <v>92</v>
      </c>
    </row>
    <row r="10" spans="1:19" s="41" customFormat="1" ht="11.25" x14ac:dyDescent="0.2">
      <c r="A10" s="109" t="s">
        <v>97</v>
      </c>
      <c r="B10" s="110">
        <v>0.13400000000000001</v>
      </c>
      <c r="C10" s="111">
        <v>0.441</v>
      </c>
      <c r="D10" s="111">
        <v>0.46</v>
      </c>
      <c r="E10" s="111">
        <v>1.016</v>
      </c>
      <c r="F10" s="111">
        <v>0.53700000000000003</v>
      </c>
      <c r="G10" s="111">
        <v>0.54600000000000004</v>
      </c>
      <c r="H10" s="111">
        <v>0.90800000000000003</v>
      </c>
      <c r="I10" s="111">
        <v>0.57099999999999995</v>
      </c>
      <c r="J10" s="111">
        <v>2.2000000000000002</v>
      </c>
      <c r="K10" s="111">
        <v>1.893</v>
      </c>
      <c r="L10" s="111">
        <v>1.65</v>
      </c>
      <c r="M10" s="111">
        <v>4.1100000000000003</v>
      </c>
      <c r="N10" s="111">
        <v>6.94</v>
      </c>
      <c r="O10" s="111">
        <v>3.44</v>
      </c>
      <c r="P10" s="111">
        <v>2.79</v>
      </c>
      <c r="Q10" s="111">
        <v>9.44</v>
      </c>
      <c r="R10" s="111">
        <v>9.4260000000000002</v>
      </c>
      <c r="S10" s="111">
        <v>6.8979999999999997</v>
      </c>
    </row>
    <row r="11" spans="1:19" s="41" customFormat="1" ht="11.25" x14ac:dyDescent="0.2">
      <c r="A11" s="109" t="s">
        <v>98</v>
      </c>
      <c r="B11" s="110">
        <v>14.4</v>
      </c>
      <c r="C11" s="111">
        <v>14.4</v>
      </c>
      <c r="D11" s="111">
        <v>10.544</v>
      </c>
      <c r="E11" s="111">
        <v>15.46</v>
      </c>
      <c r="F11" s="111">
        <v>15.500999999999999</v>
      </c>
      <c r="G11" s="111">
        <v>12.364000000000001</v>
      </c>
      <c r="H11" s="111">
        <v>18.939</v>
      </c>
      <c r="I11" s="111">
        <v>22.428999999999998</v>
      </c>
      <c r="J11" s="111">
        <v>17</v>
      </c>
      <c r="K11" s="111">
        <v>16.899999999999999</v>
      </c>
      <c r="L11" s="111">
        <v>21.8</v>
      </c>
      <c r="M11" s="111">
        <v>30</v>
      </c>
      <c r="N11" s="111">
        <v>44.5</v>
      </c>
      <c r="O11" s="111">
        <v>45.9</v>
      </c>
      <c r="P11" s="111">
        <v>44.7</v>
      </c>
      <c r="Q11" s="111">
        <v>49.2</v>
      </c>
      <c r="R11" s="111">
        <v>47.976999999999997</v>
      </c>
      <c r="S11" s="111">
        <v>54.392000000000003</v>
      </c>
    </row>
    <row r="12" spans="1:19" s="41" customFormat="1" ht="11.25" x14ac:dyDescent="0.2">
      <c r="A12" s="109" t="s">
        <v>99</v>
      </c>
      <c r="B12" s="110">
        <v>131.56200000000001</v>
      </c>
      <c r="C12" s="111">
        <v>193.6</v>
      </c>
      <c r="D12" s="111">
        <v>152.863</v>
      </c>
      <c r="E12" s="111">
        <v>202.17099999999999</v>
      </c>
      <c r="F12" s="111">
        <v>152.75399999999999</v>
      </c>
      <c r="G12" s="111">
        <v>169.489</v>
      </c>
      <c r="H12" s="111">
        <v>178.209</v>
      </c>
      <c r="I12" s="111">
        <v>188.55500000000001</v>
      </c>
      <c r="J12" s="111">
        <v>221.435</v>
      </c>
      <c r="K12" s="111">
        <v>239.84100000000001</v>
      </c>
      <c r="L12" s="111" t="s">
        <v>92</v>
      </c>
      <c r="M12" s="111">
        <v>222.994</v>
      </c>
      <c r="N12" s="111">
        <v>217.25700000000001</v>
      </c>
      <c r="O12" s="111">
        <v>273.375</v>
      </c>
      <c r="P12" s="111">
        <v>303.78300000000002</v>
      </c>
      <c r="Q12" s="111">
        <v>315.44400000000002</v>
      </c>
      <c r="R12" s="111">
        <v>196.251</v>
      </c>
      <c r="S12" s="111">
        <v>285.69600000000003</v>
      </c>
    </row>
    <row r="13" spans="1:19" s="41" customFormat="1" ht="11.25" x14ac:dyDescent="0.2">
      <c r="A13" s="109" t="s">
        <v>100</v>
      </c>
      <c r="B13" s="110">
        <v>0</v>
      </c>
      <c r="C13" s="111">
        <v>6.8000000000000005E-2</v>
      </c>
      <c r="D13" s="111">
        <v>0.15</v>
      </c>
      <c r="E13" s="111">
        <v>5.5E-2</v>
      </c>
      <c r="F13" s="111">
        <v>0.157</v>
      </c>
      <c r="G13" s="111">
        <v>0.20200000000000001</v>
      </c>
      <c r="H13" s="111">
        <v>0.121</v>
      </c>
      <c r="I13" s="111">
        <v>0.58199999999999996</v>
      </c>
      <c r="J13" s="111">
        <v>0.64500000000000002</v>
      </c>
      <c r="K13" s="111">
        <v>0.59099999999999997</v>
      </c>
      <c r="L13" s="111">
        <v>0.92900000000000005</v>
      </c>
      <c r="M13" s="111">
        <v>1.2749999999999999</v>
      </c>
      <c r="N13" s="111">
        <v>2.294</v>
      </c>
      <c r="O13" s="111">
        <v>8.1310000000000002</v>
      </c>
      <c r="P13" s="111">
        <v>14.565</v>
      </c>
      <c r="Q13" s="111">
        <v>12.98</v>
      </c>
      <c r="R13" s="111">
        <v>30.503</v>
      </c>
      <c r="S13" s="111">
        <v>42.399000000000001</v>
      </c>
    </row>
    <row r="14" spans="1:19" s="41" customFormat="1" ht="11.25" x14ac:dyDescent="0.2">
      <c r="A14" s="109" t="s">
        <v>101</v>
      </c>
      <c r="B14" s="110">
        <v>5.2</v>
      </c>
      <c r="C14" s="111" t="s">
        <v>92</v>
      </c>
      <c r="D14" s="111" t="s">
        <v>92</v>
      </c>
      <c r="E14" s="111" t="s">
        <v>92</v>
      </c>
      <c r="F14" s="111" t="s">
        <v>92</v>
      </c>
      <c r="G14" s="111" t="s">
        <v>92</v>
      </c>
      <c r="H14" s="111" t="s">
        <v>92</v>
      </c>
      <c r="I14" s="111" t="s">
        <v>92</v>
      </c>
      <c r="J14" s="111" t="s">
        <v>92</v>
      </c>
      <c r="K14" s="111" t="s">
        <v>92</v>
      </c>
      <c r="L14" s="111">
        <v>11</v>
      </c>
      <c r="M14" s="111" t="s">
        <v>92</v>
      </c>
      <c r="N14" s="111">
        <v>18.751999999999999</v>
      </c>
      <c r="O14" s="111" t="s">
        <v>92</v>
      </c>
      <c r="P14" s="111">
        <v>13.481999999999999</v>
      </c>
      <c r="Q14" s="111" t="s">
        <v>92</v>
      </c>
      <c r="R14" s="111">
        <v>20.884</v>
      </c>
      <c r="S14" s="111" t="s">
        <v>92</v>
      </c>
    </row>
    <row r="15" spans="1:19" s="41" customFormat="1" ht="11.25" x14ac:dyDescent="0.2">
      <c r="A15" s="109" t="s">
        <v>102</v>
      </c>
      <c r="B15" s="110">
        <v>107.6</v>
      </c>
      <c r="C15" s="111">
        <v>106.2</v>
      </c>
      <c r="D15" s="111">
        <v>76.2</v>
      </c>
      <c r="E15" s="111">
        <v>88</v>
      </c>
      <c r="F15" s="111">
        <v>101.1</v>
      </c>
      <c r="G15" s="111">
        <v>124.1</v>
      </c>
      <c r="H15" s="111">
        <v>95.5</v>
      </c>
      <c r="I15" s="111">
        <v>174</v>
      </c>
      <c r="J15" s="111">
        <v>199.1</v>
      </c>
      <c r="K15" s="111">
        <v>175.28200000000001</v>
      </c>
      <c r="L15" s="111">
        <v>153.9</v>
      </c>
      <c r="M15" s="111">
        <v>180.98400000000001</v>
      </c>
      <c r="N15" s="111">
        <v>225.61500000000001</v>
      </c>
      <c r="O15" s="111">
        <v>177.91300000000001</v>
      </c>
      <c r="P15" s="111">
        <v>174.648</v>
      </c>
      <c r="Q15" s="111">
        <v>211.13800000000001</v>
      </c>
      <c r="R15" s="111">
        <v>152.75899999999999</v>
      </c>
      <c r="S15" s="111">
        <v>158.01900000000001</v>
      </c>
    </row>
    <row r="16" spans="1:19" s="41" customFormat="1" ht="11.25" x14ac:dyDescent="0.2">
      <c r="A16" s="109" t="s">
        <v>103</v>
      </c>
      <c r="B16" s="110">
        <v>1.127</v>
      </c>
      <c r="C16" s="111">
        <v>1.1519999999999999</v>
      </c>
      <c r="D16" s="111">
        <v>1.246</v>
      </c>
      <c r="E16" s="111">
        <v>1.198</v>
      </c>
      <c r="F16" s="111">
        <v>1.2290000000000001</v>
      </c>
      <c r="G16" s="111">
        <v>1.5509999999999999</v>
      </c>
      <c r="H16" s="111">
        <v>1.405</v>
      </c>
      <c r="I16" s="111">
        <v>1.6439999999999999</v>
      </c>
      <c r="J16" s="111">
        <v>1.669</v>
      </c>
      <c r="K16" s="111">
        <v>1.887</v>
      </c>
      <c r="L16" s="111">
        <v>1.5669999999999999</v>
      </c>
      <c r="M16" s="111">
        <v>1.6659999999999999</v>
      </c>
      <c r="N16" s="111">
        <v>3.516</v>
      </c>
      <c r="O16" s="111">
        <v>4.9429999999999996</v>
      </c>
      <c r="P16" s="111">
        <v>5.5410000000000004</v>
      </c>
      <c r="Q16" s="111">
        <v>5.5750000000000002</v>
      </c>
      <c r="R16" s="111">
        <v>6.0449999999999999</v>
      </c>
      <c r="S16" s="111" t="s">
        <v>92</v>
      </c>
    </row>
    <row r="17" spans="1:19" s="41" customFormat="1" ht="11.25" x14ac:dyDescent="0.2">
      <c r="A17" s="109" t="s">
        <v>104</v>
      </c>
      <c r="B17" s="110">
        <v>1.796</v>
      </c>
      <c r="C17" s="111">
        <v>3.823</v>
      </c>
      <c r="D17" s="111">
        <v>11.788</v>
      </c>
      <c r="E17" s="111">
        <v>10.484</v>
      </c>
      <c r="F17" s="111">
        <v>9.2390000000000008</v>
      </c>
      <c r="G17" s="111">
        <v>12.28</v>
      </c>
      <c r="H17" s="111">
        <v>16.710999999999999</v>
      </c>
      <c r="I17" s="111">
        <v>23.343</v>
      </c>
      <c r="J17" s="111">
        <v>15.089</v>
      </c>
      <c r="K17" s="111">
        <v>20.097000000000001</v>
      </c>
      <c r="L17" s="111">
        <v>20.533000000000001</v>
      </c>
      <c r="M17" s="111">
        <v>4.976</v>
      </c>
      <c r="N17" s="111">
        <v>15.896000000000001</v>
      </c>
      <c r="O17" s="111">
        <v>25.001000000000001</v>
      </c>
      <c r="P17" s="111">
        <v>45.177999999999997</v>
      </c>
      <c r="Q17" s="111">
        <v>63.899000000000001</v>
      </c>
      <c r="R17" s="111">
        <v>89.9</v>
      </c>
      <c r="S17" s="111">
        <v>78.453000000000003</v>
      </c>
    </row>
    <row r="18" spans="1:19" s="41" customFormat="1" ht="11.25" x14ac:dyDescent="0.2">
      <c r="A18" s="109" t="s">
        <v>105</v>
      </c>
      <c r="B18" s="110" t="s">
        <v>92</v>
      </c>
      <c r="C18" s="111" t="s">
        <v>92</v>
      </c>
      <c r="D18" s="111" t="s">
        <v>92</v>
      </c>
      <c r="E18" s="111" t="s">
        <v>92</v>
      </c>
      <c r="F18" s="111" t="s">
        <v>92</v>
      </c>
      <c r="G18" s="111" t="s">
        <v>92</v>
      </c>
      <c r="H18" s="111" t="s">
        <v>92</v>
      </c>
      <c r="I18" s="111">
        <v>2.7210000000000001</v>
      </c>
      <c r="J18" s="111">
        <v>7.6139999999999999</v>
      </c>
      <c r="K18" s="111">
        <v>13.9</v>
      </c>
      <c r="L18" s="111">
        <v>14.8</v>
      </c>
      <c r="M18" s="111">
        <v>3.2</v>
      </c>
      <c r="N18" s="111">
        <v>5.3</v>
      </c>
      <c r="O18" s="111">
        <v>6.2</v>
      </c>
      <c r="P18" s="111">
        <v>6.6</v>
      </c>
      <c r="Q18" s="111">
        <v>10.323</v>
      </c>
      <c r="R18" s="111">
        <v>15.222</v>
      </c>
      <c r="S18" s="111">
        <v>9.5129999999999999</v>
      </c>
    </row>
    <row r="19" spans="1:19" s="41" customFormat="1" ht="11.25" x14ac:dyDescent="0.2">
      <c r="A19" s="109" t="s">
        <v>106</v>
      </c>
      <c r="B19" s="110" t="s">
        <v>92</v>
      </c>
      <c r="C19" s="111" t="s">
        <v>92</v>
      </c>
      <c r="D19" s="111" t="s">
        <v>92</v>
      </c>
      <c r="E19" s="111" t="s">
        <v>92</v>
      </c>
      <c r="F19" s="111" t="s">
        <v>92</v>
      </c>
      <c r="G19" s="111" t="s">
        <v>92</v>
      </c>
      <c r="H19" s="111" t="s">
        <v>92</v>
      </c>
      <c r="I19" s="111" t="s">
        <v>92</v>
      </c>
      <c r="J19" s="111">
        <v>1.2</v>
      </c>
      <c r="K19" s="111" t="s">
        <v>92</v>
      </c>
      <c r="L19" s="111">
        <v>3.6</v>
      </c>
      <c r="M19" s="111" t="s">
        <v>92</v>
      </c>
      <c r="N19" s="111">
        <v>2</v>
      </c>
      <c r="O19" s="111" t="s">
        <v>92</v>
      </c>
      <c r="P19" s="111" t="s">
        <v>92</v>
      </c>
      <c r="Q19" s="111" t="s">
        <v>92</v>
      </c>
      <c r="R19" s="111">
        <v>3.4140000000000001</v>
      </c>
      <c r="S19" s="111" t="s">
        <v>92</v>
      </c>
    </row>
    <row r="20" spans="1:19" s="41" customFormat="1" ht="11.25" x14ac:dyDescent="0.2">
      <c r="A20" s="109" t="s">
        <v>107</v>
      </c>
      <c r="B20" s="110" t="s">
        <v>92</v>
      </c>
      <c r="C20" s="111" t="s">
        <v>92</v>
      </c>
      <c r="D20" s="111" t="s">
        <v>92</v>
      </c>
      <c r="E20" s="111" t="s">
        <v>92</v>
      </c>
      <c r="F20" s="111">
        <v>4.59</v>
      </c>
      <c r="G20" s="111">
        <v>6.9859999999999998</v>
      </c>
      <c r="H20" s="111">
        <v>7.8879999999999999</v>
      </c>
      <c r="I20" s="111">
        <v>12.488</v>
      </c>
      <c r="J20" s="111">
        <v>14.62</v>
      </c>
      <c r="K20" s="111">
        <v>13.673999999999999</v>
      </c>
      <c r="L20" s="111">
        <v>16.646000000000001</v>
      </c>
      <c r="M20" s="111">
        <v>11.712999999999999</v>
      </c>
      <c r="N20" s="111">
        <v>13.173999999999999</v>
      </c>
      <c r="O20" s="111">
        <v>18.122</v>
      </c>
      <c r="P20" s="111">
        <v>14.06</v>
      </c>
      <c r="Q20" s="111">
        <v>10.502000000000001</v>
      </c>
      <c r="R20" s="111">
        <v>11.622</v>
      </c>
      <c r="S20" s="111">
        <v>14.291</v>
      </c>
    </row>
    <row r="21" spans="1:19" s="41" customFormat="1" ht="11.25" x14ac:dyDescent="0.2">
      <c r="A21" s="109" t="s">
        <v>108</v>
      </c>
      <c r="B21" s="110">
        <v>0</v>
      </c>
      <c r="C21" s="111" t="s">
        <v>92</v>
      </c>
      <c r="D21" s="111" t="s">
        <v>92</v>
      </c>
      <c r="E21" s="111" t="s">
        <v>92</v>
      </c>
      <c r="F21" s="111">
        <v>3.9E-2</v>
      </c>
      <c r="G21" s="111">
        <v>0.53100000000000003</v>
      </c>
      <c r="H21" s="111">
        <v>1.1120000000000001</v>
      </c>
      <c r="I21" s="111">
        <v>1.3979999999999999</v>
      </c>
      <c r="J21" s="111">
        <v>1.222</v>
      </c>
      <c r="K21" s="111">
        <v>1.3069999999999999</v>
      </c>
      <c r="L21" s="111">
        <v>1.575</v>
      </c>
      <c r="M21" s="111">
        <v>1.0169999999999999</v>
      </c>
      <c r="N21" s="111">
        <v>1.0549999999999999</v>
      </c>
      <c r="O21" s="111">
        <v>1.1619999999999999</v>
      </c>
      <c r="P21" s="111">
        <v>0.89500000000000002</v>
      </c>
      <c r="Q21" s="111">
        <v>0.84299999999999997</v>
      </c>
      <c r="R21" s="111">
        <v>1.1439999999999999</v>
      </c>
      <c r="S21" s="111">
        <v>1.2529999999999999</v>
      </c>
    </row>
    <row r="22" spans="1:19" s="41" customFormat="1" ht="11.25" x14ac:dyDescent="0.2">
      <c r="A22" s="109" t="s">
        <v>109</v>
      </c>
      <c r="B22" s="110" t="s">
        <v>92</v>
      </c>
      <c r="C22" s="111" t="s">
        <v>92</v>
      </c>
      <c r="D22" s="111" t="s">
        <v>92</v>
      </c>
      <c r="E22" s="111" t="s">
        <v>92</v>
      </c>
      <c r="F22" s="111" t="s">
        <v>92</v>
      </c>
      <c r="G22" s="111" t="s">
        <v>92</v>
      </c>
      <c r="H22" s="111">
        <v>413.5</v>
      </c>
      <c r="I22" s="111" t="s">
        <v>92</v>
      </c>
      <c r="J22" s="111">
        <v>348.5</v>
      </c>
      <c r="K22" s="111" t="s">
        <v>92</v>
      </c>
      <c r="L22" s="111">
        <v>408.4</v>
      </c>
      <c r="M22" s="111" t="s">
        <v>92</v>
      </c>
      <c r="N22" s="111">
        <v>448.5</v>
      </c>
      <c r="O22" s="111" t="s">
        <v>92</v>
      </c>
      <c r="P22" s="111">
        <v>451.5</v>
      </c>
      <c r="Q22" s="111" t="s">
        <v>92</v>
      </c>
      <c r="R22" s="111">
        <v>296.01100000000002</v>
      </c>
      <c r="S22" s="111" t="s">
        <v>92</v>
      </c>
    </row>
    <row r="23" spans="1:19" s="41" customFormat="1" ht="11.25" x14ac:dyDescent="0.2">
      <c r="A23" s="109" t="s">
        <v>110</v>
      </c>
      <c r="B23" s="110" t="s">
        <v>92</v>
      </c>
      <c r="C23" s="111" t="s">
        <v>92</v>
      </c>
      <c r="D23" s="111" t="s">
        <v>92</v>
      </c>
      <c r="E23" s="111" t="s">
        <v>92</v>
      </c>
      <c r="F23" s="111" t="s">
        <v>92</v>
      </c>
      <c r="G23" s="111" t="s">
        <v>92</v>
      </c>
      <c r="H23" s="111">
        <v>35.719000000000001</v>
      </c>
      <c r="I23" s="111">
        <v>35.085999999999999</v>
      </c>
      <c r="J23" s="111">
        <v>130</v>
      </c>
      <c r="K23" s="111">
        <v>152</v>
      </c>
      <c r="L23" s="111">
        <v>144</v>
      </c>
      <c r="M23" s="111">
        <v>160</v>
      </c>
      <c r="N23" s="111">
        <v>134</v>
      </c>
      <c r="O23" s="111">
        <v>138</v>
      </c>
      <c r="P23" s="111">
        <v>131</v>
      </c>
      <c r="Q23" s="111">
        <v>159</v>
      </c>
      <c r="R23" s="111">
        <v>195.018</v>
      </c>
      <c r="S23" s="111">
        <v>213.28399999999999</v>
      </c>
    </row>
    <row r="24" spans="1:19" s="41" customFormat="1" ht="11.25" x14ac:dyDescent="0.2">
      <c r="A24" s="109" t="s">
        <v>111</v>
      </c>
      <c r="B24" s="110">
        <v>5.5179999999999998</v>
      </c>
      <c r="C24" s="111">
        <v>22.152000000000001</v>
      </c>
      <c r="D24" s="111">
        <v>10.016999999999999</v>
      </c>
      <c r="E24" s="111" t="s">
        <v>92</v>
      </c>
      <c r="F24" s="111">
        <v>4.4370000000000003</v>
      </c>
      <c r="G24" s="111">
        <v>12.391</v>
      </c>
      <c r="H24" s="111">
        <v>26.234000000000002</v>
      </c>
      <c r="I24" s="111">
        <v>68.606999999999999</v>
      </c>
      <c r="J24" s="111">
        <v>90.84</v>
      </c>
      <c r="K24" s="111">
        <v>120.61799999999999</v>
      </c>
      <c r="L24" s="111">
        <v>149.327</v>
      </c>
      <c r="M24" s="111">
        <v>37.725000000000001</v>
      </c>
      <c r="N24" s="111">
        <v>85.506</v>
      </c>
      <c r="O24" s="111">
        <v>156.83199999999999</v>
      </c>
      <c r="P24" s="111">
        <v>203.18199999999999</v>
      </c>
      <c r="Q24" s="111">
        <v>218.87700000000001</v>
      </c>
      <c r="R24" s="111">
        <v>294.84800000000001</v>
      </c>
      <c r="S24" s="111">
        <v>415.93200000000002</v>
      </c>
    </row>
    <row r="25" spans="1:19" s="41" customFormat="1" ht="11.25" x14ac:dyDescent="0.2">
      <c r="A25" s="109" t="s">
        <v>112</v>
      </c>
      <c r="B25" s="110">
        <v>9.8689999999999998</v>
      </c>
      <c r="C25" s="111">
        <v>8.0749999999999993</v>
      </c>
      <c r="D25" s="111">
        <v>6.28</v>
      </c>
      <c r="E25" s="111">
        <v>10.218</v>
      </c>
      <c r="F25" s="111">
        <v>13.305999999999999</v>
      </c>
      <c r="G25" s="111">
        <v>11.477</v>
      </c>
      <c r="H25" s="111">
        <v>39.530999999999999</v>
      </c>
      <c r="I25" s="111">
        <v>16.268000000000001</v>
      </c>
      <c r="J25" s="111">
        <v>20.268000000000001</v>
      </c>
      <c r="K25" s="111">
        <v>22.274999999999999</v>
      </c>
      <c r="L25" s="111">
        <v>21.041</v>
      </c>
      <c r="M25" s="111">
        <v>29.111000000000001</v>
      </c>
      <c r="N25" s="111">
        <v>42.537999999999997</v>
      </c>
      <c r="O25" s="111">
        <v>35.963999999999999</v>
      </c>
      <c r="P25" s="111">
        <v>41.715000000000003</v>
      </c>
      <c r="Q25" s="111">
        <v>41.113999999999997</v>
      </c>
      <c r="R25" s="111">
        <v>42.411999999999999</v>
      </c>
      <c r="S25" s="111">
        <v>39.207000000000001</v>
      </c>
    </row>
    <row r="26" spans="1:19" s="41" customFormat="1" ht="11.25" x14ac:dyDescent="0.2">
      <c r="A26" s="109" t="s">
        <v>113</v>
      </c>
      <c r="B26" s="110" t="s">
        <v>92</v>
      </c>
      <c r="C26" s="111">
        <v>33.933</v>
      </c>
      <c r="D26" s="111">
        <v>31.173999999999999</v>
      </c>
      <c r="E26" s="111" t="s">
        <v>92</v>
      </c>
      <c r="F26" s="111">
        <v>33.292000000000002</v>
      </c>
      <c r="G26" s="111" t="s">
        <v>92</v>
      </c>
      <c r="H26" s="111">
        <v>49.933</v>
      </c>
      <c r="I26" s="111" t="s">
        <v>92</v>
      </c>
      <c r="J26" s="111">
        <v>61.701999999999998</v>
      </c>
      <c r="K26" s="111" t="s">
        <v>92</v>
      </c>
      <c r="L26" s="111">
        <v>78.748000000000005</v>
      </c>
      <c r="M26" s="111" t="s">
        <v>92</v>
      </c>
      <c r="N26" s="111">
        <v>61.475000000000001</v>
      </c>
      <c r="O26" s="111" t="s">
        <v>92</v>
      </c>
      <c r="P26" s="111">
        <v>80.400000000000006</v>
      </c>
      <c r="Q26" s="111" t="s">
        <v>92</v>
      </c>
      <c r="R26" s="111">
        <v>78.27</v>
      </c>
      <c r="S26" s="111" t="s">
        <v>92</v>
      </c>
    </row>
    <row r="27" spans="1:19" s="41" customFormat="1" ht="11.25" x14ac:dyDescent="0.2">
      <c r="A27" s="109" t="s">
        <v>114</v>
      </c>
      <c r="B27" s="110">
        <v>3.0329999999999999</v>
      </c>
      <c r="C27" s="111">
        <v>1.298</v>
      </c>
      <c r="D27" s="111">
        <v>1.49</v>
      </c>
      <c r="E27" s="111">
        <v>10.839</v>
      </c>
      <c r="F27" s="111">
        <v>2.6110000000000002</v>
      </c>
      <c r="G27" s="111">
        <v>3.6709999999999998</v>
      </c>
      <c r="H27" s="111">
        <v>6.0220000000000002</v>
      </c>
      <c r="I27" s="111">
        <v>17.068000000000001</v>
      </c>
      <c r="J27" s="111">
        <v>8.68</v>
      </c>
      <c r="K27" s="111">
        <v>16.943000000000001</v>
      </c>
      <c r="L27" s="111">
        <v>13.906000000000001</v>
      </c>
      <c r="M27" s="111">
        <v>43.325000000000003</v>
      </c>
      <c r="N27" s="111">
        <v>19.018999999999998</v>
      </c>
      <c r="O27" s="111">
        <v>13.035</v>
      </c>
      <c r="P27" s="111">
        <v>8.8849999999999998</v>
      </c>
      <c r="Q27" s="111">
        <v>12.78</v>
      </c>
      <c r="R27" s="111">
        <v>18.689</v>
      </c>
      <c r="S27" s="111">
        <v>15.086</v>
      </c>
    </row>
    <row r="28" spans="1:19" s="41" customFormat="1" ht="11.25" x14ac:dyDescent="0.2">
      <c r="A28" s="109" t="s">
        <v>115</v>
      </c>
      <c r="B28" s="110">
        <v>26.13</v>
      </c>
      <c r="C28" s="111" t="s">
        <v>92</v>
      </c>
      <c r="D28" s="111">
        <v>41.65</v>
      </c>
      <c r="E28" s="111" t="s">
        <v>92</v>
      </c>
      <c r="F28" s="111" t="s">
        <v>92</v>
      </c>
      <c r="G28" s="111" t="s">
        <v>92</v>
      </c>
      <c r="H28" s="111">
        <v>40.887</v>
      </c>
      <c r="I28" s="111" t="s">
        <v>92</v>
      </c>
      <c r="J28" s="111">
        <v>36.299999999999997</v>
      </c>
      <c r="K28" s="111" t="s">
        <v>92</v>
      </c>
      <c r="L28" s="111">
        <v>26.74</v>
      </c>
      <c r="M28" s="111" t="s">
        <v>92</v>
      </c>
      <c r="N28" s="111">
        <v>61.75</v>
      </c>
      <c r="O28" s="111" t="s">
        <v>92</v>
      </c>
      <c r="P28" s="111">
        <v>72.73</v>
      </c>
      <c r="Q28" s="111">
        <v>83.23</v>
      </c>
      <c r="R28" s="111">
        <v>73.597999999999999</v>
      </c>
      <c r="S28" s="111">
        <v>129.75</v>
      </c>
    </row>
    <row r="29" spans="1:19" s="41" customFormat="1" ht="11.25" x14ac:dyDescent="0.2">
      <c r="A29" s="109" t="s">
        <v>116</v>
      </c>
      <c r="B29" s="110" t="s">
        <v>92</v>
      </c>
      <c r="C29" s="111">
        <v>1.123</v>
      </c>
      <c r="D29" s="111">
        <v>1.2969999999999999</v>
      </c>
      <c r="E29" s="111">
        <v>0.68799999999999994</v>
      </c>
      <c r="F29" s="111">
        <v>0.92600000000000005</v>
      </c>
      <c r="G29" s="111">
        <v>2.036</v>
      </c>
      <c r="H29" s="111">
        <v>5.3769999999999998</v>
      </c>
      <c r="I29" s="111">
        <v>6.899</v>
      </c>
      <c r="J29" s="111">
        <v>10.45</v>
      </c>
      <c r="K29" s="111">
        <v>7.548</v>
      </c>
      <c r="L29" s="111">
        <v>8.5540000000000003</v>
      </c>
      <c r="M29" s="111">
        <v>5.9889999999999999</v>
      </c>
      <c r="N29" s="111">
        <v>0.496</v>
      </c>
      <c r="O29" s="111">
        <v>0.48699999999999999</v>
      </c>
      <c r="P29" s="111">
        <v>1.0149999999999999</v>
      </c>
      <c r="Q29" s="111">
        <v>3.367</v>
      </c>
      <c r="R29" s="111">
        <v>4.45</v>
      </c>
      <c r="S29" s="111">
        <v>4.3890000000000002</v>
      </c>
    </row>
    <row r="30" spans="1:19" s="41" customFormat="1" ht="11.25" x14ac:dyDescent="0.2">
      <c r="A30" s="109" t="s">
        <v>117</v>
      </c>
      <c r="B30" s="110">
        <v>2.0750000000000002</v>
      </c>
      <c r="C30" s="111">
        <v>2.448</v>
      </c>
      <c r="D30" s="111">
        <v>4.2839999999999998</v>
      </c>
      <c r="E30" s="111">
        <v>2.7759999999999998</v>
      </c>
      <c r="F30" s="111">
        <v>5.0890000000000004</v>
      </c>
      <c r="G30" s="111">
        <v>6.7030000000000003</v>
      </c>
      <c r="H30" s="111">
        <v>8.9640000000000004</v>
      </c>
      <c r="I30" s="111">
        <v>12.48</v>
      </c>
      <c r="J30" s="111">
        <v>13.369</v>
      </c>
      <c r="K30" s="111">
        <v>12.425000000000001</v>
      </c>
      <c r="L30" s="111">
        <v>12.757</v>
      </c>
      <c r="M30" s="111">
        <v>9.641</v>
      </c>
      <c r="N30" s="111">
        <v>15.077</v>
      </c>
      <c r="O30" s="111">
        <v>15.615</v>
      </c>
      <c r="P30" s="111">
        <v>15.742000000000001</v>
      </c>
      <c r="Q30" s="111">
        <v>14.430999999999999</v>
      </c>
      <c r="R30" s="111">
        <v>16.625</v>
      </c>
      <c r="S30" s="111">
        <v>20.462</v>
      </c>
    </row>
    <row r="31" spans="1:19" s="41" customFormat="1" ht="11.25" x14ac:dyDescent="0.2">
      <c r="A31" s="109" t="s">
        <v>118</v>
      </c>
      <c r="B31" s="110">
        <v>100.72499999999999</v>
      </c>
      <c r="C31" s="111">
        <v>107.68899999999999</v>
      </c>
      <c r="D31" s="111">
        <v>104.95099999999999</v>
      </c>
      <c r="E31" s="111">
        <v>108.38800000000001</v>
      </c>
      <c r="F31" s="111">
        <v>111.089</v>
      </c>
      <c r="G31" s="111">
        <v>134.50200000000001</v>
      </c>
      <c r="H31" s="111">
        <v>172.55600000000001</v>
      </c>
      <c r="I31" s="111">
        <v>227.458</v>
      </c>
      <c r="J31" s="111">
        <v>203.58199999999999</v>
      </c>
      <c r="K31" s="111">
        <v>227.85499999999999</v>
      </c>
      <c r="L31" s="111">
        <v>261</v>
      </c>
      <c r="M31" s="111">
        <v>274</v>
      </c>
      <c r="N31" s="111">
        <v>284</v>
      </c>
      <c r="O31" s="111">
        <v>319</v>
      </c>
      <c r="P31" s="111">
        <v>341</v>
      </c>
      <c r="Q31" s="111">
        <v>299</v>
      </c>
      <c r="R31" s="111">
        <v>356.38099999999997</v>
      </c>
      <c r="S31" s="111">
        <v>372.1</v>
      </c>
    </row>
    <row r="32" spans="1:19" s="41" customFormat="1" ht="11.25" x14ac:dyDescent="0.2">
      <c r="A32" s="115" t="s">
        <v>119</v>
      </c>
      <c r="B32" s="116">
        <v>37.814</v>
      </c>
      <c r="C32" s="117" t="s">
        <v>92</v>
      </c>
      <c r="D32" s="117">
        <v>59.459000000000003</v>
      </c>
      <c r="E32" s="117" t="s">
        <v>92</v>
      </c>
      <c r="F32" s="117">
        <v>39.927999999999997</v>
      </c>
      <c r="G32" s="117" t="s">
        <v>92</v>
      </c>
      <c r="H32" s="117">
        <v>54.375999999999998</v>
      </c>
      <c r="I32" s="117" t="s">
        <v>92</v>
      </c>
      <c r="J32" s="117">
        <v>62.648000000000003</v>
      </c>
      <c r="K32" s="117" t="s">
        <v>92</v>
      </c>
      <c r="L32" s="117">
        <v>68.637</v>
      </c>
      <c r="M32" s="117" t="s">
        <v>92</v>
      </c>
      <c r="N32" s="117" t="s">
        <v>92</v>
      </c>
      <c r="O32" s="117" t="s">
        <v>92</v>
      </c>
      <c r="P32" s="117">
        <v>71.111000000000004</v>
      </c>
      <c r="Q32" s="117" t="s">
        <v>92</v>
      </c>
      <c r="R32" s="117">
        <v>62.636000000000003</v>
      </c>
      <c r="S32" s="117" t="s">
        <v>92</v>
      </c>
    </row>
    <row r="33" spans="1:19" s="41" customFormat="1" ht="11.25" x14ac:dyDescent="0.2">
      <c r="A33" s="118" t="s">
        <v>158</v>
      </c>
      <c r="B33" s="110" t="s">
        <v>92</v>
      </c>
      <c r="C33" s="111" t="s">
        <v>92</v>
      </c>
      <c r="D33" s="111" t="s">
        <v>92</v>
      </c>
      <c r="E33" s="111" t="s">
        <v>92</v>
      </c>
      <c r="F33" s="111" t="s">
        <v>92</v>
      </c>
      <c r="G33" s="111" t="s">
        <v>92</v>
      </c>
      <c r="H33" s="111" t="s">
        <v>92</v>
      </c>
      <c r="I33" s="111" t="s">
        <v>92</v>
      </c>
      <c r="J33" s="111" t="s">
        <v>92</v>
      </c>
      <c r="K33" s="111" t="s">
        <v>92</v>
      </c>
      <c r="L33" s="111" t="s">
        <v>92</v>
      </c>
      <c r="M33" s="111" t="s">
        <v>92</v>
      </c>
      <c r="N33" s="111" t="s">
        <v>92</v>
      </c>
      <c r="O33" s="111" t="s">
        <v>92</v>
      </c>
      <c r="P33" s="111" t="s">
        <v>92</v>
      </c>
      <c r="Q33" s="111" t="s">
        <v>92</v>
      </c>
      <c r="R33" s="111" t="s">
        <v>92</v>
      </c>
      <c r="S33" s="111" t="s">
        <v>92</v>
      </c>
    </row>
    <row r="34" spans="1:19" s="41" customFormat="1" ht="11.25" x14ac:dyDescent="0.2">
      <c r="A34" s="118" t="s">
        <v>121</v>
      </c>
      <c r="B34" s="110" t="s">
        <v>92</v>
      </c>
      <c r="C34" s="111" t="s">
        <v>92</v>
      </c>
      <c r="D34" s="111" t="s">
        <v>92</v>
      </c>
      <c r="E34" s="111" t="s">
        <v>92</v>
      </c>
      <c r="F34" s="111" t="s">
        <v>92</v>
      </c>
      <c r="G34" s="111" t="s">
        <v>92</v>
      </c>
      <c r="H34" s="111" t="s">
        <v>92</v>
      </c>
      <c r="I34" s="111" t="s">
        <v>92</v>
      </c>
      <c r="J34" s="111" t="s">
        <v>92</v>
      </c>
      <c r="K34" s="111" t="s">
        <v>92</v>
      </c>
      <c r="L34" s="111" t="s">
        <v>92</v>
      </c>
      <c r="M34" s="111" t="s">
        <v>92</v>
      </c>
      <c r="N34" s="111" t="s">
        <v>92</v>
      </c>
      <c r="O34" s="111" t="s">
        <v>92</v>
      </c>
      <c r="P34" s="111" t="s">
        <v>92</v>
      </c>
      <c r="Q34" s="111" t="s">
        <v>92</v>
      </c>
      <c r="R34" s="111" t="s">
        <v>92</v>
      </c>
      <c r="S34" s="111" t="s">
        <v>92</v>
      </c>
    </row>
    <row r="35" spans="1:19" s="41" customFormat="1" ht="11.25" x14ac:dyDescent="0.2">
      <c r="A35" s="118" t="s">
        <v>122</v>
      </c>
      <c r="B35" s="110" t="s">
        <v>92</v>
      </c>
      <c r="C35" s="111" t="s">
        <v>92</v>
      </c>
      <c r="D35" s="111" t="s">
        <v>92</v>
      </c>
      <c r="E35" s="111" t="s">
        <v>92</v>
      </c>
      <c r="F35" s="111" t="s">
        <v>92</v>
      </c>
      <c r="G35" s="111" t="s">
        <v>92</v>
      </c>
      <c r="H35" s="111" t="s">
        <v>92</v>
      </c>
      <c r="I35" s="111" t="s">
        <v>92</v>
      </c>
      <c r="J35" s="111" t="s">
        <v>92</v>
      </c>
      <c r="K35" s="111" t="s">
        <v>92</v>
      </c>
      <c r="L35" s="111" t="s">
        <v>92</v>
      </c>
      <c r="M35" s="111" t="s">
        <v>92</v>
      </c>
      <c r="N35" s="111" t="s">
        <v>92</v>
      </c>
      <c r="O35" s="111" t="s">
        <v>92</v>
      </c>
      <c r="P35" s="111" t="s">
        <v>92</v>
      </c>
      <c r="Q35" s="111" t="s">
        <v>92</v>
      </c>
      <c r="R35" s="111" t="s">
        <v>92</v>
      </c>
      <c r="S35" s="111" t="s">
        <v>92</v>
      </c>
    </row>
    <row r="36" spans="1:19" s="41" customFormat="1" ht="11.25" x14ac:dyDescent="0.2">
      <c r="A36" s="118" t="s">
        <v>123</v>
      </c>
      <c r="B36" s="110">
        <v>0</v>
      </c>
      <c r="C36" s="111" t="s">
        <v>92</v>
      </c>
      <c r="D36" s="111" t="s">
        <v>92</v>
      </c>
      <c r="E36" s="111" t="s">
        <v>92</v>
      </c>
      <c r="F36" s="111">
        <v>4.1000000000000002E-2</v>
      </c>
      <c r="G36" s="111">
        <v>6.5000000000000002E-2</v>
      </c>
      <c r="H36" s="111">
        <v>0.2</v>
      </c>
      <c r="I36" s="111" t="s">
        <v>92</v>
      </c>
      <c r="J36" s="111">
        <v>8.0000000000000002E-3</v>
      </c>
      <c r="K36" s="111">
        <v>1E-3</v>
      </c>
      <c r="L36" s="111" t="s">
        <v>92</v>
      </c>
      <c r="M36" s="111" t="s">
        <v>92</v>
      </c>
      <c r="N36" s="111" t="s">
        <v>92</v>
      </c>
      <c r="O36" s="111" t="s">
        <v>92</v>
      </c>
      <c r="P36" s="111" t="s">
        <v>92</v>
      </c>
      <c r="Q36" s="111" t="s">
        <v>92</v>
      </c>
      <c r="R36" s="111" t="s">
        <v>92</v>
      </c>
      <c r="S36" s="111" t="s">
        <v>92</v>
      </c>
    </row>
    <row r="37" spans="1:19" s="41" customFormat="1" ht="11.25" x14ac:dyDescent="0.2">
      <c r="A37" s="118" t="s">
        <v>124</v>
      </c>
      <c r="B37" s="110">
        <v>20.427</v>
      </c>
      <c r="C37" s="111" t="s">
        <v>92</v>
      </c>
      <c r="D37" s="111">
        <v>21.855</v>
      </c>
      <c r="E37" s="111">
        <v>23.797000000000001</v>
      </c>
      <c r="F37" s="111">
        <v>24.495999999999999</v>
      </c>
      <c r="G37" s="111">
        <v>31.308</v>
      </c>
      <c r="H37" s="111">
        <v>33.939</v>
      </c>
      <c r="I37" s="111">
        <v>40.695</v>
      </c>
      <c r="J37" s="111">
        <v>41.247</v>
      </c>
      <c r="K37" s="111">
        <v>41.475000000000001</v>
      </c>
      <c r="L37" s="111">
        <v>39.722000000000001</v>
      </c>
      <c r="M37" s="111">
        <v>41.526000000000003</v>
      </c>
      <c r="N37" s="111">
        <v>42.468000000000004</v>
      </c>
      <c r="O37" s="111">
        <v>47.293999999999997</v>
      </c>
      <c r="P37" s="111">
        <v>58.765000000000001</v>
      </c>
      <c r="Q37" s="111">
        <v>53.726999999999997</v>
      </c>
      <c r="R37" s="111">
        <v>64.275000000000006</v>
      </c>
      <c r="S37" s="111">
        <v>76.006</v>
      </c>
    </row>
    <row r="38" spans="1:19" s="41" customFormat="1" ht="11.25" x14ac:dyDescent="0.2">
      <c r="A38" s="118" t="s">
        <v>125</v>
      </c>
      <c r="B38" s="110" t="s">
        <v>92</v>
      </c>
      <c r="C38" s="111" t="s">
        <v>92</v>
      </c>
      <c r="D38" s="111" t="s">
        <v>92</v>
      </c>
      <c r="E38" s="111" t="s">
        <v>92</v>
      </c>
      <c r="F38" s="111" t="s">
        <v>92</v>
      </c>
      <c r="G38" s="111" t="s">
        <v>92</v>
      </c>
      <c r="H38" s="111" t="s">
        <v>92</v>
      </c>
      <c r="I38" s="111" t="s">
        <v>92</v>
      </c>
      <c r="J38" s="111" t="s">
        <v>92</v>
      </c>
      <c r="K38" s="111" t="s">
        <v>92</v>
      </c>
      <c r="L38" s="111" t="s">
        <v>92</v>
      </c>
      <c r="M38" s="111" t="s">
        <v>92</v>
      </c>
      <c r="N38" s="111" t="s">
        <v>92</v>
      </c>
      <c r="O38" s="111" t="s">
        <v>92</v>
      </c>
      <c r="P38" s="111" t="s">
        <v>92</v>
      </c>
      <c r="Q38" s="111" t="s">
        <v>92</v>
      </c>
      <c r="R38" s="111" t="s">
        <v>92</v>
      </c>
      <c r="S38" s="111" t="s">
        <v>92</v>
      </c>
    </row>
    <row r="39" spans="1:19" s="41" customFormat="1" ht="11.25" x14ac:dyDescent="0.2">
      <c r="A39" s="118" t="s">
        <v>126</v>
      </c>
      <c r="B39" s="110" t="s">
        <v>92</v>
      </c>
      <c r="C39" s="111" t="s">
        <v>92</v>
      </c>
      <c r="D39" s="111" t="s">
        <v>92</v>
      </c>
      <c r="E39" s="111" t="s">
        <v>92</v>
      </c>
      <c r="F39" s="111" t="s">
        <v>92</v>
      </c>
      <c r="G39" s="111" t="s">
        <v>92</v>
      </c>
      <c r="H39" s="111" t="s">
        <v>92</v>
      </c>
      <c r="I39" s="111" t="s">
        <v>92</v>
      </c>
      <c r="J39" s="111" t="s">
        <v>92</v>
      </c>
      <c r="K39" s="111" t="s">
        <v>92</v>
      </c>
      <c r="L39" s="111" t="s">
        <v>92</v>
      </c>
      <c r="M39" s="111" t="s">
        <v>92</v>
      </c>
      <c r="N39" s="111" t="s">
        <v>92</v>
      </c>
      <c r="O39" s="111" t="s">
        <v>92</v>
      </c>
      <c r="P39" s="111" t="s">
        <v>92</v>
      </c>
      <c r="Q39" s="111" t="s">
        <v>92</v>
      </c>
      <c r="R39" s="111" t="s">
        <v>92</v>
      </c>
      <c r="S39" s="111" t="s">
        <v>92</v>
      </c>
    </row>
    <row r="40" spans="1:19" s="41" customFormat="1" ht="11.25" x14ac:dyDescent="0.2">
      <c r="A40" s="118" t="s">
        <v>127</v>
      </c>
      <c r="B40" s="110" t="s">
        <v>92</v>
      </c>
      <c r="C40" s="111" t="s">
        <v>92</v>
      </c>
      <c r="D40" s="111" t="s">
        <v>92</v>
      </c>
      <c r="E40" s="111" t="s">
        <v>92</v>
      </c>
      <c r="F40" s="111" t="s">
        <v>92</v>
      </c>
      <c r="G40" s="111" t="s">
        <v>92</v>
      </c>
      <c r="H40" s="111" t="s">
        <v>92</v>
      </c>
      <c r="I40" s="111">
        <v>28.484999999999999</v>
      </c>
      <c r="J40" s="111" t="s">
        <v>92</v>
      </c>
      <c r="K40" s="111" t="s">
        <v>92</v>
      </c>
      <c r="L40" s="111">
        <v>61.055999999999997</v>
      </c>
      <c r="M40" s="111" t="s">
        <v>92</v>
      </c>
      <c r="N40" s="111">
        <v>52.484999999999999</v>
      </c>
      <c r="O40" s="111" t="s">
        <v>92</v>
      </c>
      <c r="P40" s="111">
        <v>69.885999999999996</v>
      </c>
      <c r="Q40" s="111" t="s">
        <v>92</v>
      </c>
      <c r="R40" s="111">
        <v>67.622</v>
      </c>
      <c r="S40" s="111" t="s">
        <v>92</v>
      </c>
    </row>
    <row r="41" spans="1:19" s="41" customFormat="1" thickBot="1" x14ac:dyDescent="0.25">
      <c r="A41" s="119" t="s">
        <v>120</v>
      </c>
      <c r="B41" s="120">
        <v>105.586</v>
      </c>
      <c r="C41" s="121">
        <v>75.546000000000006</v>
      </c>
      <c r="D41" s="121">
        <v>38.832000000000001</v>
      </c>
      <c r="E41" s="121">
        <v>58.37</v>
      </c>
      <c r="F41" s="121">
        <v>48.939</v>
      </c>
      <c r="G41" s="121">
        <v>67.995999999999995</v>
      </c>
      <c r="H41" s="121">
        <v>78.349999999999994</v>
      </c>
      <c r="I41" s="121">
        <v>51.793999999999997</v>
      </c>
      <c r="J41" s="121">
        <v>52.277999999999999</v>
      </c>
      <c r="K41" s="121">
        <v>75.673000000000002</v>
      </c>
      <c r="L41" s="121">
        <v>91.899000000000001</v>
      </c>
      <c r="M41" s="121">
        <v>119.46299999999999</v>
      </c>
      <c r="N41" s="121">
        <v>52.926000000000002</v>
      </c>
      <c r="O41" s="121">
        <v>85.114000000000004</v>
      </c>
      <c r="P41" s="121" t="s">
        <v>92</v>
      </c>
      <c r="Q41" s="121" t="s">
        <v>92</v>
      </c>
      <c r="R41" s="121" t="s">
        <v>92</v>
      </c>
      <c r="S41" s="121" t="s">
        <v>92</v>
      </c>
    </row>
    <row r="42" spans="1:19" s="41" customFormat="1" ht="12.95" customHeight="1" x14ac:dyDescent="0.2">
      <c r="A42" s="145" t="s">
        <v>191</v>
      </c>
      <c r="N42" s="40"/>
      <c r="O42" s="122"/>
    </row>
  </sheetData>
  <mergeCells count="1">
    <mergeCell ref="A1:P1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orientation="landscape" r:id="rId1"/>
  <headerFooter scaleWithDoc="0">
    <oddFooter>&amp;L&amp;"Arial,Tučné"&amp;8&amp;K00-048ČSÚ 2023</oddFooter>
  </headerFooter>
  <ignoredErrors>
    <ignoredError sqref="B4:S4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S43"/>
  <sheetViews>
    <sheetView showGridLines="0" workbookViewId="0">
      <selection activeCell="A2" sqref="A2"/>
    </sheetView>
  </sheetViews>
  <sheetFormatPr defaultColWidth="9.140625" defaultRowHeight="12" x14ac:dyDescent="0.2"/>
  <cols>
    <col min="1" max="1" width="15.7109375" style="73" customWidth="1"/>
    <col min="2" max="19" width="7.7109375" style="73" customWidth="1"/>
    <col min="20" max="16384" width="9.140625" style="73"/>
  </cols>
  <sheetData>
    <row r="1" spans="1:19" ht="24.95" customHeight="1" x14ac:dyDescent="0.2">
      <c r="A1" s="461" t="s">
        <v>325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76"/>
      <c r="N1" s="476"/>
      <c r="O1" s="477"/>
      <c r="P1" s="468"/>
      <c r="Q1" s="151"/>
      <c r="R1" s="151"/>
      <c r="S1" s="151"/>
    </row>
    <row r="2" spans="1:19" ht="12.95" customHeight="1" x14ac:dyDescent="0.2">
      <c r="A2" s="66" t="s">
        <v>152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9"/>
      <c r="N2" s="79"/>
      <c r="O2" s="80"/>
    </row>
    <row r="3" spans="1:19" s="41" customFormat="1" ht="12.95" customHeight="1" x14ac:dyDescent="0.2">
      <c r="A3" s="39"/>
      <c r="B3" s="39"/>
      <c r="C3" s="39"/>
      <c r="D3" s="39"/>
      <c r="E3" s="39"/>
      <c r="F3" s="39"/>
      <c r="G3" s="39"/>
      <c r="H3" s="39"/>
      <c r="I3" s="40"/>
      <c r="J3" s="40"/>
      <c r="K3" s="40"/>
      <c r="L3" s="40"/>
      <c r="M3" s="40"/>
      <c r="N3" s="40"/>
      <c r="O3" s="40"/>
      <c r="P3" s="40"/>
      <c r="S3" s="40" t="s">
        <v>281</v>
      </c>
    </row>
    <row r="4" spans="1:19" s="41" customFormat="1" ht="20.100000000000001" customHeight="1" x14ac:dyDescent="0.2">
      <c r="A4" s="153" t="s">
        <v>79</v>
      </c>
      <c r="B4" s="154" t="s">
        <v>80</v>
      </c>
      <c r="C4" s="154" t="s">
        <v>81</v>
      </c>
      <c r="D4" s="154" t="s">
        <v>82</v>
      </c>
      <c r="E4" s="154" t="s">
        <v>83</v>
      </c>
      <c r="F4" s="154" t="s">
        <v>84</v>
      </c>
      <c r="G4" s="154" t="s">
        <v>85</v>
      </c>
      <c r="H4" s="154" t="s">
        <v>86</v>
      </c>
      <c r="I4" s="154" t="s">
        <v>87</v>
      </c>
      <c r="J4" s="154" t="s">
        <v>88</v>
      </c>
      <c r="K4" s="154" t="s">
        <v>89</v>
      </c>
      <c r="L4" s="154" t="s">
        <v>90</v>
      </c>
      <c r="M4" s="154" t="s">
        <v>91</v>
      </c>
      <c r="N4" s="154" t="s">
        <v>136</v>
      </c>
      <c r="O4" s="154" t="s">
        <v>157</v>
      </c>
      <c r="P4" s="154" t="s">
        <v>196</v>
      </c>
      <c r="Q4" s="159">
        <v>2020</v>
      </c>
      <c r="R4" s="154">
        <v>2021</v>
      </c>
      <c r="S4" s="154" t="s">
        <v>292</v>
      </c>
    </row>
    <row r="5" spans="1:19" s="41" customFormat="1" ht="11.25" customHeight="1" x14ac:dyDescent="0.2">
      <c r="A5" s="155" t="s">
        <v>197</v>
      </c>
      <c r="B5" s="188">
        <v>0.41</v>
      </c>
      <c r="C5" s="188">
        <v>0.44</v>
      </c>
      <c r="D5" s="156" t="s">
        <v>92</v>
      </c>
      <c r="E5" s="188">
        <v>0.4</v>
      </c>
      <c r="F5" s="188">
        <v>0.5</v>
      </c>
      <c r="G5" s="188">
        <v>0.4</v>
      </c>
      <c r="H5" s="188">
        <v>0.9</v>
      </c>
      <c r="I5" s="188">
        <v>0.6</v>
      </c>
      <c r="J5" s="188">
        <v>1.1000000000000001</v>
      </c>
      <c r="K5" s="188">
        <v>0.7</v>
      </c>
      <c r="L5" s="188">
        <v>1</v>
      </c>
      <c r="M5" s="188">
        <v>0.6</v>
      </c>
      <c r="N5" s="188" t="s">
        <v>92</v>
      </c>
      <c r="O5" s="188">
        <v>0.7</v>
      </c>
      <c r="P5" s="188" t="s">
        <v>92</v>
      </c>
      <c r="Q5" s="188">
        <v>0.8</v>
      </c>
      <c r="R5" s="408">
        <v>1</v>
      </c>
      <c r="S5" s="408">
        <v>0.8</v>
      </c>
    </row>
    <row r="6" spans="1:19" s="41" customFormat="1" ht="11.25" customHeight="1" x14ac:dyDescent="0.2">
      <c r="A6" s="106" t="s">
        <v>93</v>
      </c>
      <c r="B6" s="133">
        <v>1.1175636133259033</v>
      </c>
      <c r="C6" s="134">
        <v>0.79296280825162602</v>
      </c>
      <c r="D6" s="134">
        <v>0.76407354470853894</v>
      </c>
      <c r="E6" s="134">
        <v>1</v>
      </c>
      <c r="F6" s="134">
        <v>1.4</v>
      </c>
      <c r="G6" s="134">
        <v>0.7</v>
      </c>
      <c r="H6" s="134">
        <v>0.6</v>
      </c>
      <c r="I6" s="134">
        <v>0.7</v>
      </c>
      <c r="J6" s="134">
        <v>0.7</v>
      </c>
      <c r="K6" s="134" t="s">
        <v>92</v>
      </c>
      <c r="L6" s="134">
        <v>0.8</v>
      </c>
      <c r="M6" s="134" t="s">
        <v>92</v>
      </c>
      <c r="N6" s="134">
        <v>1.1000000000000001</v>
      </c>
      <c r="O6" s="134" t="s">
        <v>92</v>
      </c>
      <c r="P6" s="134">
        <v>1.1000000000000001</v>
      </c>
      <c r="Q6" s="134" t="s">
        <v>92</v>
      </c>
      <c r="R6" s="134">
        <v>1.2</v>
      </c>
      <c r="S6" s="134" t="s">
        <v>92</v>
      </c>
    </row>
    <row r="7" spans="1:19" s="41" customFormat="1" ht="11.25" customHeight="1" x14ac:dyDescent="0.2">
      <c r="A7" s="109" t="s">
        <v>94</v>
      </c>
      <c r="B7" s="135" t="s">
        <v>92</v>
      </c>
      <c r="C7" s="136" t="s">
        <v>92</v>
      </c>
      <c r="D7" s="136" t="s">
        <v>92</v>
      </c>
      <c r="E7" s="136" t="s">
        <v>92</v>
      </c>
      <c r="F7" s="136">
        <v>0.3</v>
      </c>
      <c r="G7" s="136">
        <v>0.3</v>
      </c>
      <c r="H7" s="136">
        <v>0.2</v>
      </c>
      <c r="I7" s="136">
        <v>0.9</v>
      </c>
      <c r="J7" s="136">
        <v>2.9</v>
      </c>
      <c r="K7" s="136">
        <v>3.7</v>
      </c>
      <c r="L7" s="136">
        <v>2.1</v>
      </c>
      <c r="M7" s="136">
        <v>1.9</v>
      </c>
      <c r="N7" s="136">
        <v>1.8</v>
      </c>
      <c r="O7" s="136">
        <v>1.8</v>
      </c>
      <c r="P7" s="136">
        <v>1.6</v>
      </c>
      <c r="Q7" s="136">
        <v>1.7</v>
      </c>
      <c r="R7" s="136">
        <v>1.4</v>
      </c>
      <c r="S7" s="136">
        <v>1.1000000000000001</v>
      </c>
    </row>
    <row r="8" spans="1:19" s="41" customFormat="1" ht="11.25" customHeight="1" x14ac:dyDescent="0.2">
      <c r="A8" s="112" t="s">
        <v>95</v>
      </c>
      <c r="B8" s="137" t="s">
        <v>92</v>
      </c>
      <c r="C8" s="138" t="s">
        <v>92</v>
      </c>
      <c r="D8" s="138">
        <v>0.56705076780099284</v>
      </c>
      <c r="E8" s="138">
        <v>0.7</v>
      </c>
      <c r="F8" s="138">
        <v>1.3</v>
      </c>
      <c r="G8" s="138">
        <v>2.4</v>
      </c>
      <c r="H8" s="138">
        <v>3.7</v>
      </c>
      <c r="I8" s="138">
        <v>4.9000000000000004</v>
      </c>
      <c r="J8" s="138">
        <v>4.2</v>
      </c>
      <c r="K8" s="138">
        <v>4.2</v>
      </c>
      <c r="L8" s="138">
        <v>4.2</v>
      </c>
      <c r="M8" s="138">
        <v>1.1000000000000001</v>
      </c>
      <c r="N8" s="138">
        <v>2.2000000000000002</v>
      </c>
      <c r="O8" s="138">
        <v>2.4</v>
      </c>
      <c r="P8" s="138">
        <v>2.4</v>
      </c>
      <c r="Q8" s="138">
        <v>2.5</v>
      </c>
      <c r="R8" s="138">
        <v>3.1</v>
      </c>
      <c r="S8" s="138">
        <v>3.5</v>
      </c>
    </row>
    <row r="9" spans="1:19" s="41" customFormat="1" ht="11.25" customHeight="1" x14ac:dyDescent="0.2">
      <c r="A9" s="109" t="s">
        <v>96</v>
      </c>
      <c r="B9" s="135">
        <v>0.386624105992875</v>
      </c>
      <c r="C9" s="136" t="s">
        <v>92</v>
      </c>
      <c r="D9" s="136">
        <v>0.45808218857481098</v>
      </c>
      <c r="E9" s="136">
        <v>0.5</v>
      </c>
      <c r="F9" s="136">
        <v>0.6</v>
      </c>
      <c r="G9" s="136">
        <v>0.6</v>
      </c>
      <c r="H9" s="136">
        <v>0.6</v>
      </c>
      <c r="I9" s="136">
        <v>0.6</v>
      </c>
      <c r="J9" s="136">
        <v>0.8</v>
      </c>
      <c r="K9" s="136" t="s">
        <v>92</v>
      </c>
      <c r="L9" s="136">
        <v>0.6</v>
      </c>
      <c r="M9" s="136" t="s">
        <v>92</v>
      </c>
      <c r="N9" s="136">
        <v>0.8</v>
      </c>
      <c r="O9" s="136" t="s">
        <v>92</v>
      </c>
      <c r="P9" s="136">
        <v>0.8</v>
      </c>
      <c r="Q9" s="136" t="s">
        <v>92</v>
      </c>
      <c r="R9" s="136" t="s">
        <v>92</v>
      </c>
      <c r="S9" s="136" t="s">
        <v>92</v>
      </c>
    </row>
    <row r="10" spans="1:19" s="41" customFormat="1" ht="11.25" customHeight="1" x14ac:dyDescent="0.2">
      <c r="A10" s="109" t="s">
        <v>97</v>
      </c>
      <c r="B10" s="135">
        <v>0.2857264702119493</v>
      </c>
      <c r="C10" s="136">
        <v>0.6572867916654247</v>
      </c>
      <c r="D10" s="136">
        <v>0.5618183372619906</v>
      </c>
      <c r="E10" s="136">
        <v>1.1000000000000001</v>
      </c>
      <c r="F10" s="136">
        <v>0.6</v>
      </c>
      <c r="G10" s="136">
        <v>0.5</v>
      </c>
      <c r="H10" s="136">
        <v>0.4</v>
      </c>
      <c r="I10" s="136">
        <v>0.3</v>
      </c>
      <c r="J10" s="136">
        <v>1.4</v>
      </c>
      <c r="K10" s="136">
        <v>1.5</v>
      </c>
      <c r="L10" s="136">
        <v>1.2</v>
      </c>
      <c r="M10" s="136">
        <v>3</v>
      </c>
      <c r="N10" s="136">
        <v>4.8</v>
      </c>
      <c r="O10" s="136">
        <v>2.2000000000000002</v>
      </c>
      <c r="P10" s="136">
        <v>1.2</v>
      </c>
      <c r="Q10" s="136">
        <v>3.6</v>
      </c>
      <c r="R10" s="136">
        <v>3.1</v>
      </c>
      <c r="S10" s="136">
        <v>1.9</v>
      </c>
    </row>
    <row r="11" spans="1:19" s="41" customFormat="1" ht="11.25" customHeight="1" x14ac:dyDescent="0.2">
      <c r="A11" s="109" t="s">
        <v>98</v>
      </c>
      <c r="B11" s="135">
        <v>0.37143078232608528</v>
      </c>
      <c r="C11" s="136">
        <v>0.35055371663623258</v>
      </c>
      <c r="D11" s="136">
        <v>0.23361778543899164</v>
      </c>
      <c r="E11" s="136">
        <v>0.3</v>
      </c>
      <c r="F11" s="136">
        <v>0.3</v>
      </c>
      <c r="G11" s="136">
        <v>0.3</v>
      </c>
      <c r="H11" s="136">
        <v>0.4</v>
      </c>
      <c r="I11" s="136">
        <v>0.5</v>
      </c>
      <c r="J11" s="136">
        <v>0.4</v>
      </c>
      <c r="K11" s="136">
        <v>0.4</v>
      </c>
      <c r="L11" s="136">
        <v>0.5</v>
      </c>
      <c r="M11" s="136">
        <v>0.8</v>
      </c>
      <c r="N11" s="136">
        <v>1.1000000000000001</v>
      </c>
      <c r="O11" s="136">
        <v>1.1000000000000001</v>
      </c>
      <c r="P11" s="136">
        <v>1</v>
      </c>
      <c r="Q11" s="136">
        <v>1.1000000000000001</v>
      </c>
      <c r="R11" s="136">
        <v>0.9</v>
      </c>
      <c r="S11" s="136">
        <v>1</v>
      </c>
    </row>
    <row r="12" spans="1:19" s="41" customFormat="1" ht="11.25" customHeight="1" x14ac:dyDescent="0.2">
      <c r="A12" s="109" t="s">
        <v>99</v>
      </c>
      <c r="B12" s="135">
        <v>0.58463869624530884</v>
      </c>
      <c r="C12" s="136">
        <v>0.80968375074287235</v>
      </c>
      <c r="D12" s="136">
        <v>0.61756051335942286</v>
      </c>
      <c r="E12" s="136">
        <v>0.8</v>
      </c>
      <c r="F12" s="136">
        <v>0.6</v>
      </c>
      <c r="G12" s="136">
        <v>0.6</v>
      </c>
      <c r="H12" s="136">
        <v>0.6</v>
      </c>
      <c r="I12" s="136">
        <v>0.6</v>
      </c>
      <c r="J12" s="136">
        <v>0.7</v>
      </c>
      <c r="K12" s="136">
        <v>0.8</v>
      </c>
      <c r="L12" s="136" t="s">
        <v>92</v>
      </c>
      <c r="M12" s="136">
        <v>0.7</v>
      </c>
      <c r="N12" s="136">
        <v>0.7</v>
      </c>
      <c r="O12" s="136">
        <v>0.8</v>
      </c>
      <c r="P12" s="136">
        <v>0.9</v>
      </c>
      <c r="Q12" s="136">
        <v>0.9</v>
      </c>
      <c r="R12" s="136">
        <v>0.5</v>
      </c>
      <c r="S12" s="136">
        <v>0.7</v>
      </c>
    </row>
    <row r="13" spans="1:19" s="41" customFormat="1" ht="11.25" customHeight="1" x14ac:dyDescent="0.2">
      <c r="A13" s="109" t="s">
        <v>100</v>
      </c>
      <c r="B13" s="135" t="s">
        <v>92</v>
      </c>
      <c r="C13" s="136">
        <v>6.2270492028461293E-2</v>
      </c>
      <c r="D13" s="136">
        <v>0.10605878484914903</v>
      </c>
      <c r="E13" s="136" t="s">
        <v>92</v>
      </c>
      <c r="F13" s="136">
        <v>0.1</v>
      </c>
      <c r="G13" s="136">
        <v>0.1</v>
      </c>
      <c r="H13" s="136">
        <v>0.1</v>
      </c>
      <c r="I13" s="136">
        <v>0.4</v>
      </c>
      <c r="J13" s="136">
        <v>0.4</v>
      </c>
      <c r="K13" s="136">
        <v>0.4</v>
      </c>
      <c r="L13" s="136">
        <v>0.5</v>
      </c>
      <c r="M13" s="136">
        <v>0.7</v>
      </c>
      <c r="N13" s="136">
        <v>1.1000000000000001</v>
      </c>
      <c r="O13" s="136">
        <v>3.4</v>
      </c>
      <c r="P13" s="136">
        <v>5</v>
      </c>
      <c r="Q13" s="136">
        <v>4.3</v>
      </c>
      <c r="R13" s="136">
        <v>9</v>
      </c>
      <c r="S13" s="136">
        <v>8.1</v>
      </c>
    </row>
    <row r="14" spans="1:19" s="41" customFormat="1" ht="11.25" customHeight="1" x14ac:dyDescent="0.2">
      <c r="A14" s="109" t="s">
        <v>101</v>
      </c>
      <c r="B14" s="135">
        <v>0.39097744360902259</v>
      </c>
      <c r="C14" s="136" t="s">
        <v>92</v>
      </c>
      <c r="D14" s="136" t="s">
        <v>92</v>
      </c>
      <c r="E14" s="136" t="s">
        <v>92</v>
      </c>
      <c r="F14" s="136" t="s">
        <v>92</v>
      </c>
      <c r="G14" s="136" t="s">
        <v>92</v>
      </c>
      <c r="H14" s="136" t="s">
        <v>92</v>
      </c>
      <c r="I14" s="136" t="s">
        <v>92</v>
      </c>
      <c r="J14" s="136" t="s">
        <v>92</v>
      </c>
      <c r="K14" s="136" t="s">
        <v>92</v>
      </c>
      <c r="L14" s="136">
        <v>0.5</v>
      </c>
      <c r="M14" s="136" t="s">
        <v>92</v>
      </c>
      <c r="N14" s="136">
        <v>0.7</v>
      </c>
      <c r="O14" s="136" t="s">
        <v>92</v>
      </c>
      <c r="P14" s="136">
        <v>0.4</v>
      </c>
      <c r="Q14" s="136" t="s">
        <v>92</v>
      </c>
      <c r="R14" s="136">
        <v>0.5</v>
      </c>
      <c r="S14" s="136" t="s">
        <v>92</v>
      </c>
    </row>
    <row r="15" spans="1:19" s="41" customFormat="1" ht="11.25" customHeight="1" x14ac:dyDescent="0.2">
      <c r="A15" s="109" t="s">
        <v>102</v>
      </c>
      <c r="B15" s="135">
        <v>1.3696886376944422</v>
      </c>
      <c r="C15" s="136">
        <v>1.2934971925508205</v>
      </c>
      <c r="D15" s="136">
        <v>0.80594836430558336</v>
      </c>
      <c r="E15" s="136">
        <v>0.9</v>
      </c>
      <c r="F15" s="136">
        <v>1</v>
      </c>
      <c r="G15" s="136">
        <v>1.2</v>
      </c>
      <c r="H15" s="136">
        <v>0.9</v>
      </c>
      <c r="I15" s="136">
        <v>1.6</v>
      </c>
      <c r="J15" s="136">
        <v>1.7</v>
      </c>
      <c r="K15" s="136">
        <v>1.4</v>
      </c>
      <c r="L15" s="136">
        <v>1.2</v>
      </c>
      <c r="M15" s="136">
        <v>1.3</v>
      </c>
      <c r="N15" s="136">
        <v>1.5</v>
      </c>
      <c r="O15" s="136">
        <v>1.1000000000000001</v>
      </c>
      <c r="P15" s="136">
        <v>1.1000000000000001</v>
      </c>
      <c r="Q15" s="136">
        <v>1.4</v>
      </c>
      <c r="R15" s="136">
        <v>1</v>
      </c>
      <c r="S15" s="136">
        <v>1</v>
      </c>
    </row>
    <row r="16" spans="1:19" s="41" customFormat="1" ht="11.25" customHeight="1" x14ac:dyDescent="0.2">
      <c r="A16" s="109" t="s">
        <v>103</v>
      </c>
      <c r="B16" s="135">
        <v>9.265806133355257</v>
      </c>
      <c r="C16" s="136">
        <v>8.1218274111675122</v>
      </c>
      <c r="D16" s="136">
        <v>7.7352868140054625</v>
      </c>
      <c r="E16" s="136">
        <v>7.2</v>
      </c>
      <c r="F16" s="136">
        <v>7.5</v>
      </c>
      <c r="G16" s="136">
        <v>10.5</v>
      </c>
      <c r="H16" s="136">
        <v>10.199999999999999</v>
      </c>
      <c r="I16" s="136">
        <v>11.8</v>
      </c>
      <c r="J16" s="136">
        <v>9.8000000000000007</v>
      </c>
      <c r="K16" s="136">
        <v>9.4</v>
      </c>
      <c r="L16" s="136">
        <v>8</v>
      </c>
      <c r="M16" s="136">
        <v>4.5999999999999996</v>
      </c>
      <c r="N16" s="136">
        <v>8.6</v>
      </c>
      <c r="O16" s="136">
        <v>9.1999999999999993</v>
      </c>
      <c r="P16" s="136">
        <v>7.8</v>
      </c>
      <c r="Q16" s="136">
        <v>6.8</v>
      </c>
      <c r="R16" s="136">
        <v>7.2</v>
      </c>
      <c r="S16" s="136" t="s">
        <v>92</v>
      </c>
    </row>
    <row r="17" spans="1:19" s="41" customFormat="1" ht="11.25" customHeight="1" x14ac:dyDescent="0.2">
      <c r="A17" s="109" t="s">
        <v>104</v>
      </c>
      <c r="B17" s="135">
        <v>5.6119738774489889</v>
      </c>
      <c r="C17" s="136">
        <v>7.1817703636910135</v>
      </c>
      <c r="D17" s="136">
        <v>17.765854834820352</v>
      </c>
      <c r="E17" s="136">
        <v>17.100000000000001</v>
      </c>
      <c r="F17" s="136">
        <v>17</v>
      </c>
      <c r="G17" s="136">
        <v>19</v>
      </c>
      <c r="H17" s="136">
        <v>22.5</v>
      </c>
      <c r="I17" s="136">
        <v>29.1</v>
      </c>
      <c r="J17" s="136">
        <v>17.8</v>
      </c>
      <c r="K17" s="136">
        <v>17.3</v>
      </c>
      <c r="L17" s="136">
        <v>19.2</v>
      </c>
      <c r="M17" s="136">
        <v>4.3</v>
      </c>
      <c r="N17" s="136">
        <v>11.4</v>
      </c>
      <c r="O17" s="136">
        <v>14</v>
      </c>
      <c r="P17" s="136">
        <v>21.5</v>
      </c>
      <c r="Q17" s="136">
        <v>24.1</v>
      </c>
      <c r="R17" s="136">
        <v>29.3</v>
      </c>
      <c r="S17" s="136">
        <v>22.1</v>
      </c>
    </row>
    <row r="18" spans="1:19" s="41" customFormat="1" ht="11.25" customHeight="1" x14ac:dyDescent="0.2">
      <c r="A18" s="109" t="s">
        <v>105</v>
      </c>
      <c r="B18" s="135" t="s">
        <v>92</v>
      </c>
      <c r="C18" s="136" t="s">
        <v>92</v>
      </c>
      <c r="D18" s="136" t="s">
        <v>92</v>
      </c>
      <c r="E18" s="136" t="s">
        <v>92</v>
      </c>
      <c r="F18" s="136" t="s">
        <v>92</v>
      </c>
      <c r="G18" s="136" t="s">
        <v>92</v>
      </c>
      <c r="H18" s="136" t="s">
        <v>92</v>
      </c>
      <c r="I18" s="136">
        <v>8.1999999999999993</v>
      </c>
      <c r="J18" s="136">
        <v>19.3</v>
      </c>
      <c r="K18" s="136">
        <v>24</v>
      </c>
      <c r="L18" s="136">
        <v>39.4</v>
      </c>
      <c r="M18" s="136">
        <v>11.9</v>
      </c>
      <c r="N18" s="136">
        <v>14.1</v>
      </c>
      <c r="O18" s="136">
        <v>13.4</v>
      </c>
      <c r="P18" s="136">
        <v>12.9</v>
      </c>
      <c r="Q18" s="136">
        <v>13.4</v>
      </c>
      <c r="R18" s="136">
        <v>16.399999999999999</v>
      </c>
      <c r="S18" s="136">
        <v>9</v>
      </c>
    </row>
    <row r="19" spans="1:19" s="41" customFormat="1" ht="11.25" customHeight="1" x14ac:dyDescent="0.2">
      <c r="A19" s="109" t="s">
        <v>106</v>
      </c>
      <c r="B19" s="135" t="s">
        <v>92</v>
      </c>
      <c r="C19" s="136" t="s">
        <v>92</v>
      </c>
      <c r="D19" s="136" t="s">
        <v>92</v>
      </c>
      <c r="E19" s="136" t="s">
        <v>92</v>
      </c>
      <c r="F19" s="136" t="s">
        <v>92</v>
      </c>
      <c r="G19" s="136" t="s">
        <v>92</v>
      </c>
      <c r="H19" s="136" t="s">
        <v>92</v>
      </c>
      <c r="I19" s="136" t="s">
        <v>92</v>
      </c>
      <c r="J19" s="136">
        <v>0.4</v>
      </c>
      <c r="K19" s="136" t="s">
        <v>92</v>
      </c>
      <c r="L19" s="136">
        <v>1</v>
      </c>
      <c r="M19" s="136" t="s">
        <v>92</v>
      </c>
      <c r="N19" s="136">
        <v>0.5</v>
      </c>
      <c r="O19" s="136" t="s">
        <v>92</v>
      </c>
      <c r="P19" s="136" t="s">
        <v>92</v>
      </c>
      <c r="Q19" s="136" t="s">
        <v>92</v>
      </c>
      <c r="R19" s="136">
        <v>0.9</v>
      </c>
      <c r="S19" s="136" t="s">
        <v>92</v>
      </c>
    </row>
    <row r="20" spans="1:19" s="41" customFormat="1" ht="11.25" customHeight="1" x14ac:dyDescent="0.2">
      <c r="A20" s="109" t="s">
        <v>107</v>
      </c>
      <c r="B20" s="135" t="s">
        <v>92</v>
      </c>
      <c r="C20" s="136" t="s">
        <v>92</v>
      </c>
      <c r="D20" s="136" t="s">
        <v>92</v>
      </c>
      <c r="E20" s="136" t="s">
        <v>92</v>
      </c>
      <c r="F20" s="136">
        <v>0.8</v>
      </c>
      <c r="G20" s="136">
        <v>1</v>
      </c>
      <c r="H20" s="136">
        <v>1</v>
      </c>
      <c r="I20" s="136">
        <v>1.5</v>
      </c>
      <c r="J20" s="136">
        <v>1.5</v>
      </c>
      <c r="K20" s="136">
        <v>1.3</v>
      </c>
      <c r="L20" s="136">
        <v>1.5</v>
      </c>
      <c r="M20" s="136">
        <v>1.2</v>
      </c>
      <c r="N20" s="136">
        <v>1.1000000000000001</v>
      </c>
      <c r="O20" s="136">
        <v>1.2</v>
      </c>
      <c r="P20" s="136">
        <v>0.9</v>
      </c>
      <c r="Q20" s="136">
        <v>0.6</v>
      </c>
      <c r="R20" s="136">
        <v>0.6</v>
      </c>
      <c r="S20" s="136">
        <v>0.8</v>
      </c>
    </row>
    <row r="21" spans="1:19" s="41" customFormat="1" ht="11.25" customHeight="1" x14ac:dyDescent="0.2">
      <c r="A21" s="109" t="s">
        <v>108</v>
      </c>
      <c r="B21" s="135" t="s">
        <v>92</v>
      </c>
      <c r="C21" s="136" t="s">
        <v>92</v>
      </c>
      <c r="D21" s="136" t="s">
        <v>92</v>
      </c>
      <c r="E21" s="136" t="s">
        <v>92</v>
      </c>
      <c r="F21" s="136">
        <v>0.2</v>
      </c>
      <c r="G21" s="136">
        <v>2.2000000000000002</v>
      </c>
      <c r="H21" s="136">
        <v>3.7</v>
      </c>
      <c r="I21" s="136">
        <v>4.0999999999999996</v>
      </c>
      <c r="J21" s="136">
        <v>4</v>
      </c>
      <c r="K21" s="136">
        <v>3.9</v>
      </c>
      <c r="L21" s="136">
        <v>4.3</v>
      </c>
      <c r="M21" s="136">
        <v>2.8</v>
      </c>
      <c r="N21" s="136">
        <v>2.4</v>
      </c>
      <c r="O21" s="136">
        <v>2.5</v>
      </c>
      <c r="P21" s="136">
        <v>1.8</v>
      </c>
      <c r="Q21" s="136">
        <v>1.5</v>
      </c>
      <c r="R21" s="136">
        <v>1.8</v>
      </c>
      <c r="S21" s="136">
        <v>1.9</v>
      </c>
    </row>
    <row r="22" spans="1:19" s="41" customFormat="1" ht="11.25" customHeight="1" x14ac:dyDescent="0.2">
      <c r="A22" s="109" t="s">
        <v>109</v>
      </c>
      <c r="B22" s="135" t="s">
        <v>92</v>
      </c>
      <c r="C22" s="136" t="s">
        <v>92</v>
      </c>
      <c r="D22" s="136" t="s">
        <v>92</v>
      </c>
      <c r="E22" s="136" t="s">
        <v>92</v>
      </c>
      <c r="F22" s="136" t="s">
        <v>92</v>
      </c>
      <c r="G22" s="136" t="s">
        <v>92</v>
      </c>
      <c r="H22" s="136">
        <v>0.8</v>
      </c>
      <c r="I22" s="136" t="s">
        <v>92</v>
      </c>
      <c r="J22" s="136">
        <v>0.7</v>
      </c>
      <c r="K22" s="136" t="s">
        <v>92</v>
      </c>
      <c r="L22" s="136">
        <v>0.7</v>
      </c>
      <c r="M22" s="136" t="s">
        <v>92</v>
      </c>
      <c r="N22" s="136">
        <v>0.7</v>
      </c>
      <c r="O22" s="136" t="s">
        <v>92</v>
      </c>
      <c r="P22" s="136">
        <v>0.6</v>
      </c>
      <c r="Q22" s="136" t="s">
        <v>92</v>
      </c>
      <c r="R22" s="136">
        <v>0.4</v>
      </c>
      <c r="S22" s="136" t="s">
        <v>92</v>
      </c>
    </row>
    <row r="23" spans="1:19" s="41" customFormat="1" ht="11.25" customHeight="1" x14ac:dyDescent="0.2">
      <c r="A23" s="109" t="s">
        <v>110</v>
      </c>
      <c r="B23" s="135" t="s">
        <v>92</v>
      </c>
      <c r="C23" s="136" t="s">
        <v>92</v>
      </c>
      <c r="D23" s="136" t="s">
        <v>92</v>
      </c>
      <c r="E23" s="136" t="s">
        <v>92</v>
      </c>
      <c r="F23" s="136" t="s">
        <v>92</v>
      </c>
      <c r="G23" s="136" t="s">
        <v>92</v>
      </c>
      <c r="H23" s="136">
        <v>0.5</v>
      </c>
      <c r="I23" s="136">
        <v>0.5</v>
      </c>
      <c r="J23" s="136">
        <v>1.4</v>
      </c>
      <c r="K23" s="136">
        <v>1.6</v>
      </c>
      <c r="L23" s="136">
        <v>1.5</v>
      </c>
      <c r="M23" s="136">
        <v>1.6</v>
      </c>
      <c r="N23" s="136">
        <v>1.3</v>
      </c>
      <c r="O23" s="136">
        <v>1.3</v>
      </c>
      <c r="P23" s="136">
        <v>1.1000000000000001</v>
      </c>
      <c r="Q23" s="136">
        <v>1.3</v>
      </c>
      <c r="R23" s="136">
        <v>1.5</v>
      </c>
      <c r="S23" s="136">
        <v>1.4</v>
      </c>
    </row>
    <row r="24" spans="1:19" s="41" customFormat="1" ht="11.25" customHeight="1" x14ac:dyDescent="0.2">
      <c r="A24" s="109" t="s">
        <v>111</v>
      </c>
      <c r="B24" s="135">
        <v>1.2541051602859123</v>
      </c>
      <c r="C24" s="136">
        <v>4.6441322546222246</v>
      </c>
      <c r="D24" s="136">
        <v>1.8710249824889096</v>
      </c>
      <c r="E24" s="136" t="s">
        <v>92</v>
      </c>
      <c r="F24" s="136">
        <v>0.7</v>
      </c>
      <c r="G24" s="136">
        <v>1.8</v>
      </c>
      <c r="H24" s="136">
        <v>3.1</v>
      </c>
      <c r="I24" s="136">
        <v>5.4</v>
      </c>
      <c r="J24" s="136">
        <v>6.1</v>
      </c>
      <c r="K24" s="136">
        <v>6.7</v>
      </c>
      <c r="L24" s="136">
        <v>7.4</v>
      </c>
      <c r="M24" s="136">
        <v>1.4</v>
      </c>
      <c r="N24" s="136">
        <v>2.7</v>
      </c>
      <c r="O24" s="136">
        <v>3.9</v>
      </c>
      <c r="P24" s="136">
        <v>4.5999999999999996</v>
      </c>
      <c r="Q24" s="136">
        <v>4.8</v>
      </c>
      <c r="R24" s="136">
        <v>5.7</v>
      </c>
      <c r="S24" s="136">
        <v>6.6</v>
      </c>
    </row>
    <row r="25" spans="1:19" s="41" customFormat="1" ht="11.25" customHeight="1" x14ac:dyDescent="0.2">
      <c r="A25" s="109" t="s">
        <v>112</v>
      </c>
      <c r="B25" s="135">
        <v>2.1360778329707912</v>
      </c>
      <c r="C25" s="136">
        <v>1.0965478094844934</v>
      </c>
      <c r="D25" s="136">
        <v>0.62129621385253131</v>
      </c>
      <c r="E25" s="136">
        <v>0.8</v>
      </c>
      <c r="F25" s="136">
        <v>1</v>
      </c>
      <c r="G25" s="136">
        <v>0.9</v>
      </c>
      <c r="H25" s="136">
        <v>3.2</v>
      </c>
      <c r="I25" s="136">
        <v>1.4</v>
      </c>
      <c r="J25" s="136">
        <v>1.9</v>
      </c>
      <c r="K25" s="136">
        <v>2.2000000000000002</v>
      </c>
      <c r="L25" s="136">
        <v>2</v>
      </c>
      <c r="M25" s="136">
        <v>2.5</v>
      </c>
      <c r="N25" s="136">
        <v>3.3</v>
      </c>
      <c r="O25" s="136">
        <v>2.5</v>
      </c>
      <c r="P25" s="136">
        <v>2.7</v>
      </c>
      <c r="Q25" s="136">
        <v>2.2000000000000002</v>
      </c>
      <c r="R25" s="136">
        <v>2</v>
      </c>
      <c r="S25" s="136">
        <v>1.5</v>
      </c>
    </row>
    <row r="26" spans="1:19" s="41" customFormat="1" ht="11.25" customHeight="1" x14ac:dyDescent="0.2">
      <c r="A26" s="109" t="s">
        <v>113</v>
      </c>
      <c r="B26" s="135" t="s">
        <v>92</v>
      </c>
      <c r="C26" s="136">
        <v>0.76276627023411003</v>
      </c>
      <c r="D26" s="136">
        <v>0.64331189029152913</v>
      </c>
      <c r="E26" s="136" t="s">
        <v>92</v>
      </c>
      <c r="F26" s="136">
        <v>0.7</v>
      </c>
      <c r="G26" s="136" t="s">
        <v>92</v>
      </c>
      <c r="H26" s="136">
        <v>0.9</v>
      </c>
      <c r="I26" s="136" t="s">
        <v>92</v>
      </c>
      <c r="J26" s="136">
        <v>0.9</v>
      </c>
      <c r="K26" s="136" t="s">
        <v>92</v>
      </c>
      <c r="L26" s="136">
        <v>1.1000000000000001</v>
      </c>
      <c r="M26" s="136" t="s">
        <v>92</v>
      </c>
      <c r="N26" s="136">
        <v>0.8</v>
      </c>
      <c r="O26" s="136" t="s">
        <v>92</v>
      </c>
      <c r="P26" s="136">
        <v>0.9</v>
      </c>
      <c r="Q26" s="136" t="s">
        <v>92</v>
      </c>
      <c r="R26" s="136">
        <v>0.9</v>
      </c>
      <c r="S26" s="136" t="s">
        <v>92</v>
      </c>
    </row>
    <row r="27" spans="1:19" s="41" customFormat="1" ht="11.25" customHeight="1" x14ac:dyDescent="0.2">
      <c r="A27" s="109" t="s">
        <v>114</v>
      </c>
      <c r="B27" s="135">
        <v>1.8660022148394244</v>
      </c>
      <c r="C27" s="136">
        <v>0.60278451150306034</v>
      </c>
      <c r="D27" s="136">
        <v>0.54821535665272214</v>
      </c>
      <c r="E27" s="136">
        <v>4.5</v>
      </c>
      <c r="F27" s="136">
        <v>1.2</v>
      </c>
      <c r="G27" s="136">
        <v>1.7</v>
      </c>
      <c r="H27" s="136">
        <v>2.5</v>
      </c>
      <c r="I27" s="136">
        <v>6.8</v>
      </c>
      <c r="J27" s="136">
        <v>5.0999999999999996</v>
      </c>
      <c r="K27" s="136">
        <v>7.1</v>
      </c>
      <c r="L27" s="136">
        <v>4</v>
      </c>
      <c r="M27" s="136">
        <v>9.6</v>
      </c>
      <c r="N27" s="136">
        <v>3.5</v>
      </c>
      <c r="O27" s="136">
        <v>2.1</v>
      </c>
      <c r="P27" s="136">
        <v>1.4</v>
      </c>
      <c r="Q27" s="136">
        <v>2.1</v>
      </c>
      <c r="R27" s="136">
        <v>2.7</v>
      </c>
      <c r="S27" s="136">
        <v>1.9</v>
      </c>
    </row>
    <row r="28" spans="1:19" s="41" customFormat="1" ht="11.25" customHeight="1" x14ac:dyDescent="0.2">
      <c r="A28" s="109" t="s">
        <v>115</v>
      </c>
      <c r="B28" s="135">
        <v>7.3120361768096807</v>
      </c>
      <c r="C28" s="136" t="s">
        <v>92</v>
      </c>
      <c r="D28" s="136">
        <v>10.859645920788466</v>
      </c>
      <c r="E28" s="136" t="s">
        <v>92</v>
      </c>
      <c r="F28" s="136" t="s">
        <v>92</v>
      </c>
      <c r="G28" s="136" t="s">
        <v>92</v>
      </c>
      <c r="H28" s="136">
        <v>8.4</v>
      </c>
      <c r="I28" s="136" t="s">
        <v>92</v>
      </c>
      <c r="J28" s="136">
        <v>7.4</v>
      </c>
      <c r="K28" s="136" t="s">
        <v>92</v>
      </c>
      <c r="L28" s="136">
        <v>4.8</v>
      </c>
      <c r="M28" s="136" t="s">
        <v>92</v>
      </c>
      <c r="N28" s="136">
        <v>6.2</v>
      </c>
      <c r="O28" s="136" t="s">
        <v>92</v>
      </c>
      <c r="P28" s="136">
        <v>6.7</v>
      </c>
      <c r="Q28" s="136">
        <v>7.2</v>
      </c>
      <c r="R28" s="136">
        <v>5.9</v>
      </c>
      <c r="S28" s="136">
        <v>8.6</v>
      </c>
    </row>
    <row r="29" spans="1:19" s="41" customFormat="1" ht="11.25" customHeight="1" x14ac:dyDescent="0.2">
      <c r="A29" s="109" t="s">
        <v>116</v>
      </c>
      <c r="B29" s="135" t="s">
        <v>92</v>
      </c>
      <c r="C29" s="136">
        <v>1.2042766297412359</v>
      </c>
      <c r="D29" s="136">
        <v>1.3007461489088574</v>
      </c>
      <c r="E29" s="136">
        <v>0.5</v>
      </c>
      <c r="F29" s="136">
        <v>0.7</v>
      </c>
      <c r="G29" s="136">
        <v>1.2</v>
      </c>
      <c r="H29" s="136">
        <v>3.1</v>
      </c>
      <c r="I29" s="136">
        <v>2.9</v>
      </c>
      <c r="J29" s="136">
        <v>3.7</v>
      </c>
      <c r="K29" s="136">
        <v>3.1</v>
      </c>
      <c r="L29" s="136">
        <v>3.3</v>
      </c>
      <c r="M29" s="136">
        <v>1.9</v>
      </c>
      <c r="N29" s="136">
        <v>0.1</v>
      </c>
      <c r="O29" s="136">
        <v>0.1</v>
      </c>
      <c r="P29" s="136">
        <v>0.2</v>
      </c>
      <c r="Q29" s="136">
        <v>0.7</v>
      </c>
      <c r="R29" s="136">
        <v>0.9</v>
      </c>
      <c r="S29" s="136">
        <v>0.7</v>
      </c>
    </row>
    <row r="30" spans="1:19" s="41" customFormat="1" ht="11.25" customHeight="1" x14ac:dyDescent="0.2">
      <c r="A30" s="109" t="s">
        <v>117</v>
      </c>
      <c r="B30" s="135">
        <v>0.85421881175075753</v>
      </c>
      <c r="C30" s="136">
        <v>0.84008236101578604</v>
      </c>
      <c r="D30" s="136">
        <v>1.4306228084822175</v>
      </c>
      <c r="E30" s="136">
        <v>0.7</v>
      </c>
      <c r="F30" s="136">
        <v>1.2</v>
      </c>
      <c r="G30" s="136">
        <v>1.3</v>
      </c>
      <c r="H30" s="136">
        <v>1.4</v>
      </c>
      <c r="I30" s="136">
        <v>1.8</v>
      </c>
      <c r="J30" s="136">
        <v>1.9</v>
      </c>
      <c r="K30" s="136">
        <v>1.8</v>
      </c>
      <c r="L30" s="136">
        <v>2</v>
      </c>
      <c r="M30" s="136">
        <v>1.6</v>
      </c>
      <c r="N30" s="136">
        <v>2.5</v>
      </c>
      <c r="O30" s="136">
        <v>2.4</v>
      </c>
      <c r="P30" s="136">
        <v>2.2000000000000002</v>
      </c>
      <c r="Q30" s="136">
        <v>2</v>
      </c>
      <c r="R30" s="136">
        <v>2</v>
      </c>
      <c r="S30" s="136">
        <v>2.4</v>
      </c>
    </row>
    <row r="31" spans="1:19" s="41" customFormat="1" ht="11.25" customHeight="1" x14ac:dyDescent="0.2">
      <c r="A31" s="109" t="s">
        <v>118</v>
      </c>
      <c r="B31" s="135">
        <v>1.836360540335757</v>
      </c>
      <c r="C31" s="136">
        <v>1.6422191956756882</v>
      </c>
      <c r="D31" s="136">
        <v>1.4080008028010027</v>
      </c>
      <c r="E31" s="136">
        <v>1.3</v>
      </c>
      <c r="F31" s="136">
        <v>1.5</v>
      </c>
      <c r="G31" s="136">
        <v>1.8</v>
      </c>
      <c r="H31" s="136">
        <v>2.2999999999999998</v>
      </c>
      <c r="I31" s="136">
        <v>3.2</v>
      </c>
      <c r="J31" s="136">
        <v>2.9</v>
      </c>
      <c r="K31" s="136">
        <v>3.4</v>
      </c>
      <c r="L31" s="136">
        <v>3.8</v>
      </c>
      <c r="M31" s="136">
        <v>3.8</v>
      </c>
      <c r="N31" s="136">
        <v>3.7</v>
      </c>
      <c r="O31" s="136">
        <v>3.8</v>
      </c>
      <c r="P31" s="136">
        <v>3.9</v>
      </c>
      <c r="Q31" s="136">
        <v>3.4</v>
      </c>
      <c r="R31" s="136">
        <v>3.7</v>
      </c>
      <c r="S31" s="136">
        <v>3.4</v>
      </c>
    </row>
    <row r="32" spans="1:19" s="41" customFormat="1" ht="11.25" customHeight="1" x14ac:dyDescent="0.2">
      <c r="A32" s="115" t="s">
        <v>119</v>
      </c>
      <c r="B32" s="139">
        <v>0.48952886697900333</v>
      </c>
      <c r="C32" s="140" t="s">
        <v>92</v>
      </c>
      <c r="D32" s="140">
        <v>0.7019625412982512</v>
      </c>
      <c r="E32" s="140" t="s">
        <v>92</v>
      </c>
      <c r="F32" s="140">
        <v>0.5</v>
      </c>
      <c r="G32" s="140" t="s">
        <v>92</v>
      </c>
      <c r="H32" s="140">
        <v>0.6</v>
      </c>
      <c r="I32" s="140" t="s">
        <v>92</v>
      </c>
      <c r="J32" s="140">
        <v>0.6</v>
      </c>
      <c r="K32" s="140" t="s">
        <v>92</v>
      </c>
      <c r="L32" s="140">
        <v>0.7</v>
      </c>
      <c r="M32" s="140" t="s">
        <v>92</v>
      </c>
      <c r="N32" s="140" t="s">
        <v>92</v>
      </c>
      <c r="O32" s="140" t="s">
        <v>92</v>
      </c>
      <c r="P32" s="140">
        <v>0.6</v>
      </c>
      <c r="Q32" s="140" t="s">
        <v>92</v>
      </c>
      <c r="R32" s="140">
        <v>0.5</v>
      </c>
      <c r="S32" s="140" t="s">
        <v>92</v>
      </c>
    </row>
    <row r="33" spans="1:19" s="41" customFormat="1" ht="11.25" customHeight="1" x14ac:dyDescent="0.2">
      <c r="A33" s="118" t="s">
        <v>158</v>
      </c>
      <c r="B33" s="135" t="s">
        <v>92</v>
      </c>
      <c r="C33" s="136" t="s">
        <v>92</v>
      </c>
      <c r="D33" s="136" t="s">
        <v>92</v>
      </c>
      <c r="E33" s="136" t="s">
        <v>92</v>
      </c>
      <c r="F33" s="136" t="s">
        <v>92</v>
      </c>
      <c r="G33" s="136" t="s">
        <v>92</v>
      </c>
      <c r="H33" s="136" t="s">
        <v>92</v>
      </c>
      <c r="I33" s="136" t="s">
        <v>92</v>
      </c>
      <c r="J33" s="136" t="s">
        <v>92</v>
      </c>
      <c r="K33" s="136" t="s">
        <v>92</v>
      </c>
      <c r="L33" s="136" t="s">
        <v>92</v>
      </c>
      <c r="M33" s="136" t="s">
        <v>92</v>
      </c>
      <c r="N33" s="136" t="s">
        <v>92</v>
      </c>
      <c r="O33" s="136" t="s">
        <v>92</v>
      </c>
      <c r="P33" s="136" t="s">
        <v>92</v>
      </c>
      <c r="Q33" s="136" t="s">
        <v>92</v>
      </c>
      <c r="R33" s="136" t="s">
        <v>92</v>
      </c>
      <c r="S33" s="136" t="s">
        <v>92</v>
      </c>
    </row>
    <row r="34" spans="1:19" s="41" customFormat="1" ht="11.25" customHeight="1" x14ac:dyDescent="0.2">
      <c r="A34" s="118" t="s">
        <v>121</v>
      </c>
      <c r="B34" s="135" t="s">
        <v>92</v>
      </c>
      <c r="C34" s="136" t="s">
        <v>92</v>
      </c>
      <c r="D34" s="136" t="s">
        <v>92</v>
      </c>
      <c r="E34" s="136" t="s">
        <v>92</v>
      </c>
      <c r="F34" s="136" t="s">
        <v>92</v>
      </c>
      <c r="G34" s="136" t="s">
        <v>92</v>
      </c>
      <c r="H34" s="136" t="s">
        <v>92</v>
      </c>
      <c r="I34" s="136" t="s">
        <v>92</v>
      </c>
      <c r="J34" s="136" t="s">
        <v>92</v>
      </c>
      <c r="K34" s="136" t="s">
        <v>92</v>
      </c>
      <c r="L34" s="136" t="s">
        <v>92</v>
      </c>
      <c r="M34" s="136" t="s">
        <v>92</v>
      </c>
      <c r="N34" s="136" t="s">
        <v>92</v>
      </c>
      <c r="O34" s="136" t="s">
        <v>92</v>
      </c>
      <c r="P34" s="136" t="s">
        <v>92</v>
      </c>
      <c r="Q34" s="136" t="s">
        <v>92</v>
      </c>
      <c r="R34" s="136" t="s">
        <v>92</v>
      </c>
      <c r="S34" s="136" t="s">
        <v>92</v>
      </c>
    </row>
    <row r="35" spans="1:19" s="41" customFormat="1" ht="11.25" customHeight="1" x14ac:dyDescent="0.2">
      <c r="A35" s="118" t="s">
        <v>122</v>
      </c>
      <c r="B35" s="135" t="s">
        <v>92</v>
      </c>
      <c r="C35" s="136" t="s">
        <v>92</v>
      </c>
      <c r="D35" s="136" t="s">
        <v>92</v>
      </c>
      <c r="E35" s="136" t="s">
        <v>92</v>
      </c>
      <c r="F35" s="136" t="s">
        <v>92</v>
      </c>
      <c r="G35" s="136" t="s">
        <v>92</v>
      </c>
      <c r="H35" s="136" t="s">
        <v>92</v>
      </c>
      <c r="I35" s="136" t="s">
        <v>92</v>
      </c>
      <c r="J35" s="136" t="s">
        <v>92</v>
      </c>
      <c r="K35" s="136" t="s">
        <v>92</v>
      </c>
      <c r="L35" s="136" t="s">
        <v>92</v>
      </c>
      <c r="M35" s="136" t="s">
        <v>92</v>
      </c>
      <c r="N35" s="136" t="s">
        <v>92</v>
      </c>
      <c r="O35" s="136" t="s">
        <v>92</v>
      </c>
      <c r="P35" s="136" t="s">
        <v>92</v>
      </c>
      <c r="Q35" s="136" t="s">
        <v>92</v>
      </c>
      <c r="R35" s="136" t="s">
        <v>92</v>
      </c>
      <c r="S35" s="136" t="s">
        <v>92</v>
      </c>
    </row>
    <row r="36" spans="1:19" s="41" customFormat="1" ht="11.25" customHeight="1" x14ac:dyDescent="0.2">
      <c r="A36" s="118" t="s">
        <v>123</v>
      </c>
      <c r="B36" s="135" t="s">
        <v>92</v>
      </c>
      <c r="C36" s="136" t="s">
        <v>92</v>
      </c>
      <c r="D36" s="136" t="s">
        <v>92</v>
      </c>
      <c r="E36" s="136" t="s">
        <v>92</v>
      </c>
      <c r="F36" s="136" t="s">
        <v>92</v>
      </c>
      <c r="G36" s="136" t="s">
        <v>92</v>
      </c>
      <c r="H36" s="136" t="s">
        <v>92</v>
      </c>
      <c r="I36" s="136" t="s">
        <v>92</v>
      </c>
      <c r="J36" s="136" t="s">
        <v>92</v>
      </c>
      <c r="K36" s="136" t="s">
        <v>92</v>
      </c>
      <c r="L36" s="136" t="s">
        <v>92</v>
      </c>
      <c r="M36" s="136" t="s">
        <v>92</v>
      </c>
      <c r="N36" s="136" t="s">
        <v>92</v>
      </c>
      <c r="O36" s="136" t="s">
        <v>92</v>
      </c>
      <c r="P36" s="136" t="s">
        <v>92</v>
      </c>
      <c r="Q36" s="136" t="s">
        <v>92</v>
      </c>
      <c r="R36" s="136" t="s">
        <v>92</v>
      </c>
      <c r="S36" s="136" t="s">
        <v>92</v>
      </c>
    </row>
    <row r="37" spans="1:19" s="41" customFormat="1" ht="11.25" customHeight="1" x14ac:dyDescent="0.2">
      <c r="A37" s="118" t="s">
        <v>124</v>
      </c>
      <c r="B37" s="135">
        <v>1.0366162474765876</v>
      </c>
      <c r="C37" s="136" t="s">
        <v>92</v>
      </c>
      <c r="D37" s="136">
        <v>0.90686340616318561</v>
      </c>
      <c r="E37" s="136">
        <v>0.9</v>
      </c>
      <c r="F37" s="136">
        <v>1</v>
      </c>
      <c r="G37" s="136">
        <v>1.1000000000000001</v>
      </c>
      <c r="H37" s="136">
        <v>1.1000000000000001</v>
      </c>
      <c r="I37" s="136">
        <v>1.2</v>
      </c>
      <c r="J37" s="136">
        <v>1.2</v>
      </c>
      <c r="K37" s="136">
        <v>1.2</v>
      </c>
      <c r="L37" s="136">
        <v>1.1000000000000001</v>
      </c>
      <c r="M37" s="136">
        <v>1.1000000000000001</v>
      </c>
      <c r="N37" s="136">
        <v>1.1000000000000001</v>
      </c>
      <c r="O37" s="136">
        <v>1.2</v>
      </c>
      <c r="P37" s="136">
        <v>1.4</v>
      </c>
      <c r="Q37" s="136">
        <v>1.4</v>
      </c>
      <c r="R37" s="136">
        <v>1.5</v>
      </c>
      <c r="S37" s="136">
        <v>1.6</v>
      </c>
    </row>
    <row r="38" spans="1:19" s="41" customFormat="1" ht="11.25" customHeight="1" x14ac:dyDescent="0.2">
      <c r="A38" s="118" t="s">
        <v>125</v>
      </c>
      <c r="B38" s="135" t="s">
        <v>92</v>
      </c>
      <c r="C38" s="136" t="s">
        <v>92</v>
      </c>
      <c r="D38" s="136" t="s">
        <v>92</v>
      </c>
      <c r="E38" s="136" t="s">
        <v>92</v>
      </c>
      <c r="F38" s="136" t="s">
        <v>92</v>
      </c>
      <c r="G38" s="136" t="s">
        <v>92</v>
      </c>
      <c r="H38" s="136" t="s">
        <v>92</v>
      </c>
      <c r="I38" s="136" t="s">
        <v>92</v>
      </c>
      <c r="J38" s="136" t="s">
        <v>92</v>
      </c>
      <c r="K38" s="136" t="s">
        <v>92</v>
      </c>
      <c r="L38" s="136" t="s">
        <v>92</v>
      </c>
      <c r="M38" s="136" t="s">
        <v>92</v>
      </c>
      <c r="N38" s="136" t="s">
        <v>92</v>
      </c>
      <c r="O38" s="136" t="s">
        <v>92</v>
      </c>
      <c r="P38" s="136" t="s">
        <v>92</v>
      </c>
      <c r="Q38" s="136" t="s">
        <v>92</v>
      </c>
      <c r="R38" s="136" t="s">
        <v>92</v>
      </c>
      <c r="S38" s="136" t="s">
        <v>92</v>
      </c>
    </row>
    <row r="39" spans="1:19" s="41" customFormat="1" ht="11.25" customHeight="1" x14ac:dyDescent="0.2">
      <c r="A39" s="118" t="s">
        <v>126</v>
      </c>
      <c r="B39" s="135" t="s">
        <v>92</v>
      </c>
      <c r="C39" s="136" t="s">
        <v>92</v>
      </c>
      <c r="D39" s="136" t="s">
        <v>92</v>
      </c>
      <c r="E39" s="136" t="s">
        <v>92</v>
      </c>
      <c r="F39" s="136" t="s">
        <v>92</v>
      </c>
      <c r="G39" s="136" t="s">
        <v>92</v>
      </c>
      <c r="H39" s="136" t="s">
        <v>92</v>
      </c>
      <c r="I39" s="136" t="s">
        <v>92</v>
      </c>
      <c r="J39" s="136" t="s">
        <v>92</v>
      </c>
      <c r="K39" s="136" t="s">
        <v>92</v>
      </c>
      <c r="L39" s="136" t="s">
        <v>92</v>
      </c>
      <c r="M39" s="136" t="s">
        <v>92</v>
      </c>
      <c r="N39" s="136" t="s">
        <v>92</v>
      </c>
      <c r="O39" s="136" t="s">
        <v>92</v>
      </c>
      <c r="P39" s="136" t="s">
        <v>92</v>
      </c>
      <c r="Q39" s="136" t="s">
        <v>92</v>
      </c>
      <c r="R39" s="136" t="s">
        <v>92</v>
      </c>
      <c r="S39" s="136" t="s">
        <v>92</v>
      </c>
    </row>
    <row r="40" spans="1:19" s="41" customFormat="1" ht="11.25" customHeight="1" x14ac:dyDescent="0.2">
      <c r="A40" s="118" t="s">
        <v>127</v>
      </c>
      <c r="B40" s="135" t="s">
        <v>92</v>
      </c>
      <c r="C40" s="136" t="s">
        <v>92</v>
      </c>
      <c r="D40" s="136" t="s">
        <v>92</v>
      </c>
      <c r="E40" s="136" t="s">
        <v>92</v>
      </c>
      <c r="F40" s="136" t="s">
        <v>92</v>
      </c>
      <c r="G40" s="136" t="s">
        <v>92</v>
      </c>
      <c r="H40" s="136" t="s">
        <v>92</v>
      </c>
      <c r="I40" s="136">
        <v>0.3</v>
      </c>
      <c r="J40" s="136" t="s">
        <v>92</v>
      </c>
      <c r="K40" s="136" t="s">
        <v>92</v>
      </c>
      <c r="L40" s="136">
        <v>0.5</v>
      </c>
      <c r="M40" s="136" t="s">
        <v>92</v>
      </c>
      <c r="N40" s="136">
        <v>0.4</v>
      </c>
      <c r="O40" s="136" t="s">
        <v>92</v>
      </c>
      <c r="P40" s="136">
        <v>0.5</v>
      </c>
      <c r="Q40" s="136" t="s">
        <v>92</v>
      </c>
      <c r="R40" s="136">
        <v>0.4</v>
      </c>
      <c r="S40" s="136" t="s">
        <v>92</v>
      </c>
    </row>
    <row r="41" spans="1:19" s="41" customFormat="1" ht="11.25" customHeight="1" thickBot="1" x14ac:dyDescent="0.25">
      <c r="A41" s="119" t="s">
        <v>120</v>
      </c>
      <c r="B41" s="141">
        <v>0.54246338053647392</v>
      </c>
      <c r="C41" s="142">
        <v>0.35999684348729083</v>
      </c>
      <c r="D41" s="142">
        <v>0.1700035719487627</v>
      </c>
      <c r="E41" s="142">
        <v>0.3</v>
      </c>
      <c r="F41" s="142">
        <v>0.3</v>
      </c>
      <c r="G41" s="142">
        <v>0.4</v>
      </c>
      <c r="H41" s="142">
        <v>0.4</v>
      </c>
      <c r="I41" s="142">
        <v>0.2</v>
      </c>
      <c r="J41" s="142">
        <v>0.2</v>
      </c>
      <c r="K41" s="142">
        <v>0.3</v>
      </c>
      <c r="L41" s="142">
        <v>0.3</v>
      </c>
      <c r="M41" s="142">
        <v>0.4</v>
      </c>
      <c r="N41" s="142">
        <v>0.2</v>
      </c>
      <c r="O41" s="142">
        <v>0.3</v>
      </c>
      <c r="P41" s="142" t="s">
        <v>92</v>
      </c>
      <c r="Q41" s="142" t="s">
        <v>92</v>
      </c>
      <c r="R41" s="142" t="s">
        <v>92</v>
      </c>
      <c r="S41" s="142" t="s">
        <v>92</v>
      </c>
    </row>
    <row r="42" spans="1:19" s="41" customFormat="1" ht="24" customHeight="1" x14ac:dyDescent="0.2">
      <c r="A42" s="478" t="s">
        <v>137</v>
      </c>
      <c r="B42" s="478"/>
      <c r="C42" s="478"/>
      <c r="D42" s="478"/>
      <c r="E42" s="478"/>
      <c r="F42" s="478"/>
      <c r="G42" s="478"/>
      <c r="H42" s="478"/>
      <c r="I42" s="478"/>
      <c r="J42" s="478"/>
      <c r="K42" s="478"/>
      <c r="L42" s="478"/>
      <c r="M42" s="478"/>
      <c r="N42" s="479"/>
      <c r="O42" s="479"/>
      <c r="P42" s="474"/>
      <c r="Q42" s="474"/>
      <c r="R42" s="474"/>
    </row>
    <row r="43" spans="1:19" s="41" customFormat="1" ht="11.25" x14ac:dyDescent="0.2">
      <c r="A43" s="145" t="s">
        <v>191</v>
      </c>
      <c r="M43" s="40"/>
      <c r="N43" s="40"/>
      <c r="O43" s="122"/>
    </row>
  </sheetData>
  <mergeCells count="2">
    <mergeCell ref="A1:P1"/>
    <mergeCell ref="A42:R42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orientation="landscape" r:id="rId1"/>
  <headerFooter scaleWithDoc="0">
    <oddFooter>&amp;L&amp;"Arial,Tučné"&amp;8&amp;K00-048ČSÚ 2023</oddFooter>
  </headerFooter>
  <ignoredErrors>
    <ignoredError sqref="B4:P4 S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V75"/>
  <sheetViews>
    <sheetView showGridLines="0" zoomScaleNormal="100" workbookViewId="0">
      <selection activeCell="A2" sqref="A2"/>
    </sheetView>
  </sheetViews>
  <sheetFormatPr defaultColWidth="9.140625" defaultRowHeight="12" x14ac:dyDescent="0.2"/>
  <cols>
    <col min="1" max="1" width="43.5703125" style="29" customWidth="1"/>
    <col min="2" max="18" width="6.7109375" style="29" customWidth="1"/>
    <col min="19" max="22" width="9.140625" style="29"/>
    <col min="23" max="16384" width="9.140625" style="30"/>
  </cols>
  <sheetData>
    <row r="1" spans="1:22" s="193" customFormat="1" ht="24.95" customHeight="1" x14ac:dyDescent="0.2">
      <c r="A1" s="438" t="s">
        <v>205</v>
      </c>
      <c r="B1" s="438"/>
      <c r="C1" s="438"/>
      <c r="D1" s="438"/>
      <c r="E1" s="438"/>
      <c r="F1" s="438"/>
      <c r="G1" s="438"/>
      <c r="H1" s="438"/>
      <c r="I1" s="439"/>
      <c r="J1" s="440"/>
      <c r="K1" s="291"/>
      <c r="L1" s="291"/>
      <c r="M1" s="291"/>
      <c r="N1" s="291"/>
      <c r="O1" s="291"/>
      <c r="P1" s="291"/>
      <c r="Q1" s="291"/>
      <c r="R1" s="291"/>
      <c r="S1" s="192"/>
      <c r="T1" s="192"/>
      <c r="U1" s="192"/>
      <c r="V1" s="192"/>
    </row>
    <row r="2" spans="1:22" s="196" customFormat="1" ht="13.15" customHeight="1" x14ac:dyDescent="0.2">
      <c r="A2" s="224" t="s">
        <v>152</v>
      </c>
      <c r="B2" s="260"/>
      <c r="C2" s="260"/>
      <c r="D2" s="260"/>
      <c r="E2" s="260"/>
      <c r="F2" s="260"/>
      <c r="G2" s="260"/>
      <c r="H2" s="260"/>
      <c r="I2" s="265"/>
      <c r="J2" s="266"/>
      <c r="K2" s="262"/>
      <c r="L2" s="262"/>
      <c r="M2" s="262"/>
      <c r="N2" s="262"/>
      <c r="O2" s="262"/>
      <c r="P2" s="262"/>
      <c r="Q2" s="262"/>
      <c r="R2" s="262"/>
    </row>
    <row r="3" spans="1:22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194"/>
      <c r="T3" s="194"/>
      <c r="U3" s="194"/>
      <c r="V3" s="194"/>
    </row>
    <row r="4" spans="1:22" s="196" customFormat="1" ht="11.25" customHeight="1" x14ac:dyDescent="0.2">
      <c r="A4" s="197" t="s">
        <v>59</v>
      </c>
      <c r="B4" s="197"/>
      <c r="C4" s="197"/>
      <c r="D4" s="197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</row>
    <row r="5" spans="1:22" s="198" customFormat="1" ht="24.95" customHeight="1" x14ac:dyDescent="0.2">
      <c r="A5" s="209" t="s">
        <v>71</v>
      </c>
      <c r="B5" s="305">
        <v>2007</v>
      </c>
      <c r="C5" s="299">
        <v>2008</v>
      </c>
      <c r="D5" s="299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0">
        <v>2022</v>
      </c>
      <c r="R5" s="210">
        <v>2023</v>
      </c>
    </row>
    <row r="6" spans="1:22" s="202" customFormat="1" ht="12.95" customHeight="1" x14ac:dyDescent="0.2">
      <c r="A6" s="302" t="s">
        <v>72</v>
      </c>
      <c r="B6" s="306">
        <v>7</v>
      </c>
      <c r="C6" s="293">
        <v>4</v>
      </c>
      <c r="D6" s="293">
        <v>8</v>
      </c>
      <c r="E6" s="247">
        <v>3</v>
      </c>
      <c r="F6" s="247">
        <v>6</v>
      </c>
      <c r="G6" s="247">
        <v>5</v>
      </c>
      <c r="H6" s="247">
        <v>6</v>
      </c>
      <c r="I6" s="247">
        <v>10</v>
      </c>
      <c r="J6" s="247">
        <v>11</v>
      </c>
      <c r="K6" s="247">
        <v>8</v>
      </c>
      <c r="L6" s="247">
        <v>8</v>
      </c>
      <c r="M6" s="247">
        <v>14</v>
      </c>
      <c r="N6" s="247">
        <v>7</v>
      </c>
      <c r="O6" s="247">
        <v>5</v>
      </c>
      <c r="P6" s="247">
        <v>5</v>
      </c>
      <c r="Q6" s="247">
        <v>4</v>
      </c>
      <c r="R6" s="247">
        <v>3</v>
      </c>
    </row>
    <row r="7" spans="1:22" s="202" customFormat="1" ht="12.95" customHeight="1" x14ac:dyDescent="0.2">
      <c r="A7" s="302" t="s">
        <v>34</v>
      </c>
      <c r="B7" s="306">
        <v>334</v>
      </c>
      <c r="C7" s="293">
        <v>337</v>
      </c>
      <c r="D7" s="293">
        <v>346</v>
      </c>
      <c r="E7" s="247">
        <v>413</v>
      </c>
      <c r="F7" s="247">
        <v>486</v>
      </c>
      <c r="G7" s="247">
        <v>603</v>
      </c>
      <c r="H7" s="247">
        <v>664</v>
      </c>
      <c r="I7" s="247">
        <v>767</v>
      </c>
      <c r="J7" s="247">
        <v>785</v>
      </c>
      <c r="K7" s="247">
        <v>755</v>
      </c>
      <c r="L7" s="247">
        <v>658</v>
      </c>
      <c r="M7" s="247">
        <v>593</v>
      </c>
      <c r="N7" s="247">
        <v>545</v>
      </c>
      <c r="O7" s="247">
        <v>476</v>
      </c>
      <c r="P7" s="247">
        <v>469</v>
      </c>
      <c r="Q7" s="247">
        <v>426</v>
      </c>
      <c r="R7" s="247">
        <v>416</v>
      </c>
    </row>
    <row r="8" spans="1:22" s="202" customFormat="1" ht="12.95" customHeight="1" x14ac:dyDescent="0.2">
      <c r="A8" s="303" t="s">
        <v>73</v>
      </c>
      <c r="B8" s="307">
        <v>15</v>
      </c>
      <c r="C8" s="294">
        <v>16</v>
      </c>
      <c r="D8" s="294">
        <v>17</v>
      </c>
      <c r="E8" s="247">
        <v>16</v>
      </c>
      <c r="F8" s="247">
        <v>20</v>
      </c>
      <c r="G8" s="247">
        <v>22</v>
      </c>
      <c r="H8" s="247">
        <v>35</v>
      </c>
      <c r="I8" s="247">
        <v>42</v>
      </c>
      <c r="J8" s="247">
        <v>42</v>
      </c>
      <c r="K8" s="247">
        <v>39</v>
      </c>
      <c r="L8" s="247">
        <v>34</v>
      </c>
      <c r="M8" s="247">
        <v>25</v>
      </c>
      <c r="N8" s="247">
        <v>27</v>
      </c>
      <c r="O8" s="247">
        <v>23</v>
      </c>
      <c r="P8" s="247">
        <v>27</v>
      </c>
      <c r="Q8" s="247">
        <v>19</v>
      </c>
      <c r="R8" s="247">
        <v>22</v>
      </c>
    </row>
    <row r="9" spans="1:22" s="196" customFormat="1" ht="12.95" customHeight="1" x14ac:dyDescent="0.2">
      <c r="A9" s="303" t="s">
        <v>74</v>
      </c>
      <c r="B9" s="307">
        <v>62</v>
      </c>
      <c r="C9" s="294">
        <v>57</v>
      </c>
      <c r="D9" s="294">
        <v>56</v>
      </c>
      <c r="E9" s="247">
        <v>61</v>
      </c>
      <c r="F9" s="247">
        <v>70</v>
      </c>
      <c r="G9" s="247">
        <v>76</v>
      </c>
      <c r="H9" s="247">
        <v>81</v>
      </c>
      <c r="I9" s="247">
        <v>90</v>
      </c>
      <c r="J9" s="247">
        <v>89</v>
      </c>
      <c r="K9" s="247">
        <v>62</v>
      </c>
      <c r="L9" s="247">
        <v>61</v>
      </c>
      <c r="M9" s="247">
        <v>51</v>
      </c>
      <c r="N9" s="247">
        <v>38</v>
      </c>
      <c r="O9" s="247">
        <v>33</v>
      </c>
      <c r="P9" s="247">
        <v>47</v>
      </c>
      <c r="Q9" s="247">
        <v>41</v>
      </c>
      <c r="R9" s="247">
        <v>36</v>
      </c>
    </row>
    <row r="10" spans="1:22" s="196" customFormat="1" ht="12.95" customHeight="1" x14ac:dyDescent="0.2">
      <c r="A10" s="303" t="s">
        <v>35</v>
      </c>
      <c r="B10" s="307">
        <v>72</v>
      </c>
      <c r="C10" s="294">
        <v>80</v>
      </c>
      <c r="D10" s="294">
        <v>96</v>
      </c>
      <c r="E10" s="247">
        <v>105</v>
      </c>
      <c r="F10" s="247">
        <v>128</v>
      </c>
      <c r="G10" s="247">
        <v>139</v>
      </c>
      <c r="H10" s="247">
        <v>136</v>
      </c>
      <c r="I10" s="247">
        <v>155</v>
      </c>
      <c r="J10" s="247">
        <v>161</v>
      </c>
      <c r="K10" s="247">
        <v>180</v>
      </c>
      <c r="L10" s="247">
        <v>168</v>
      </c>
      <c r="M10" s="247">
        <v>175</v>
      </c>
      <c r="N10" s="247">
        <v>156</v>
      </c>
      <c r="O10" s="247">
        <v>151</v>
      </c>
      <c r="P10" s="247">
        <v>150</v>
      </c>
      <c r="Q10" s="247">
        <v>133</v>
      </c>
      <c r="R10" s="247">
        <v>135</v>
      </c>
    </row>
    <row r="11" spans="1:22" s="196" customFormat="1" ht="12.95" customHeight="1" x14ac:dyDescent="0.2">
      <c r="A11" s="303" t="s">
        <v>75</v>
      </c>
      <c r="B11" s="307" t="s">
        <v>22</v>
      </c>
      <c r="C11" s="294">
        <v>2</v>
      </c>
      <c r="D11" s="294">
        <v>3</v>
      </c>
      <c r="E11" s="247">
        <v>7</v>
      </c>
      <c r="F11" s="247">
        <v>15</v>
      </c>
      <c r="G11" s="247">
        <v>17</v>
      </c>
      <c r="H11" s="247">
        <v>23</v>
      </c>
      <c r="I11" s="247">
        <v>27</v>
      </c>
      <c r="J11" s="247">
        <v>24</v>
      </c>
      <c r="K11" s="247">
        <v>24</v>
      </c>
      <c r="L11" s="247">
        <v>25</v>
      </c>
      <c r="M11" s="247">
        <v>23</v>
      </c>
      <c r="N11" s="247">
        <v>20</v>
      </c>
      <c r="O11" s="247">
        <v>20</v>
      </c>
      <c r="P11" s="247">
        <v>17</v>
      </c>
      <c r="Q11" s="247">
        <v>17</v>
      </c>
      <c r="R11" s="247">
        <v>13</v>
      </c>
    </row>
    <row r="12" spans="1:22" s="196" customFormat="1" ht="12.95" customHeight="1" x14ac:dyDescent="0.2">
      <c r="A12" s="304" t="s">
        <v>36</v>
      </c>
      <c r="B12" s="308">
        <v>58</v>
      </c>
      <c r="C12" s="295">
        <v>84</v>
      </c>
      <c r="D12" s="295">
        <v>77</v>
      </c>
      <c r="E12" s="247">
        <v>85</v>
      </c>
      <c r="F12" s="247">
        <v>108</v>
      </c>
      <c r="G12" s="247">
        <v>124</v>
      </c>
      <c r="H12" s="247">
        <v>133</v>
      </c>
      <c r="I12" s="247">
        <v>137</v>
      </c>
      <c r="J12" s="247">
        <v>151</v>
      </c>
      <c r="K12" s="247">
        <v>140</v>
      </c>
      <c r="L12" s="247">
        <v>146</v>
      </c>
      <c r="M12" s="247">
        <v>126</v>
      </c>
      <c r="N12" s="247">
        <v>119</v>
      </c>
      <c r="O12" s="247">
        <v>102</v>
      </c>
      <c r="P12" s="247">
        <v>95</v>
      </c>
      <c r="Q12" s="247">
        <v>93</v>
      </c>
      <c r="R12" s="247">
        <v>84</v>
      </c>
    </row>
    <row r="13" spans="1:22" s="196" customFormat="1" ht="12.95" customHeight="1" x14ac:dyDescent="0.2">
      <c r="A13" s="303" t="s">
        <v>76</v>
      </c>
      <c r="B13" s="307">
        <v>22</v>
      </c>
      <c r="C13" s="294">
        <v>15</v>
      </c>
      <c r="D13" s="294">
        <v>29</v>
      </c>
      <c r="E13" s="247">
        <v>26</v>
      </c>
      <c r="F13" s="247">
        <v>26</v>
      </c>
      <c r="G13" s="247">
        <v>35</v>
      </c>
      <c r="H13" s="247">
        <v>42</v>
      </c>
      <c r="I13" s="247">
        <v>36</v>
      </c>
      <c r="J13" s="247">
        <v>43</v>
      </c>
      <c r="K13" s="247">
        <v>40</v>
      </c>
      <c r="L13" s="247">
        <v>35</v>
      </c>
      <c r="M13" s="247">
        <v>30</v>
      </c>
      <c r="N13" s="247">
        <v>28</v>
      </c>
      <c r="O13" s="247">
        <v>19</v>
      </c>
      <c r="P13" s="247">
        <v>25</v>
      </c>
      <c r="Q13" s="247">
        <v>12</v>
      </c>
      <c r="R13" s="247">
        <v>22</v>
      </c>
    </row>
    <row r="14" spans="1:22" s="202" customFormat="1" ht="12.95" customHeight="1" x14ac:dyDescent="0.2">
      <c r="A14" s="234" t="s">
        <v>21</v>
      </c>
      <c r="B14" s="309">
        <v>570</v>
      </c>
      <c r="C14" s="300">
        <v>595</v>
      </c>
      <c r="D14" s="300">
        <v>632</v>
      </c>
      <c r="E14" s="236">
        <v>716</v>
      </c>
      <c r="F14" s="236">
        <v>859</v>
      </c>
      <c r="G14" s="236">
        <v>1021</v>
      </c>
      <c r="H14" s="236">
        <v>1120</v>
      </c>
      <c r="I14" s="236">
        <v>1264</v>
      </c>
      <c r="J14" s="236">
        <v>1306</v>
      </c>
      <c r="K14" s="236">
        <v>1248</v>
      </c>
      <c r="L14" s="236">
        <v>1135</v>
      </c>
      <c r="M14" s="236">
        <v>1037</v>
      </c>
      <c r="N14" s="236">
        <v>940</v>
      </c>
      <c r="O14" s="236">
        <v>829</v>
      </c>
      <c r="P14" s="236">
        <v>835</v>
      </c>
      <c r="Q14" s="236">
        <v>745</v>
      </c>
      <c r="R14" s="236">
        <v>731</v>
      </c>
    </row>
    <row r="15" spans="1:22" s="205" customFormat="1" ht="11.25" customHeight="1" x14ac:dyDescent="0.2"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</row>
    <row r="16" spans="1:22" s="196" customFormat="1" ht="11.25" customHeight="1" x14ac:dyDescent="0.2">
      <c r="A16" s="197" t="s">
        <v>60</v>
      </c>
      <c r="B16" s="197"/>
      <c r="C16" s="197"/>
      <c r="D16" s="197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</row>
    <row r="17" spans="1:22" s="196" customFormat="1" ht="24.95" customHeight="1" x14ac:dyDescent="0.2">
      <c r="A17" s="209" t="s">
        <v>71</v>
      </c>
      <c r="B17" s="305">
        <v>2007</v>
      </c>
      <c r="C17" s="299">
        <v>2008</v>
      </c>
      <c r="D17" s="299">
        <v>2009</v>
      </c>
      <c r="E17" s="210">
        <v>2010</v>
      </c>
      <c r="F17" s="210">
        <v>2011</v>
      </c>
      <c r="G17" s="210">
        <v>2012</v>
      </c>
      <c r="H17" s="210">
        <v>2013</v>
      </c>
      <c r="I17" s="210">
        <v>2014</v>
      </c>
      <c r="J17" s="210">
        <v>2015</v>
      </c>
      <c r="K17" s="210">
        <v>2016</v>
      </c>
      <c r="L17" s="210">
        <v>2017</v>
      </c>
      <c r="M17" s="210">
        <v>2018</v>
      </c>
      <c r="N17" s="210">
        <v>2019</v>
      </c>
      <c r="O17" s="210">
        <v>2020</v>
      </c>
      <c r="P17" s="210">
        <v>2021</v>
      </c>
      <c r="Q17" s="210">
        <v>2022</v>
      </c>
      <c r="R17" s="210">
        <v>2023</v>
      </c>
      <c r="S17" s="194"/>
      <c r="T17" s="194"/>
      <c r="U17" s="194"/>
      <c r="V17" s="194"/>
    </row>
    <row r="18" spans="1:22" s="202" customFormat="1" ht="12.95" customHeight="1" x14ac:dyDescent="0.2">
      <c r="A18" s="302" t="s">
        <v>72</v>
      </c>
      <c r="B18" s="310">
        <v>23.018155999999998</v>
      </c>
      <c r="C18" s="297">
        <v>6.1134319999999995</v>
      </c>
      <c r="D18" s="297">
        <v>3.9114549999999997</v>
      </c>
      <c r="E18" s="247">
        <v>5.0060559999999992</v>
      </c>
      <c r="F18" s="247">
        <v>5.9922620000000002</v>
      </c>
      <c r="G18" s="247">
        <v>6.438453</v>
      </c>
      <c r="H18" s="247">
        <v>10.963281000000002</v>
      </c>
      <c r="I18" s="247">
        <v>13.761751</v>
      </c>
      <c r="J18" s="247">
        <v>17.488485999999998</v>
      </c>
      <c r="K18" s="247">
        <v>13.686216</v>
      </c>
      <c r="L18" s="247">
        <v>12.744846000000001</v>
      </c>
      <c r="M18" s="247">
        <v>9.1536410000000004</v>
      </c>
      <c r="N18" s="247">
        <v>9.9967200000000016</v>
      </c>
      <c r="O18" s="247">
        <v>7.4925269999999999</v>
      </c>
      <c r="P18" s="247">
        <v>7.9952710000000007</v>
      </c>
      <c r="Q18" s="247">
        <v>7.9582690000000005</v>
      </c>
      <c r="R18" s="247">
        <v>8.9045550000000002</v>
      </c>
    </row>
    <row r="19" spans="1:22" s="202" customFormat="1" ht="12.95" customHeight="1" x14ac:dyDescent="0.2">
      <c r="A19" s="302" t="s">
        <v>34</v>
      </c>
      <c r="B19" s="310">
        <v>4221.8050760000006</v>
      </c>
      <c r="C19" s="297">
        <v>3743.284282999999</v>
      </c>
      <c r="D19" s="297">
        <v>4091.4634730000007</v>
      </c>
      <c r="E19" s="247">
        <v>5337.2483159999992</v>
      </c>
      <c r="F19" s="247">
        <v>7110.027070000001</v>
      </c>
      <c r="G19" s="247">
        <v>7568.0876810000018</v>
      </c>
      <c r="H19" s="247">
        <v>8878.9019639999988</v>
      </c>
      <c r="I19" s="247">
        <v>8543.772891999999</v>
      </c>
      <c r="J19" s="247">
        <v>9085.8254300000026</v>
      </c>
      <c r="K19" s="247">
        <v>8379.1393939999998</v>
      </c>
      <c r="L19" s="247">
        <v>9366.4853860000003</v>
      </c>
      <c r="M19" s="247">
        <v>9488.3786980000004</v>
      </c>
      <c r="N19" s="247">
        <v>9590.591934000011</v>
      </c>
      <c r="O19" s="247">
        <v>6349.8627260000085</v>
      </c>
      <c r="P19" s="247">
        <v>7687.1699580000013</v>
      </c>
      <c r="Q19" s="247">
        <v>11449.620077999998</v>
      </c>
      <c r="R19" s="247">
        <v>8723.3034029999872</v>
      </c>
    </row>
    <row r="20" spans="1:22" s="202" customFormat="1" ht="12.95" customHeight="1" x14ac:dyDescent="0.2">
      <c r="A20" s="303" t="s">
        <v>73</v>
      </c>
      <c r="B20" s="311">
        <v>81.598427000000015</v>
      </c>
      <c r="C20" s="298">
        <v>88.981280999999981</v>
      </c>
      <c r="D20" s="298">
        <v>83.822210999999996</v>
      </c>
      <c r="E20" s="247">
        <v>98.334272999999996</v>
      </c>
      <c r="F20" s="247">
        <v>126.96861600000001</v>
      </c>
      <c r="G20" s="247">
        <v>142.72269</v>
      </c>
      <c r="H20" s="247">
        <v>211.793948</v>
      </c>
      <c r="I20" s="247">
        <v>136.74456500000002</v>
      </c>
      <c r="J20" s="247">
        <v>172.04534899999999</v>
      </c>
      <c r="K20" s="247">
        <v>176.405879</v>
      </c>
      <c r="L20" s="247">
        <v>234.48996400000001</v>
      </c>
      <c r="M20" s="247">
        <v>277.50611000000004</v>
      </c>
      <c r="N20" s="247">
        <v>457.15220499999992</v>
      </c>
      <c r="O20" s="247">
        <v>424.36435899999998</v>
      </c>
      <c r="P20" s="247">
        <v>438.73182699999995</v>
      </c>
      <c r="Q20" s="247">
        <v>202.48701400000004</v>
      </c>
      <c r="R20" s="247">
        <v>321.26725199999998</v>
      </c>
    </row>
    <row r="21" spans="1:22" s="196" customFormat="1" ht="12.95" customHeight="1" x14ac:dyDescent="0.2">
      <c r="A21" s="303" t="s">
        <v>74</v>
      </c>
      <c r="B21" s="311">
        <v>172.00004800000002</v>
      </c>
      <c r="C21" s="298">
        <v>234.51544900000002</v>
      </c>
      <c r="D21" s="298">
        <v>223.82300100000003</v>
      </c>
      <c r="E21" s="247">
        <v>171.92077799999998</v>
      </c>
      <c r="F21" s="247">
        <v>277.27258999999998</v>
      </c>
      <c r="G21" s="247">
        <v>265.16286399999996</v>
      </c>
      <c r="H21" s="247">
        <v>247.13828700000005</v>
      </c>
      <c r="I21" s="247">
        <v>287.16796000000005</v>
      </c>
      <c r="J21" s="247">
        <v>249.30590399999994</v>
      </c>
      <c r="K21" s="247">
        <v>265.02274799999998</v>
      </c>
      <c r="L21" s="247">
        <v>228.66163599999996</v>
      </c>
      <c r="M21" s="247">
        <v>180.30862899999997</v>
      </c>
      <c r="N21" s="247">
        <v>194.67486899999997</v>
      </c>
      <c r="O21" s="247">
        <v>100.010007</v>
      </c>
      <c r="P21" s="247">
        <v>210.954881</v>
      </c>
      <c r="Q21" s="247">
        <v>326.63992900000005</v>
      </c>
      <c r="R21" s="247">
        <v>270.93190699999997</v>
      </c>
    </row>
    <row r="22" spans="1:22" s="196" customFormat="1" ht="12.95" customHeight="1" x14ac:dyDescent="0.2">
      <c r="A22" s="303" t="s">
        <v>35</v>
      </c>
      <c r="B22" s="311">
        <v>347.695626</v>
      </c>
      <c r="C22" s="298">
        <v>476.62315500000011</v>
      </c>
      <c r="D22" s="298">
        <v>417.24693400000012</v>
      </c>
      <c r="E22" s="247">
        <v>584.78476000000012</v>
      </c>
      <c r="F22" s="247">
        <v>966.23720099999969</v>
      </c>
      <c r="G22" s="247">
        <v>976.08917900000029</v>
      </c>
      <c r="H22" s="247">
        <v>1275.3600420000002</v>
      </c>
      <c r="I22" s="247">
        <v>1384.2018450000007</v>
      </c>
      <c r="J22" s="247">
        <v>2082.311369</v>
      </c>
      <c r="K22" s="247">
        <v>1793.3919980000001</v>
      </c>
      <c r="L22" s="247">
        <v>1540.6449889999997</v>
      </c>
      <c r="M22" s="247">
        <v>2015.5001579999998</v>
      </c>
      <c r="N22" s="247">
        <v>2279.9066719999978</v>
      </c>
      <c r="O22" s="247">
        <v>2545.8883440000018</v>
      </c>
      <c r="P22" s="247">
        <v>2529.1049640000001</v>
      </c>
      <c r="Q22" s="247">
        <v>2299.4229599999999</v>
      </c>
      <c r="R22" s="247">
        <v>2835.3841090000001</v>
      </c>
    </row>
    <row r="23" spans="1:22" s="196" customFormat="1" ht="12.95" customHeight="1" x14ac:dyDescent="0.2">
      <c r="A23" s="303" t="s">
        <v>75</v>
      </c>
      <c r="B23" s="311" t="s">
        <v>22</v>
      </c>
      <c r="C23" s="298">
        <v>19.231895000000002</v>
      </c>
      <c r="D23" s="298">
        <v>86.805202000000008</v>
      </c>
      <c r="E23" s="247">
        <v>344.480909</v>
      </c>
      <c r="F23" s="247">
        <v>633.65116000000012</v>
      </c>
      <c r="G23" s="247">
        <v>663.79679199999998</v>
      </c>
      <c r="H23" s="247">
        <v>484.14718899999997</v>
      </c>
      <c r="I23" s="247">
        <v>424.965236</v>
      </c>
      <c r="J23" s="247">
        <v>332.27728400000001</v>
      </c>
      <c r="K23" s="247">
        <v>443.95885299999998</v>
      </c>
      <c r="L23" s="247">
        <v>340.02625900000004</v>
      </c>
      <c r="M23" s="247">
        <v>372.1839940000001</v>
      </c>
      <c r="N23" s="247">
        <v>381.83406899999989</v>
      </c>
      <c r="O23" s="247">
        <v>440.87712399999998</v>
      </c>
      <c r="P23" s="247">
        <v>627.49496199999999</v>
      </c>
      <c r="Q23" s="247">
        <v>589.24150399999996</v>
      </c>
      <c r="R23" s="247">
        <v>419.20227799999998</v>
      </c>
    </row>
    <row r="24" spans="1:22" s="196" customFormat="1" ht="12.95" customHeight="1" x14ac:dyDescent="0.2">
      <c r="A24" s="304" t="s">
        <v>36</v>
      </c>
      <c r="B24" s="310">
        <v>137.78104199999999</v>
      </c>
      <c r="C24" s="297">
        <v>268.44465700000001</v>
      </c>
      <c r="D24" s="297">
        <v>301.98781900000017</v>
      </c>
      <c r="E24" s="247">
        <v>349.46171099999992</v>
      </c>
      <c r="F24" s="247">
        <v>519.45657900000003</v>
      </c>
      <c r="G24" s="247">
        <v>770.12580800000001</v>
      </c>
      <c r="H24" s="247">
        <v>896.84231799999998</v>
      </c>
      <c r="I24" s="247">
        <v>1056.6940080000002</v>
      </c>
      <c r="J24" s="247">
        <v>1248.2981269999998</v>
      </c>
      <c r="K24" s="247">
        <v>1342.6540279999995</v>
      </c>
      <c r="L24" s="247">
        <v>1409.1167889999992</v>
      </c>
      <c r="M24" s="247">
        <v>1188.2737549999995</v>
      </c>
      <c r="N24" s="247">
        <v>1335.146207</v>
      </c>
      <c r="O24" s="247">
        <v>1145.7288439999998</v>
      </c>
      <c r="P24" s="247">
        <v>1236.2707579999997</v>
      </c>
      <c r="Q24" s="247">
        <v>1378.1455249999999</v>
      </c>
      <c r="R24" s="247">
        <v>1704.3092450000001</v>
      </c>
    </row>
    <row r="25" spans="1:22" s="196" customFormat="1" ht="12.95" customHeight="1" x14ac:dyDescent="0.2">
      <c r="A25" s="303" t="s">
        <v>76</v>
      </c>
      <c r="B25" s="311">
        <v>33.547558000000002</v>
      </c>
      <c r="C25" s="298">
        <v>19.727121000000004</v>
      </c>
      <c r="D25" s="298">
        <v>37.030436999999999</v>
      </c>
      <c r="E25" s="247">
        <v>39.582116000000497</v>
      </c>
      <c r="F25" s="247">
        <v>25.798659999996744</v>
      </c>
      <c r="G25" s="247">
        <v>42.696232000000236</v>
      </c>
      <c r="H25" s="247">
        <v>84.641932999998971</v>
      </c>
      <c r="I25" s="247">
        <v>64.887255999999979</v>
      </c>
      <c r="J25" s="247">
        <v>99.745897000000696</v>
      </c>
      <c r="K25" s="247">
        <v>135.47649300000194</v>
      </c>
      <c r="L25" s="247">
        <v>108.94166499999301</v>
      </c>
      <c r="M25" s="247">
        <v>63.78495600000349</v>
      </c>
      <c r="N25" s="247">
        <v>108.51466499999999</v>
      </c>
      <c r="O25" s="247">
        <v>62.540937999999997</v>
      </c>
      <c r="P25" s="247">
        <v>54.017822999999993</v>
      </c>
      <c r="Q25" s="247">
        <v>84.462775999999991</v>
      </c>
      <c r="R25" s="247">
        <v>102.67926899999999</v>
      </c>
    </row>
    <row r="26" spans="1:22" s="202" customFormat="1" ht="12" customHeight="1" x14ac:dyDescent="0.2">
      <c r="A26" s="234" t="s">
        <v>21</v>
      </c>
      <c r="B26" s="312">
        <v>5017.445933</v>
      </c>
      <c r="C26" s="301">
        <v>4856.921272999999</v>
      </c>
      <c r="D26" s="301">
        <v>5246.0905320000011</v>
      </c>
      <c r="E26" s="236">
        <v>6930.8189190000003</v>
      </c>
      <c r="F26" s="236">
        <v>9665.4041379999962</v>
      </c>
      <c r="G26" s="236">
        <v>10435.119699000001</v>
      </c>
      <c r="H26" s="236">
        <v>12089.788961999999</v>
      </c>
      <c r="I26" s="236">
        <v>11912.195513000002</v>
      </c>
      <c r="J26" s="236">
        <v>13287.297846000003</v>
      </c>
      <c r="K26" s="236">
        <v>12549.735608999998</v>
      </c>
      <c r="L26" s="236">
        <v>13241.111533999994</v>
      </c>
      <c r="M26" s="236">
        <v>13595.089941000002</v>
      </c>
      <c r="N26" s="236">
        <v>14357.817341000007</v>
      </c>
      <c r="O26" s="236">
        <v>11076.764869000008</v>
      </c>
      <c r="P26" s="236">
        <v>12791.740443999983</v>
      </c>
      <c r="Q26" s="236">
        <v>16337.978055000003</v>
      </c>
      <c r="R26" s="236">
        <v>14385.982017999992</v>
      </c>
    </row>
    <row r="27" spans="1:22" s="196" customFormat="1" ht="11.25" customHeight="1" x14ac:dyDescent="0.2">
      <c r="A27" s="194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</row>
    <row r="28" spans="1:22" s="196" customFormat="1" ht="11.25" customHeight="1" x14ac:dyDescent="0.2">
      <c r="A28" s="197" t="s">
        <v>206</v>
      </c>
      <c r="B28" s="197"/>
      <c r="C28" s="197"/>
      <c r="D28" s="197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</row>
    <row r="29" spans="1:22" s="196" customFormat="1" ht="24.95" customHeight="1" x14ac:dyDescent="0.2">
      <c r="A29" s="209" t="s">
        <v>71</v>
      </c>
      <c r="B29" s="305">
        <v>2007</v>
      </c>
      <c r="C29" s="299">
        <v>2008</v>
      </c>
      <c r="D29" s="299">
        <v>2009</v>
      </c>
      <c r="E29" s="210">
        <v>2010</v>
      </c>
      <c r="F29" s="210">
        <v>2011</v>
      </c>
      <c r="G29" s="210">
        <v>2012</v>
      </c>
      <c r="H29" s="210">
        <v>2013</v>
      </c>
      <c r="I29" s="210">
        <v>2014</v>
      </c>
      <c r="J29" s="210">
        <v>2015</v>
      </c>
      <c r="K29" s="210">
        <v>2016</v>
      </c>
      <c r="L29" s="210">
        <v>2017</v>
      </c>
      <c r="M29" s="210">
        <v>2018</v>
      </c>
      <c r="N29" s="210">
        <v>2019</v>
      </c>
      <c r="O29" s="210">
        <v>2020</v>
      </c>
      <c r="P29" s="210">
        <v>2021</v>
      </c>
      <c r="Q29" s="210">
        <v>2022</v>
      </c>
      <c r="R29" s="210">
        <v>2023</v>
      </c>
      <c r="S29" s="194"/>
      <c r="T29" s="194"/>
      <c r="U29" s="194"/>
      <c r="V29" s="194"/>
    </row>
    <row r="30" spans="1:22" s="202" customFormat="1" ht="12.95" customHeight="1" x14ac:dyDescent="0.2">
      <c r="A30" s="302" t="s">
        <v>72</v>
      </c>
      <c r="B30" s="310">
        <v>5.5243574400000011</v>
      </c>
      <c r="C30" s="297">
        <v>1.28382072</v>
      </c>
      <c r="D30" s="297">
        <v>0.78229100000000007</v>
      </c>
      <c r="E30" s="247">
        <v>0.95115064000000005</v>
      </c>
      <c r="F30" s="247">
        <v>1.13852978</v>
      </c>
      <c r="G30" s="247">
        <v>1.2233060699999998</v>
      </c>
      <c r="H30" s="247">
        <v>2.0830233899999997</v>
      </c>
      <c r="I30" s="247">
        <v>2.6147326899999999</v>
      </c>
      <c r="J30" s="247">
        <v>3.3228123399999996</v>
      </c>
      <c r="K30" s="247">
        <v>2.6003810399999998</v>
      </c>
      <c r="L30" s="247">
        <v>2.4215207400000001</v>
      </c>
      <c r="M30" s="247">
        <v>1.7391917900000002</v>
      </c>
      <c r="N30" s="247">
        <v>1.8993767999999998</v>
      </c>
      <c r="O30" s="247">
        <v>1.4235801299999999</v>
      </c>
      <c r="P30" s="247">
        <v>1.5191014899999997</v>
      </c>
      <c r="Q30" s="247">
        <v>1.5120711100000002</v>
      </c>
      <c r="R30" s="247">
        <v>1.6918654499999999</v>
      </c>
    </row>
    <row r="31" spans="1:22" s="202" customFormat="1" ht="12.95" customHeight="1" x14ac:dyDescent="0.2">
      <c r="A31" s="302" t="s">
        <v>34</v>
      </c>
      <c r="B31" s="310">
        <v>1013.2332182400005</v>
      </c>
      <c r="C31" s="297">
        <v>786.08969943000011</v>
      </c>
      <c r="D31" s="297">
        <v>818.29269459999978</v>
      </c>
      <c r="E31" s="247">
        <v>1014.0771800399999</v>
      </c>
      <c r="F31" s="247">
        <v>1350.9051433</v>
      </c>
      <c r="G31" s="247">
        <v>1437.9366593899997</v>
      </c>
      <c r="H31" s="247">
        <v>1686.9913731599997</v>
      </c>
      <c r="I31" s="247">
        <v>1623.3168494800004</v>
      </c>
      <c r="J31" s="247">
        <v>1726.3068317000009</v>
      </c>
      <c r="K31" s="247">
        <v>1592.0364848599993</v>
      </c>
      <c r="L31" s="247">
        <v>1779.6322233400012</v>
      </c>
      <c r="M31" s="247">
        <v>1802.7919526200001</v>
      </c>
      <c r="N31" s="247">
        <v>1822.2124674600027</v>
      </c>
      <c r="O31" s="247">
        <v>1206.4739179400005</v>
      </c>
      <c r="P31" s="247">
        <v>1460.5622920199992</v>
      </c>
      <c r="Q31" s="247">
        <v>2175.4278148199987</v>
      </c>
      <c r="R31" s="247">
        <v>1657.4276465700007</v>
      </c>
    </row>
    <row r="32" spans="1:22" s="202" customFormat="1" ht="12.95" customHeight="1" x14ac:dyDescent="0.2">
      <c r="A32" s="303" t="s">
        <v>73</v>
      </c>
      <c r="B32" s="311">
        <v>19.583622479999995</v>
      </c>
      <c r="C32" s="298">
        <v>18.686069009999997</v>
      </c>
      <c r="D32" s="298">
        <v>16.764442199999998</v>
      </c>
      <c r="E32" s="247">
        <v>18.683511870000004</v>
      </c>
      <c r="F32" s="247">
        <v>24.124037040000001</v>
      </c>
      <c r="G32" s="247">
        <v>27.117311100000002</v>
      </c>
      <c r="H32" s="247">
        <v>40.240850120000005</v>
      </c>
      <c r="I32" s="247">
        <v>25.981467349999999</v>
      </c>
      <c r="J32" s="247">
        <v>32.68861631</v>
      </c>
      <c r="K32" s="247">
        <v>33.51711701</v>
      </c>
      <c r="L32" s="247">
        <v>44.553093159999996</v>
      </c>
      <c r="M32" s="247">
        <v>52.726160900000004</v>
      </c>
      <c r="N32" s="247">
        <v>86.858918949999989</v>
      </c>
      <c r="O32" s="247">
        <v>80.629228209999994</v>
      </c>
      <c r="P32" s="247">
        <v>83.359047129999993</v>
      </c>
      <c r="Q32" s="247">
        <v>38.472532659999999</v>
      </c>
      <c r="R32" s="247">
        <v>61.040777880000007</v>
      </c>
    </row>
    <row r="33" spans="1:22" s="196" customFormat="1" ht="12.95" customHeight="1" x14ac:dyDescent="0.2">
      <c r="A33" s="303" t="s">
        <v>74</v>
      </c>
      <c r="B33" s="311">
        <v>41.280011519999988</v>
      </c>
      <c r="C33" s="298">
        <v>49.248244290000009</v>
      </c>
      <c r="D33" s="298">
        <v>44.764600200000011</v>
      </c>
      <c r="E33" s="247">
        <v>32.664947819999995</v>
      </c>
      <c r="F33" s="247">
        <v>52.681792099999988</v>
      </c>
      <c r="G33" s="247">
        <v>50.380944159999991</v>
      </c>
      <c r="H33" s="247">
        <v>46.956274530000002</v>
      </c>
      <c r="I33" s="247">
        <v>54.561912400000011</v>
      </c>
      <c r="J33" s="247">
        <v>47.368121759999987</v>
      </c>
      <c r="K33" s="247">
        <v>50.354322120000035</v>
      </c>
      <c r="L33" s="247">
        <v>43.445710840000011</v>
      </c>
      <c r="M33" s="247">
        <v>34.258639509999995</v>
      </c>
      <c r="N33" s="247">
        <v>36.988225110000009</v>
      </c>
      <c r="O33" s="247">
        <v>19.001901329999995</v>
      </c>
      <c r="P33" s="247">
        <v>40.081427389999988</v>
      </c>
      <c r="Q33" s="247">
        <v>62.061586510000012</v>
      </c>
      <c r="R33" s="247">
        <v>51.477062330000003</v>
      </c>
    </row>
    <row r="34" spans="1:22" s="196" customFormat="1" ht="12.95" customHeight="1" x14ac:dyDescent="0.2">
      <c r="A34" s="303" t="s">
        <v>35</v>
      </c>
      <c r="B34" s="311">
        <v>83.446950240000049</v>
      </c>
      <c r="C34" s="298">
        <v>100.09086255000001</v>
      </c>
      <c r="D34" s="298">
        <v>83.449386799999999</v>
      </c>
      <c r="E34" s="247">
        <v>111.10910440000002</v>
      </c>
      <c r="F34" s="247">
        <v>183.58506818999996</v>
      </c>
      <c r="G34" s="247">
        <v>185.45694401</v>
      </c>
      <c r="H34" s="247">
        <v>242.31840798000007</v>
      </c>
      <c r="I34" s="247">
        <v>262.99835055000011</v>
      </c>
      <c r="J34" s="247">
        <v>395.63916011000009</v>
      </c>
      <c r="K34" s="247">
        <v>340.74447962000005</v>
      </c>
      <c r="L34" s="247">
        <v>292.72254791</v>
      </c>
      <c r="M34" s="247">
        <v>382.94503001999999</v>
      </c>
      <c r="N34" s="247">
        <v>433.18226768</v>
      </c>
      <c r="O34" s="247">
        <v>483.71878535999986</v>
      </c>
      <c r="P34" s="247">
        <v>480.52994316000002</v>
      </c>
      <c r="Q34" s="247">
        <v>436.8903623999999</v>
      </c>
      <c r="R34" s="247">
        <v>538.72298071000012</v>
      </c>
    </row>
    <row r="35" spans="1:22" s="196" customFormat="1" ht="12.95" customHeight="1" x14ac:dyDescent="0.2">
      <c r="A35" s="303" t="s">
        <v>75</v>
      </c>
      <c r="B35" s="311" t="s">
        <v>22</v>
      </c>
      <c r="C35" s="298">
        <v>4.0386979499999995</v>
      </c>
      <c r="D35" s="298">
        <v>17.3610404</v>
      </c>
      <c r="E35" s="247">
        <v>65.451372710000001</v>
      </c>
      <c r="F35" s="247">
        <v>120.39372039999999</v>
      </c>
      <c r="G35" s="247">
        <v>126.12139047999999</v>
      </c>
      <c r="H35" s="247">
        <v>91.98796591</v>
      </c>
      <c r="I35" s="247">
        <v>80.743394839999993</v>
      </c>
      <c r="J35" s="247">
        <v>63.132683959999994</v>
      </c>
      <c r="K35" s="247">
        <v>84.352182070000012</v>
      </c>
      <c r="L35" s="247">
        <v>64.604989209999999</v>
      </c>
      <c r="M35" s="247">
        <v>70.714958860000024</v>
      </c>
      <c r="N35" s="247">
        <v>72.548473110000003</v>
      </c>
      <c r="O35" s="247">
        <v>83.766653560000009</v>
      </c>
      <c r="P35" s="247">
        <v>119.22404277999999</v>
      </c>
      <c r="Q35" s="247">
        <v>111.95588576000002</v>
      </c>
      <c r="R35" s="247">
        <v>79.648432819999982</v>
      </c>
    </row>
    <row r="36" spans="1:22" s="196" customFormat="1" ht="12.95" customHeight="1" x14ac:dyDescent="0.2">
      <c r="A36" s="304" t="s">
        <v>36</v>
      </c>
      <c r="B36" s="310">
        <v>33.06745008</v>
      </c>
      <c r="C36" s="297">
        <v>56.373377969999993</v>
      </c>
      <c r="D36" s="297">
        <v>60.397563800000007</v>
      </c>
      <c r="E36" s="247">
        <v>66.397725089999994</v>
      </c>
      <c r="F36" s="247">
        <v>98.696750010000031</v>
      </c>
      <c r="G36" s="247">
        <v>146.32390352000002</v>
      </c>
      <c r="H36" s="247">
        <v>170.40004041999998</v>
      </c>
      <c r="I36" s="247">
        <v>200.77186151999999</v>
      </c>
      <c r="J36" s="247">
        <v>237.17664412999997</v>
      </c>
      <c r="K36" s="247">
        <v>255.10426532000002</v>
      </c>
      <c r="L36" s="247">
        <v>267.73218990999999</v>
      </c>
      <c r="M36" s="247">
        <v>225.77201344999989</v>
      </c>
      <c r="N36" s="247">
        <v>253.67777933000008</v>
      </c>
      <c r="O36" s="247">
        <v>217.68848035999991</v>
      </c>
      <c r="P36" s="247">
        <v>234.89144401999999</v>
      </c>
      <c r="Q36" s="247">
        <v>261.84764975000007</v>
      </c>
      <c r="R36" s="247">
        <v>323.81875654999993</v>
      </c>
    </row>
    <row r="37" spans="1:22" s="196" customFormat="1" ht="12.95" customHeight="1" x14ac:dyDescent="0.2">
      <c r="A37" s="303" t="s">
        <v>76</v>
      </c>
      <c r="B37" s="311">
        <v>8.0514139199999999</v>
      </c>
      <c r="C37" s="298">
        <v>4.14269541</v>
      </c>
      <c r="D37" s="298">
        <v>7.4060873999999997</v>
      </c>
      <c r="E37" s="247">
        <v>7.5206020400003126</v>
      </c>
      <c r="F37" s="247">
        <v>4.9017453999997542</v>
      </c>
      <c r="G37" s="247">
        <v>8.1122840799994265</v>
      </c>
      <c r="H37" s="247">
        <v>16.08196726999995</v>
      </c>
      <c r="I37" s="247">
        <v>12.328578640000615</v>
      </c>
      <c r="J37" s="247">
        <v>18.951720430001387</v>
      </c>
      <c r="K37" s="247">
        <v>25.740533670000787</v>
      </c>
      <c r="L37" s="247">
        <v>20.698916350001127</v>
      </c>
      <c r="M37" s="247">
        <v>12.119141640000663</v>
      </c>
      <c r="N37" s="247">
        <v>20.617786349999996</v>
      </c>
      <c r="O37" s="247">
        <v>11.882778220000001</v>
      </c>
      <c r="P37" s="247">
        <v>10.263386369999999</v>
      </c>
      <c r="Q37" s="247">
        <v>16.047927439999999</v>
      </c>
      <c r="R37" s="247">
        <v>19.509061110000005</v>
      </c>
    </row>
    <row r="38" spans="1:22" s="202" customFormat="1" ht="12" customHeight="1" x14ac:dyDescent="0.2">
      <c r="A38" s="234" t="s">
        <v>21</v>
      </c>
      <c r="B38" s="312">
        <v>1204.1870239200005</v>
      </c>
      <c r="C38" s="301">
        <v>1019.9534673300001</v>
      </c>
      <c r="D38" s="301">
        <v>1049.2181063999997</v>
      </c>
      <c r="E38" s="236">
        <v>1316.8555946100003</v>
      </c>
      <c r="F38" s="236">
        <v>1836.4267862199995</v>
      </c>
      <c r="G38" s="236">
        <v>1982.6727428099989</v>
      </c>
      <c r="H38" s="236">
        <v>2297.0599027799999</v>
      </c>
      <c r="I38" s="236">
        <v>2263.3171474700011</v>
      </c>
      <c r="J38" s="236">
        <v>2524.5865907400012</v>
      </c>
      <c r="K38" s="236">
        <v>2384.449765710001</v>
      </c>
      <c r="L38" s="236">
        <v>2515.8111914600008</v>
      </c>
      <c r="M38" s="236">
        <v>2583.0670887900005</v>
      </c>
      <c r="N38" s="236">
        <v>2727.9852947900044</v>
      </c>
      <c r="O38" s="236">
        <v>2104.5853251100048</v>
      </c>
      <c r="P38" s="236">
        <v>2430.4306843599993</v>
      </c>
      <c r="Q38" s="236">
        <v>3104.2158304500012</v>
      </c>
      <c r="R38" s="236">
        <v>2733.3365834200004</v>
      </c>
    </row>
    <row r="39" spans="1:22" s="196" customFormat="1" ht="12.95" customHeight="1" x14ac:dyDescent="0.2">
      <c r="A39" s="264" t="s">
        <v>164</v>
      </c>
      <c r="B39" s="264"/>
      <c r="C39" s="264"/>
      <c r="D39" s="26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</row>
    <row r="40" spans="1:22" s="196" customFormat="1" ht="11.25" customHeight="1" x14ac:dyDescent="0.2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</row>
    <row r="41" spans="1:22" s="23" customFormat="1" ht="11.2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1.25" customHeight="1" x14ac:dyDescent="0.2"/>
    <row r="43" spans="1:22" ht="11.25" customHeight="1" x14ac:dyDescent="0.2"/>
    <row r="44" spans="1:22" ht="11.25" customHeight="1" x14ac:dyDescent="0.2"/>
    <row r="45" spans="1:22" ht="11.25" customHeight="1" x14ac:dyDescent="0.2"/>
    <row r="46" spans="1:22" ht="11.25" customHeight="1" x14ac:dyDescent="0.2"/>
    <row r="47" spans="1:22" ht="11.25" customHeight="1" x14ac:dyDescent="0.2"/>
    <row r="48" spans="1:22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</sheetData>
  <mergeCells count="1">
    <mergeCell ref="A1:J1"/>
  </mergeCells>
  <conditionalFormatting sqref="A14:D14">
    <cfRule type="expression" dxfId="39" priority="3" stopIfTrue="1">
      <formula>$F$14=14</formula>
    </cfRule>
  </conditionalFormatting>
  <conditionalFormatting sqref="A26:D26">
    <cfRule type="expression" dxfId="38" priority="2" stopIfTrue="1">
      <formula>$F$14=14</formula>
    </cfRule>
  </conditionalFormatting>
  <conditionalFormatting sqref="A38:D38">
    <cfRule type="expression" dxfId="37" priority="1" stopIfTrue="1">
      <formula>$F$14=14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91" orientation="landscape" r:id="rId1"/>
  <headerFooter scaleWithDoc="0">
    <oddFooter>&amp;L&amp;"Arial,Tučné"&amp;8&amp;K00-048ČSÚ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W78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50.5703125" style="22" customWidth="1"/>
    <col min="2" max="18" width="6.42578125" style="22" customWidth="1"/>
    <col min="19" max="23" width="9.140625" style="22"/>
    <col min="24" max="16384" width="9.140625" style="23"/>
  </cols>
  <sheetData>
    <row r="1" spans="1:23" s="196" customFormat="1" ht="24.95" customHeight="1" x14ac:dyDescent="0.2">
      <c r="A1" s="438" t="s">
        <v>207</v>
      </c>
      <c r="B1" s="438"/>
      <c r="C1" s="438"/>
      <c r="D1" s="438"/>
      <c r="E1" s="438"/>
      <c r="F1" s="438"/>
      <c r="G1" s="438"/>
      <c r="H1" s="438"/>
      <c r="I1" s="441"/>
      <c r="J1" s="281"/>
      <c r="K1" s="281"/>
      <c r="L1" s="281"/>
      <c r="M1" s="281"/>
      <c r="N1" s="281"/>
      <c r="O1" s="281"/>
      <c r="P1" s="281"/>
      <c r="Q1" s="281"/>
      <c r="R1" s="281"/>
      <c r="S1" s="194"/>
      <c r="T1" s="194"/>
      <c r="U1" s="194"/>
      <c r="V1" s="194"/>
      <c r="W1" s="194"/>
    </row>
    <row r="2" spans="1:23" s="196" customFormat="1" ht="13.15" customHeight="1" x14ac:dyDescent="0.2">
      <c r="A2" s="224" t="s">
        <v>152</v>
      </c>
      <c r="B2" s="260"/>
      <c r="C2" s="260"/>
      <c r="D2" s="260"/>
      <c r="E2" s="260"/>
      <c r="F2" s="260"/>
      <c r="G2" s="260"/>
      <c r="H2" s="260"/>
      <c r="I2" s="261"/>
      <c r="J2" s="261"/>
      <c r="K2" s="261"/>
      <c r="L2" s="261"/>
      <c r="M2" s="261"/>
      <c r="N2" s="261"/>
      <c r="O2" s="261"/>
      <c r="P2" s="261"/>
      <c r="Q2" s="261"/>
      <c r="R2" s="261"/>
    </row>
    <row r="3" spans="1:23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194"/>
      <c r="T3" s="194"/>
      <c r="U3" s="194"/>
      <c r="V3" s="194"/>
      <c r="W3" s="194"/>
    </row>
    <row r="4" spans="1:23" s="196" customFormat="1" ht="11.25" customHeight="1" x14ac:dyDescent="0.2">
      <c r="A4" s="197" t="s">
        <v>59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1:23" s="198" customFormat="1" ht="20.100000000000001" customHeight="1" x14ac:dyDescent="0.2">
      <c r="A5" s="209" t="s">
        <v>43</v>
      </c>
      <c r="B5" s="211">
        <v>2007</v>
      </c>
      <c r="C5" s="210">
        <v>2008</v>
      </c>
      <c r="D5" s="210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0">
        <v>2022</v>
      </c>
      <c r="R5" s="210">
        <v>2023</v>
      </c>
    </row>
    <row r="6" spans="1:23" s="202" customFormat="1" ht="12" customHeight="1" x14ac:dyDescent="0.2">
      <c r="A6" s="200" t="s">
        <v>41</v>
      </c>
      <c r="B6" s="212">
        <v>7</v>
      </c>
      <c r="C6" s="201">
        <v>8</v>
      </c>
      <c r="D6" s="201">
        <v>8</v>
      </c>
      <c r="E6" s="201">
        <v>11</v>
      </c>
      <c r="F6" s="201">
        <v>11</v>
      </c>
      <c r="G6" s="201">
        <v>28</v>
      </c>
      <c r="H6" s="201">
        <v>25</v>
      </c>
      <c r="I6" s="201">
        <v>30</v>
      </c>
      <c r="J6" s="201">
        <v>29</v>
      </c>
      <c r="K6" s="201">
        <v>23</v>
      </c>
      <c r="L6" s="201">
        <v>23</v>
      </c>
      <c r="M6" s="201">
        <v>17</v>
      </c>
      <c r="N6" s="201">
        <v>15</v>
      </c>
      <c r="O6" s="201">
        <v>12</v>
      </c>
      <c r="P6" s="201">
        <v>15</v>
      </c>
      <c r="Q6" s="201">
        <v>12</v>
      </c>
      <c r="R6" s="201">
        <v>13</v>
      </c>
    </row>
    <row r="7" spans="1:23" s="202" customFormat="1" ht="12" customHeight="1" x14ac:dyDescent="0.2">
      <c r="A7" s="200" t="s">
        <v>42</v>
      </c>
      <c r="B7" s="212">
        <v>10</v>
      </c>
      <c r="C7" s="201">
        <v>9</v>
      </c>
      <c r="D7" s="201">
        <v>9</v>
      </c>
      <c r="E7" s="201">
        <v>10</v>
      </c>
      <c r="F7" s="201">
        <v>8</v>
      </c>
      <c r="G7" s="201">
        <v>11</v>
      </c>
      <c r="H7" s="201">
        <v>19</v>
      </c>
      <c r="I7" s="201">
        <v>21</v>
      </c>
      <c r="J7" s="201">
        <v>19</v>
      </c>
      <c r="K7" s="201">
        <v>21</v>
      </c>
      <c r="L7" s="201">
        <v>17</v>
      </c>
      <c r="M7" s="201">
        <v>15</v>
      </c>
      <c r="N7" s="201">
        <v>12</v>
      </c>
      <c r="O7" s="201">
        <v>15</v>
      </c>
      <c r="P7" s="201">
        <v>11</v>
      </c>
      <c r="Q7" s="201">
        <v>10</v>
      </c>
      <c r="R7" s="201">
        <v>10</v>
      </c>
    </row>
    <row r="8" spans="1:23" s="196" customFormat="1" ht="12" customHeight="1" x14ac:dyDescent="0.2">
      <c r="A8" s="200" t="s">
        <v>284</v>
      </c>
      <c r="B8" s="212">
        <v>32</v>
      </c>
      <c r="C8" s="201">
        <v>29</v>
      </c>
      <c r="D8" s="201">
        <v>29</v>
      </c>
      <c r="E8" s="201">
        <v>35</v>
      </c>
      <c r="F8" s="201">
        <v>38</v>
      </c>
      <c r="G8" s="201">
        <v>45</v>
      </c>
      <c r="H8" s="201">
        <v>50</v>
      </c>
      <c r="I8" s="201">
        <v>53</v>
      </c>
      <c r="J8" s="201">
        <v>57</v>
      </c>
      <c r="K8" s="201">
        <v>56</v>
      </c>
      <c r="L8" s="201">
        <v>47</v>
      </c>
      <c r="M8" s="201">
        <v>48</v>
      </c>
      <c r="N8" s="201">
        <v>45</v>
      </c>
      <c r="O8" s="201">
        <v>39</v>
      </c>
      <c r="P8" s="201">
        <v>36</v>
      </c>
      <c r="Q8" s="201">
        <v>36</v>
      </c>
      <c r="R8" s="201">
        <v>33</v>
      </c>
    </row>
    <row r="9" spans="1:23" s="196" customFormat="1" ht="12" customHeight="1" x14ac:dyDescent="0.2">
      <c r="A9" s="290" t="s">
        <v>285</v>
      </c>
      <c r="B9" s="258">
        <v>21</v>
      </c>
      <c r="C9" s="247">
        <v>22</v>
      </c>
      <c r="D9" s="247">
        <v>28</v>
      </c>
      <c r="E9" s="247">
        <v>27</v>
      </c>
      <c r="F9" s="247">
        <v>38</v>
      </c>
      <c r="G9" s="247">
        <v>53</v>
      </c>
      <c r="H9" s="247">
        <v>65</v>
      </c>
      <c r="I9" s="247">
        <v>84</v>
      </c>
      <c r="J9" s="247">
        <v>75</v>
      </c>
      <c r="K9" s="247">
        <v>74</v>
      </c>
      <c r="L9" s="247">
        <v>54</v>
      </c>
      <c r="M9" s="247">
        <v>54</v>
      </c>
      <c r="N9" s="247">
        <v>47</v>
      </c>
      <c r="O9" s="247">
        <v>43</v>
      </c>
      <c r="P9" s="247">
        <v>45</v>
      </c>
      <c r="Q9" s="247">
        <v>34</v>
      </c>
      <c r="R9" s="247">
        <v>33</v>
      </c>
    </row>
    <row r="10" spans="1:23" s="196" customFormat="1" ht="12" customHeight="1" x14ac:dyDescent="0.2">
      <c r="A10" s="200" t="s">
        <v>286</v>
      </c>
      <c r="B10" s="212">
        <v>47</v>
      </c>
      <c r="C10" s="201">
        <v>49</v>
      </c>
      <c r="D10" s="201">
        <v>49</v>
      </c>
      <c r="E10" s="201">
        <v>60</v>
      </c>
      <c r="F10" s="201">
        <v>70</v>
      </c>
      <c r="G10" s="201">
        <v>86</v>
      </c>
      <c r="H10" s="201">
        <v>108</v>
      </c>
      <c r="I10" s="201">
        <v>132</v>
      </c>
      <c r="J10" s="201">
        <v>138</v>
      </c>
      <c r="K10" s="201">
        <v>135</v>
      </c>
      <c r="L10" s="201">
        <v>106</v>
      </c>
      <c r="M10" s="201">
        <v>89</v>
      </c>
      <c r="N10" s="201">
        <v>83</v>
      </c>
      <c r="O10" s="201">
        <v>69</v>
      </c>
      <c r="P10" s="201">
        <v>65</v>
      </c>
      <c r="Q10" s="201">
        <v>61</v>
      </c>
      <c r="R10" s="201">
        <v>54</v>
      </c>
    </row>
    <row r="11" spans="1:23" s="196" customFormat="1" ht="12" customHeight="1" x14ac:dyDescent="0.2">
      <c r="A11" s="200" t="s">
        <v>287</v>
      </c>
      <c r="B11" s="212">
        <v>81</v>
      </c>
      <c r="C11" s="201">
        <v>78</v>
      </c>
      <c r="D11" s="201">
        <v>77</v>
      </c>
      <c r="E11" s="201">
        <v>98</v>
      </c>
      <c r="F11" s="201">
        <v>106</v>
      </c>
      <c r="G11" s="201">
        <v>127</v>
      </c>
      <c r="H11" s="201">
        <v>125</v>
      </c>
      <c r="I11" s="201">
        <v>141</v>
      </c>
      <c r="J11" s="201">
        <v>141</v>
      </c>
      <c r="K11" s="201">
        <v>138</v>
      </c>
      <c r="L11" s="201">
        <v>135</v>
      </c>
      <c r="M11" s="201">
        <v>132</v>
      </c>
      <c r="N11" s="201">
        <v>117</v>
      </c>
      <c r="O11" s="201">
        <v>104</v>
      </c>
      <c r="P11" s="201">
        <v>100</v>
      </c>
      <c r="Q11" s="201">
        <v>96</v>
      </c>
      <c r="R11" s="201">
        <v>98</v>
      </c>
    </row>
    <row r="12" spans="1:23" s="196" customFormat="1" ht="12" customHeight="1" x14ac:dyDescent="0.2">
      <c r="A12" s="200" t="s">
        <v>78</v>
      </c>
      <c r="B12" s="212">
        <v>78</v>
      </c>
      <c r="C12" s="201">
        <v>87</v>
      </c>
      <c r="D12" s="201">
        <v>83</v>
      </c>
      <c r="E12" s="201">
        <v>97</v>
      </c>
      <c r="F12" s="201">
        <v>121</v>
      </c>
      <c r="G12" s="201">
        <v>135</v>
      </c>
      <c r="H12" s="201">
        <v>140</v>
      </c>
      <c r="I12" s="201">
        <v>159</v>
      </c>
      <c r="J12" s="201">
        <v>176</v>
      </c>
      <c r="K12" s="201">
        <v>168</v>
      </c>
      <c r="L12" s="201">
        <v>158</v>
      </c>
      <c r="M12" s="201">
        <v>138</v>
      </c>
      <c r="N12" s="201">
        <v>120</v>
      </c>
      <c r="O12" s="201">
        <v>105</v>
      </c>
      <c r="P12" s="201">
        <v>104</v>
      </c>
      <c r="Q12" s="201">
        <v>90</v>
      </c>
      <c r="R12" s="201">
        <v>99</v>
      </c>
    </row>
    <row r="13" spans="1:23" s="196" customFormat="1" ht="12" customHeight="1" x14ac:dyDescent="0.2">
      <c r="A13" s="200" t="s">
        <v>288</v>
      </c>
      <c r="B13" s="212">
        <v>26</v>
      </c>
      <c r="C13" s="201">
        <v>29</v>
      </c>
      <c r="D13" s="201">
        <v>30</v>
      </c>
      <c r="E13" s="201">
        <v>36</v>
      </c>
      <c r="F13" s="201">
        <v>45</v>
      </c>
      <c r="G13" s="201">
        <v>56</v>
      </c>
      <c r="H13" s="201">
        <v>62</v>
      </c>
      <c r="I13" s="201">
        <v>65</v>
      </c>
      <c r="J13" s="201">
        <v>68</v>
      </c>
      <c r="K13" s="201">
        <v>72</v>
      </c>
      <c r="L13" s="201">
        <v>58</v>
      </c>
      <c r="M13" s="201">
        <v>51</v>
      </c>
      <c r="N13" s="201">
        <v>53</v>
      </c>
      <c r="O13" s="201">
        <v>48</v>
      </c>
      <c r="P13" s="201">
        <v>44</v>
      </c>
      <c r="Q13" s="201">
        <v>38</v>
      </c>
      <c r="R13" s="201">
        <v>35</v>
      </c>
    </row>
    <row r="14" spans="1:23" s="202" customFormat="1" ht="12" customHeight="1" x14ac:dyDescent="0.2">
      <c r="A14" s="200" t="s">
        <v>289</v>
      </c>
      <c r="B14" s="212">
        <v>32</v>
      </c>
      <c r="C14" s="201">
        <v>26</v>
      </c>
      <c r="D14" s="201">
        <v>33</v>
      </c>
      <c r="E14" s="201">
        <v>39</v>
      </c>
      <c r="F14" s="201">
        <v>49</v>
      </c>
      <c r="G14" s="201">
        <v>62</v>
      </c>
      <c r="H14" s="201">
        <v>70</v>
      </c>
      <c r="I14" s="201">
        <v>82</v>
      </c>
      <c r="J14" s="201">
        <v>82</v>
      </c>
      <c r="K14" s="201">
        <v>68</v>
      </c>
      <c r="L14" s="201">
        <v>60</v>
      </c>
      <c r="M14" s="201">
        <v>49</v>
      </c>
      <c r="N14" s="201">
        <v>53</v>
      </c>
      <c r="O14" s="201">
        <v>41</v>
      </c>
      <c r="P14" s="201">
        <v>49</v>
      </c>
      <c r="Q14" s="201">
        <v>49</v>
      </c>
      <c r="R14" s="201">
        <v>41</v>
      </c>
    </row>
    <row r="15" spans="1:23" s="196" customFormat="1" ht="12" customHeight="1" x14ac:dyDescent="0.2">
      <c r="A15" s="234" t="s">
        <v>45</v>
      </c>
      <c r="B15" s="235">
        <v>334</v>
      </c>
      <c r="C15" s="236">
        <v>337</v>
      </c>
      <c r="D15" s="236">
        <v>346</v>
      </c>
      <c r="E15" s="236">
        <v>413</v>
      </c>
      <c r="F15" s="236">
        <v>486</v>
      </c>
      <c r="G15" s="236">
        <v>603</v>
      </c>
      <c r="H15" s="236">
        <v>664</v>
      </c>
      <c r="I15" s="236">
        <v>767</v>
      </c>
      <c r="J15" s="236">
        <v>785</v>
      </c>
      <c r="K15" s="236">
        <v>755</v>
      </c>
      <c r="L15" s="236">
        <v>658</v>
      </c>
      <c r="M15" s="236">
        <v>593</v>
      </c>
      <c r="N15" s="236">
        <v>545</v>
      </c>
      <c r="O15" s="236">
        <v>476</v>
      </c>
      <c r="P15" s="236">
        <v>469</v>
      </c>
      <c r="Q15" s="236">
        <v>426</v>
      </c>
      <c r="R15" s="236">
        <v>416</v>
      </c>
    </row>
    <row r="16" spans="1:23" s="205" customFormat="1" ht="11.25" customHeight="1" x14ac:dyDescent="0.2">
      <c r="B16" s="286"/>
    </row>
    <row r="17" spans="1:23" s="196" customFormat="1" ht="11.25" customHeight="1" x14ac:dyDescent="0.2">
      <c r="A17" s="197" t="s">
        <v>60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</row>
    <row r="18" spans="1:23" s="196" customFormat="1" ht="20.100000000000001" customHeight="1" x14ac:dyDescent="0.2">
      <c r="A18" s="209" t="s">
        <v>43</v>
      </c>
      <c r="B18" s="211">
        <v>2007</v>
      </c>
      <c r="C18" s="210">
        <v>2008</v>
      </c>
      <c r="D18" s="210">
        <v>2009</v>
      </c>
      <c r="E18" s="210">
        <v>2010</v>
      </c>
      <c r="F18" s="210">
        <v>2011</v>
      </c>
      <c r="G18" s="210">
        <v>2012</v>
      </c>
      <c r="H18" s="210">
        <v>2013</v>
      </c>
      <c r="I18" s="210">
        <v>2014</v>
      </c>
      <c r="J18" s="210">
        <v>2015</v>
      </c>
      <c r="K18" s="210">
        <v>2016</v>
      </c>
      <c r="L18" s="210">
        <v>2017</v>
      </c>
      <c r="M18" s="210">
        <v>2018</v>
      </c>
      <c r="N18" s="210">
        <v>2019</v>
      </c>
      <c r="O18" s="210">
        <v>2020</v>
      </c>
      <c r="P18" s="210">
        <v>2021</v>
      </c>
      <c r="Q18" s="210">
        <v>2022</v>
      </c>
      <c r="R18" s="210">
        <v>2023</v>
      </c>
      <c r="S18" s="194"/>
      <c r="T18" s="194"/>
      <c r="U18" s="194"/>
      <c r="V18" s="194"/>
      <c r="W18" s="194"/>
    </row>
    <row r="19" spans="1:23" s="196" customFormat="1" ht="12" customHeight="1" x14ac:dyDescent="0.2">
      <c r="A19" s="200" t="s">
        <v>41</v>
      </c>
      <c r="B19" s="212">
        <v>31.687494000000004</v>
      </c>
      <c r="C19" s="201">
        <v>29.564598999999998</v>
      </c>
      <c r="D19" s="201">
        <v>14.251969999999996</v>
      </c>
      <c r="E19" s="201">
        <v>43.712043999999999</v>
      </c>
      <c r="F19" s="201">
        <v>59.930149</v>
      </c>
      <c r="G19" s="201">
        <v>114.50592600000002</v>
      </c>
      <c r="H19" s="201">
        <v>128.59023400000001</v>
      </c>
      <c r="I19" s="201">
        <v>137.298258</v>
      </c>
      <c r="J19" s="201">
        <v>102.461738</v>
      </c>
      <c r="K19" s="201">
        <v>103.30262999999998</v>
      </c>
      <c r="L19" s="201">
        <v>87.711432000000002</v>
      </c>
      <c r="M19" s="201">
        <v>114.06555399999999</v>
      </c>
      <c r="N19" s="201">
        <v>74.753574999999998</v>
      </c>
      <c r="O19" s="201">
        <v>66.832418999999987</v>
      </c>
      <c r="P19" s="201">
        <v>141.949827</v>
      </c>
      <c r="Q19" s="201">
        <v>57.906033999999998</v>
      </c>
      <c r="R19" s="201">
        <v>95.844723000000002</v>
      </c>
      <c r="S19" s="194"/>
      <c r="T19" s="194"/>
      <c r="U19" s="194"/>
      <c r="V19" s="194"/>
      <c r="W19" s="194"/>
    </row>
    <row r="20" spans="1:23" s="196" customFormat="1" ht="12" customHeight="1" x14ac:dyDescent="0.2">
      <c r="A20" s="200" t="s">
        <v>42</v>
      </c>
      <c r="B20" s="212">
        <v>36.230325999999998</v>
      </c>
      <c r="C20" s="201">
        <v>27.251606000000002</v>
      </c>
      <c r="D20" s="201">
        <v>31.010785999999996</v>
      </c>
      <c r="E20" s="201">
        <v>37.498366000000004</v>
      </c>
      <c r="F20" s="201">
        <v>31.294492999999999</v>
      </c>
      <c r="G20" s="201">
        <v>31.612136</v>
      </c>
      <c r="H20" s="201">
        <v>44.78456400000001</v>
      </c>
      <c r="I20" s="201">
        <v>70.502503999999988</v>
      </c>
      <c r="J20" s="201">
        <v>68.06054300000001</v>
      </c>
      <c r="K20" s="201">
        <v>105.013295</v>
      </c>
      <c r="L20" s="201">
        <v>100.28270300000001</v>
      </c>
      <c r="M20" s="201">
        <v>83.407966000000002</v>
      </c>
      <c r="N20" s="201">
        <v>63.383219000000004</v>
      </c>
      <c r="O20" s="201">
        <v>76.440345000000008</v>
      </c>
      <c r="P20" s="201">
        <v>53.230494999999998</v>
      </c>
      <c r="Q20" s="201">
        <v>90.819395999999998</v>
      </c>
      <c r="R20" s="201">
        <v>51.203832999999989</v>
      </c>
      <c r="S20" s="194"/>
      <c r="T20" s="194"/>
      <c r="U20" s="194"/>
      <c r="V20" s="194"/>
      <c r="W20" s="194"/>
    </row>
    <row r="21" spans="1:23" s="196" customFormat="1" ht="12" customHeight="1" x14ac:dyDescent="0.2">
      <c r="A21" s="200" t="s">
        <v>284</v>
      </c>
      <c r="B21" s="212">
        <v>231.34471099999999</v>
      </c>
      <c r="C21" s="201">
        <v>283.49372799999992</v>
      </c>
      <c r="D21" s="201">
        <v>300.10738199999992</v>
      </c>
      <c r="E21" s="201">
        <v>613.75950399999988</v>
      </c>
      <c r="F21" s="201">
        <v>391.30770100000012</v>
      </c>
      <c r="G21" s="201">
        <v>476.36748399999999</v>
      </c>
      <c r="H21" s="201">
        <v>722.59341100000017</v>
      </c>
      <c r="I21" s="201">
        <v>920.66498100000024</v>
      </c>
      <c r="J21" s="201">
        <v>775.27775399999985</v>
      </c>
      <c r="K21" s="201">
        <v>796.22810800000002</v>
      </c>
      <c r="L21" s="201">
        <v>620.21989700000006</v>
      </c>
      <c r="M21" s="201">
        <v>586.86662399999989</v>
      </c>
      <c r="N21" s="201">
        <v>457.82518400000004</v>
      </c>
      <c r="O21" s="201">
        <v>340.57478800000001</v>
      </c>
      <c r="P21" s="201">
        <v>825.8381820000003</v>
      </c>
      <c r="Q21" s="201">
        <v>505.50951800000001</v>
      </c>
      <c r="R21" s="201">
        <v>378.18939599999999</v>
      </c>
      <c r="S21" s="194"/>
      <c r="T21" s="194"/>
      <c r="U21" s="194"/>
      <c r="V21" s="194"/>
      <c r="W21" s="194"/>
    </row>
    <row r="22" spans="1:23" s="196" customFormat="1" ht="12" customHeight="1" x14ac:dyDescent="0.2">
      <c r="A22" s="290" t="s">
        <v>285</v>
      </c>
      <c r="B22" s="258">
        <v>141.32426299999997</v>
      </c>
      <c r="C22" s="247">
        <v>100.84216200000002</v>
      </c>
      <c r="D22" s="247">
        <v>149.91589099999999</v>
      </c>
      <c r="E22" s="247">
        <v>156.02777099999994</v>
      </c>
      <c r="F22" s="247">
        <v>192.96224300000003</v>
      </c>
      <c r="G22" s="247">
        <v>294.69724600000001</v>
      </c>
      <c r="H22" s="247">
        <v>433.81012499999997</v>
      </c>
      <c r="I22" s="247">
        <v>439.4074710000001</v>
      </c>
      <c r="J22" s="247">
        <v>474.67018700000006</v>
      </c>
      <c r="K22" s="247">
        <v>522.72795899999983</v>
      </c>
      <c r="L22" s="247">
        <v>332.65547000000009</v>
      </c>
      <c r="M22" s="247">
        <v>375.91968700000012</v>
      </c>
      <c r="N22" s="247">
        <v>274.11931699999997</v>
      </c>
      <c r="O22" s="247">
        <v>325.77384299999994</v>
      </c>
      <c r="P22" s="247">
        <v>326.55647600000003</v>
      </c>
      <c r="Q22" s="247">
        <v>474.73774099999997</v>
      </c>
      <c r="R22" s="247">
        <v>377.946552</v>
      </c>
      <c r="S22" s="194"/>
      <c r="T22" s="194"/>
      <c r="U22" s="194"/>
      <c r="V22" s="194"/>
      <c r="W22" s="194"/>
    </row>
    <row r="23" spans="1:23" s="196" customFormat="1" ht="12" customHeight="1" x14ac:dyDescent="0.2">
      <c r="A23" s="200" t="s">
        <v>286</v>
      </c>
      <c r="B23" s="212">
        <v>177.82583999999997</v>
      </c>
      <c r="C23" s="201">
        <v>159.92742300000003</v>
      </c>
      <c r="D23" s="201">
        <v>105.03451599999998</v>
      </c>
      <c r="E23" s="201">
        <v>264.16273599999994</v>
      </c>
      <c r="F23" s="201">
        <v>325.46403300000009</v>
      </c>
      <c r="G23" s="201">
        <v>377.75145399999985</v>
      </c>
      <c r="H23" s="201">
        <v>534.70328500000005</v>
      </c>
      <c r="I23" s="201">
        <v>647.22376499999984</v>
      </c>
      <c r="J23" s="201">
        <v>688.11705600000039</v>
      </c>
      <c r="K23" s="201">
        <v>653.54830699999968</v>
      </c>
      <c r="L23" s="201">
        <v>478.497771</v>
      </c>
      <c r="M23" s="201">
        <v>432.7600359999999</v>
      </c>
      <c r="N23" s="201">
        <v>425.21668000000011</v>
      </c>
      <c r="O23" s="201">
        <v>341.76825700000006</v>
      </c>
      <c r="P23" s="201">
        <v>349.09849199999991</v>
      </c>
      <c r="Q23" s="201">
        <v>424.63092000000006</v>
      </c>
      <c r="R23" s="201">
        <v>340.56675799999999</v>
      </c>
      <c r="S23" s="194"/>
      <c r="T23" s="194"/>
      <c r="U23" s="194"/>
      <c r="V23" s="194"/>
      <c r="W23" s="194"/>
    </row>
    <row r="24" spans="1:23" s="196" customFormat="1" ht="12" customHeight="1" x14ac:dyDescent="0.2">
      <c r="A24" s="200" t="s">
        <v>287</v>
      </c>
      <c r="B24" s="212">
        <v>401.99249999999989</v>
      </c>
      <c r="C24" s="201">
        <v>374.61024400000014</v>
      </c>
      <c r="D24" s="201">
        <v>426.70891200000011</v>
      </c>
      <c r="E24" s="201">
        <v>576.41049099999975</v>
      </c>
      <c r="F24" s="201">
        <v>771.2487720000006</v>
      </c>
      <c r="G24" s="201">
        <v>1049.7878330000001</v>
      </c>
      <c r="H24" s="201">
        <v>1469.2377599999993</v>
      </c>
      <c r="I24" s="201">
        <v>1371.8940390000005</v>
      </c>
      <c r="J24" s="201">
        <v>1486.0699020000006</v>
      </c>
      <c r="K24" s="201">
        <v>1372.4914580000002</v>
      </c>
      <c r="L24" s="201">
        <v>1524.6804209999991</v>
      </c>
      <c r="M24" s="201">
        <v>1710.9208350000001</v>
      </c>
      <c r="N24" s="201">
        <v>1604.7092289999989</v>
      </c>
      <c r="O24" s="201">
        <v>1478.6296870000001</v>
      </c>
      <c r="P24" s="201">
        <v>1625.8528240000001</v>
      </c>
      <c r="Q24" s="201">
        <v>1719.610952</v>
      </c>
      <c r="R24" s="201">
        <v>2044.5156060000006</v>
      </c>
      <c r="S24" s="194"/>
      <c r="T24" s="194"/>
      <c r="U24" s="194"/>
      <c r="V24" s="194"/>
      <c r="W24" s="194"/>
    </row>
    <row r="25" spans="1:23" s="196" customFormat="1" ht="12" customHeight="1" x14ac:dyDescent="0.2">
      <c r="A25" s="200" t="s">
        <v>78</v>
      </c>
      <c r="B25" s="212">
        <v>637.85489100000007</v>
      </c>
      <c r="C25" s="201">
        <v>458.40946800000012</v>
      </c>
      <c r="D25" s="201">
        <v>739.86297099999979</v>
      </c>
      <c r="E25" s="201">
        <v>653.82063699999981</v>
      </c>
      <c r="F25" s="201">
        <v>1118.7733580000004</v>
      </c>
      <c r="G25" s="201">
        <v>1498.8601019999992</v>
      </c>
      <c r="H25" s="201">
        <v>1260.2927499999996</v>
      </c>
      <c r="I25" s="201">
        <v>1453.7803660000002</v>
      </c>
      <c r="J25" s="201">
        <v>1396.1795800000002</v>
      </c>
      <c r="K25" s="201">
        <v>1357.1787959999999</v>
      </c>
      <c r="L25" s="201">
        <v>1574.0233350000005</v>
      </c>
      <c r="M25" s="201">
        <v>1105.5270200000004</v>
      </c>
      <c r="N25" s="201">
        <v>1431.6471060000001</v>
      </c>
      <c r="O25" s="201">
        <v>710.69921999999985</v>
      </c>
      <c r="P25" s="201">
        <v>822.19333600000027</v>
      </c>
      <c r="Q25" s="201">
        <v>721.13320599999975</v>
      </c>
      <c r="R25" s="201">
        <v>1599.1845859999999</v>
      </c>
      <c r="S25" s="194"/>
      <c r="T25" s="194"/>
      <c r="U25" s="194"/>
      <c r="V25" s="194"/>
      <c r="W25" s="194"/>
    </row>
    <row r="26" spans="1:23" s="196" customFormat="1" ht="12" customHeight="1" x14ac:dyDescent="0.2">
      <c r="A26" s="200" t="s">
        <v>288</v>
      </c>
      <c r="B26" s="212">
        <v>2469.9008500000004</v>
      </c>
      <c r="C26" s="201">
        <v>2241.3214640000006</v>
      </c>
      <c r="D26" s="201">
        <v>2237.0143579999999</v>
      </c>
      <c r="E26" s="201">
        <v>2903.9532290000002</v>
      </c>
      <c r="F26" s="201">
        <v>4041.3584039999996</v>
      </c>
      <c r="G26" s="201">
        <v>3406.9712680000002</v>
      </c>
      <c r="H26" s="201">
        <v>3836.7534379999997</v>
      </c>
      <c r="I26" s="201">
        <v>3112.1275719999994</v>
      </c>
      <c r="J26" s="201">
        <v>3502.5429819999999</v>
      </c>
      <c r="K26" s="201">
        <v>3065.3223669999998</v>
      </c>
      <c r="L26" s="201">
        <v>4291.588589</v>
      </c>
      <c r="M26" s="201">
        <v>4613.8597419999996</v>
      </c>
      <c r="N26" s="201">
        <v>4541.3326670000006</v>
      </c>
      <c r="O26" s="201">
        <v>2225.8626599999998</v>
      </c>
      <c r="P26" s="201">
        <v>2546.7977860000001</v>
      </c>
      <c r="Q26" s="201">
        <v>6573.0388080000021</v>
      </c>
      <c r="R26" s="201">
        <v>3167.7608429999996</v>
      </c>
      <c r="S26" s="194"/>
      <c r="T26" s="194"/>
      <c r="U26" s="194"/>
      <c r="V26" s="194"/>
      <c r="W26" s="194"/>
    </row>
    <row r="27" spans="1:23" s="196" customFormat="1" ht="12" customHeight="1" x14ac:dyDescent="0.2">
      <c r="A27" s="200" t="s">
        <v>289</v>
      </c>
      <c r="B27" s="212">
        <v>93.644200999999995</v>
      </c>
      <c r="C27" s="201">
        <v>67.863589000000005</v>
      </c>
      <c r="D27" s="201">
        <v>87.556687000000025</v>
      </c>
      <c r="E27" s="201">
        <v>87.903537999999998</v>
      </c>
      <c r="F27" s="201">
        <v>177.68791699999997</v>
      </c>
      <c r="G27" s="201">
        <v>317.53423200000009</v>
      </c>
      <c r="H27" s="201">
        <v>448.13639700000004</v>
      </c>
      <c r="I27" s="201">
        <v>390.87393600000007</v>
      </c>
      <c r="J27" s="201">
        <v>592.44568800000013</v>
      </c>
      <c r="K27" s="201">
        <v>403.32647400000002</v>
      </c>
      <c r="L27" s="201">
        <v>356.82576799999987</v>
      </c>
      <c r="M27" s="201">
        <v>465.05123400000008</v>
      </c>
      <c r="N27" s="201">
        <v>717.60495700000035</v>
      </c>
      <c r="O27" s="201">
        <v>783.28150700000026</v>
      </c>
      <c r="P27" s="201">
        <v>995.65254000000004</v>
      </c>
      <c r="Q27" s="201">
        <v>882.23350299999993</v>
      </c>
      <c r="R27" s="201">
        <v>668.09110599999997</v>
      </c>
      <c r="S27" s="194"/>
      <c r="T27" s="194"/>
      <c r="U27" s="194"/>
      <c r="V27" s="194"/>
      <c r="W27" s="194"/>
    </row>
    <row r="28" spans="1:23" s="194" customFormat="1" ht="12" customHeight="1" x14ac:dyDescent="0.2">
      <c r="A28" s="234" t="s">
        <v>45</v>
      </c>
      <c r="B28" s="235">
        <v>4221.8050759999996</v>
      </c>
      <c r="C28" s="236">
        <v>3743.2842830000004</v>
      </c>
      <c r="D28" s="236">
        <v>4091.4634730000002</v>
      </c>
      <c r="E28" s="236">
        <v>5337.2483159999983</v>
      </c>
      <c r="F28" s="236">
        <v>7110.0270700000001</v>
      </c>
      <c r="G28" s="236">
        <v>7568.0876810000009</v>
      </c>
      <c r="H28" s="236">
        <v>8878.9019639999988</v>
      </c>
      <c r="I28" s="236">
        <v>8543.772891999999</v>
      </c>
      <c r="J28" s="236">
        <v>9085.8254300000026</v>
      </c>
      <c r="K28" s="236">
        <v>8379.1393939999998</v>
      </c>
      <c r="L28" s="236">
        <v>9366.4853860000003</v>
      </c>
      <c r="M28" s="236">
        <v>9488.3786979999986</v>
      </c>
      <c r="N28" s="236">
        <v>9590.5919339999891</v>
      </c>
      <c r="O28" s="236">
        <v>6349.862726000003</v>
      </c>
      <c r="P28" s="236">
        <v>7687.1699579999968</v>
      </c>
      <c r="Q28" s="236">
        <v>11449.620078</v>
      </c>
      <c r="R28" s="236">
        <v>8723.3034029999963</v>
      </c>
    </row>
    <row r="29" spans="1:23" s="194" customFormat="1" ht="11.25" customHeight="1" x14ac:dyDescent="0.2"/>
    <row r="30" spans="1:23" s="194" customFormat="1" ht="11.25" customHeight="1" x14ac:dyDescent="0.2">
      <c r="A30" s="197" t="s">
        <v>206</v>
      </c>
    </row>
    <row r="31" spans="1:23" s="194" customFormat="1" ht="20.100000000000001" customHeight="1" x14ac:dyDescent="0.2">
      <c r="A31" s="209" t="s">
        <v>43</v>
      </c>
      <c r="B31" s="211">
        <v>2007</v>
      </c>
      <c r="C31" s="210">
        <v>2008</v>
      </c>
      <c r="D31" s="210">
        <v>2009</v>
      </c>
      <c r="E31" s="210">
        <v>2010</v>
      </c>
      <c r="F31" s="210">
        <v>2011</v>
      </c>
      <c r="G31" s="210">
        <v>2012</v>
      </c>
      <c r="H31" s="210">
        <v>2013</v>
      </c>
      <c r="I31" s="210">
        <v>2014</v>
      </c>
      <c r="J31" s="210">
        <v>2015</v>
      </c>
      <c r="K31" s="210">
        <v>2016</v>
      </c>
      <c r="L31" s="210">
        <v>2017</v>
      </c>
      <c r="M31" s="210">
        <v>2018</v>
      </c>
      <c r="N31" s="210">
        <v>2019</v>
      </c>
      <c r="O31" s="210">
        <v>2020</v>
      </c>
      <c r="P31" s="210">
        <v>2021</v>
      </c>
      <c r="Q31" s="210">
        <v>2022</v>
      </c>
      <c r="R31" s="210">
        <v>2023</v>
      </c>
    </row>
    <row r="32" spans="1:23" s="194" customFormat="1" ht="12" customHeight="1" x14ac:dyDescent="0.2">
      <c r="A32" s="200" t="s">
        <v>41</v>
      </c>
      <c r="B32" s="212">
        <v>7.6049985600000003</v>
      </c>
      <c r="C32" s="201">
        <v>6.2085657899999998</v>
      </c>
      <c r="D32" s="201">
        <v>2.8503940000000001</v>
      </c>
      <c r="E32" s="201">
        <v>8.3052883599999987</v>
      </c>
      <c r="F32" s="201">
        <v>11.386728309999997</v>
      </c>
      <c r="G32" s="201">
        <v>21.75612594</v>
      </c>
      <c r="H32" s="201">
        <v>24.432144460000004</v>
      </c>
      <c r="I32" s="201">
        <v>26.086669019999999</v>
      </c>
      <c r="J32" s="201">
        <v>19.46773022</v>
      </c>
      <c r="K32" s="201">
        <v>19.627499699999998</v>
      </c>
      <c r="L32" s="201">
        <v>16.665172080000001</v>
      </c>
      <c r="M32" s="201">
        <v>21.672455260000003</v>
      </c>
      <c r="N32" s="201">
        <v>14.20317925</v>
      </c>
      <c r="O32" s="201">
        <v>12.698159610000001</v>
      </c>
      <c r="P32" s="201">
        <v>26.970467129999999</v>
      </c>
      <c r="Q32" s="201">
        <v>11.002146460000001</v>
      </c>
      <c r="R32" s="201">
        <v>18.210497370000002</v>
      </c>
    </row>
    <row r="33" spans="1:18" s="194" customFormat="1" ht="12" customHeight="1" x14ac:dyDescent="0.2">
      <c r="A33" s="200" t="s">
        <v>42</v>
      </c>
      <c r="B33" s="212">
        <v>8.6952782400000004</v>
      </c>
      <c r="C33" s="201">
        <v>5.7228372599999995</v>
      </c>
      <c r="D33" s="201">
        <v>6.2021572000000003</v>
      </c>
      <c r="E33" s="201">
        <v>7.1246895400000012</v>
      </c>
      <c r="F33" s="201">
        <v>5.9459536699999997</v>
      </c>
      <c r="G33" s="201">
        <v>6.0063058399999996</v>
      </c>
      <c r="H33" s="201">
        <v>8.509067159999999</v>
      </c>
      <c r="I33" s="201">
        <v>13.39547576</v>
      </c>
      <c r="J33" s="201">
        <v>12.931503170000001</v>
      </c>
      <c r="K33" s="201">
        <v>19.952526050000003</v>
      </c>
      <c r="L33" s="201">
        <v>19.053713569999999</v>
      </c>
      <c r="M33" s="201">
        <v>15.847513539999998</v>
      </c>
      <c r="N33" s="201">
        <v>12.042811609999999</v>
      </c>
      <c r="O33" s="201">
        <v>14.523665549999999</v>
      </c>
      <c r="P33" s="201">
        <v>10.113794049999999</v>
      </c>
      <c r="Q33" s="201">
        <v>17.255685239999998</v>
      </c>
      <c r="R33" s="201">
        <v>9.7287282699999995</v>
      </c>
    </row>
    <row r="34" spans="1:18" s="194" customFormat="1" ht="12" customHeight="1" x14ac:dyDescent="0.2">
      <c r="A34" s="200" t="s">
        <v>284</v>
      </c>
      <c r="B34" s="212">
        <v>55.522730639999999</v>
      </c>
      <c r="C34" s="201">
        <v>59.533682880000001</v>
      </c>
      <c r="D34" s="201">
        <v>60.02147639999999</v>
      </c>
      <c r="E34" s="201">
        <v>116.61430576000002</v>
      </c>
      <c r="F34" s="201">
        <v>74.348463190000004</v>
      </c>
      <c r="G34" s="201">
        <v>90.509821960000011</v>
      </c>
      <c r="H34" s="201">
        <v>137.29274809</v>
      </c>
      <c r="I34" s="201">
        <v>174.92634638999994</v>
      </c>
      <c r="J34" s="201">
        <v>147.30277326000004</v>
      </c>
      <c r="K34" s="201">
        <v>151.28334052000002</v>
      </c>
      <c r="L34" s="201">
        <v>117.84178043</v>
      </c>
      <c r="M34" s="201">
        <v>111.50465855999997</v>
      </c>
      <c r="N34" s="201">
        <v>86.986784959999966</v>
      </c>
      <c r="O34" s="201">
        <v>64.709209719999976</v>
      </c>
      <c r="P34" s="201">
        <v>156.90925458000007</v>
      </c>
      <c r="Q34" s="201">
        <v>96.046808419999991</v>
      </c>
      <c r="R34" s="201">
        <v>71.85598524000001</v>
      </c>
    </row>
    <row r="35" spans="1:18" s="194" customFormat="1" ht="12" customHeight="1" x14ac:dyDescent="0.2">
      <c r="A35" s="290" t="s">
        <v>285</v>
      </c>
      <c r="B35" s="258">
        <v>33.917823120000001</v>
      </c>
      <c r="C35" s="247">
        <v>21.17685402</v>
      </c>
      <c r="D35" s="247">
        <v>29.983178200000001</v>
      </c>
      <c r="E35" s="247">
        <v>29.645276490000001</v>
      </c>
      <c r="F35" s="247">
        <v>36.66282617000001</v>
      </c>
      <c r="G35" s="247">
        <v>55.992476740000015</v>
      </c>
      <c r="H35" s="247">
        <v>82.42392375</v>
      </c>
      <c r="I35" s="247">
        <v>83.487419489999979</v>
      </c>
      <c r="J35" s="247">
        <v>90.187335530000041</v>
      </c>
      <c r="K35" s="247">
        <v>99.318312210000016</v>
      </c>
      <c r="L35" s="247">
        <v>63.204539299999993</v>
      </c>
      <c r="M35" s="247">
        <v>71.42474052999998</v>
      </c>
      <c r="N35" s="247">
        <v>52.082670230000012</v>
      </c>
      <c r="O35" s="247">
        <v>61.897030169999987</v>
      </c>
      <c r="P35" s="247">
        <v>62.045730440000007</v>
      </c>
      <c r="Q35" s="247">
        <v>90.200170790000001</v>
      </c>
      <c r="R35" s="247">
        <v>71.809844879999986</v>
      </c>
    </row>
    <row r="36" spans="1:18" s="194" customFormat="1" ht="12" customHeight="1" x14ac:dyDescent="0.2">
      <c r="A36" s="200" t="s">
        <v>286</v>
      </c>
      <c r="B36" s="212">
        <v>42.678201600000008</v>
      </c>
      <c r="C36" s="201">
        <v>33.584758830000006</v>
      </c>
      <c r="D36" s="201">
        <v>21.0069032</v>
      </c>
      <c r="E36" s="201">
        <v>50.190919840000007</v>
      </c>
      <c r="F36" s="201">
        <v>61.838166270000002</v>
      </c>
      <c r="G36" s="201">
        <v>71.772776259999958</v>
      </c>
      <c r="H36" s="201">
        <v>101.59362415000002</v>
      </c>
      <c r="I36" s="201">
        <v>122.97251535000001</v>
      </c>
      <c r="J36" s="201">
        <v>130.74224063999995</v>
      </c>
      <c r="K36" s="201">
        <v>124.17417833000003</v>
      </c>
      <c r="L36" s="201">
        <v>90.914576489999959</v>
      </c>
      <c r="M36" s="201">
        <v>82.224406840000015</v>
      </c>
      <c r="N36" s="201">
        <v>80.791169199999999</v>
      </c>
      <c r="O36" s="201">
        <v>64.935968830000007</v>
      </c>
      <c r="P36" s="201">
        <v>66.32871347999999</v>
      </c>
      <c r="Q36" s="201">
        <v>80.679874800000036</v>
      </c>
      <c r="R36" s="201">
        <v>64.707684020000002</v>
      </c>
    </row>
    <row r="37" spans="1:18" s="194" customFormat="1" ht="12" customHeight="1" x14ac:dyDescent="0.2">
      <c r="A37" s="200" t="s">
        <v>287</v>
      </c>
      <c r="B37" s="212">
        <v>96.478199999999973</v>
      </c>
      <c r="C37" s="201">
        <v>78.668151240000014</v>
      </c>
      <c r="D37" s="201">
        <v>85.341782399999971</v>
      </c>
      <c r="E37" s="201">
        <v>109.51799329000004</v>
      </c>
      <c r="F37" s="201">
        <v>146.53726667999999</v>
      </c>
      <c r="G37" s="201">
        <v>199.45968827000004</v>
      </c>
      <c r="H37" s="201">
        <v>279.15517439999979</v>
      </c>
      <c r="I37" s="201">
        <v>260.65986741000006</v>
      </c>
      <c r="J37" s="201">
        <v>282.35328137999994</v>
      </c>
      <c r="K37" s="201">
        <v>260.77337702</v>
      </c>
      <c r="L37" s="201">
        <v>289.68927999000005</v>
      </c>
      <c r="M37" s="201">
        <v>325.07495864999993</v>
      </c>
      <c r="N37" s="201">
        <v>304.89475350999993</v>
      </c>
      <c r="O37" s="201">
        <v>280.93964052999991</v>
      </c>
      <c r="P37" s="201">
        <v>308.91203656000022</v>
      </c>
      <c r="Q37" s="201">
        <v>326.72608087999987</v>
      </c>
      <c r="R37" s="201">
        <v>388.45796513999971</v>
      </c>
    </row>
    <row r="38" spans="1:18" s="194" customFormat="1" ht="12" customHeight="1" x14ac:dyDescent="0.2">
      <c r="A38" s="200" t="s">
        <v>78</v>
      </c>
      <c r="B38" s="212">
        <v>153.08517384000001</v>
      </c>
      <c r="C38" s="201">
        <v>96.265988279999988</v>
      </c>
      <c r="D38" s="201">
        <v>147.97259419999995</v>
      </c>
      <c r="E38" s="201">
        <v>124.22592102999998</v>
      </c>
      <c r="F38" s="201">
        <v>212.56693801999998</v>
      </c>
      <c r="G38" s="201">
        <v>284.78341937999988</v>
      </c>
      <c r="H38" s="201">
        <v>239.45562250000003</v>
      </c>
      <c r="I38" s="201">
        <v>276.21826953999999</v>
      </c>
      <c r="J38" s="201">
        <v>265.27412019999997</v>
      </c>
      <c r="K38" s="201">
        <v>257.86397124000013</v>
      </c>
      <c r="L38" s="201">
        <v>299.06443364999984</v>
      </c>
      <c r="M38" s="201">
        <v>210.0501338</v>
      </c>
      <c r="N38" s="201">
        <v>272.01295013999999</v>
      </c>
      <c r="O38" s="201">
        <v>135.03285179999997</v>
      </c>
      <c r="P38" s="201">
        <v>156.21673384000005</v>
      </c>
      <c r="Q38" s="201">
        <v>137.01530914</v>
      </c>
      <c r="R38" s="201">
        <v>303.84507134</v>
      </c>
    </row>
    <row r="39" spans="1:18" s="194" customFormat="1" ht="12" customHeight="1" x14ac:dyDescent="0.2">
      <c r="A39" s="200" t="s">
        <v>288</v>
      </c>
      <c r="B39" s="212">
        <v>592.77620400000035</v>
      </c>
      <c r="C39" s="201">
        <v>470.67750744000006</v>
      </c>
      <c r="D39" s="201">
        <v>447.40287159999986</v>
      </c>
      <c r="E39" s="201">
        <v>551.75111350999998</v>
      </c>
      <c r="F39" s="201">
        <v>767.85809675999997</v>
      </c>
      <c r="G39" s="201">
        <v>647.32454091999989</v>
      </c>
      <c r="H39" s="201">
        <v>728.98315322000008</v>
      </c>
      <c r="I39" s="201">
        <v>591.30423868000003</v>
      </c>
      <c r="J39" s="201">
        <v>665.48316657999999</v>
      </c>
      <c r="K39" s="201">
        <v>582.41124973000012</v>
      </c>
      <c r="L39" s="201">
        <v>815.40183190999983</v>
      </c>
      <c r="M39" s="201">
        <v>876.63335097999993</v>
      </c>
      <c r="N39" s="201">
        <v>862.85320673000001</v>
      </c>
      <c r="O39" s="201">
        <v>422.91390539999998</v>
      </c>
      <c r="P39" s="201">
        <v>483.89157933999996</v>
      </c>
      <c r="Q39" s="201">
        <v>1248.8773735199998</v>
      </c>
      <c r="R39" s="201">
        <v>601.87456016999988</v>
      </c>
    </row>
    <row r="40" spans="1:18" s="194" customFormat="1" ht="12" customHeight="1" x14ac:dyDescent="0.2">
      <c r="A40" s="200" t="s">
        <v>289</v>
      </c>
      <c r="B40" s="212">
        <v>22.474608239999995</v>
      </c>
      <c r="C40" s="201">
        <v>14.25135369</v>
      </c>
      <c r="D40" s="201">
        <v>17.511337400000002</v>
      </c>
      <c r="E40" s="201">
        <v>16.701672219999999</v>
      </c>
      <c r="F40" s="201">
        <v>33.760704230000002</v>
      </c>
      <c r="G40" s="201">
        <v>60.331504080000016</v>
      </c>
      <c r="H40" s="201">
        <v>85.145915429999988</v>
      </c>
      <c r="I40" s="201">
        <v>74.266047840000013</v>
      </c>
      <c r="J40" s="201">
        <v>112.56468072</v>
      </c>
      <c r="K40" s="201">
        <v>76.632030060000048</v>
      </c>
      <c r="L40" s="201">
        <v>67.796895919999997</v>
      </c>
      <c r="M40" s="201">
        <v>88.359734460000013</v>
      </c>
      <c r="N40" s="201">
        <v>136.34494182999998</v>
      </c>
      <c r="O40" s="201">
        <v>148.82348633000001</v>
      </c>
      <c r="P40" s="201">
        <v>189.17398259999996</v>
      </c>
      <c r="Q40" s="201">
        <v>167.62436556999995</v>
      </c>
      <c r="R40" s="201">
        <v>126.93731013999997</v>
      </c>
    </row>
    <row r="41" spans="1:18" s="194" customFormat="1" ht="12" customHeight="1" x14ac:dyDescent="0.2">
      <c r="A41" s="234" t="s">
        <v>45</v>
      </c>
      <c r="B41" s="235">
        <v>1013.23321824</v>
      </c>
      <c r="C41" s="236">
        <v>786.08969943</v>
      </c>
      <c r="D41" s="236">
        <v>818.29269459999989</v>
      </c>
      <c r="E41" s="236">
        <v>1014.0771800400001</v>
      </c>
      <c r="F41" s="236">
        <v>1350.9051432999997</v>
      </c>
      <c r="G41" s="236">
        <v>1437.9366593899999</v>
      </c>
      <c r="H41" s="236">
        <v>1686.9913731599997</v>
      </c>
      <c r="I41" s="236">
        <v>1623.3168494800002</v>
      </c>
      <c r="J41" s="236">
        <v>1726.3068317000009</v>
      </c>
      <c r="K41" s="236">
        <v>1592.0364848599993</v>
      </c>
      <c r="L41" s="236">
        <v>1779.6322233400012</v>
      </c>
      <c r="M41" s="236">
        <v>1802.7919526199998</v>
      </c>
      <c r="N41" s="236">
        <v>1822.2124674600004</v>
      </c>
      <c r="O41" s="236">
        <v>1206.4739179399999</v>
      </c>
      <c r="P41" s="236">
        <v>1460.5622920199996</v>
      </c>
      <c r="Q41" s="236">
        <v>2175.4278148200001</v>
      </c>
      <c r="R41" s="236">
        <v>1657.4276465699998</v>
      </c>
    </row>
    <row r="42" spans="1:18" s="194" customFormat="1" ht="11.25" customHeight="1" x14ac:dyDescent="0.2">
      <c r="A42" s="264" t="s">
        <v>164</v>
      </c>
    </row>
    <row r="43" spans="1:18" s="194" customFormat="1" ht="11.25" customHeight="1" x14ac:dyDescent="0.2"/>
    <row r="44" spans="1:18" s="29" customFormat="1" ht="11.25" customHeight="1" x14ac:dyDescent="0.2"/>
    <row r="45" spans="1:18" s="29" customFormat="1" ht="11.25" customHeight="1" x14ac:dyDescent="0.2"/>
    <row r="46" spans="1:18" s="29" customFormat="1" ht="11.25" customHeight="1" x14ac:dyDescent="0.2"/>
    <row r="47" spans="1:18" s="29" customFormat="1" ht="11.25" customHeight="1" x14ac:dyDescent="0.2"/>
    <row r="48" spans="1:18" s="29" customFormat="1" ht="11.25" customHeight="1" x14ac:dyDescent="0.2"/>
    <row r="49" s="29" customFormat="1" ht="11.25" customHeight="1" x14ac:dyDescent="0.2"/>
    <row r="50" s="29" customFormat="1" ht="11.25" customHeight="1" x14ac:dyDescent="0.2"/>
    <row r="51" s="29" customFormat="1" ht="11.25" customHeight="1" x14ac:dyDescent="0.2"/>
    <row r="52" s="29" customFormat="1" ht="11.25" customHeight="1" x14ac:dyDescent="0.2"/>
    <row r="53" s="29" customFormat="1" ht="11.25" customHeight="1" x14ac:dyDescent="0.2"/>
    <row r="54" s="22" customFormat="1" ht="11.25" customHeight="1" x14ac:dyDescent="0.2"/>
    <row r="55" s="22" customFormat="1" ht="11.25" customHeight="1" x14ac:dyDescent="0.2"/>
    <row r="56" s="22" customFormat="1" ht="11.25" customHeight="1" x14ac:dyDescent="0.2"/>
    <row r="57" s="22" customFormat="1" ht="11.25" customHeight="1" x14ac:dyDescent="0.2"/>
    <row r="58" s="22" customFormat="1" ht="12" customHeight="1" x14ac:dyDescent="0.2"/>
    <row r="59" s="22" customFormat="1" ht="12" customHeight="1" x14ac:dyDescent="0.2"/>
    <row r="60" s="22" customFormat="1" ht="12" customHeight="1" x14ac:dyDescent="0.2"/>
    <row r="61" s="22" customFormat="1" ht="12" customHeight="1" x14ac:dyDescent="0.2"/>
    <row r="62" s="22" customFormat="1" ht="12" customHeight="1" x14ac:dyDescent="0.2"/>
    <row r="63" s="22" customFormat="1" ht="12" customHeight="1" x14ac:dyDescent="0.2"/>
    <row r="64" s="22" customFormat="1" ht="12" customHeight="1" x14ac:dyDescent="0.2"/>
    <row r="65" s="22" customFormat="1" ht="12" customHeight="1" x14ac:dyDescent="0.2"/>
    <row r="66" s="22" customFormat="1" ht="12" customHeight="1" x14ac:dyDescent="0.2"/>
    <row r="67" s="22" customFormat="1" ht="12" customHeight="1" x14ac:dyDescent="0.2"/>
    <row r="68" s="22" customFormat="1" ht="12" customHeight="1" x14ac:dyDescent="0.2"/>
    <row r="69" s="22" customFormat="1" ht="12" customHeight="1" x14ac:dyDescent="0.2"/>
    <row r="70" s="22" customFormat="1" ht="12" customHeight="1" x14ac:dyDescent="0.2"/>
    <row r="71" s="22" customFormat="1" ht="12" customHeight="1" x14ac:dyDescent="0.2"/>
    <row r="72" s="22" customFormat="1" ht="12" customHeight="1" x14ac:dyDescent="0.2"/>
    <row r="73" s="22" customFormat="1" ht="12" customHeight="1" x14ac:dyDescent="0.2"/>
    <row r="74" s="22" customFormat="1" ht="12" customHeight="1" x14ac:dyDescent="0.2"/>
    <row r="75" s="22" customFormat="1" ht="12" customHeight="1" x14ac:dyDescent="0.2"/>
    <row r="76" s="22" customFormat="1" ht="12" customHeight="1" x14ac:dyDescent="0.2"/>
    <row r="77" s="22" customFormat="1" ht="12" customHeight="1" x14ac:dyDescent="0.2"/>
    <row r="78" s="22" customFormat="1" ht="12" customHeight="1" x14ac:dyDescent="0.2"/>
  </sheetData>
  <mergeCells count="1">
    <mergeCell ref="A1:I1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B93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39.42578125" style="22" customWidth="1"/>
    <col min="2" max="18" width="6.7109375" style="22" customWidth="1"/>
    <col min="19" max="28" width="9.140625" style="22"/>
    <col min="29" max="16384" width="9.140625" style="23"/>
  </cols>
  <sheetData>
    <row r="1" spans="1:28" s="196" customFormat="1" ht="24.95" customHeight="1" x14ac:dyDescent="0.2">
      <c r="A1" s="438" t="s">
        <v>210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285"/>
      <c r="N1" s="285"/>
      <c r="O1" s="285"/>
      <c r="P1" s="285"/>
      <c r="Q1" s="285"/>
      <c r="R1" s="285"/>
      <c r="S1" s="278"/>
      <c r="T1" s="278"/>
      <c r="U1" s="278"/>
      <c r="V1" s="278"/>
      <c r="W1" s="278"/>
      <c r="X1" s="194"/>
      <c r="Y1" s="194"/>
      <c r="Z1" s="194"/>
      <c r="AA1" s="194"/>
      <c r="AB1" s="194"/>
    </row>
    <row r="2" spans="1:28" s="196" customFormat="1" ht="13.15" customHeight="1" x14ac:dyDescent="0.2">
      <c r="A2" s="224" t="s">
        <v>152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2"/>
      <c r="T2" s="262"/>
      <c r="U2" s="262"/>
      <c r="V2" s="262"/>
      <c r="W2" s="262"/>
    </row>
    <row r="3" spans="1:28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63"/>
      <c r="T3" s="263"/>
      <c r="U3" s="263"/>
      <c r="V3" s="263"/>
      <c r="W3" s="263"/>
      <c r="X3" s="194"/>
      <c r="Y3" s="194"/>
      <c r="Z3" s="194"/>
      <c r="AA3" s="194"/>
      <c r="AB3" s="194"/>
    </row>
    <row r="4" spans="1:28" s="196" customFormat="1" ht="11.25" customHeight="1" x14ac:dyDescent="0.2">
      <c r="A4" s="197" t="s">
        <v>59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63"/>
      <c r="T4" s="263"/>
      <c r="U4" s="263"/>
      <c r="V4" s="263"/>
      <c r="W4" s="263"/>
      <c r="X4" s="194"/>
      <c r="Y4" s="194"/>
      <c r="Z4" s="194"/>
      <c r="AA4" s="194"/>
      <c r="AB4" s="194"/>
    </row>
    <row r="5" spans="1:28" s="198" customFormat="1" ht="22.5" customHeight="1" x14ac:dyDescent="0.2">
      <c r="A5" s="209" t="s">
        <v>33</v>
      </c>
      <c r="B5" s="211">
        <v>2007</v>
      </c>
      <c r="C5" s="210">
        <v>2008</v>
      </c>
      <c r="D5" s="210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0">
        <v>2022</v>
      </c>
      <c r="R5" s="210">
        <v>2023</v>
      </c>
      <c r="S5" s="263"/>
      <c r="T5" s="263"/>
      <c r="U5" s="263"/>
      <c r="V5" s="263"/>
      <c r="W5" s="263"/>
    </row>
    <row r="6" spans="1:28" s="202" customFormat="1" ht="12" customHeight="1" x14ac:dyDescent="0.2">
      <c r="A6" s="231" t="s">
        <v>27</v>
      </c>
      <c r="B6" s="232">
        <v>431</v>
      </c>
      <c r="C6" s="233">
        <v>437</v>
      </c>
      <c r="D6" s="233">
        <v>452</v>
      </c>
      <c r="E6" s="233">
        <v>514</v>
      </c>
      <c r="F6" s="233">
        <v>606</v>
      </c>
      <c r="G6" s="233">
        <v>716</v>
      </c>
      <c r="H6" s="233">
        <v>796</v>
      </c>
      <c r="I6" s="233">
        <v>902</v>
      </c>
      <c r="J6" s="233">
        <v>938</v>
      </c>
      <c r="K6" s="233">
        <v>889</v>
      </c>
      <c r="L6" s="233">
        <v>798</v>
      </c>
      <c r="M6" s="233">
        <v>735</v>
      </c>
      <c r="N6" s="233">
        <v>677</v>
      </c>
      <c r="O6" s="233">
        <v>597</v>
      </c>
      <c r="P6" s="233">
        <v>607</v>
      </c>
      <c r="Q6" s="233">
        <v>530</v>
      </c>
      <c r="R6" s="233">
        <v>523</v>
      </c>
      <c r="S6" s="263"/>
      <c r="T6" s="263"/>
      <c r="U6" s="263"/>
      <c r="V6" s="263"/>
      <c r="W6" s="263"/>
    </row>
    <row r="7" spans="1:28" s="202" customFormat="1" ht="12" customHeight="1" x14ac:dyDescent="0.2">
      <c r="A7" s="200" t="s">
        <v>34</v>
      </c>
      <c r="B7" s="212">
        <v>250</v>
      </c>
      <c r="C7" s="201">
        <v>241</v>
      </c>
      <c r="D7" s="201">
        <v>239</v>
      </c>
      <c r="E7" s="201">
        <v>286</v>
      </c>
      <c r="F7" s="201">
        <v>332</v>
      </c>
      <c r="G7" s="201">
        <v>402</v>
      </c>
      <c r="H7" s="201">
        <v>454</v>
      </c>
      <c r="I7" s="201">
        <v>535</v>
      </c>
      <c r="J7" s="201">
        <v>550</v>
      </c>
      <c r="K7" s="201">
        <v>523</v>
      </c>
      <c r="L7" s="201">
        <v>448</v>
      </c>
      <c r="M7" s="201">
        <v>411</v>
      </c>
      <c r="N7" s="201">
        <v>386</v>
      </c>
      <c r="O7" s="201">
        <v>334</v>
      </c>
      <c r="P7" s="201">
        <v>326</v>
      </c>
      <c r="Q7" s="201">
        <v>296</v>
      </c>
      <c r="R7" s="201">
        <v>285</v>
      </c>
      <c r="S7" s="263"/>
      <c r="T7" s="263"/>
      <c r="U7" s="263"/>
      <c r="V7" s="263"/>
      <c r="W7" s="263"/>
    </row>
    <row r="8" spans="1:28" s="196" customFormat="1" ht="12" customHeight="1" x14ac:dyDescent="0.2">
      <c r="A8" s="200" t="s">
        <v>35</v>
      </c>
      <c r="B8" s="212">
        <v>54</v>
      </c>
      <c r="C8" s="201">
        <v>66</v>
      </c>
      <c r="D8" s="201">
        <v>75</v>
      </c>
      <c r="E8" s="201">
        <v>85</v>
      </c>
      <c r="F8" s="201">
        <v>98</v>
      </c>
      <c r="G8" s="201">
        <v>107</v>
      </c>
      <c r="H8" s="201">
        <v>108</v>
      </c>
      <c r="I8" s="201">
        <v>120</v>
      </c>
      <c r="J8" s="201">
        <v>126</v>
      </c>
      <c r="K8" s="201">
        <v>142</v>
      </c>
      <c r="L8" s="201">
        <v>136</v>
      </c>
      <c r="M8" s="201">
        <v>138</v>
      </c>
      <c r="N8" s="201">
        <v>125</v>
      </c>
      <c r="O8" s="201">
        <v>122</v>
      </c>
      <c r="P8" s="201">
        <v>122</v>
      </c>
      <c r="Q8" s="201">
        <v>105</v>
      </c>
      <c r="R8" s="201">
        <v>107</v>
      </c>
      <c r="S8" s="263"/>
      <c r="T8" s="263"/>
      <c r="U8" s="263"/>
      <c r="V8" s="263"/>
      <c r="W8" s="263"/>
    </row>
    <row r="9" spans="1:28" s="196" customFormat="1" ht="12" customHeight="1" x14ac:dyDescent="0.2">
      <c r="A9" s="227" t="s">
        <v>36</v>
      </c>
      <c r="B9" s="212">
        <v>43</v>
      </c>
      <c r="C9" s="201">
        <v>64</v>
      </c>
      <c r="D9" s="201">
        <v>56</v>
      </c>
      <c r="E9" s="201">
        <v>60</v>
      </c>
      <c r="F9" s="201">
        <v>75</v>
      </c>
      <c r="G9" s="201">
        <v>90</v>
      </c>
      <c r="H9" s="201">
        <v>95</v>
      </c>
      <c r="I9" s="201">
        <v>99</v>
      </c>
      <c r="J9" s="201">
        <v>106</v>
      </c>
      <c r="K9" s="201">
        <v>95</v>
      </c>
      <c r="L9" s="201">
        <v>100</v>
      </c>
      <c r="M9" s="201">
        <v>82</v>
      </c>
      <c r="N9" s="201">
        <v>83</v>
      </c>
      <c r="O9" s="201">
        <v>72</v>
      </c>
      <c r="P9" s="201">
        <v>66</v>
      </c>
      <c r="Q9" s="201">
        <v>62</v>
      </c>
      <c r="R9" s="201">
        <v>57</v>
      </c>
      <c r="S9" s="263"/>
      <c r="T9" s="263"/>
      <c r="U9" s="263"/>
      <c r="V9" s="263"/>
      <c r="W9" s="263"/>
    </row>
    <row r="10" spans="1:28" s="196" customFormat="1" ht="12" customHeight="1" x14ac:dyDescent="0.2">
      <c r="A10" s="200" t="s">
        <v>37</v>
      </c>
      <c r="B10" s="212">
        <v>84</v>
      </c>
      <c r="C10" s="201">
        <v>66</v>
      </c>
      <c r="D10" s="201">
        <v>82</v>
      </c>
      <c r="E10" s="201">
        <v>83</v>
      </c>
      <c r="F10" s="201">
        <v>101</v>
      </c>
      <c r="G10" s="201">
        <v>117</v>
      </c>
      <c r="H10" s="201">
        <v>139</v>
      </c>
      <c r="I10" s="201">
        <v>148</v>
      </c>
      <c r="J10" s="201">
        <v>156</v>
      </c>
      <c r="K10" s="201">
        <v>129</v>
      </c>
      <c r="L10" s="201">
        <v>114</v>
      </c>
      <c r="M10" s="201">
        <v>104</v>
      </c>
      <c r="N10" s="201">
        <v>83</v>
      </c>
      <c r="O10" s="201">
        <v>69</v>
      </c>
      <c r="P10" s="201">
        <v>93</v>
      </c>
      <c r="Q10" s="201">
        <v>67</v>
      </c>
      <c r="R10" s="201">
        <v>74</v>
      </c>
      <c r="S10" s="263"/>
      <c r="T10" s="263"/>
      <c r="U10" s="263"/>
      <c r="V10" s="263"/>
      <c r="W10" s="263"/>
    </row>
    <row r="11" spans="1:28" s="202" customFormat="1" ht="12" customHeight="1" x14ac:dyDescent="0.2">
      <c r="A11" s="231" t="s">
        <v>28</v>
      </c>
      <c r="B11" s="232">
        <v>139</v>
      </c>
      <c r="C11" s="233">
        <v>158</v>
      </c>
      <c r="D11" s="233">
        <v>180</v>
      </c>
      <c r="E11" s="233">
        <v>202</v>
      </c>
      <c r="F11" s="233">
        <v>253</v>
      </c>
      <c r="G11" s="233">
        <v>305</v>
      </c>
      <c r="H11" s="233">
        <v>324</v>
      </c>
      <c r="I11" s="233">
        <v>362</v>
      </c>
      <c r="J11" s="233">
        <v>368</v>
      </c>
      <c r="K11" s="233">
        <v>359</v>
      </c>
      <c r="L11" s="233">
        <v>337</v>
      </c>
      <c r="M11" s="233">
        <v>302</v>
      </c>
      <c r="N11" s="233">
        <v>263</v>
      </c>
      <c r="O11" s="233">
        <v>232</v>
      </c>
      <c r="P11" s="233">
        <v>228</v>
      </c>
      <c r="Q11" s="233">
        <v>215</v>
      </c>
      <c r="R11" s="233">
        <v>208</v>
      </c>
      <c r="S11" s="263"/>
      <c r="T11" s="263"/>
      <c r="U11" s="263"/>
      <c r="V11" s="263"/>
      <c r="W11" s="263"/>
    </row>
    <row r="12" spans="1:28" s="202" customFormat="1" ht="12" customHeight="1" x14ac:dyDescent="0.2">
      <c r="A12" s="200" t="s">
        <v>34</v>
      </c>
      <c r="B12" s="212">
        <v>84</v>
      </c>
      <c r="C12" s="201">
        <v>96</v>
      </c>
      <c r="D12" s="201">
        <v>107</v>
      </c>
      <c r="E12" s="201">
        <v>127</v>
      </c>
      <c r="F12" s="201">
        <v>154</v>
      </c>
      <c r="G12" s="201">
        <v>201</v>
      </c>
      <c r="H12" s="201">
        <v>210</v>
      </c>
      <c r="I12" s="201">
        <v>232</v>
      </c>
      <c r="J12" s="201">
        <v>235</v>
      </c>
      <c r="K12" s="201">
        <v>232</v>
      </c>
      <c r="L12" s="201">
        <v>210</v>
      </c>
      <c r="M12" s="201">
        <v>182</v>
      </c>
      <c r="N12" s="201">
        <v>159</v>
      </c>
      <c r="O12" s="201">
        <v>142</v>
      </c>
      <c r="P12" s="201">
        <v>143</v>
      </c>
      <c r="Q12" s="201">
        <v>130</v>
      </c>
      <c r="R12" s="201">
        <v>131</v>
      </c>
      <c r="S12" s="263"/>
      <c r="T12" s="263"/>
      <c r="U12" s="263"/>
      <c r="V12" s="263"/>
      <c r="W12" s="263"/>
    </row>
    <row r="13" spans="1:28" s="196" customFormat="1" ht="12" customHeight="1" x14ac:dyDescent="0.2">
      <c r="A13" s="200" t="s">
        <v>35</v>
      </c>
      <c r="B13" s="212">
        <v>18</v>
      </c>
      <c r="C13" s="201">
        <v>14</v>
      </c>
      <c r="D13" s="201">
        <v>21</v>
      </c>
      <c r="E13" s="201">
        <v>20</v>
      </c>
      <c r="F13" s="201">
        <v>30</v>
      </c>
      <c r="G13" s="201">
        <v>32</v>
      </c>
      <c r="H13" s="201">
        <v>28</v>
      </c>
      <c r="I13" s="201">
        <v>35</v>
      </c>
      <c r="J13" s="201">
        <v>35</v>
      </c>
      <c r="K13" s="201">
        <v>38</v>
      </c>
      <c r="L13" s="201">
        <v>32</v>
      </c>
      <c r="M13" s="201">
        <v>37</v>
      </c>
      <c r="N13" s="201">
        <v>31</v>
      </c>
      <c r="O13" s="201">
        <v>29</v>
      </c>
      <c r="P13" s="201">
        <v>28</v>
      </c>
      <c r="Q13" s="201">
        <v>28</v>
      </c>
      <c r="R13" s="201">
        <v>28</v>
      </c>
      <c r="S13" s="263"/>
      <c r="T13" s="263"/>
      <c r="U13" s="263"/>
      <c r="V13" s="263"/>
      <c r="W13" s="263"/>
    </row>
    <row r="14" spans="1:28" s="196" customFormat="1" ht="12" customHeight="1" x14ac:dyDescent="0.2">
      <c r="A14" s="227" t="s">
        <v>36</v>
      </c>
      <c r="B14" s="212">
        <v>15</v>
      </c>
      <c r="C14" s="201">
        <v>20</v>
      </c>
      <c r="D14" s="201">
        <v>21</v>
      </c>
      <c r="E14" s="201">
        <v>25</v>
      </c>
      <c r="F14" s="201">
        <v>33</v>
      </c>
      <c r="G14" s="201">
        <v>34</v>
      </c>
      <c r="H14" s="201">
        <v>38</v>
      </c>
      <c r="I14" s="201">
        <v>38</v>
      </c>
      <c r="J14" s="201">
        <v>45</v>
      </c>
      <c r="K14" s="201">
        <v>45</v>
      </c>
      <c r="L14" s="201">
        <v>46</v>
      </c>
      <c r="M14" s="201">
        <v>44</v>
      </c>
      <c r="N14" s="201">
        <v>36</v>
      </c>
      <c r="O14" s="201">
        <v>30</v>
      </c>
      <c r="P14" s="201">
        <v>29</v>
      </c>
      <c r="Q14" s="201">
        <v>31</v>
      </c>
      <c r="R14" s="201">
        <v>27</v>
      </c>
      <c r="S14" s="263"/>
      <c r="T14" s="263"/>
      <c r="U14" s="263"/>
      <c r="V14" s="263"/>
      <c r="W14" s="263"/>
    </row>
    <row r="15" spans="1:28" s="196" customFormat="1" ht="12" customHeight="1" x14ac:dyDescent="0.2">
      <c r="A15" s="200" t="s">
        <v>37</v>
      </c>
      <c r="B15" s="212">
        <v>22</v>
      </c>
      <c r="C15" s="201">
        <v>28</v>
      </c>
      <c r="D15" s="201">
        <v>31</v>
      </c>
      <c r="E15" s="201">
        <v>30</v>
      </c>
      <c r="F15" s="201">
        <v>36</v>
      </c>
      <c r="G15" s="201">
        <v>38</v>
      </c>
      <c r="H15" s="201">
        <v>48</v>
      </c>
      <c r="I15" s="201">
        <v>57</v>
      </c>
      <c r="J15" s="201">
        <v>53</v>
      </c>
      <c r="K15" s="201">
        <v>44</v>
      </c>
      <c r="L15" s="201">
        <v>49</v>
      </c>
      <c r="M15" s="201">
        <v>39</v>
      </c>
      <c r="N15" s="201">
        <v>37</v>
      </c>
      <c r="O15" s="201">
        <v>31</v>
      </c>
      <c r="P15" s="201">
        <v>28</v>
      </c>
      <c r="Q15" s="201">
        <v>26</v>
      </c>
      <c r="R15" s="201">
        <v>22</v>
      </c>
      <c r="S15" s="263"/>
      <c r="T15" s="263"/>
      <c r="U15" s="263"/>
      <c r="V15" s="263"/>
      <c r="W15" s="263"/>
    </row>
    <row r="16" spans="1:28" s="202" customFormat="1" ht="12" customHeight="1" x14ac:dyDescent="0.2">
      <c r="A16" s="234" t="s">
        <v>21</v>
      </c>
      <c r="B16" s="235">
        <v>570</v>
      </c>
      <c r="C16" s="236">
        <v>595</v>
      </c>
      <c r="D16" s="236">
        <v>632</v>
      </c>
      <c r="E16" s="236">
        <v>716</v>
      </c>
      <c r="F16" s="236">
        <v>859</v>
      </c>
      <c r="G16" s="236">
        <v>1021</v>
      </c>
      <c r="H16" s="236">
        <v>1120</v>
      </c>
      <c r="I16" s="236">
        <v>1264</v>
      </c>
      <c r="J16" s="236">
        <v>1306</v>
      </c>
      <c r="K16" s="236">
        <v>1248</v>
      </c>
      <c r="L16" s="236">
        <v>1135</v>
      </c>
      <c r="M16" s="236">
        <v>1037</v>
      </c>
      <c r="N16" s="236">
        <v>940</v>
      </c>
      <c r="O16" s="236">
        <v>829</v>
      </c>
      <c r="P16" s="236">
        <v>835</v>
      </c>
      <c r="Q16" s="236">
        <v>745</v>
      </c>
      <c r="R16" s="236">
        <v>731</v>
      </c>
      <c r="S16" s="263"/>
      <c r="T16" s="263"/>
      <c r="U16" s="263"/>
      <c r="V16" s="263"/>
      <c r="W16" s="263"/>
    </row>
    <row r="17" spans="1:28" s="202" customFormat="1" ht="12" customHeight="1" x14ac:dyDescent="0.2">
      <c r="A17" s="287" t="s">
        <v>34</v>
      </c>
      <c r="B17" s="288">
        <v>334</v>
      </c>
      <c r="C17" s="251">
        <v>337</v>
      </c>
      <c r="D17" s="251">
        <v>346</v>
      </c>
      <c r="E17" s="251">
        <v>413</v>
      </c>
      <c r="F17" s="251">
        <v>486</v>
      </c>
      <c r="G17" s="251">
        <v>603</v>
      </c>
      <c r="H17" s="251">
        <v>664</v>
      </c>
      <c r="I17" s="251">
        <v>767</v>
      </c>
      <c r="J17" s="251">
        <v>785</v>
      </c>
      <c r="K17" s="251">
        <v>755</v>
      </c>
      <c r="L17" s="251">
        <v>658</v>
      </c>
      <c r="M17" s="251">
        <v>593</v>
      </c>
      <c r="N17" s="251">
        <v>545</v>
      </c>
      <c r="O17" s="251">
        <v>476</v>
      </c>
      <c r="P17" s="251">
        <v>469</v>
      </c>
      <c r="Q17" s="251">
        <v>426</v>
      </c>
      <c r="R17" s="251">
        <v>416</v>
      </c>
      <c r="S17" s="263"/>
      <c r="T17" s="263"/>
      <c r="U17" s="263"/>
      <c r="V17" s="263"/>
      <c r="W17" s="263"/>
    </row>
    <row r="18" spans="1:28" s="196" customFormat="1" ht="12" customHeight="1" x14ac:dyDescent="0.2">
      <c r="A18" s="287" t="s">
        <v>35</v>
      </c>
      <c r="B18" s="288">
        <v>72</v>
      </c>
      <c r="C18" s="251">
        <v>80</v>
      </c>
      <c r="D18" s="251">
        <v>96</v>
      </c>
      <c r="E18" s="251">
        <v>105</v>
      </c>
      <c r="F18" s="251">
        <v>128</v>
      </c>
      <c r="G18" s="251">
        <v>139</v>
      </c>
      <c r="H18" s="251">
        <v>136</v>
      </c>
      <c r="I18" s="251">
        <v>155</v>
      </c>
      <c r="J18" s="251">
        <v>161</v>
      </c>
      <c r="K18" s="251">
        <v>180</v>
      </c>
      <c r="L18" s="251">
        <v>168</v>
      </c>
      <c r="M18" s="251">
        <v>175</v>
      </c>
      <c r="N18" s="251">
        <v>156</v>
      </c>
      <c r="O18" s="251">
        <v>151</v>
      </c>
      <c r="P18" s="251">
        <v>150</v>
      </c>
      <c r="Q18" s="251">
        <v>133</v>
      </c>
      <c r="R18" s="251">
        <v>135</v>
      </c>
      <c r="S18" s="263"/>
      <c r="T18" s="263"/>
      <c r="U18" s="263"/>
      <c r="V18" s="263"/>
      <c r="W18" s="263"/>
    </row>
    <row r="19" spans="1:28" s="196" customFormat="1" ht="12" customHeight="1" x14ac:dyDescent="0.2">
      <c r="A19" s="287" t="s">
        <v>36</v>
      </c>
      <c r="B19" s="288">
        <v>58</v>
      </c>
      <c r="C19" s="251">
        <v>84</v>
      </c>
      <c r="D19" s="251">
        <v>77</v>
      </c>
      <c r="E19" s="251">
        <v>85</v>
      </c>
      <c r="F19" s="251">
        <v>108</v>
      </c>
      <c r="G19" s="251">
        <v>124</v>
      </c>
      <c r="H19" s="251">
        <v>133</v>
      </c>
      <c r="I19" s="251">
        <v>137</v>
      </c>
      <c r="J19" s="251">
        <v>151</v>
      </c>
      <c r="K19" s="251">
        <v>140</v>
      </c>
      <c r="L19" s="251">
        <v>146</v>
      </c>
      <c r="M19" s="251">
        <v>126</v>
      </c>
      <c r="N19" s="251">
        <v>119</v>
      </c>
      <c r="O19" s="251">
        <v>102</v>
      </c>
      <c r="P19" s="251">
        <v>95</v>
      </c>
      <c r="Q19" s="251">
        <v>93</v>
      </c>
      <c r="R19" s="251">
        <v>84</v>
      </c>
      <c r="S19" s="263"/>
      <c r="T19" s="263"/>
      <c r="U19" s="263"/>
      <c r="V19" s="263"/>
      <c r="W19" s="263"/>
    </row>
    <row r="20" spans="1:28" s="196" customFormat="1" ht="12" customHeight="1" x14ac:dyDescent="0.2">
      <c r="A20" s="287" t="s">
        <v>37</v>
      </c>
      <c r="B20" s="288">
        <v>106</v>
      </c>
      <c r="C20" s="251">
        <v>94</v>
      </c>
      <c r="D20" s="251">
        <v>113</v>
      </c>
      <c r="E20" s="251">
        <v>113</v>
      </c>
      <c r="F20" s="251">
        <v>137</v>
      </c>
      <c r="G20" s="251">
        <v>155</v>
      </c>
      <c r="H20" s="251">
        <v>187</v>
      </c>
      <c r="I20" s="251">
        <v>205</v>
      </c>
      <c r="J20" s="251">
        <v>209</v>
      </c>
      <c r="K20" s="251">
        <v>173</v>
      </c>
      <c r="L20" s="251">
        <v>163</v>
      </c>
      <c r="M20" s="251">
        <v>143</v>
      </c>
      <c r="N20" s="251">
        <v>120</v>
      </c>
      <c r="O20" s="251">
        <v>100</v>
      </c>
      <c r="P20" s="251">
        <v>121</v>
      </c>
      <c r="Q20" s="251">
        <v>93</v>
      </c>
      <c r="R20" s="251">
        <v>96</v>
      </c>
      <c r="S20" s="263"/>
      <c r="T20" s="263"/>
      <c r="U20" s="263"/>
      <c r="V20" s="263"/>
      <c r="W20" s="263"/>
    </row>
    <row r="21" spans="1:28" s="205" customFormat="1" ht="11.25" customHeight="1" x14ac:dyDescent="0.2"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63"/>
      <c r="T21" s="263"/>
      <c r="U21" s="263"/>
      <c r="V21" s="263"/>
      <c r="W21" s="263"/>
    </row>
    <row r="22" spans="1:28" s="196" customFormat="1" ht="11.25" customHeight="1" x14ac:dyDescent="0.2">
      <c r="A22" s="197" t="s">
        <v>60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263"/>
      <c r="T22" s="263"/>
      <c r="U22" s="263"/>
      <c r="V22" s="263"/>
      <c r="W22" s="263"/>
    </row>
    <row r="23" spans="1:28" s="196" customFormat="1" ht="22.15" customHeight="1" x14ac:dyDescent="0.2">
      <c r="A23" s="209" t="s">
        <v>33</v>
      </c>
      <c r="B23" s="211">
        <v>2007</v>
      </c>
      <c r="C23" s="210">
        <v>2008</v>
      </c>
      <c r="D23" s="210">
        <v>2009</v>
      </c>
      <c r="E23" s="210">
        <v>2010</v>
      </c>
      <c r="F23" s="210">
        <v>2011</v>
      </c>
      <c r="G23" s="210">
        <v>2012</v>
      </c>
      <c r="H23" s="210">
        <v>2013</v>
      </c>
      <c r="I23" s="210">
        <v>2014</v>
      </c>
      <c r="J23" s="210">
        <v>2015</v>
      </c>
      <c r="K23" s="210">
        <v>2016</v>
      </c>
      <c r="L23" s="210">
        <v>2017</v>
      </c>
      <c r="M23" s="210">
        <v>2018</v>
      </c>
      <c r="N23" s="210">
        <v>2019</v>
      </c>
      <c r="O23" s="210">
        <v>2020</v>
      </c>
      <c r="P23" s="210">
        <v>2021</v>
      </c>
      <c r="Q23" s="210">
        <v>2022</v>
      </c>
      <c r="R23" s="210">
        <v>2023</v>
      </c>
      <c r="S23" s="263"/>
      <c r="T23" s="263"/>
      <c r="U23" s="263"/>
      <c r="V23" s="263"/>
      <c r="W23" s="263"/>
      <c r="X23" s="194"/>
      <c r="Y23" s="194"/>
      <c r="Z23" s="194"/>
      <c r="AA23" s="194"/>
      <c r="AB23" s="194"/>
    </row>
    <row r="24" spans="1:28" s="196" customFormat="1" ht="12" customHeight="1" x14ac:dyDescent="0.2">
      <c r="A24" s="231" t="s">
        <v>27</v>
      </c>
      <c r="B24" s="232">
        <v>1861.7643230000017</v>
      </c>
      <c r="C24" s="233">
        <v>1495.1030769999998</v>
      </c>
      <c r="D24" s="233">
        <v>1354.4328750000006</v>
      </c>
      <c r="E24" s="233">
        <v>2276.8862910000003</v>
      </c>
      <c r="F24" s="233">
        <v>2821.4099340000043</v>
      </c>
      <c r="G24" s="233">
        <v>3453.0706489999993</v>
      </c>
      <c r="H24" s="233">
        <v>4154.881774999998</v>
      </c>
      <c r="I24" s="233">
        <v>4635.0638990000043</v>
      </c>
      <c r="J24" s="233">
        <v>5519.7641270000049</v>
      </c>
      <c r="K24" s="233">
        <v>5191.052705999994</v>
      </c>
      <c r="L24" s="233">
        <v>4303.7822750000014</v>
      </c>
      <c r="M24" s="233">
        <v>5084.3379140000034</v>
      </c>
      <c r="N24" s="233">
        <v>4782.9865159999918</v>
      </c>
      <c r="O24" s="233">
        <v>4458.776914</v>
      </c>
      <c r="P24" s="233">
        <v>4756.233524000002</v>
      </c>
      <c r="Q24" s="233">
        <v>8421.3102519999975</v>
      </c>
      <c r="R24" s="233">
        <v>4871.5236869999953</v>
      </c>
      <c r="S24" s="263"/>
      <c r="T24" s="263"/>
      <c r="U24" s="263"/>
      <c r="V24" s="263"/>
      <c r="W24" s="263"/>
      <c r="X24" s="194"/>
      <c r="Y24" s="194"/>
      <c r="Z24" s="194"/>
      <c r="AA24" s="194"/>
      <c r="AB24" s="194"/>
    </row>
    <row r="25" spans="1:28" s="196" customFormat="1" ht="12" customHeight="1" x14ac:dyDescent="0.2">
      <c r="A25" s="200" t="s">
        <v>34</v>
      </c>
      <c r="B25" s="212">
        <v>1437.1854690000005</v>
      </c>
      <c r="C25" s="201">
        <v>944.00246199999947</v>
      </c>
      <c r="D25" s="201">
        <v>825.86464100000023</v>
      </c>
      <c r="E25" s="201">
        <v>1605.0680950000003</v>
      </c>
      <c r="F25" s="201">
        <v>1935.3332820000005</v>
      </c>
      <c r="G25" s="201">
        <v>2286.0159650000001</v>
      </c>
      <c r="H25" s="201">
        <v>2737.7230759999989</v>
      </c>
      <c r="I25" s="201">
        <v>3204.855579</v>
      </c>
      <c r="J25" s="201">
        <v>3640.9684520000005</v>
      </c>
      <c r="K25" s="201">
        <v>3321.4335970000002</v>
      </c>
      <c r="L25" s="201">
        <v>2553.1373380000005</v>
      </c>
      <c r="M25" s="201">
        <v>3215.6219020000017</v>
      </c>
      <c r="N25" s="201">
        <v>2404.2982429999997</v>
      </c>
      <c r="O25" s="201">
        <v>2105.1375359999988</v>
      </c>
      <c r="P25" s="201">
        <v>2371.9084330000001</v>
      </c>
      <c r="Q25" s="201">
        <v>6163.4437589999989</v>
      </c>
      <c r="R25" s="201">
        <v>2132.2233150000015</v>
      </c>
      <c r="S25" s="263"/>
      <c r="T25" s="263"/>
      <c r="U25" s="263"/>
      <c r="V25" s="263"/>
      <c r="W25" s="263"/>
      <c r="X25" s="194"/>
      <c r="Y25" s="194"/>
      <c r="Z25" s="194"/>
      <c r="AA25" s="194"/>
      <c r="AB25" s="194"/>
    </row>
    <row r="26" spans="1:28" s="196" customFormat="1" ht="12" customHeight="1" x14ac:dyDescent="0.2">
      <c r="A26" s="200" t="s">
        <v>35</v>
      </c>
      <c r="B26" s="212">
        <v>169.68300599999998</v>
      </c>
      <c r="C26" s="201">
        <v>230.72925599999991</v>
      </c>
      <c r="D26" s="201">
        <v>252.17906400000001</v>
      </c>
      <c r="E26" s="201">
        <v>336.80022000000014</v>
      </c>
      <c r="F26" s="201">
        <v>465.002994</v>
      </c>
      <c r="G26" s="201">
        <v>547.88614100000029</v>
      </c>
      <c r="H26" s="201">
        <v>730.13480799999991</v>
      </c>
      <c r="I26" s="201">
        <v>710.10417000000029</v>
      </c>
      <c r="J26" s="201">
        <v>1068.3492529999996</v>
      </c>
      <c r="K26" s="201">
        <v>1109.7846130000003</v>
      </c>
      <c r="L26" s="201">
        <v>933.05411500000002</v>
      </c>
      <c r="M26" s="201">
        <v>1047.8747760000001</v>
      </c>
      <c r="N26" s="201">
        <v>1226.1350139999993</v>
      </c>
      <c r="O26" s="201">
        <v>1287.400228</v>
      </c>
      <c r="P26" s="201">
        <v>1271.9015829999992</v>
      </c>
      <c r="Q26" s="201">
        <v>1162.9619740000001</v>
      </c>
      <c r="R26" s="201">
        <v>1556.7885600000004</v>
      </c>
      <c r="S26" s="263"/>
      <c r="T26" s="263"/>
      <c r="U26" s="263"/>
      <c r="V26" s="263"/>
      <c r="W26" s="263"/>
      <c r="X26" s="194"/>
      <c r="Y26" s="194"/>
      <c r="Z26" s="194"/>
      <c r="AA26" s="194"/>
      <c r="AB26" s="194"/>
    </row>
    <row r="27" spans="1:28" s="196" customFormat="1" ht="12" customHeight="1" x14ac:dyDescent="0.2">
      <c r="A27" s="227" t="s">
        <v>36</v>
      </c>
      <c r="B27" s="212">
        <v>62.160285999999992</v>
      </c>
      <c r="C27" s="201">
        <v>138.86951400000001</v>
      </c>
      <c r="D27" s="201">
        <v>137.05613600000004</v>
      </c>
      <c r="E27" s="201">
        <v>162.32156800000001</v>
      </c>
      <c r="F27" s="201">
        <v>199.28960699999999</v>
      </c>
      <c r="G27" s="201">
        <v>323.55858500000011</v>
      </c>
      <c r="H27" s="201">
        <v>308.55294200000003</v>
      </c>
      <c r="I27" s="201">
        <v>353.25490200000002</v>
      </c>
      <c r="J27" s="201">
        <v>395.42623499999991</v>
      </c>
      <c r="K27" s="201">
        <v>372.50121000000001</v>
      </c>
      <c r="L27" s="201">
        <v>388.36131799999987</v>
      </c>
      <c r="M27" s="201">
        <v>337.82400899999988</v>
      </c>
      <c r="N27" s="201">
        <v>512.26133699999991</v>
      </c>
      <c r="O27" s="201">
        <v>501.41939300000018</v>
      </c>
      <c r="P27" s="201">
        <v>465.01476300000002</v>
      </c>
      <c r="Q27" s="201">
        <v>498.98255699999987</v>
      </c>
      <c r="R27" s="201">
        <v>498.62677099999991</v>
      </c>
      <c r="S27" s="263"/>
      <c r="T27" s="263"/>
      <c r="U27" s="263"/>
      <c r="V27" s="263"/>
      <c r="W27" s="263"/>
      <c r="X27" s="194"/>
      <c r="Y27" s="194"/>
      <c r="Z27" s="194"/>
      <c r="AA27" s="194"/>
      <c r="AB27" s="194"/>
    </row>
    <row r="28" spans="1:28" s="196" customFormat="1" ht="12" customHeight="1" x14ac:dyDescent="0.2">
      <c r="A28" s="200" t="s">
        <v>37</v>
      </c>
      <c r="B28" s="212">
        <v>192.73556200000127</v>
      </c>
      <c r="C28" s="201">
        <v>181.50184500000037</v>
      </c>
      <c r="D28" s="201">
        <v>139.33303400000034</v>
      </c>
      <c r="E28" s="201">
        <v>172.6964080000011</v>
      </c>
      <c r="F28" s="201">
        <v>221.78405100000103</v>
      </c>
      <c r="G28" s="201">
        <v>295.60995800000109</v>
      </c>
      <c r="H28" s="201">
        <v>378.47094899999735</v>
      </c>
      <c r="I28" s="201">
        <v>366.84924799999925</v>
      </c>
      <c r="J28" s="201">
        <v>415.0201869999982</v>
      </c>
      <c r="K28" s="201">
        <v>387.33328600000203</v>
      </c>
      <c r="L28" s="201">
        <v>429.22950400000127</v>
      </c>
      <c r="M28" s="201">
        <v>483.01722700000136</v>
      </c>
      <c r="N28" s="201">
        <v>640.29192200000023</v>
      </c>
      <c r="O28" s="201">
        <v>564.81975699999987</v>
      </c>
      <c r="P28" s="201">
        <v>647.40874499999984</v>
      </c>
      <c r="Q28" s="201">
        <v>595.92196200000012</v>
      </c>
      <c r="R28" s="201">
        <v>683.88504099999989</v>
      </c>
      <c r="S28" s="194"/>
      <c r="T28" s="194"/>
      <c r="U28" s="194"/>
      <c r="V28" s="194"/>
      <c r="W28" s="194"/>
      <c r="X28" s="194"/>
      <c r="Y28" s="194"/>
      <c r="Z28" s="194"/>
      <c r="AA28" s="194"/>
      <c r="AB28" s="194"/>
    </row>
    <row r="29" spans="1:28" s="196" customFormat="1" ht="12" customHeight="1" x14ac:dyDescent="0.2">
      <c r="A29" s="231" t="s">
        <v>28</v>
      </c>
      <c r="B29" s="232">
        <v>3155.6816100000015</v>
      </c>
      <c r="C29" s="233">
        <v>3361.8181960000002</v>
      </c>
      <c r="D29" s="233">
        <v>3891.6576569999997</v>
      </c>
      <c r="E29" s="233">
        <v>4653.9326280000005</v>
      </c>
      <c r="F29" s="233">
        <v>6843.9942040000014</v>
      </c>
      <c r="G29" s="233">
        <v>6982.0490499999969</v>
      </c>
      <c r="H29" s="233">
        <v>7934.9071870000034</v>
      </c>
      <c r="I29" s="233">
        <v>7277.1316139999972</v>
      </c>
      <c r="J29" s="233">
        <v>7767.5337190000164</v>
      </c>
      <c r="K29" s="233">
        <v>7358.682902999999</v>
      </c>
      <c r="L29" s="233">
        <v>8937.3292590000001</v>
      </c>
      <c r="M29" s="233">
        <v>8510.7520269999986</v>
      </c>
      <c r="N29" s="233">
        <v>9574.8308250000027</v>
      </c>
      <c r="O29" s="233">
        <v>6617.9879549999987</v>
      </c>
      <c r="P29" s="233">
        <v>8035.5069200000016</v>
      </c>
      <c r="Q29" s="233">
        <v>7916.6678029999975</v>
      </c>
      <c r="R29" s="233">
        <v>9514.4583309999907</v>
      </c>
      <c r="S29" s="194"/>
      <c r="T29" s="194"/>
      <c r="U29" s="194"/>
      <c r="V29" s="194"/>
      <c r="W29" s="194"/>
      <c r="X29" s="194"/>
      <c r="Y29" s="194"/>
      <c r="Z29" s="194"/>
      <c r="AA29" s="194"/>
      <c r="AB29" s="194"/>
    </row>
    <row r="30" spans="1:28" s="196" customFormat="1" ht="12" customHeight="1" x14ac:dyDescent="0.2">
      <c r="A30" s="200" t="s">
        <v>34</v>
      </c>
      <c r="B30" s="212">
        <v>2784.6196070000005</v>
      </c>
      <c r="C30" s="201">
        <v>2799.281821</v>
      </c>
      <c r="D30" s="201">
        <v>3265.5988320000006</v>
      </c>
      <c r="E30" s="201">
        <v>3732.1802209999992</v>
      </c>
      <c r="F30" s="201">
        <v>5174.6937879999996</v>
      </c>
      <c r="G30" s="201">
        <v>5282.0717159999967</v>
      </c>
      <c r="H30" s="201">
        <v>6141.1788880000067</v>
      </c>
      <c r="I30" s="201">
        <v>5338.9173129999999</v>
      </c>
      <c r="J30" s="201">
        <v>5444.8569780000016</v>
      </c>
      <c r="K30" s="201">
        <v>5057.7057969999978</v>
      </c>
      <c r="L30" s="201">
        <v>6813.3480479999989</v>
      </c>
      <c r="M30" s="201">
        <v>6272.7567959999997</v>
      </c>
      <c r="N30" s="201">
        <v>7186.2936910000044</v>
      </c>
      <c r="O30" s="201">
        <v>4244.7251899999992</v>
      </c>
      <c r="P30" s="201">
        <v>5315.2615249999999</v>
      </c>
      <c r="Q30" s="201">
        <v>5286.1763190000011</v>
      </c>
      <c r="R30" s="201">
        <v>6591.0800879999997</v>
      </c>
      <c r="S30" s="194"/>
      <c r="T30" s="194"/>
      <c r="U30" s="194"/>
      <c r="V30" s="194"/>
      <c r="W30" s="194"/>
      <c r="X30" s="194"/>
      <c r="Y30" s="194"/>
      <c r="Z30" s="194"/>
      <c r="AA30" s="194"/>
      <c r="AB30" s="194"/>
    </row>
    <row r="31" spans="1:28" s="196" customFormat="1" ht="12" customHeight="1" x14ac:dyDescent="0.2">
      <c r="A31" s="200" t="s">
        <v>35</v>
      </c>
      <c r="B31" s="212">
        <v>178.01262000000006</v>
      </c>
      <c r="C31" s="201">
        <v>245.89389899999998</v>
      </c>
      <c r="D31" s="201">
        <v>165.06787000000003</v>
      </c>
      <c r="E31" s="201">
        <v>247.98454000000004</v>
      </c>
      <c r="F31" s="201">
        <v>501.23420700000003</v>
      </c>
      <c r="G31" s="201">
        <v>428.20303799999999</v>
      </c>
      <c r="H31" s="201">
        <v>545.225234</v>
      </c>
      <c r="I31" s="201">
        <v>674.09767499999987</v>
      </c>
      <c r="J31" s="201">
        <v>1013.962116</v>
      </c>
      <c r="K31" s="201">
        <v>683.60738500000014</v>
      </c>
      <c r="L31" s="201">
        <v>607.59087399999987</v>
      </c>
      <c r="M31" s="201">
        <v>967.62538200000006</v>
      </c>
      <c r="N31" s="201">
        <v>1053.7716580000001</v>
      </c>
      <c r="O31" s="201">
        <v>1258.4881159999998</v>
      </c>
      <c r="P31" s="201">
        <v>1257.203381</v>
      </c>
      <c r="Q31" s="201">
        <v>1136.4609859999998</v>
      </c>
      <c r="R31" s="201">
        <v>1278.5955489999999</v>
      </c>
      <c r="S31" s="194"/>
      <c r="T31" s="194"/>
      <c r="U31" s="194"/>
      <c r="V31" s="194"/>
      <c r="W31" s="194"/>
      <c r="X31" s="194"/>
      <c r="Y31" s="194"/>
      <c r="Z31" s="194"/>
      <c r="AA31" s="194"/>
      <c r="AB31" s="194"/>
    </row>
    <row r="32" spans="1:28" s="196" customFormat="1" ht="12" customHeight="1" x14ac:dyDescent="0.2">
      <c r="A32" s="227" t="s">
        <v>36</v>
      </c>
      <c r="B32" s="212">
        <v>75.620756</v>
      </c>
      <c r="C32" s="201">
        <v>129.575143</v>
      </c>
      <c r="D32" s="201">
        <v>164.93168300000002</v>
      </c>
      <c r="E32" s="201">
        <v>187.14014299999999</v>
      </c>
      <c r="F32" s="201">
        <v>320.16697199999999</v>
      </c>
      <c r="G32" s="201">
        <v>446.5672229999999</v>
      </c>
      <c r="H32" s="201">
        <v>588.28937599999995</v>
      </c>
      <c r="I32" s="201">
        <v>703.43910599999992</v>
      </c>
      <c r="J32" s="201">
        <v>852.87189199999978</v>
      </c>
      <c r="K32" s="201">
        <v>970.15281800000014</v>
      </c>
      <c r="L32" s="201">
        <v>1020.7554709999999</v>
      </c>
      <c r="M32" s="201">
        <v>850.449746</v>
      </c>
      <c r="N32" s="201">
        <v>822.88486999999998</v>
      </c>
      <c r="O32" s="201">
        <v>644.30945099999997</v>
      </c>
      <c r="P32" s="201">
        <v>771.2559950000001</v>
      </c>
      <c r="Q32" s="201">
        <v>879.16296799999986</v>
      </c>
      <c r="R32" s="201">
        <v>1205.6824740000002</v>
      </c>
      <c r="S32" s="194"/>
      <c r="T32" s="194"/>
      <c r="U32" s="194"/>
      <c r="V32" s="194"/>
      <c r="W32" s="194"/>
      <c r="X32" s="194"/>
      <c r="Y32" s="194"/>
      <c r="Z32" s="194"/>
      <c r="AA32" s="194"/>
      <c r="AB32" s="194"/>
    </row>
    <row r="33" spans="1:28" s="196" customFormat="1" ht="12" customHeight="1" x14ac:dyDescent="0.2">
      <c r="A33" s="200" t="s">
        <v>37</v>
      </c>
      <c r="B33" s="212">
        <v>117.42862700000086</v>
      </c>
      <c r="C33" s="201">
        <v>187.06733300000016</v>
      </c>
      <c r="D33" s="201">
        <v>296.05927199999911</v>
      </c>
      <c r="E33" s="201">
        <v>486.62772399999852</v>
      </c>
      <c r="F33" s="201">
        <v>847.89923699999986</v>
      </c>
      <c r="G33" s="201">
        <v>825.2070730000014</v>
      </c>
      <c r="H33" s="201">
        <v>660.21368899999777</v>
      </c>
      <c r="I33" s="201">
        <v>560.67752000000178</v>
      </c>
      <c r="J33" s="201">
        <v>455.84273300000098</v>
      </c>
      <c r="K33" s="201">
        <v>647.21690299999864</v>
      </c>
      <c r="L33" s="201">
        <v>495.63486600000215</v>
      </c>
      <c r="M33" s="201">
        <v>419.92010299999788</v>
      </c>
      <c r="N33" s="201">
        <v>511.88060599999983</v>
      </c>
      <c r="O33" s="201">
        <v>470.46519799999999</v>
      </c>
      <c r="P33" s="201">
        <v>691.78601900000024</v>
      </c>
      <c r="Q33" s="201">
        <v>614.8675300000001</v>
      </c>
      <c r="R33" s="201">
        <v>439.10021999999998</v>
      </c>
      <c r="S33" s="194"/>
      <c r="T33" s="194"/>
      <c r="U33" s="194"/>
      <c r="V33" s="194"/>
      <c r="W33" s="194"/>
      <c r="X33" s="194"/>
      <c r="Y33" s="194"/>
      <c r="Z33" s="194"/>
      <c r="AA33" s="194"/>
      <c r="AB33" s="194"/>
    </row>
    <row r="34" spans="1:28" s="196" customFormat="1" ht="12" customHeight="1" x14ac:dyDescent="0.2">
      <c r="A34" s="234" t="s">
        <v>21</v>
      </c>
      <c r="B34" s="235">
        <v>5017.4459330000027</v>
      </c>
      <c r="C34" s="236">
        <v>4856.9212729999999</v>
      </c>
      <c r="D34" s="236">
        <v>5246.0905320000002</v>
      </c>
      <c r="E34" s="236">
        <v>6930.8189189999975</v>
      </c>
      <c r="F34" s="236">
        <v>9665.4041379999999</v>
      </c>
      <c r="G34" s="236">
        <v>10435.119698999995</v>
      </c>
      <c r="H34" s="236">
        <v>12089.788961999995</v>
      </c>
      <c r="I34" s="236">
        <v>11912.195512999993</v>
      </c>
      <c r="J34" s="236">
        <v>13287.297846000009</v>
      </c>
      <c r="K34" s="236">
        <v>12549.735608999999</v>
      </c>
      <c r="L34" s="236">
        <v>13241.111534000001</v>
      </c>
      <c r="M34" s="236">
        <v>13595.089941000002</v>
      </c>
      <c r="N34" s="236">
        <v>14357.817341000007</v>
      </c>
      <c r="O34" s="236">
        <v>11076.764869000013</v>
      </c>
      <c r="P34" s="236">
        <v>12791.740443999981</v>
      </c>
      <c r="Q34" s="236">
        <v>16337.978054999994</v>
      </c>
      <c r="R34" s="236">
        <v>14385.982017999993</v>
      </c>
      <c r="S34" s="194"/>
      <c r="T34" s="194"/>
      <c r="U34" s="194"/>
      <c r="V34" s="194"/>
      <c r="W34" s="194"/>
      <c r="X34" s="194"/>
      <c r="Y34" s="194"/>
      <c r="Z34" s="194"/>
      <c r="AA34" s="194"/>
      <c r="AB34" s="194"/>
    </row>
    <row r="35" spans="1:28" s="196" customFormat="1" ht="12" customHeight="1" x14ac:dyDescent="0.2">
      <c r="A35" s="287" t="s">
        <v>34</v>
      </c>
      <c r="B35" s="288">
        <v>4221.8050760000024</v>
      </c>
      <c r="C35" s="251">
        <v>3743.2842829999995</v>
      </c>
      <c r="D35" s="251">
        <v>4091.463472999998</v>
      </c>
      <c r="E35" s="251">
        <v>5337.2483159999992</v>
      </c>
      <c r="F35" s="251">
        <v>7110.0270700000046</v>
      </c>
      <c r="G35" s="251">
        <v>7568.0876809999845</v>
      </c>
      <c r="H35" s="251">
        <v>8878.9019640000115</v>
      </c>
      <c r="I35" s="251">
        <v>8543.7728919999954</v>
      </c>
      <c r="J35" s="251">
        <v>9085.8254300000026</v>
      </c>
      <c r="K35" s="251">
        <v>8379.139393999998</v>
      </c>
      <c r="L35" s="251">
        <v>9366.4853859999967</v>
      </c>
      <c r="M35" s="251">
        <v>9488.3786980000004</v>
      </c>
      <c r="N35" s="251">
        <v>9590.591934000011</v>
      </c>
      <c r="O35" s="251">
        <v>6349.8627260000021</v>
      </c>
      <c r="P35" s="251">
        <v>7687.1699580000022</v>
      </c>
      <c r="Q35" s="251">
        <v>11449.620077999998</v>
      </c>
      <c r="R35" s="251">
        <v>8723.3034029999872</v>
      </c>
      <c r="S35" s="194"/>
      <c r="T35" s="194"/>
      <c r="U35" s="194"/>
      <c r="V35" s="194"/>
      <c r="W35" s="194"/>
      <c r="X35" s="194"/>
      <c r="Y35" s="194"/>
      <c r="Z35" s="194"/>
      <c r="AA35" s="194"/>
      <c r="AB35" s="194"/>
    </row>
    <row r="36" spans="1:28" s="196" customFormat="1" ht="12" customHeight="1" x14ac:dyDescent="0.2">
      <c r="A36" s="287" t="s">
        <v>35</v>
      </c>
      <c r="B36" s="288">
        <v>347.69562600000012</v>
      </c>
      <c r="C36" s="251">
        <v>476.623155</v>
      </c>
      <c r="D36" s="251">
        <v>417.24693400000007</v>
      </c>
      <c r="E36" s="251">
        <v>584.78476000000012</v>
      </c>
      <c r="F36" s="251">
        <v>966.2372009999998</v>
      </c>
      <c r="G36" s="251">
        <v>976.0891790000004</v>
      </c>
      <c r="H36" s="251">
        <v>1275.360042</v>
      </c>
      <c r="I36" s="251">
        <v>1384.2018450000005</v>
      </c>
      <c r="J36" s="251">
        <v>2082.3113689999996</v>
      </c>
      <c r="K36" s="251">
        <v>1793.3919980000005</v>
      </c>
      <c r="L36" s="251">
        <v>1540.6449889999992</v>
      </c>
      <c r="M36" s="251">
        <v>2015.5001579999998</v>
      </c>
      <c r="N36" s="251">
        <v>2279.9066719999978</v>
      </c>
      <c r="O36" s="251">
        <v>2545.8883439999986</v>
      </c>
      <c r="P36" s="251">
        <v>2529.1049639999992</v>
      </c>
      <c r="Q36" s="251">
        <v>2299.4229599999999</v>
      </c>
      <c r="R36" s="251">
        <v>2835.3841090000001</v>
      </c>
      <c r="S36" s="194"/>
      <c r="T36" s="194"/>
      <c r="U36" s="194"/>
      <c r="V36" s="194"/>
      <c r="W36" s="194"/>
      <c r="X36" s="194"/>
      <c r="Y36" s="194"/>
      <c r="Z36" s="194"/>
      <c r="AA36" s="194"/>
      <c r="AB36" s="194"/>
    </row>
    <row r="37" spans="1:28" s="196" customFormat="1" ht="12" customHeight="1" x14ac:dyDescent="0.2">
      <c r="A37" s="287" t="s">
        <v>36</v>
      </c>
      <c r="B37" s="288">
        <v>137.78104200000004</v>
      </c>
      <c r="C37" s="251">
        <v>268.44465699999995</v>
      </c>
      <c r="D37" s="251">
        <v>301.98781899999994</v>
      </c>
      <c r="E37" s="251">
        <v>349.46171099999987</v>
      </c>
      <c r="F37" s="251">
        <v>519.45657900000003</v>
      </c>
      <c r="G37" s="251">
        <v>770.12580799999989</v>
      </c>
      <c r="H37" s="251">
        <v>896.84231799999998</v>
      </c>
      <c r="I37" s="251">
        <v>1056.6940079999997</v>
      </c>
      <c r="J37" s="251">
        <v>1248.298127</v>
      </c>
      <c r="K37" s="251">
        <v>1342.6540280000004</v>
      </c>
      <c r="L37" s="251">
        <v>1409.1167889999997</v>
      </c>
      <c r="M37" s="251">
        <v>1188.2737549999995</v>
      </c>
      <c r="N37" s="251">
        <v>1335.146207</v>
      </c>
      <c r="O37" s="251">
        <v>1145.7288440000002</v>
      </c>
      <c r="P37" s="251">
        <v>1236.2707579999999</v>
      </c>
      <c r="Q37" s="251">
        <v>1378.1455249999999</v>
      </c>
      <c r="R37" s="251">
        <v>1704.3092450000001</v>
      </c>
      <c r="S37" s="194"/>
      <c r="T37" s="194"/>
      <c r="U37" s="194"/>
      <c r="V37" s="194"/>
      <c r="W37" s="194"/>
      <c r="X37" s="194"/>
      <c r="Y37" s="194"/>
      <c r="Z37" s="194"/>
      <c r="AA37" s="194"/>
      <c r="AB37" s="194"/>
    </row>
    <row r="38" spans="1:28" s="196" customFormat="1" ht="12" customHeight="1" x14ac:dyDescent="0.2">
      <c r="A38" s="287" t="s">
        <v>37</v>
      </c>
      <c r="B38" s="288">
        <v>310.16418900000019</v>
      </c>
      <c r="C38" s="251">
        <v>368.56917800000048</v>
      </c>
      <c r="D38" s="251">
        <v>435.39230600000224</v>
      </c>
      <c r="E38" s="251">
        <v>659.32413199999837</v>
      </c>
      <c r="F38" s="251">
        <v>1069.6832879999952</v>
      </c>
      <c r="G38" s="251">
        <v>1120.8170310000105</v>
      </c>
      <c r="H38" s="251">
        <v>1038.6846379999836</v>
      </c>
      <c r="I38" s="251">
        <v>927.52676799999767</v>
      </c>
      <c r="J38" s="251">
        <v>870.86292000001799</v>
      </c>
      <c r="K38" s="251">
        <v>1034.5501890000016</v>
      </c>
      <c r="L38" s="251">
        <v>924.86437000000342</v>
      </c>
      <c r="M38" s="251">
        <v>902.93733000000304</v>
      </c>
      <c r="N38" s="251">
        <v>1152.1725280000001</v>
      </c>
      <c r="O38" s="251">
        <v>1035.2849550000001</v>
      </c>
      <c r="P38" s="251">
        <v>1339.1947639999996</v>
      </c>
      <c r="Q38" s="251">
        <v>1210.7894919999999</v>
      </c>
      <c r="R38" s="251">
        <v>1122.9852610000003</v>
      </c>
      <c r="S38" s="194"/>
      <c r="T38" s="194"/>
      <c r="U38" s="194"/>
      <c r="V38" s="194"/>
      <c r="W38" s="194"/>
      <c r="X38" s="194"/>
      <c r="Y38" s="194"/>
      <c r="Z38" s="194"/>
      <c r="AA38" s="194"/>
      <c r="AB38" s="194"/>
    </row>
    <row r="39" spans="1:28" s="196" customFormat="1" ht="11.25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</row>
    <row r="40" spans="1:28" s="196" customFormat="1" ht="11.25" customHeight="1" x14ac:dyDescent="0.2">
      <c r="A40" s="197" t="s">
        <v>206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</row>
    <row r="41" spans="1:28" s="196" customFormat="1" ht="22.5" customHeight="1" x14ac:dyDescent="0.2">
      <c r="A41" s="209" t="s">
        <v>33</v>
      </c>
      <c r="B41" s="211">
        <v>2007</v>
      </c>
      <c r="C41" s="210">
        <v>2008</v>
      </c>
      <c r="D41" s="210">
        <v>2009</v>
      </c>
      <c r="E41" s="210">
        <v>2010</v>
      </c>
      <c r="F41" s="210">
        <v>2011</v>
      </c>
      <c r="G41" s="210">
        <v>2012</v>
      </c>
      <c r="H41" s="210">
        <v>2013</v>
      </c>
      <c r="I41" s="210">
        <v>2014</v>
      </c>
      <c r="J41" s="210">
        <v>2015</v>
      </c>
      <c r="K41" s="210">
        <v>2016</v>
      </c>
      <c r="L41" s="210">
        <v>2017</v>
      </c>
      <c r="M41" s="210">
        <v>2018</v>
      </c>
      <c r="N41" s="210">
        <v>2019</v>
      </c>
      <c r="O41" s="210">
        <v>2020</v>
      </c>
      <c r="P41" s="210">
        <v>2021</v>
      </c>
      <c r="Q41" s="210">
        <v>2022</v>
      </c>
      <c r="R41" s="210">
        <v>2023</v>
      </c>
      <c r="S41" s="194"/>
      <c r="T41" s="194"/>
      <c r="U41" s="194"/>
      <c r="V41" s="194"/>
      <c r="W41" s="194"/>
      <c r="X41" s="194"/>
      <c r="Y41" s="194"/>
      <c r="Z41" s="194"/>
      <c r="AA41" s="194"/>
      <c r="AB41" s="194"/>
    </row>
    <row r="42" spans="1:28" s="196" customFormat="1" ht="12" customHeight="1" x14ac:dyDescent="0.2">
      <c r="A42" s="231" t="s">
        <v>27</v>
      </c>
      <c r="B42" s="232">
        <v>446.82343752000008</v>
      </c>
      <c r="C42" s="233">
        <v>313.97164616999999</v>
      </c>
      <c r="D42" s="233">
        <v>270.88657500000005</v>
      </c>
      <c r="E42" s="233">
        <v>432.60839529000032</v>
      </c>
      <c r="F42" s="233">
        <v>536.06788746000007</v>
      </c>
      <c r="G42" s="233">
        <v>656.08342330999949</v>
      </c>
      <c r="H42" s="233">
        <v>789.42753724999989</v>
      </c>
      <c r="I42" s="233">
        <v>880.66214081000101</v>
      </c>
      <c r="J42" s="233">
        <v>1048.7551841299996</v>
      </c>
      <c r="K42" s="233">
        <v>986.30001414000003</v>
      </c>
      <c r="L42" s="233">
        <v>817.71863224999981</v>
      </c>
      <c r="M42" s="233">
        <v>966.02420366000058</v>
      </c>
      <c r="N42" s="233">
        <v>908.7674380400008</v>
      </c>
      <c r="O42" s="233">
        <v>847.16761366000026</v>
      </c>
      <c r="P42" s="233">
        <v>903.68436956000028</v>
      </c>
      <c r="Q42" s="233">
        <v>1600.0489478799991</v>
      </c>
      <c r="R42" s="233">
        <v>925.58950052999955</v>
      </c>
      <c r="S42" s="194"/>
      <c r="T42" s="194"/>
      <c r="U42" s="194"/>
      <c r="V42" s="194"/>
      <c r="W42" s="194"/>
      <c r="X42" s="194"/>
      <c r="Y42" s="194"/>
      <c r="Z42" s="194"/>
      <c r="AA42" s="194"/>
      <c r="AB42" s="194"/>
    </row>
    <row r="43" spans="1:28" s="196" customFormat="1" ht="12" customHeight="1" x14ac:dyDescent="0.2">
      <c r="A43" s="200" t="s">
        <v>34</v>
      </c>
      <c r="B43" s="212">
        <v>344.92451255999981</v>
      </c>
      <c r="C43" s="201">
        <v>198.24051702000006</v>
      </c>
      <c r="D43" s="201">
        <v>165.17292820000003</v>
      </c>
      <c r="E43" s="201">
        <v>304.9629380500001</v>
      </c>
      <c r="F43" s="201">
        <v>367.71332358000018</v>
      </c>
      <c r="G43" s="201">
        <v>434.34303334999998</v>
      </c>
      <c r="H43" s="201">
        <v>520.16738443999975</v>
      </c>
      <c r="I43" s="201">
        <v>608.92256000999964</v>
      </c>
      <c r="J43" s="201">
        <v>691.78400588000056</v>
      </c>
      <c r="K43" s="201">
        <v>631.0723834300004</v>
      </c>
      <c r="L43" s="201">
        <v>485.09609422000005</v>
      </c>
      <c r="M43" s="201">
        <v>610.96816138000031</v>
      </c>
      <c r="N43" s="201">
        <v>456.81666617000025</v>
      </c>
      <c r="O43" s="201">
        <v>399.97613183999977</v>
      </c>
      <c r="P43" s="201">
        <v>450.66260227000021</v>
      </c>
      <c r="Q43" s="201">
        <v>1171.05431421</v>
      </c>
      <c r="R43" s="201">
        <v>405.12242984999983</v>
      </c>
      <c r="S43" s="194"/>
      <c r="T43" s="194"/>
      <c r="U43" s="194"/>
      <c r="V43" s="194"/>
      <c r="W43" s="194"/>
      <c r="X43" s="194"/>
      <c r="Y43" s="194"/>
      <c r="Z43" s="194"/>
      <c r="AA43" s="194"/>
      <c r="AB43" s="194"/>
    </row>
    <row r="44" spans="1:28" s="196" customFormat="1" ht="12" customHeight="1" x14ac:dyDescent="0.2">
      <c r="A44" s="200" t="s">
        <v>35</v>
      </c>
      <c r="B44" s="212">
        <v>40.723921439999998</v>
      </c>
      <c r="C44" s="201">
        <v>48.453143759999975</v>
      </c>
      <c r="D44" s="201">
        <v>50.435812799999994</v>
      </c>
      <c r="E44" s="201">
        <v>63.992041800000003</v>
      </c>
      <c r="F44" s="201">
        <v>88.350568859999967</v>
      </c>
      <c r="G44" s="201">
        <v>104.09836679000001</v>
      </c>
      <c r="H44" s="201">
        <v>138.72561352000002</v>
      </c>
      <c r="I44" s="201">
        <v>134.91979230000007</v>
      </c>
      <c r="J44" s="201">
        <v>202.98635807000005</v>
      </c>
      <c r="K44" s="201">
        <v>210.85907647000002</v>
      </c>
      <c r="L44" s="201">
        <v>177.28028185000008</v>
      </c>
      <c r="M44" s="201">
        <v>199.09620744000003</v>
      </c>
      <c r="N44" s="201">
        <v>232.96565265999993</v>
      </c>
      <c r="O44" s="201">
        <v>244.60604331999994</v>
      </c>
      <c r="P44" s="201">
        <v>241.66130077</v>
      </c>
      <c r="Q44" s="201">
        <v>220.96277506000001</v>
      </c>
      <c r="R44" s="201">
        <v>295.78982640000004</v>
      </c>
      <c r="S44" s="194"/>
      <c r="T44" s="194"/>
      <c r="U44" s="194"/>
      <c r="V44" s="194"/>
      <c r="W44" s="194"/>
      <c r="X44" s="194"/>
      <c r="Y44" s="194"/>
      <c r="Z44" s="194"/>
      <c r="AA44" s="194"/>
      <c r="AB44" s="194"/>
    </row>
    <row r="45" spans="1:28" s="196" customFormat="1" ht="12" customHeight="1" x14ac:dyDescent="0.2">
      <c r="A45" s="227" t="s">
        <v>36</v>
      </c>
      <c r="B45" s="212">
        <v>14.91846864</v>
      </c>
      <c r="C45" s="201">
        <v>29.162597939999994</v>
      </c>
      <c r="D45" s="201">
        <v>27.411227199999999</v>
      </c>
      <c r="E45" s="201">
        <v>30.841097919999996</v>
      </c>
      <c r="F45" s="201">
        <v>37.865025329999995</v>
      </c>
      <c r="G45" s="201">
        <v>61.476131149999986</v>
      </c>
      <c r="H45" s="201">
        <v>58.625058980000006</v>
      </c>
      <c r="I45" s="201">
        <v>67.118431379999961</v>
      </c>
      <c r="J45" s="201">
        <v>75.130984649999988</v>
      </c>
      <c r="K45" s="201">
        <v>70.775229899999999</v>
      </c>
      <c r="L45" s="201">
        <v>73.788650419999996</v>
      </c>
      <c r="M45" s="201">
        <v>64.186561709999978</v>
      </c>
      <c r="N45" s="201">
        <v>97.329654029999972</v>
      </c>
      <c r="O45" s="201">
        <v>95.269684670000004</v>
      </c>
      <c r="P45" s="201">
        <v>88.352804970000008</v>
      </c>
      <c r="Q45" s="201">
        <v>94.806685829999978</v>
      </c>
      <c r="R45" s="201">
        <v>94.739086489999977</v>
      </c>
      <c r="S45" s="194"/>
      <c r="T45" s="194"/>
      <c r="U45" s="194"/>
      <c r="V45" s="194"/>
      <c r="W45" s="194"/>
      <c r="X45" s="194"/>
      <c r="Y45" s="194"/>
      <c r="Z45" s="194"/>
      <c r="AA45" s="194"/>
      <c r="AB45" s="194"/>
    </row>
    <row r="46" spans="1:28" s="196" customFormat="1" ht="12" customHeight="1" x14ac:dyDescent="0.2">
      <c r="A46" s="200" t="s">
        <v>37</v>
      </c>
      <c r="B46" s="212">
        <v>46.256534880000274</v>
      </c>
      <c r="C46" s="201">
        <v>38.115387449999957</v>
      </c>
      <c r="D46" s="201">
        <v>27.866606800000028</v>
      </c>
      <c r="E46" s="201">
        <v>32.812317519999823</v>
      </c>
      <c r="F46" s="201">
        <v>42.138969690000494</v>
      </c>
      <c r="G46" s="201">
        <v>56.165892019999902</v>
      </c>
      <c r="H46" s="201">
        <v>71.909480310001626</v>
      </c>
      <c r="I46" s="201">
        <v>69.70135712000139</v>
      </c>
      <c r="J46" s="201">
        <v>78.853835530000708</v>
      </c>
      <c r="K46" s="201">
        <v>73.593324339999725</v>
      </c>
      <c r="L46" s="201">
        <v>81.553605759999755</v>
      </c>
      <c r="M46" s="201">
        <f>M42-M43-M44-M45</f>
        <v>91.773273130000263</v>
      </c>
      <c r="N46" s="201">
        <v>121.65546517999999</v>
      </c>
      <c r="O46" s="201">
        <v>107.31575383000001</v>
      </c>
      <c r="P46" s="201">
        <v>123.00766154999998</v>
      </c>
      <c r="Q46" s="201">
        <v>113.22517278000005</v>
      </c>
      <c r="R46" s="201">
        <v>129.93815779000002</v>
      </c>
      <c r="S46" s="194"/>
      <c r="T46" s="194"/>
      <c r="U46" s="194"/>
      <c r="V46" s="194"/>
      <c r="W46" s="194"/>
      <c r="X46" s="194"/>
      <c r="Y46" s="194"/>
      <c r="Z46" s="194"/>
      <c r="AA46" s="194"/>
      <c r="AB46" s="194"/>
    </row>
    <row r="47" spans="1:28" s="196" customFormat="1" ht="12" customHeight="1" x14ac:dyDescent="0.2">
      <c r="A47" s="231" t="s">
        <v>28</v>
      </c>
      <c r="B47" s="232">
        <v>757.36358640000014</v>
      </c>
      <c r="C47" s="233">
        <v>705.98182115999987</v>
      </c>
      <c r="D47" s="233">
        <v>778.3315313999999</v>
      </c>
      <c r="E47" s="233">
        <v>884.24719931999994</v>
      </c>
      <c r="F47" s="233">
        <v>1300.3588987599996</v>
      </c>
      <c r="G47" s="233">
        <v>1326.5893195000012</v>
      </c>
      <c r="H47" s="233">
        <v>1507.6323655299993</v>
      </c>
      <c r="I47" s="233">
        <v>1382.6550066600005</v>
      </c>
      <c r="J47" s="233">
        <v>1475.8314066100008</v>
      </c>
      <c r="K47" s="233">
        <v>1398.1497515700003</v>
      </c>
      <c r="L47" s="233">
        <v>1698.0925592100004</v>
      </c>
      <c r="M47" s="233">
        <v>1617.0428851299996</v>
      </c>
      <c r="N47" s="233">
        <v>1819.2178567500023</v>
      </c>
      <c r="O47" s="233">
        <v>1257.417711450001</v>
      </c>
      <c r="P47" s="233">
        <v>1526.7463147999997</v>
      </c>
      <c r="Q47" s="233">
        <v>1504.1668825700006</v>
      </c>
      <c r="R47" s="233">
        <v>1807.7470828900009</v>
      </c>
      <c r="S47" s="194"/>
      <c r="T47" s="194"/>
      <c r="U47" s="194"/>
      <c r="V47" s="194"/>
      <c r="W47" s="194"/>
      <c r="X47" s="194"/>
      <c r="Y47" s="194"/>
      <c r="Z47" s="194"/>
      <c r="AA47" s="194"/>
      <c r="AB47" s="194"/>
    </row>
    <row r="48" spans="1:28" s="196" customFormat="1" ht="12" customHeight="1" x14ac:dyDescent="0.2">
      <c r="A48" s="200" t="s">
        <v>34</v>
      </c>
      <c r="B48" s="212">
        <v>668.30870568</v>
      </c>
      <c r="C48" s="201">
        <v>587.84918240999957</v>
      </c>
      <c r="D48" s="201">
        <v>653.11976639999966</v>
      </c>
      <c r="E48" s="201">
        <v>709.11424198999998</v>
      </c>
      <c r="F48" s="201">
        <v>983.1918197199999</v>
      </c>
      <c r="G48" s="201">
        <v>1003.5936260399998</v>
      </c>
      <c r="H48" s="201">
        <v>1166.8239887199998</v>
      </c>
      <c r="I48" s="201">
        <v>1014.3942894699998</v>
      </c>
      <c r="J48" s="201">
        <v>1034.52282582</v>
      </c>
      <c r="K48" s="201">
        <v>960.96410142999923</v>
      </c>
      <c r="L48" s="201">
        <v>1294.5361291200002</v>
      </c>
      <c r="M48" s="201">
        <v>1191.82379124</v>
      </c>
      <c r="N48" s="201">
        <v>1365.3958012900011</v>
      </c>
      <c r="O48" s="201">
        <v>806.49778609999987</v>
      </c>
      <c r="P48" s="201">
        <v>1009.8996897500001</v>
      </c>
      <c r="Q48" s="201">
        <v>1004.3735006100001</v>
      </c>
      <c r="R48" s="201">
        <v>1252.3052167200005</v>
      </c>
      <c r="S48" s="194"/>
      <c r="T48" s="194"/>
      <c r="U48" s="194"/>
      <c r="V48" s="194"/>
      <c r="W48" s="194"/>
      <c r="X48" s="194"/>
      <c r="Y48" s="194"/>
      <c r="Z48" s="194"/>
      <c r="AA48" s="194"/>
      <c r="AB48" s="194"/>
    </row>
    <row r="49" spans="1:28" s="196" customFormat="1" ht="12" customHeight="1" x14ac:dyDescent="0.2">
      <c r="A49" s="200" t="s">
        <v>35</v>
      </c>
      <c r="B49" s="212">
        <v>42.723028800000009</v>
      </c>
      <c r="C49" s="201">
        <v>51.637718790000001</v>
      </c>
      <c r="D49" s="201">
        <v>33.013573999999998</v>
      </c>
      <c r="E49" s="201">
        <v>47.11706259999999</v>
      </c>
      <c r="F49" s="201">
        <v>95.234499330000006</v>
      </c>
      <c r="G49" s="201">
        <v>81.358577220000001</v>
      </c>
      <c r="H49" s="201">
        <v>103.59279445999998</v>
      </c>
      <c r="I49" s="201">
        <v>128.07855824999999</v>
      </c>
      <c r="J49" s="201">
        <v>192.65280204000001</v>
      </c>
      <c r="K49" s="201">
        <v>129.88540315000003</v>
      </c>
      <c r="L49" s="201">
        <v>115.44226605999997</v>
      </c>
      <c r="M49" s="201">
        <v>183.84882258000002</v>
      </c>
      <c r="N49" s="201">
        <v>200.21661502000003</v>
      </c>
      <c r="O49" s="201">
        <v>239.11274204000003</v>
      </c>
      <c r="P49" s="201">
        <v>238.86864238999999</v>
      </c>
      <c r="Q49" s="201">
        <v>215.92758734000003</v>
      </c>
      <c r="R49" s="201">
        <v>242.93315430999996</v>
      </c>
      <c r="S49" s="194"/>
      <c r="T49" s="194"/>
      <c r="U49" s="194"/>
      <c r="V49" s="194"/>
      <c r="W49" s="194"/>
      <c r="X49" s="194"/>
      <c r="Y49" s="194"/>
      <c r="Z49" s="194"/>
      <c r="AA49" s="194"/>
      <c r="AB49" s="194"/>
    </row>
    <row r="50" spans="1:28" s="196" customFormat="1" ht="12" customHeight="1" x14ac:dyDescent="0.2">
      <c r="A50" s="227" t="s">
        <v>36</v>
      </c>
      <c r="B50" s="212">
        <v>18.148981440000004</v>
      </c>
      <c r="C50" s="201">
        <v>27.210780029999999</v>
      </c>
      <c r="D50" s="201">
        <v>32.986336600000008</v>
      </c>
      <c r="E50" s="201">
        <v>35.556627169999999</v>
      </c>
      <c r="F50" s="201">
        <v>60.831724680000022</v>
      </c>
      <c r="G50" s="201">
        <v>84.847772369999973</v>
      </c>
      <c r="H50" s="201">
        <v>111.77498144</v>
      </c>
      <c r="I50" s="201">
        <v>133.65343013999995</v>
      </c>
      <c r="J50" s="201">
        <v>162.04565948000001</v>
      </c>
      <c r="K50" s="201">
        <v>184.32903542</v>
      </c>
      <c r="L50" s="201">
        <v>193.94353949000001</v>
      </c>
      <c r="M50" s="201">
        <v>161.58545174</v>
      </c>
      <c r="N50" s="201">
        <v>156.34812530000005</v>
      </c>
      <c r="O50" s="201">
        <v>122.41879569000001</v>
      </c>
      <c r="P50" s="201">
        <v>146.53863905</v>
      </c>
      <c r="Q50" s="201">
        <v>167.04096392</v>
      </c>
      <c r="R50" s="201">
        <v>229.07967006000001</v>
      </c>
      <c r="S50" s="194"/>
      <c r="T50" s="194"/>
      <c r="U50" s="194"/>
      <c r="V50" s="194"/>
      <c r="W50" s="194"/>
      <c r="X50" s="194"/>
      <c r="Y50" s="194"/>
      <c r="Z50" s="194"/>
      <c r="AA50" s="194"/>
      <c r="AB50" s="194"/>
    </row>
    <row r="51" spans="1:28" s="196" customFormat="1" ht="12" customHeight="1" x14ac:dyDescent="0.2">
      <c r="A51" s="200" t="s">
        <v>37</v>
      </c>
      <c r="B51" s="212">
        <v>28.18287048000013</v>
      </c>
      <c r="C51" s="201">
        <v>39.284139930000293</v>
      </c>
      <c r="D51" s="201">
        <v>59.211854400000227</v>
      </c>
      <c r="E51" s="201">
        <v>92.459267559999873</v>
      </c>
      <c r="F51" s="201">
        <v>161.10085502999931</v>
      </c>
      <c r="G51" s="201">
        <v>156.78934387000055</v>
      </c>
      <c r="H51" s="201">
        <v>125.44060090999957</v>
      </c>
      <c r="I51" s="201">
        <v>106.52872879999998</v>
      </c>
      <c r="J51" s="201">
        <v>86.610119269999245</v>
      </c>
      <c r="K51" s="201">
        <v>122.97121156999913</v>
      </c>
      <c r="L51" s="201">
        <v>94.17062453999938</v>
      </c>
      <c r="M51" s="201">
        <f>M47-M48-M49-M50</f>
        <v>79.784819569999598</v>
      </c>
      <c r="N51" s="201">
        <v>97.257315139999989</v>
      </c>
      <c r="O51" s="201">
        <v>89.388387619999989</v>
      </c>
      <c r="P51" s="201">
        <v>131.43934361000004</v>
      </c>
      <c r="Q51" s="201">
        <v>116.82483070000001</v>
      </c>
      <c r="R51" s="201">
        <v>83.429041799999979</v>
      </c>
      <c r="S51" s="194"/>
      <c r="T51" s="194"/>
      <c r="U51" s="194"/>
      <c r="V51" s="194"/>
      <c r="W51" s="194"/>
      <c r="X51" s="194"/>
      <c r="Y51" s="194"/>
      <c r="Z51" s="194"/>
      <c r="AA51" s="194"/>
      <c r="AB51" s="194"/>
    </row>
    <row r="52" spans="1:28" s="196" customFormat="1" ht="12" customHeight="1" x14ac:dyDescent="0.2">
      <c r="A52" s="234" t="s">
        <v>21</v>
      </c>
      <c r="B52" s="235">
        <v>1204.1870239200002</v>
      </c>
      <c r="C52" s="236">
        <v>1019.9534673299999</v>
      </c>
      <c r="D52" s="236">
        <v>1049.2181063999999</v>
      </c>
      <c r="E52" s="236">
        <v>1316.85559461</v>
      </c>
      <c r="F52" s="236">
        <v>1836.4267862199993</v>
      </c>
      <c r="G52" s="236">
        <v>1982.6727428100012</v>
      </c>
      <c r="H52" s="236">
        <v>2297.0599027799999</v>
      </c>
      <c r="I52" s="236">
        <v>2263.3171474700002</v>
      </c>
      <c r="J52" s="236">
        <v>2524.5865907399993</v>
      </c>
      <c r="K52" s="236">
        <v>2384.4497657100001</v>
      </c>
      <c r="L52" s="236">
        <v>2515.8111914600004</v>
      </c>
      <c r="M52" s="236">
        <v>2583.0670887900005</v>
      </c>
      <c r="N52" s="236">
        <v>2727.9852947900058</v>
      </c>
      <c r="O52" s="236">
        <v>2104.5853251100029</v>
      </c>
      <c r="P52" s="236">
        <v>2430.4306843599998</v>
      </c>
      <c r="Q52" s="236">
        <v>3104.2158304499972</v>
      </c>
      <c r="R52" s="236">
        <v>2733.3365834199981</v>
      </c>
      <c r="S52" s="194"/>
      <c r="T52" s="194"/>
      <c r="U52" s="194"/>
      <c r="V52" s="194"/>
      <c r="W52" s="194"/>
      <c r="X52" s="194"/>
      <c r="Y52" s="194"/>
      <c r="Z52" s="194"/>
      <c r="AA52" s="194"/>
      <c r="AB52" s="194"/>
    </row>
    <row r="53" spans="1:28" s="196" customFormat="1" ht="12" customHeight="1" x14ac:dyDescent="0.2">
      <c r="A53" s="287" t="s">
        <v>34</v>
      </c>
      <c r="B53" s="288">
        <v>1013.2332182400005</v>
      </c>
      <c r="C53" s="251">
        <v>786.08969943000011</v>
      </c>
      <c r="D53" s="251">
        <v>818.29269459999978</v>
      </c>
      <c r="E53" s="251">
        <v>1014.0771800400003</v>
      </c>
      <c r="F53" s="251">
        <v>1350.9051432999997</v>
      </c>
      <c r="G53" s="251">
        <v>1437.9366593899999</v>
      </c>
      <c r="H53" s="251">
        <v>1686.9913731600006</v>
      </c>
      <c r="I53" s="251">
        <v>1623.3168494800009</v>
      </c>
      <c r="J53" s="251">
        <v>1726.3068317000007</v>
      </c>
      <c r="K53" s="251">
        <v>1592.0364848599993</v>
      </c>
      <c r="L53" s="251">
        <v>1779.6322233400008</v>
      </c>
      <c r="M53" s="251">
        <v>1802.7919526200001</v>
      </c>
      <c r="N53" s="251">
        <v>1822.2124674600027</v>
      </c>
      <c r="O53" s="251">
        <v>1206.4739179400008</v>
      </c>
      <c r="P53" s="251">
        <v>1460.5622920199985</v>
      </c>
      <c r="Q53" s="251">
        <v>2175.4278148199987</v>
      </c>
      <c r="R53" s="251">
        <v>1657.4276465700007</v>
      </c>
      <c r="S53" s="194"/>
      <c r="T53" s="194"/>
      <c r="U53" s="194"/>
      <c r="V53" s="194"/>
      <c r="W53" s="194"/>
      <c r="X53" s="194"/>
      <c r="Y53" s="194"/>
      <c r="Z53" s="194"/>
      <c r="AA53" s="194"/>
      <c r="AB53" s="194"/>
    </row>
    <row r="54" spans="1:28" s="196" customFormat="1" ht="12" customHeight="1" x14ac:dyDescent="0.2">
      <c r="A54" s="287" t="s">
        <v>35</v>
      </c>
      <c r="B54" s="288">
        <v>83.446950240000049</v>
      </c>
      <c r="C54" s="251">
        <v>100.09086255</v>
      </c>
      <c r="D54" s="251">
        <v>83.449386799999999</v>
      </c>
      <c r="E54" s="251">
        <v>111.10910440000002</v>
      </c>
      <c r="F54" s="251">
        <v>183.5850681900001</v>
      </c>
      <c r="G54" s="251">
        <v>185.45694400999997</v>
      </c>
      <c r="H54" s="251">
        <v>242.31840797999996</v>
      </c>
      <c r="I54" s="251">
        <v>262.99835055000023</v>
      </c>
      <c r="J54" s="251">
        <v>395.63916010999975</v>
      </c>
      <c r="K54" s="251">
        <v>340.74447962000016</v>
      </c>
      <c r="L54" s="251">
        <v>292.72254791000006</v>
      </c>
      <c r="M54" s="251">
        <v>382.94503001999999</v>
      </c>
      <c r="N54" s="251">
        <v>433.18226768</v>
      </c>
      <c r="O54" s="251">
        <v>483.71878536000003</v>
      </c>
      <c r="P54" s="251">
        <v>480.52994316000002</v>
      </c>
      <c r="Q54" s="251">
        <v>436.8903623999999</v>
      </c>
      <c r="R54" s="251">
        <v>538.72298071000012</v>
      </c>
      <c r="S54" s="194"/>
      <c r="T54" s="194"/>
      <c r="U54" s="194"/>
      <c r="V54" s="194"/>
      <c r="W54" s="194"/>
      <c r="X54" s="194"/>
      <c r="Y54" s="194"/>
      <c r="Z54" s="194"/>
      <c r="AA54" s="194"/>
      <c r="AB54" s="194"/>
    </row>
    <row r="55" spans="1:28" s="196" customFormat="1" ht="12" customHeight="1" x14ac:dyDescent="0.2">
      <c r="A55" s="287" t="s">
        <v>36</v>
      </c>
      <c r="B55" s="288">
        <v>33.067450079999986</v>
      </c>
      <c r="C55" s="251">
        <v>56.373377970000021</v>
      </c>
      <c r="D55" s="251">
        <v>60.3975638</v>
      </c>
      <c r="E55" s="251">
        <v>66.397725089999994</v>
      </c>
      <c r="F55" s="251">
        <v>98.696750009999946</v>
      </c>
      <c r="G55" s="251">
        <v>146.32390351999999</v>
      </c>
      <c r="H55" s="251">
        <v>170.40004042000012</v>
      </c>
      <c r="I55" s="251">
        <v>200.77186151999987</v>
      </c>
      <c r="J55" s="251">
        <v>237.17664413000003</v>
      </c>
      <c r="K55" s="251">
        <v>255.10426532000002</v>
      </c>
      <c r="L55" s="251">
        <v>267.73218990999999</v>
      </c>
      <c r="M55" s="251">
        <v>225.77201344999989</v>
      </c>
      <c r="N55" s="251">
        <v>253.67777933000008</v>
      </c>
      <c r="O55" s="251">
        <v>217.68848035999997</v>
      </c>
      <c r="P55" s="251">
        <v>234.89144401999997</v>
      </c>
      <c r="Q55" s="251">
        <v>261.84764975000007</v>
      </c>
      <c r="R55" s="251">
        <v>323.81875654999993</v>
      </c>
      <c r="S55" s="194"/>
      <c r="T55" s="194"/>
      <c r="U55" s="194"/>
      <c r="V55" s="194"/>
      <c r="W55" s="194"/>
      <c r="X55" s="194"/>
      <c r="Y55" s="194"/>
      <c r="Z55" s="194"/>
      <c r="AA55" s="194"/>
      <c r="AB55" s="194"/>
    </row>
    <row r="56" spans="1:28" s="196" customFormat="1" ht="12" customHeight="1" x14ac:dyDescent="0.2">
      <c r="A56" s="287" t="s">
        <v>37</v>
      </c>
      <c r="B56" s="288">
        <v>74.439405359999697</v>
      </c>
      <c r="C56" s="251">
        <v>77.399527379999725</v>
      </c>
      <c r="D56" s="251">
        <v>87.078461200000106</v>
      </c>
      <c r="E56" s="251">
        <v>125.27158507999974</v>
      </c>
      <c r="F56" s="251">
        <v>203.23982471999943</v>
      </c>
      <c r="G56" s="251">
        <v>212.95523589000129</v>
      </c>
      <c r="H56" s="251">
        <v>197.35008121999917</v>
      </c>
      <c r="I56" s="251">
        <v>176.23008591999925</v>
      </c>
      <c r="J56" s="251">
        <v>165.46395479999825</v>
      </c>
      <c r="K56" s="251">
        <v>196.56453590999885</v>
      </c>
      <c r="L56" s="251">
        <v>175.72423029999914</v>
      </c>
      <c r="M56" s="251">
        <f>M52-M53-M54-M55</f>
        <v>171.55809270000057</v>
      </c>
      <c r="N56" s="251">
        <v>218.91278032000002</v>
      </c>
      <c r="O56" s="251">
        <v>196.70414145000001</v>
      </c>
      <c r="P56" s="251">
        <v>254.4470051599998</v>
      </c>
      <c r="Q56" s="251">
        <v>230.05000347999996</v>
      </c>
      <c r="R56" s="251">
        <v>213.36719958999996</v>
      </c>
      <c r="S56" s="194"/>
      <c r="T56" s="194"/>
      <c r="U56" s="194"/>
      <c r="V56" s="194"/>
      <c r="W56" s="194"/>
      <c r="X56" s="194"/>
      <c r="Y56" s="194"/>
      <c r="Z56" s="194"/>
      <c r="AA56" s="194"/>
      <c r="AB56" s="194"/>
    </row>
    <row r="57" spans="1:28" s="196" customFormat="1" ht="11.25" customHeight="1" x14ac:dyDescent="0.2">
      <c r="A57" s="264" t="s">
        <v>164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</row>
    <row r="58" spans="1:28" s="196" customFormat="1" ht="11.25" customHeight="1" x14ac:dyDescent="0.2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</row>
    <row r="59" spans="1:28" s="196" customFormat="1" ht="11.25" customHeight="1" x14ac:dyDescent="0.2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</row>
    <row r="60" spans="1:28" s="196" customFormat="1" ht="11.25" customHeight="1" x14ac:dyDescent="0.2">
      <c r="A60" s="194"/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</row>
    <row r="61" spans="1:28" s="196" customFormat="1" ht="11.25" customHeight="1" x14ac:dyDescent="0.2">
      <c r="A61" s="194"/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</row>
    <row r="62" spans="1:28" s="196" customFormat="1" ht="11.25" customHeight="1" x14ac:dyDescent="0.2">
      <c r="A62" s="194"/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</row>
    <row r="63" spans="1:28" s="196" customFormat="1" ht="11.25" customHeight="1" x14ac:dyDescent="0.2">
      <c r="A63" s="194"/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</row>
    <row r="64" spans="1:28" s="196" customFormat="1" ht="11.25" customHeight="1" x14ac:dyDescent="0.2">
      <c r="A64" s="194"/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</row>
    <row r="65" spans="1:28" s="196" customFormat="1" ht="11.25" customHeight="1" x14ac:dyDescent="0.2">
      <c r="A65" s="194"/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</row>
    <row r="66" spans="1:28" s="196" customFormat="1" ht="11.25" customHeight="1" x14ac:dyDescent="0.2">
      <c r="A66" s="194"/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</row>
    <row r="67" spans="1:28" s="196" customFormat="1" ht="11.25" customHeight="1" x14ac:dyDescent="0.2">
      <c r="A67" s="194"/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</row>
    <row r="68" spans="1:28" s="196" customFormat="1" ht="11.25" customHeight="1" x14ac:dyDescent="0.2">
      <c r="A68" s="194"/>
      <c r="B68" s="194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</row>
    <row r="69" spans="1:28" ht="11.25" customHeight="1" x14ac:dyDescent="0.2"/>
    <row r="70" spans="1:28" ht="11.25" customHeight="1" x14ac:dyDescent="0.2"/>
    <row r="71" spans="1:28" ht="11.25" customHeight="1" x14ac:dyDescent="0.2"/>
    <row r="72" spans="1:28" ht="11.25" customHeight="1" x14ac:dyDescent="0.2"/>
    <row r="73" spans="1:28" ht="12" customHeight="1" x14ac:dyDescent="0.2"/>
    <row r="74" spans="1:28" ht="12" customHeight="1" x14ac:dyDescent="0.2"/>
    <row r="75" spans="1:28" ht="12" customHeight="1" x14ac:dyDescent="0.2"/>
    <row r="76" spans="1:28" ht="12" customHeight="1" x14ac:dyDescent="0.2"/>
    <row r="77" spans="1:28" ht="12" customHeight="1" x14ac:dyDescent="0.2"/>
    <row r="78" spans="1:28" ht="12" customHeight="1" x14ac:dyDescent="0.2"/>
    <row r="79" spans="1:28" ht="12" customHeight="1" x14ac:dyDescent="0.2"/>
    <row r="80" spans="1:28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</sheetData>
  <mergeCells count="1">
    <mergeCell ref="A1:L1"/>
  </mergeCells>
  <conditionalFormatting sqref="A16">
    <cfRule type="expression" dxfId="36" priority="5" stopIfTrue="1">
      <formula>$F$16=14</formula>
    </cfRule>
  </conditionalFormatting>
  <conditionalFormatting sqref="A34">
    <cfRule type="expression" dxfId="35" priority="2" stopIfTrue="1">
      <formula>$F$16=14</formula>
    </cfRule>
  </conditionalFormatting>
  <conditionalFormatting sqref="A52">
    <cfRule type="expression" dxfId="34" priority="1" stopIfTrue="1">
      <formula>$F$16=14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B93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32.7109375" style="29" customWidth="1"/>
    <col min="2" max="18" width="7.85546875" style="29" customWidth="1"/>
    <col min="19" max="28" width="9.140625" style="29"/>
    <col min="29" max="16384" width="9.140625" style="30"/>
  </cols>
  <sheetData>
    <row r="1" spans="1:28" s="193" customFormat="1" ht="24.95" customHeight="1" x14ac:dyDescent="0.2">
      <c r="A1" s="438" t="s">
        <v>219</v>
      </c>
      <c r="B1" s="438"/>
      <c r="C1" s="438"/>
      <c r="D1" s="438"/>
      <c r="E1" s="438"/>
      <c r="F1" s="438"/>
      <c r="G1" s="438"/>
      <c r="H1" s="438"/>
      <c r="I1" s="441"/>
      <c r="J1" s="441"/>
      <c r="K1" s="283"/>
      <c r="L1" s="284"/>
      <c r="M1" s="284"/>
      <c r="N1" s="284"/>
      <c r="O1" s="284"/>
      <c r="P1" s="284"/>
      <c r="Q1" s="284"/>
      <c r="R1" s="284"/>
      <c r="S1" s="259"/>
      <c r="T1" s="259"/>
      <c r="U1" s="259"/>
      <c r="V1" s="259"/>
      <c r="W1" s="259"/>
      <c r="X1" s="192"/>
      <c r="Y1" s="192"/>
      <c r="Z1" s="192"/>
      <c r="AA1" s="192"/>
      <c r="AB1" s="192"/>
    </row>
    <row r="2" spans="1:28" s="196" customFormat="1" ht="13.15" customHeight="1" x14ac:dyDescent="0.2">
      <c r="A2" s="224" t="s">
        <v>152</v>
      </c>
      <c r="B2" s="260"/>
      <c r="C2" s="260"/>
      <c r="D2" s="260"/>
      <c r="E2" s="260"/>
      <c r="F2" s="260"/>
      <c r="G2" s="260"/>
      <c r="H2" s="260"/>
      <c r="I2" s="265"/>
      <c r="J2" s="265"/>
      <c r="K2" s="265"/>
      <c r="L2" s="261"/>
      <c r="M2" s="261"/>
      <c r="N2" s="261"/>
      <c r="O2" s="261"/>
      <c r="P2" s="261"/>
      <c r="Q2" s="261"/>
      <c r="R2" s="261"/>
      <c r="S2" s="262"/>
      <c r="T2" s="262"/>
      <c r="U2" s="262"/>
      <c r="V2" s="262"/>
      <c r="W2" s="262"/>
    </row>
    <row r="3" spans="1:28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63"/>
      <c r="T3" s="263"/>
      <c r="U3" s="263"/>
      <c r="V3" s="263"/>
      <c r="W3" s="263"/>
      <c r="X3" s="194"/>
      <c r="Y3" s="194"/>
      <c r="Z3" s="194"/>
      <c r="AA3" s="194"/>
      <c r="AB3" s="194"/>
    </row>
    <row r="4" spans="1:28" s="196" customFormat="1" ht="11.25" customHeight="1" x14ac:dyDescent="0.2">
      <c r="A4" s="197" t="s">
        <v>59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63"/>
      <c r="T4" s="263"/>
      <c r="U4" s="263"/>
      <c r="V4" s="263"/>
      <c r="W4" s="263"/>
      <c r="X4" s="194"/>
      <c r="Y4" s="194"/>
      <c r="Z4" s="194"/>
      <c r="AA4" s="194"/>
      <c r="AB4" s="194"/>
    </row>
    <row r="5" spans="1:28" s="198" customFormat="1" ht="22.5" customHeight="1" x14ac:dyDescent="0.2">
      <c r="A5" s="271" t="s">
        <v>147</v>
      </c>
      <c r="B5" s="210">
        <v>2007</v>
      </c>
      <c r="C5" s="210">
        <v>2008</v>
      </c>
      <c r="D5" s="210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0">
        <v>2022</v>
      </c>
      <c r="R5" s="210">
        <v>2023</v>
      </c>
      <c r="S5" s="263"/>
      <c r="T5" s="263"/>
      <c r="U5" s="263"/>
      <c r="V5" s="263"/>
      <c r="W5" s="263"/>
    </row>
    <row r="6" spans="1:28" s="202" customFormat="1" ht="12" customHeight="1" x14ac:dyDescent="0.2">
      <c r="A6" s="274" t="s">
        <v>27</v>
      </c>
      <c r="B6" s="233">
        <v>431</v>
      </c>
      <c r="C6" s="233">
        <v>437</v>
      </c>
      <c r="D6" s="233">
        <v>452</v>
      </c>
      <c r="E6" s="233">
        <v>514</v>
      </c>
      <c r="F6" s="233">
        <v>606</v>
      </c>
      <c r="G6" s="233">
        <v>716</v>
      </c>
      <c r="H6" s="233">
        <v>796</v>
      </c>
      <c r="I6" s="233">
        <v>902</v>
      </c>
      <c r="J6" s="233">
        <v>938</v>
      </c>
      <c r="K6" s="233">
        <v>889</v>
      </c>
      <c r="L6" s="233">
        <v>798</v>
      </c>
      <c r="M6" s="233">
        <v>735</v>
      </c>
      <c r="N6" s="233">
        <v>677</v>
      </c>
      <c r="O6" s="233">
        <v>597</v>
      </c>
      <c r="P6" s="233">
        <v>607</v>
      </c>
      <c r="Q6" s="233">
        <v>530</v>
      </c>
      <c r="R6" s="233">
        <v>523</v>
      </c>
      <c r="S6" s="263"/>
      <c r="T6" s="263"/>
      <c r="U6" s="263"/>
      <c r="V6" s="263"/>
      <c r="W6" s="263"/>
    </row>
    <row r="7" spans="1:28" s="202" customFormat="1" ht="12" customHeight="1" x14ac:dyDescent="0.2">
      <c r="A7" s="272" t="s">
        <v>143</v>
      </c>
      <c r="B7" s="201">
        <v>91</v>
      </c>
      <c r="C7" s="201">
        <v>82</v>
      </c>
      <c r="D7" s="201">
        <v>104</v>
      </c>
      <c r="E7" s="201">
        <v>120</v>
      </c>
      <c r="F7" s="201">
        <v>132</v>
      </c>
      <c r="G7" s="201">
        <v>167</v>
      </c>
      <c r="H7" s="201">
        <v>170</v>
      </c>
      <c r="I7" s="201">
        <v>167</v>
      </c>
      <c r="J7" s="201">
        <v>170</v>
      </c>
      <c r="K7" s="201">
        <v>139</v>
      </c>
      <c r="L7" s="201">
        <v>137</v>
      </c>
      <c r="M7" s="201">
        <v>118</v>
      </c>
      <c r="N7" s="201">
        <v>106</v>
      </c>
      <c r="O7" s="201">
        <v>88</v>
      </c>
      <c r="P7" s="201">
        <v>104</v>
      </c>
      <c r="Q7" s="201">
        <v>77</v>
      </c>
      <c r="R7" s="201">
        <v>68</v>
      </c>
      <c r="S7" s="263"/>
      <c r="T7" s="263"/>
      <c r="U7" s="263"/>
      <c r="V7" s="263"/>
      <c r="W7" s="263"/>
    </row>
    <row r="8" spans="1:28" s="196" customFormat="1" ht="12" customHeight="1" x14ac:dyDescent="0.2">
      <c r="A8" s="272" t="s">
        <v>144</v>
      </c>
      <c r="B8" s="201">
        <v>134</v>
      </c>
      <c r="C8" s="201">
        <v>161</v>
      </c>
      <c r="D8" s="201">
        <v>168</v>
      </c>
      <c r="E8" s="201">
        <v>169</v>
      </c>
      <c r="F8" s="201">
        <v>196</v>
      </c>
      <c r="G8" s="201">
        <v>227</v>
      </c>
      <c r="H8" s="201">
        <v>251</v>
      </c>
      <c r="I8" s="201">
        <v>286</v>
      </c>
      <c r="J8" s="201">
        <v>290</v>
      </c>
      <c r="K8" s="201">
        <v>295</v>
      </c>
      <c r="L8" s="201">
        <v>258</v>
      </c>
      <c r="M8" s="201">
        <v>248</v>
      </c>
      <c r="N8" s="201">
        <v>222</v>
      </c>
      <c r="O8" s="201">
        <v>193</v>
      </c>
      <c r="P8" s="201">
        <v>190</v>
      </c>
      <c r="Q8" s="201">
        <v>181</v>
      </c>
      <c r="R8" s="201">
        <v>197</v>
      </c>
      <c r="S8" s="263"/>
      <c r="T8" s="263"/>
      <c r="U8" s="263"/>
      <c r="V8" s="263"/>
      <c r="W8" s="263"/>
    </row>
    <row r="9" spans="1:28" s="196" customFormat="1" ht="12" customHeight="1" x14ac:dyDescent="0.2">
      <c r="A9" s="275" t="s">
        <v>145</v>
      </c>
      <c r="B9" s="201">
        <v>143</v>
      </c>
      <c r="C9" s="201">
        <v>145</v>
      </c>
      <c r="D9" s="201">
        <v>140</v>
      </c>
      <c r="E9" s="201">
        <v>158</v>
      </c>
      <c r="F9" s="201">
        <v>197</v>
      </c>
      <c r="G9" s="201">
        <v>228</v>
      </c>
      <c r="H9" s="201">
        <v>274</v>
      </c>
      <c r="I9" s="201">
        <v>323</v>
      </c>
      <c r="J9" s="201">
        <v>341</v>
      </c>
      <c r="K9" s="201">
        <v>327</v>
      </c>
      <c r="L9" s="201">
        <v>290</v>
      </c>
      <c r="M9" s="201">
        <v>261</v>
      </c>
      <c r="N9" s="201">
        <v>242</v>
      </c>
      <c r="O9" s="201">
        <v>220</v>
      </c>
      <c r="P9" s="201">
        <v>208</v>
      </c>
      <c r="Q9" s="201">
        <v>176</v>
      </c>
      <c r="R9" s="201">
        <v>170</v>
      </c>
      <c r="S9" s="263"/>
      <c r="T9" s="263"/>
      <c r="U9" s="263"/>
      <c r="V9" s="263"/>
      <c r="W9" s="263"/>
    </row>
    <row r="10" spans="1:28" s="196" customFormat="1" ht="12" customHeight="1" x14ac:dyDescent="0.2">
      <c r="A10" s="272" t="s">
        <v>146</v>
      </c>
      <c r="B10" s="201">
        <v>63</v>
      </c>
      <c r="C10" s="201">
        <v>49</v>
      </c>
      <c r="D10" s="201">
        <v>40</v>
      </c>
      <c r="E10" s="201">
        <v>67</v>
      </c>
      <c r="F10" s="201">
        <v>81</v>
      </c>
      <c r="G10" s="201">
        <v>94</v>
      </c>
      <c r="H10" s="201">
        <v>101</v>
      </c>
      <c r="I10" s="201">
        <v>126</v>
      </c>
      <c r="J10" s="201">
        <v>137</v>
      </c>
      <c r="K10" s="201">
        <v>128</v>
      </c>
      <c r="L10" s="201">
        <v>113</v>
      </c>
      <c r="M10" s="201">
        <v>108</v>
      </c>
      <c r="N10" s="201">
        <v>107</v>
      </c>
      <c r="O10" s="201">
        <v>96</v>
      </c>
      <c r="P10" s="201">
        <v>105</v>
      </c>
      <c r="Q10" s="201">
        <v>96</v>
      </c>
      <c r="R10" s="201">
        <v>88</v>
      </c>
      <c r="S10" s="263"/>
      <c r="T10" s="263"/>
      <c r="U10" s="263"/>
      <c r="V10" s="263"/>
      <c r="W10" s="263"/>
    </row>
    <row r="11" spans="1:28" s="202" customFormat="1" ht="12" customHeight="1" x14ac:dyDescent="0.2">
      <c r="A11" s="274" t="s">
        <v>28</v>
      </c>
      <c r="B11" s="233">
        <v>139</v>
      </c>
      <c r="C11" s="233">
        <v>158</v>
      </c>
      <c r="D11" s="233">
        <v>180</v>
      </c>
      <c r="E11" s="233">
        <v>202</v>
      </c>
      <c r="F11" s="233">
        <v>253</v>
      </c>
      <c r="G11" s="233">
        <v>305</v>
      </c>
      <c r="H11" s="233">
        <v>324</v>
      </c>
      <c r="I11" s="233">
        <v>362</v>
      </c>
      <c r="J11" s="233">
        <v>368</v>
      </c>
      <c r="K11" s="233">
        <v>359</v>
      </c>
      <c r="L11" s="233">
        <v>337</v>
      </c>
      <c r="M11" s="233">
        <v>302</v>
      </c>
      <c r="N11" s="233">
        <v>263</v>
      </c>
      <c r="O11" s="233">
        <v>232</v>
      </c>
      <c r="P11" s="233">
        <v>228</v>
      </c>
      <c r="Q11" s="233">
        <v>215</v>
      </c>
      <c r="R11" s="233">
        <v>208</v>
      </c>
      <c r="S11" s="263"/>
      <c r="T11" s="263"/>
      <c r="U11" s="263"/>
      <c r="V11" s="263"/>
      <c r="W11" s="263"/>
    </row>
    <row r="12" spans="1:28" s="202" customFormat="1" ht="12" customHeight="1" x14ac:dyDescent="0.2">
      <c r="A12" s="272" t="s">
        <v>143</v>
      </c>
      <c r="B12" s="201">
        <v>10</v>
      </c>
      <c r="C12" s="201">
        <v>7</v>
      </c>
      <c r="D12" s="201">
        <v>10</v>
      </c>
      <c r="E12" s="201">
        <v>9</v>
      </c>
      <c r="F12" s="201">
        <v>10</v>
      </c>
      <c r="G12" s="201">
        <v>15</v>
      </c>
      <c r="H12" s="201">
        <v>14</v>
      </c>
      <c r="I12" s="201">
        <v>16</v>
      </c>
      <c r="J12" s="201">
        <v>8</v>
      </c>
      <c r="K12" s="201">
        <v>6</v>
      </c>
      <c r="L12" s="201">
        <v>13</v>
      </c>
      <c r="M12" s="201">
        <v>10</v>
      </c>
      <c r="N12" s="201">
        <v>9</v>
      </c>
      <c r="O12" s="201">
        <v>9</v>
      </c>
      <c r="P12" s="201">
        <v>9</v>
      </c>
      <c r="Q12" s="201">
        <v>8</v>
      </c>
      <c r="R12" s="201">
        <v>5</v>
      </c>
      <c r="S12" s="263"/>
      <c r="T12" s="263"/>
      <c r="U12" s="263"/>
      <c r="V12" s="263"/>
      <c r="W12" s="263"/>
    </row>
    <row r="13" spans="1:28" s="196" customFormat="1" ht="12" customHeight="1" x14ac:dyDescent="0.2">
      <c r="A13" s="272" t="s">
        <v>144</v>
      </c>
      <c r="B13" s="201">
        <v>26</v>
      </c>
      <c r="C13" s="201">
        <v>30</v>
      </c>
      <c r="D13" s="201">
        <v>35</v>
      </c>
      <c r="E13" s="201">
        <v>26</v>
      </c>
      <c r="F13" s="201">
        <v>32</v>
      </c>
      <c r="G13" s="201">
        <v>36</v>
      </c>
      <c r="H13" s="201">
        <v>38</v>
      </c>
      <c r="I13" s="201">
        <v>43</v>
      </c>
      <c r="J13" s="201">
        <v>53</v>
      </c>
      <c r="K13" s="201">
        <v>47</v>
      </c>
      <c r="L13" s="201">
        <v>36</v>
      </c>
      <c r="M13" s="201">
        <v>31</v>
      </c>
      <c r="N13" s="201">
        <v>30</v>
      </c>
      <c r="O13" s="201">
        <v>19</v>
      </c>
      <c r="P13" s="201">
        <v>21</v>
      </c>
      <c r="Q13" s="201">
        <v>23</v>
      </c>
      <c r="R13" s="201">
        <v>19</v>
      </c>
      <c r="S13" s="263"/>
      <c r="T13" s="263"/>
      <c r="U13" s="263"/>
      <c r="V13" s="263"/>
      <c r="W13" s="263"/>
    </row>
    <row r="14" spans="1:28" s="196" customFormat="1" ht="12" customHeight="1" x14ac:dyDescent="0.2">
      <c r="A14" s="275" t="s">
        <v>145</v>
      </c>
      <c r="B14" s="201">
        <v>51</v>
      </c>
      <c r="C14" s="201">
        <v>57</v>
      </c>
      <c r="D14" s="201">
        <v>74</v>
      </c>
      <c r="E14" s="201">
        <v>84</v>
      </c>
      <c r="F14" s="201">
        <v>104</v>
      </c>
      <c r="G14" s="201">
        <v>117</v>
      </c>
      <c r="H14" s="201">
        <v>122</v>
      </c>
      <c r="I14" s="201">
        <v>126</v>
      </c>
      <c r="J14" s="201">
        <v>130</v>
      </c>
      <c r="K14" s="201">
        <v>133</v>
      </c>
      <c r="L14" s="201">
        <v>118</v>
      </c>
      <c r="M14" s="201">
        <v>105</v>
      </c>
      <c r="N14" s="201">
        <v>79</v>
      </c>
      <c r="O14" s="201">
        <v>74</v>
      </c>
      <c r="P14" s="201">
        <v>72</v>
      </c>
      <c r="Q14" s="201">
        <v>72</v>
      </c>
      <c r="R14" s="201">
        <v>69</v>
      </c>
      <c r="S14" s="263"/>
      <c r="T14" s="263"/>
      <c r="U14" s="263"/>
      <c r="V14" s="263"/>
      <c r="W14" s="263"/>
    </row>
    <row r="15" spans="1:28" s="196" customFormat="1" ht="12" customHeight="1" x14ac:dyDescent="0.2">
      <c r="A15" s="272" t="s">
        <v>146</v>
      </c>
      <c r="B15" s="201">
        <v>52</v>
      </c>
      <c r="C15" s="201">
        <v>64</v>
      </c>
      <c r="D15" s="201">
        <v>61</v>
      </c>
      <c r="E15" s="201">
        <v>83</v>
      </c>
      <c r="F15" s="201">
        <v>107</v>
      </c>
      <c r="G15" s="201">
        <v>137</v>
      </c>
      <c r="H15" s="201">
        <v>150</v>
      </c>
      <c r="I15" s="201">
        <v>177</v>
      </c>
      <c r="J15" s="201">
        <v>177</v>
      </c>
      <c r="K15" s="201">
        <v>173</v>
      </c>
      <c r="L15" s="201">
        <v>170</v>
      </c>
      <c r="M15" s="201">
        <v>156</v>
      </c>
      <c r="N15" s="201">
        <v>145</v>
      </c>
      <c r="O15" s="201">
        <v>130</v>
      </c>
      <c r="P15" s="201">
        <v>126</v>
      </c>
      <c r="Q15" s="201">
        <v>112</v>
      </c>
      <c r="R15" s="201">
        <v>115</v>
      </c>
      <c r="S15" s="263"/>
      <c r="T15" s="263"/>
      <c r="U15" s="263"/>
      <c r="V15" s="263"/>
      <c r="W15" s="263"/>
    </row>
    <row r="16" spans="1:28" s="202" customFormat="1" ht="12" customHeight="1" x14ac:dyDescent="0.2">
      <c r="A16" s="273" t="s">
        <v>21</v>
      </c>
      <c r="B16" s="236">
        <v>570</v>
      </c>
      <c r="C16" s="236">
        <v>595</v>
      </c>
      <c r="D16" s="236">
        <v>632</v>
      </c>
      <c r="E16" s="236">
        <v>716</v>
      </c>
      <c r="F16" s="236">
        <v>859</v>
      </c>
      <c r="G16" s="236">
        <v>1021</v>
      </c>
      <c r="H16" s="236">
        <v>1120</v>
      </c>
      <c r="I16" s="236">
        <v>1264</v>
      </c>
      <c r="J16" s="236">
        <v>1306</v>
      </c>
      <c r="K16" s="236">
        <v>1248</v>
      </c>
      <c r="L16" s="236">
        <v>1135</v>
      </c>
      <c r="M16" s="236">
        <v>1037</v>
      </c>
      <c r="N16" s="236">
        <v>940</v>
      </c>
      <c r="O16" s="236">
        <v>829</v>
      </c>
      <c r="P16" s="236">
        <v>835</v>
      </c>
      <c r="Q16" s="236">
        <v>745</v>
      </c>
      <c r="R16" s="236">
        <v>731</v>
      </c>
      <c r="S16" s="263"/>
      <c r="T16" s="263"/>
      <c r="U16" s="263"/>
      <c r="V16" s="263"/>
      <c r="W16" s="263"/>
    </row>
    <row r="17" spans="1:28" s="202" customFormat="1" ht="12" customHeight="1" x14ac:dyDescent="0.2">
      <c r="A17" s="282" t="s">
        <v>143</v>
      </c>
      <c r="B17" s="251">
        <v>101</v>
      </c>
      <c r="C17" s="251">
        <v>89</v>
      </c>
      <c r="D17" s="251">
        <v>114</v>
      </c>
      <c r="E17" s="251">
        <v>129</v>
      </c>
      <c r="F17" s="251">
        <v>142</v>
      </c>
      <c r="G17" s="251">
        <v>182</v>
      </c>
      <c r="H17" s="251">
        <v>184</v>
      </c>
      <c r="I17" s="251">
        <v>183</v>
      </c>
      <c r="J17" s="251">
        <v>178</v>
      </c>
      <c r="K17" s="251">
        <v>145</v>
      </c>
      <c r="L17" s="251">
        <v>150</v>
      </c>
      <c r="M17" s="251">
        <v>128</v>
      </c>
      <c r="N17" s="251">
        <v>115</v>
      </c>
      <c r="O17" s="251">
        <v>97</v>
      </c>
      <c r="P17" s="251">
        <v>113</v>
      </c>
      <c r="Q17" s="251">
        <v>85</v>
      </c>
      <c r="R17" s="251">
        <v>73</v>
      </c>
      <c r="S17" s="263"/>
      <c r="T17" s="263"/>
      <c r="U17" s="263"/>
      <c r="V17" s="263"/>
      <c r="W17" s="263"/>
    </row>
    <row r="18" spans="1:28" s="196" customFormat="1" ht="12" customHeight="1" x14ac:dyDescent="0.2">
      <c r="A18" s="282" t="s">
        <v>144</v>
      </c>
      <c r="B18" s="251">
        <v>160</v>
      </c>
      <c r="C18" s="251">
        <v>191</v>
      </c>
      <c r="D18" s="251">
        <v>203</v>
      </c>
      <c r="E18" s="251">
        <v>195</v>
      </c>
      <c r="F18" s="251">
        <v>228</v>
      </c>
      <c r="G18" s="251">
        <v>263</v>
      </c>
      <c r="H18" s="251">
        <v>289</v>
      </c>
      <c r="I18" s="251">
        <v>329</v>
      </c>
      <c r="J18" s="251">
        <v>343</v>
      </c>
      <c r="K18" s="251">
        <v>342</v>
      </c>
      <c r="L18" s="251">
        <v>294</v>
      </c>
      <c r="M18" s="251">
        <v>279</v>
      </c>
      <c r="N18" s="251">
        <v>252</v>
      </c>
      <c r="O18" s="251">
        <v>212</v>
      </c>
      <c r="P18" s="251">
        <v>211</v>
      </c>
      <c r="Q18" s="251">
        <v>204</v>
      </c>
      <c r="R18" s="251">
        <v>216</v>
      </c>
      <c r="S18" s="263"/>
      <c r="T18" s="263"/>
      <c r="U18" s="263"/>
      <c r="V18" s="263"/>
      <c r="W18" s="263"/>
    </row>
    <row r="19" spans="1:28" s="196" customFormat="1" ht="12" customHeight="1" x14ac:dyDescent="0.2">
      <c r="A19" s="282" t="s">
        <v>145</v>
      </c>
      <c r="B19" s="251">
        <v>194</v>
      </c>
      <c r="C19" s="251">
        <v>202</v>
      </c>
      <c r="D19" s="251">
        <v>214</v>
      </c>
      <c r="E19" s="251">
        <v>242</v>
      </c>
      <c r="F19" s="251">
        <v>301</v>
      </c>
      <c r="G19" s="251">
        <v>345</v>
      </c>
      <c r="H19" s="251">
        <v>396</v>
      </c>
      <c r="I19" s="251">
        <v>449</v>
      </c>
      <c r="J19" s="251">
        <v>471</v>
      </c>
      <c r="K19" s="251">
        <v>460</v>
      </c>
      <c r="L19" s="251">
        <v>408</v>
      </c>
      <c r="M19" s="251">
        <v>366</v>
      </c>
      <c r="N19" s="251">
        <v>321</v>
      </c>
      <c r="O19" s="251">
        <v>294</v>
      </c>
      <c r="P19" s="251">
        <v>280</v>
      </c>
      <c r="Q19" s="251">
        <v>248</v>
      </c>
      <c r="R19" s="251">
        <v>239</v>
      </c>
      <c r="S19" s="263"/>
      <c r="T19" s="263"/>
      <c r="U19" s="263"/>
      <c r="V19" s="263"/>
      <c r="W19" s="263"/>
    </row>
    <row r="20" spans="1:28" s="196" customFormat="1" ht="12" customHeight="1" x14ac:dyDescent="0.2">
      <c r="A20" s="282" t="s">
        <v>146</v>
      </c>
      <c r="B20" s="251">
        <v>115</v>
      </c>
      <c r="C20" s="251">
        <v>113</v>
      </c>
      <c r="D20" s="251">
        <v>101</v>
      </c>
      <c r="E20" s="251">
        <v>150</v>
      </c>
      <c r="F20" s="251">
        <v>188</v>
      </c>
      <c r="G20" s="251">
        <v>231</v>
      </c>
      <c r="H20" s="251">
        <v>251</v>
      </c>
      <c r="I20" s="251">
        <v>303</v>
      </c>
      <c r="J20" s="251">
        <v>314</v>
      </c>
      <c r="K20" s="251">
        <v>301</v>
      </c>
      <c r="L20" s="251">
        <v>283</v>
      </c>
      <c r="M20" s="251">
        <v>264</v>
      </c>
      <c r="N20" s="251">
        <v>252</v>
      </c>
      <c r="O20" s="251">
        <v>226</v>
      </c>
      <c r="P20" s="251">
        <v>231</v>
      </c>
      <c r="Q20" s="251">
        <v>208</v>
      </c>
      <c r="R20" s="251">
        <v>203</v>
      </c>
      <c r="S20" s="263"/>
      <c r="T20" s="263"/>
      <c r="U20" s="263"/>
      <c r="V20" s="263"/>
      <c r="W20" s="263"/>
    </row>
    <row r="21" spans="1:28" s="205" customFormat="1" ht="11.25" customHeight="1" x14ac:dyDescent="0.2">
      <c r="S21" s="263"/>
      <c r="T21" s="263"/>
      <c r="U21" s="263"/>
      <c r="V21" s="263"/>
      <c r="W21" s="263"/>
    </row>
    <row r="22" spans="1:28" s="196" customFormat="1" ht="11.25" customHeight="1" x14ac:dyDescent="0.2">
      <c r="A22" s="197" t="s">
        <v>60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263"/>
      <c r="T22" s="263"/>
      <c r="U22" s="263"/>
      <c r="V22" s="263"/>
      <c r="W22" s="263"/>
    </row>
    <row r="23" spans="1:28" s="196" customFormat="1" ht="22.5" customHeight="1" x14ac:dyDescent="0.2">
      <c r="A23" s="271" t="s">
        <v>147</v>
      </c>
      <c r="B23" s="210">
        <v>2007</v>
      </c>
      <c r="C23" s="210">
        <v>2008</v>
      </c>
      <c r="D23" s="210">
        <v>2009</v>
      </c>
      <c r="E23" s="210">
        <v>2010</v>
      </c>
      <c r="F23" s="210">
        <v>2011</v>
      </c>
      <c r="G23" s="210">
        <v>2012</v>
      </c>
      <c r="H23" s="210">
        <v>2013</v>
      </c>
      <c r="I23" s="210">
        <v>2014</v>
      </c>
      <c r="J23" s="210">
        <v>2015</v>
      </c>
      <c r="K23" s="210">
        <v>2016</v>
      </c>
      <c r="L23" s="210">
        <v>2017</v>
      </c>
      <c r="M23" s="210">
        <v>2018</v>
      </c>
      <c r="N23" s="210">
        <v>2019</v>
      </c>
      <c r="O23" s="210">
        <v>2020</v>
      </c>
      <c r="P23" s="210">
        <v>2021</v>
      </c>
      <c r="Q23" s="210">
        <v>2022</v>
      </c>
      <c r="R23" s="210">
        <v>2023</v>
      </c>
      <c r="S23" s="263"/>
      <c r="T23" s="263"/>
      <c r="U23" s="263"/>
      <c r="V23" s="263"/>
      <c r="W23" s="263"/>
      <c r="X23" s="194"/>
      <c r="Y23" s="194"/>
      <c r="Z23" s="194"/>
      <c r="AA23" s="194"/>
      <c r="AB23" s="194"/>
    </row>
    <row r="24" spans="1:28" s="196" customFormat="1" ht="12" customHeight="1" x14ac:dyDescent="0.2">
      <c r="A24" s="274" t="s">
        <v>27</v>
      </c>
      <c r="B24" s="233">
        <v>1861.7643230000006</v>
      </c>
      <c r="C24" s="233">
        <v>1495.1030769999998</v>
      </c>
      <c r="D24" s="233">
        <v>1354.4328750000004</v>
      </c>
      <c r="E24" s="233">
        <v>2276.8862909999989</v>
      </c>
      <c r="F24" s="233">
        <v>2821.4099340000007</v>
      </c>
      <c r="G24" s="233">
        <v>3453.0706490000007</v>
      </c>
      <c r="H24" s="233">
        <v>4154.8817750000007</v>
      </c>
      <c r="I24" s="233">
        <v>4635.0638990000025</v>
      </c>
      <c r="J24" s="233">
        <v>5519.7641269999986</v>
      </c>
      <c r="K24" s="233">
        <v>5191.0527060000013</v>
      </c>
      <c r="L24" s="233">
        <v>4303.7822749999996</v>
      </c>
      <c r="M24" s="233">
        <v>5084.3379139999997</v>
      </c>
      <c r="N24" s="233">
        <v>4782.9865160000018</v>
      </c>
      <c r="O24" s="233">
        <v>4458.776914</v>
      </c>
      <c r="P24" s="233">
        <v>4756.2335239999984</v>
      </c>
      <c r="Q24" s="233">
        <v>8421.3102519999993</v>
      </c>
      <c r="R24" s="233">
        <v>4871.5236870000026</v>
      </c>
      <c r="S24" s="263"/>
      <c r="T24" s="263"/>
      <c r="U24" s="263"/>
      <c r="V24" s="263"/>
      <c r="W24" s="263"/>
      <c r="X24" s="194"/>
      <c r="Y24" s="194"/>
      <c r="Z24" s="194"/>
      <c r="AA24" s="194"/>
      <c r="AB24" s="194"/>
    </row>
    <row r="25" spans="1:28" s="196" customFormat="1" ht="12" customHeight="1" x14ac:dyDescent="0.2">
      <c r="A25" s="272" t="s">
        <v>143</v>
      </c>
      <c r="B25" s="201">
        <v>66.792546999999999</v>
      </c>
      <c r="C25" s="201">
        <v>62.181382999999997</v>
      </c>
      <c r="D25" s="201">
        <v>75.222657999999981</v>
      </c>
      <c r="E25" s="201">
        <v>86.185272000000069</v>
      </c>
      <c r="F25" s="201">
        <v>104.07359700000002</v>
      </c>
      <c r="G25" s="201">
        <v>111.67787000000003</v>
      </c>
      <c r="H25" s="201">
        <v>158.75091500000005</v>
      </c>
      <c r="I25" s="201">
        <v>147.40948000000003</v>
      </c>
      <c r="J25" s="201">
        <v>165.78575799999999</v>
      </c>
      <c r="K25" s="201">
        <v>130.28266400000001</v>
      </c>
      <c r="L25" s="201">
        <v>121.28244100000006</v>
      </c>
      <c r="M25" s="201">
        <v>112.21829099999999</v>
      </c>
      <c r="N25" s="201">
        <v>156.7581889999999</v>
      </c>
      <c r="O25" s="201">
        <v>79.610624999999999</v>
      </c>
      <c r="P25" s="201">
        <v>66.377652999999995</v>
      </c>
      <c r="Q25" s="201">
        <v>54.655357000000002</v>
      </c>
      <c r="R25" s="201">
        <v>137.03447999999992</v>
      </c>
      <c r="S25" s="263"/>
      <c r="T25" s="263"/>
      <c r="U25" s="263"/>
      <c r="V25" s="263"/>
      <c r="W25" s="263"/>
      <c r="X25" s="194"/>
      <c r="Y25" s="194"/>
      <c r="Z25" s="194"/>
      <c r="AA25" s="194"/>
      <c r="AB25" s="194"/>
    </row>
    <row r="26" spans="1:28" s="196" customFormat="1" ht="12" customHeight="1" x14ac:dyDescent="0.2">
      <c r="A26" s="272" t="s">
        <v>144</v>
      </c>
      <c r="B26" s="201">
        <v>229.93360200000006</v>
      </c>
      <c r="C26" s="201">
        <v>349.9538409999999</v>
      </c>
      <c r="D26" s="201">
        <v>377.58642400000019</v>
      </c>
      <c r="E26" s="201">
        <v>381.09449700000016</v>
      </c>
      <c r="F26" s="201">
        <v>489.13337399999989</v>
      </c>
      <c r="G26" s="201">
        <v>553.56823699999984</v>
      </c>
      <c r="H26" s="201">
        <v>677.97123499999998</v>
      </c>
      <c r="I26" s="201">
        <v>717.61934700000006</v>
      </c>
      <c r="J26" s="201">
        <v>762.0556810000005</v>
      </c>
      <c r="K26" s="201">
        <v>757.33024599999987</v>
      </c>
      <c r="L26" s="201">
        <v>610.59576999999967</v>
      </c>
      <c r="M26" s="201">
        <v>692.65820600000018</v>
      </c>
      <c r="N26" s="201">
        <v>785.37503399999991</v>
      </c>
      <c r="O26" s="201">
        <v>753.61929000000032</v>
      </c>
      <c r="P26" s="201">
        <v>719.85331000000031</v>
      </c>
      <c r="Q26" s="201">
        <v>777.99783599999989</v>
      </c>
      <c r="R26" s="201">
        <v>974.36687599999959</v>
      </c>
      <c r="S26" s="263"/>
      <c r="T26" s="263"/>
      <c r="U26" s="263"/>
      <c r="V26" s="263"/>
      <c r="W26" s="263"/>
      <c r="X26" s="194"/>
      <c r="Y26" s="194"/>
      <c r="Z26" s="194"/>
      <c r="AA26" s="194"/>
      <c r="AB26" s="194"/>
    </row>
    <row r="27" spans="1:28" s="196" customFormat="1" ht="12" customHeight="1" x14ac:dyDescent="0.2">
      <c r="A27" s="275" t="s">
        <v>145</v>
      </c>
      <c r="B27" s="201">
        <v>494.63035499999995</v>
      </c>
      <c r="C27" s="201">
        <v>608.8229070000001</v>
      </c>
      <c r="D27" s="201">
        <v>518.31078100000002</v>
      </c>
      <c r="E27" s="201">
        <v>631.8744319999995</v>
      </c>
      <c r="F27" s="201">
        <v>923.93054699999982</v>
      </c>
      <c r="G27" s="201">
        <v>1194.1512309999998</v>
      </c>
      <c r="H27" s="201">
        <v>1562.3149550000005</v>
      </c>
      <c r="I27" s="201">
        <v>1898.8941779999991</v>
      </c>
      <c r="J27" s="201">
        <v>2051.7335109999995</v>
      </c>
      <c r="K27" s="201">
        <v>1915.6149089999997</v>
      </c>
      <c r="L27" s="201">
        <v>1748.3903450000003</v>
      </c>
      <c r="M27" s="201">
        <v>1440.4619609999995</v>
      </c>
      <c r="N27" s="201">
        <v>1669.6244109999986</v>
      </c>
      <c r="O27" s="201">
        <v>1580.5219580000003</v>
      </c>
      <c r="P27" s="201">
        <v>1500.1414060000002</v>
      </c>
      <c r="Q27" s="201">
        <v>1515.0708040000004</v>
      </c>
      <c r="R27" s="201">
        <v>1563.2122420000001</v>
      </c>
      <c r="S27" s="263"/>
      <c r="T27" s="263"/>
      <c r="U27" s="263"/>
      <c r="V27" s="263"/>
      <c r="W27" s="263"/>
      <c r="X27" s="194"/>
      <c r="Y27" s="194"/>
      <c r="Z27" s="194"/>
      <c r="AA27" s="194"/>
      <c r="AB27" s="194"/>
    </row>
    <row r="28" spans="1:28" s="196" customFormat="1" ht="12" customHeight="1" x14ac:dyDescent="0.2">
      <c r="A28" s="272" t="s">
        <v>146</v>
      </c>
      <c r="B28" s="201">
        <v>1070.407819</v>
      </c>
      <c r="C28" s="201">
        <v>474.14494599999995</v>
      </c>
      <c r="D28" s="201">
        <v>383.31301200000001</v>
      </c>
      <c r="E28" s="201">
        <v>1177.7320900000002</v>
      </c>
      <c r="F28" s="201">
        <v>1304.2724159999993</v>
      </c>
      <c r="G28" s="201">
        <v>1593.6733110000005</v>
      </c>
      <c r="H28" s="201">
        <v>1755.8446699999997</v>
      </c>
      <c r="I28" s="201">
        <v>1871.1408939999999</v>
      </c>
      <c r="J28" s="201">
        <v>2540.1891769999988</v>
      </c>
      <c r="K28" s="201">
        <v>2387.8248870000011</v>
      </c>
      <c r="L28" s="201">
        <v>1823.5137190000005</v>
      </c>
      <c r="M28" s="201">
        <v>2838.9994560000005</v>
      </c>
      <c r="N28" s="201">
        <v>2171.2288820000003</v>
      </c>
      <c r="O28" s="201">
        <v>2045.0250409999999</v>
      </c>
      <c r="P28" s="201">
        <v>2469.8611550000014</v>
      </c>
      <c r="Q28" s="201">
        <v>6073.5862549999993</v>
      </c>
      <c r="R28" s="201">
        <v>2196.9100890000009</v>
      </c>
      <c r="S28" s="194"/>
      <c r="T28" s="194"/>
      <c r="U28" s="194"/>
      <c r="V28" s="194"/>
      <c r="W28" s="194"/>
      <c r="X28" s="194"/>
      <c r="Y28" s="194"/>
      <c r="Z28" s="194"/>
      <c r="AA28" s="194"/>
      <c r="AB28" s="194"/>
    </row>
    <row r="29" spans="1:28" s="196" customFormat="1" ht="12" customHeight="1" x14ac:dyDescent="0.2">
      <c r="A29" s="274" t="s">
        <v>28</v>
      </c>
      <c r="B29" s="233">
        <v>3155.6816100000015</v>
      </c>
      <c r="C29" s="233">
        <v>3361.8181960000002</v>
      </c>
      <c r="D29" s="233">
        <v>3891.6576570000011</v>
      </c>
      <c r="E29" s="233">
        <v>4653.9326279999996</v>
      </c>
      <c r="F29" s="233">
        <v>6843.9942040000005</v>
      </c>
      <c r="G29" s="233">
        <v>6982.049049999996</v>
      </c>
      <c r="H29" s="233">
        <v>7934.9071870000025</v>
      </c>
      <c r="I29" s="233">
        <v>7277.1316139999954</v>
      </c>
      <c r="J29" s="233">
        <v>7767.5337190000037</v>
      </c>
      <c r="K29" s="233">
        <v>7358.6829029999999</v>
      </c>
      <c r="L29" s="233">
        <v>8937.3292589999965</v>
      </c>
      <c r="M29" s="233">
        <v>8510.7520269999986</v>
      </c>
      <c r="N29" s="233">
        <v>9574.83082499999</v>
      </c>
      <c r="O29" s="233">
        <v>6617.9879549999996</v>
      </c>
      <c r="P29" s="233">
        <v>8035.5069199999998</v>
      </c>
      <c r="Q29" s="233">
        <v>7916.6678030000021</v>
      </c>
      <c r="R29" s="233">
        <v>9514.4583309999998</v>
      </c>
      <c r="S29" s="194"/>
      <c r="T29" s="194"/>
      <c r="U29" s="194"/>
      <c r="V29" s="194"/>
      <c r="W29" s="194"/>
      <c r="X29" s="194"/>
      <c r="Y29" s="194"/>
      <c r="Z29" s="194"/>
      <c r="AA29" s="194"/>
      <c r="AB29" s="194"/>
    </row>
    <row r="30" spans="1:28" s="196" customFormat="1" ht="12" customHeight="1" x14ac:dyDescent="0.2">
      <c r="A30" s="272" t="s">
        <v>143</v>
      </c>
      <c r="B30" s="201">
        <v>10.963585</v>
      </c>
      <c r="C30" s="201">
        <v>15.439981</v>
      </c>
      <c r="D30" s="201">
        <v>10.923513999999999</v>
      </c>
      <c r="E30" s="201">
        <v>3.6507719999999995</v>
      </c>
      <c r="F30" s="201">
        <v>6.428115</v>
      </c>
      <c r="G30" s="201">
        <v>15.990456999999999</v>
      </c>
      <c r="H30" s="201">
        <v>25.658072000000001</v>
      </c>
      <c r="I30" s="201">
        <v>11.967388</v>
      </c>
      <c r="J30" s="201">
        <v>4.450190000000001</v>
      </c>
      <c r="K30" s="201">
        <v>3.153629</v>
      </c>
      <c r="L30" s="201">
        <v>10.260052000000002</v>
      </c>
      <c r="M30" s="201">
        <v>7.3033530000000004</v>
      </c>
      <c r="N30" s="201">
        <v>5.1991970000000007</v>
      </c>
      <c r="O30" s="201">
        <v>35.715350000000008</v>
      </c>
      <c r="P30" s="201">
        <v>40.134740999999991</v>
      </c>
      <c r="Q30" s="201">
        <v>66.652817999999982</v>
      </c>
      <c r="R30" s="201">
        <v>1.2480800000000001</v>
      </c>
      <c r="S30" s="194"/>
      <c r="T30" s="194"/>
      <c r="U30" s="194"/>
      <c r="V30" s="194"/>
      <c r="W30" s="194"/>
      <c r="X30" s="194"/>
      <c r="Y30" s="194"/>
      <c r="Z30" s="194"/>
      <c r="AA30" s="194"/>
      <c r="AB30" s="194"/>
    </row>
    <row r="31" spans="1:28" s="196" customFormat="1" ht="12" customHeight="1" x14ac:dyDescent="0.2">
      <c r="A31" s="272" t="s">
        <v>144</v>
      </c>
      <c r="B31" s="201">
        <v>55.606337000000011</v>
      </c>
      <c r="C31" s="201">
        <v>64.310417000000015</v>
      </c>
      <c r="D31" s="201">
        <v>171.71579899999998</v>
      </c>
      <c r="E31" s="201">
        <v>111.33560900000001</v>
      </c>
      <c r="F31" s="201">
        <v>103.64222599999999</v>
      </c>
      <c r="G31" s="201">
        <v>106.585894</v>
      </c>
      <c r="H31" s="201">
        <v>193.78759199999999</v>
      </c>
      <c r="I31" s="201">
        <v>182.95283499999999</v>
      </c>
      <c r="J31" s="201">
        <v>193.01640099999997</v>
      </c>
      <c r="K31" s="201">
        <v>250.94788700000001</v>
      </c>
      <c r="L31" s="201">
        <v>188.200782</v>
      </c>
      <c r="M31" s="201">
        <v>144.53042800000006</v>
      </c>
      <c r="N31" s="201">
        <v>127.821167</v>
      </c>
      <c r="O31" s="201">
        <v>91.704531000000017</v>
      </c>
      <c r="P31" s="201">
        <v>115.65209899999999</v>
      </c>
      <c r="Q31" s="201">
        <v>116.25363199999998</v>
      </c>
      <c r="R31" s="201">
        <v>121.37924</v>
      </c>
      <c r="S31" s="194"/>
      <c r="T31" s="194"/>
      <c r="U31" s="194"/>
      <c r="V31" s="194"/>
      <c r="W31" s="194"/>
      <c r="X31" s="194"/>
      <c r="Y31" s="194"/>
      <c r="Z31" s="194"/>
      <c r="AA31" s="194"/>
      <c r="AB31" s="194"/>
    </row>
    <row r="32" spans="1:28" s="196" customFormat="1" ht="12" customHeight="1" x14ac:dyDescent="0.2">
      <c r="A32" s="275" t="s">
        <v>145</v>
      </c>
      <c r="B32" s="201">
        <v>316.40085400000004</v>
      </c>
      <c r="C32" s="201">
        <v>394.21266500000024</v>
      </c>
      <c r="D32" s="201">
        <v>542.25031799999999</v>
      </c>
      <c r="E32" s="201">
        <v>777.60552300000006</v>
      </c>
      <c r="F32" s="201">
        <v>927.01110299999982</v>
      </c>
      <c r="G32" s="201">
        <v>847.95719400000007</v>
      </c>
      <c r="H32" s="201">
        <v>1038.1273560000004</v>
      </c>
      <c r="I32" s="201">
        <v>1034.9615779999995</v>
      </c>
      <c r="J32" s="201">
        <v>930.62453300000027</v>
      </c>
      <c r="K32" s="201">
        <v>1113.9183790000004</v>
      </c>
      <c r="L32" s="201">
        <v>867.2251269999997</v>
      </c>
      <c r="M32" s="201">
        <v>750.11898000000008</v>
      </c>
      <c r="N32" s="201">
        <v>639.40021700000023</v>
      </c>
      <c r="O32" s="201">
        <v>500.85798400000004</v>
      </c>
      <c r="P32" s="201">
        <v>572.91028800000015</v>
      </c>
      <c r="Q32" s="201">
        <v>667.93501300000014</v>
      </c>
      <c r="R32" s="201">
        <v>693.81042699999989</v>
      </c>
      <c r="S32" s="194"/>
      <c r="T32" s="194"/>
      <c r="U32" s="194"/>
      <c r="V32" s="194"/>
      <c r="W32" s="194"/>
      <c r="X32" s="194"/>
      <c r="Y32" s="194"/>
      <c r="Z32" s="194"/>
      <c r="AA32" s="194"/>
      <c r="AB32" s="194"/>
    </row>
    <row r="33" spans="1:28" s="196" customFormat="1" ht="12" customHeight="1" x14ac:dyDescent="0.2">
      <c r="A33" s="272" t="s">
        <v>146</v>
      </c>
      <c r="B33" s="201">
        <v>2772.7108340000013</v>
      </c>
      <c r="C33" s="201">
        <v>2887.8551330000005</v>
      </c>
      <c r="D33" s="201">
        <v>3166.7680260000011</v>
      </c>
      <c r="E33" s="201">
        <v>3761.3407240000006</v>
      </c>
      <c r="F33" s="201">
        <v>5806.9127599999993</v>
      </c>
      <c r="G33" s="201">
        <v>6011.5155049999994</v>
      </c>
      <c r="H33" s="201">
        <v>6677.3341670000054</v>
      </c>
      <c r="I33" s="201">
        <v>6047.2498129999976</v>
      </c>
      <c r="J33" s="201">
        <v>6639.4425950000041</v>
      </c>
      <c r="K33" s="201">
        <v>5990.6630080000023</v>
      </c>
      <c r="L33" s="201">
        <v>7871.643297999999</v>
      </c>
      <c r="M33" s="201">
        <v>7608.7992659999991</v>
      </c>
      <c r="N33" s="201">
        <v>8802.410243999997</v>
      </c>
      <c r="O33" s="201">
        <v>5989.7100899999987</v>
      </c>
      <c r="P33" s="201">
        <v>7306.8097920000018</v>
      </c>
      <c r="Q33" s="201">
        <v>7065.8263400000014</v>
      </c>
      <c r="R33" s="201">
        <v>8698.0205839999981</v>
      </c>
      <c r="S33" s="194"/>
      <c r="T33" s="194"/>
      <c r="U33" s="194"/>
      <c r="V33" s="194"/>
      <c r="W33" s="194"/>
      <c r="X33" s="194"/>
      <c r="Y33" s="194"/>
      <c r="Z33" s="194"/>
      <c r="AA33" s="194"/>
      <c r="AB33" s="194"/>
    </row>
    <row r="34" spans="1:28" s="196" customFormat="1" ht="12" customHeight="1" x14ac:dyDescent="0.2">
      <c r="A34" s="273" t="s">
        <v>21</v>
      </c>
      <c r="B34" s="236">
        <v>5017.4459330000009</v>
      </c>
      <c r="C34" s="236">
        <v>4856.9212730000017</v>
      </c>
      <c r="D34" s="236">
        <v>5246.0905320000011</v>
      </c>
      <c r="E34" s="236">
        <v>6930.8189190000003</v>
      </c>
      <c r="F34" s="236">
        <v>9665.4041379999999</v>
      </c>
      <c r="G34" s="236">
        <v>10435.119698999995</v>
      </c>
      <c r="H34" s="236">
        <v>12089.788962000002</v>
      </c>
      <c r="I34" s="236">
        <v>11912.195512999995</v>
      </c>
      <c r="J34" s="236">
        <v>13287.297846000001</v>
      </c>
      <c r="K34" s="236">
        <v>12549.735609000001</v>
      </c>
      <c r="L34" s="236">
        <v>13241.111533999996</v>
      </c>
      <c r="M34" s="236">
        <v>13595.089941000002</v>
      </c>
      <c r="N34" s="236">
        <v>14357.817340999984</v>
      </c>
      <c r="O34" s="236">
        <v>11076.764868999995</v>
      </c>
      <c r="P34" s="236">
        <v>12791.74044399999</v>
      </c>
      <c r="Q34" s="236">
        <v>16337.978054999996</v>
      </c>
      <c r="R34" s="236">
        <v>14385.982017999999</v>
      </c>
      <c r="S34" s="194"/>
      <c r="T34" s="194"/>
      <c r="U34" s="194"/>
      <c r="V34" s="194"/>
      <c r="W34" s="194"/>
      <c r="X34" s="194"/>
      <c r="Y34" s="194"/>
      <c r="Z34" s="194"/>
      <c r="AA34" s="194"/>
      <c r="AB34" s="194"/>
    </row>
    <row r="35" spans="1:28" s="196" customFormat="1" ht="12" customHeight="1" x14ac:dyDescent="0.2">
      <c r="A35" s="282" t="s">
        <v>143</v>
      </c>
      <c r="B35" s="251">
        <v>77.756132000000008</v>
      </c>
      <c r="C35" s="251">
        <v>77.621364</v>
      </c>
      <c r="D35" s="251">
        <v>86.146172000000007</v>
      </c>
      <c r="E35" s="251">
        <v>89.83604400000003</v>
      </c>
      <c r="F35" s="251">
        <v>110.50171199999998</v>
      </c>
      <c r="G35" s="251">
        <v>127.66832699999999</v>
      </c>
      <c r="H35" s="251">
        <v>184.40898699999997</v>
      </c>
      <c r="I35" s="251">
        <v>159.37686799999997</v>
      </c>
      <c r="J35" s="251">
        <v>170.23594800000001</v>
      </c>
      <c r="K35" s="251">
        <v>133.43629300000001</v>
      </c>
      <c r="L35" s="251">
        <v>131.54249300000006</v>
      </c>
      <c r="M35" s="251">
        <v>119.52164399999999</v>
      </c>
      <c r="N35" s="251">
        <v>161.9573859999999</v>
      </c>
      <c r="O35" s="251">
        <v>115.32597500000001</v>
      </c>
      <c r="P35" s="251">
        <v>106.51239400000004</v>
      </c>
      <c r="Q35" s="251">
        <v>121.30817499999999</v>
      </c>
      <c r="R35" s="251">
        <v>138.28255999999993</v>
      </c>
      <c r="S35" s="194"/>
      <c r="T35" s="194"/>
      <c r="U35" s="194"/>
      <c r="V35" s="194"/>
      <c r="W35" s="194"/>
      <c r="X35" s="194"/>
      <c r="Y35" s="194"/>
      <c r="Z35" s="194"/>
      <c r="AA35" s="194"/>
      <c r="AB35" s="194"/>
    </row>
    <row r="36" spans="1:28" s="196" customFormat="1" ht="12" customHeight="1" x14ac:dyDescent="0.2">
      <c r="A36" s="282" t="s">
        <v>144</v>
      </c>
      <c r="B36" s="251">
        <v>285.539939</v>
      </c>
      <c r="C36" s="251">
        <v>414.26425799999993</v>
      </c>
      <c r="D36" s="251">
        <v>549.30222299999991</v>
      </c>
      <c r="E36" s="251">
        <v>492.43010600000002</v>
      </c>
      <c r="F36" s="251">
        <v>592.77560000000005</v>
      </c>
      <c r="G36" s="251">
        <v>660.15413099999955</v>
      </c>
      <c r="H36" s="251">
        <v>871.758827</v>
      </c>
      <c r="I36" s="251">
        <v>900.57218200000045</v>
      </c>
      <c r="J36" s="251">
        <v>955.07208199999991</v>
      </c>
      <c r="K36" s="251">
        <v>1008.2781330000006</v>
      </c>
      <c r="L36" s="251">
        <v>798.79655199999968</v>
      </c>
      <c r="M36" s="251">
        <v>837.18863399999975</v>
      </c>
      <c r="N36" s="251">
        <v>913.19620099999997</v>
      </c>
      <c r="O36" s="251">
        <v>845.32382099999973</v>
      </c>
      <c r="P36" s="251">
        <v>835.50540899999964</v>
      </c>
      <c r="Q36" s="251">
        <v>894.25146800000005</v>
      </c>
      <c r="R36" s="251">
        <v>1095.7461159999998</v>
      </c>
      <c r="S36" s="194"/>
      <c r="T36" s="194"/>
      <c r="U36" s="194"/>
      <c r="V36" s="194"/>
      <c r="W36" s="194"/>
      <c r="X36" s="194"/>
      <c r="Y36" s="194"/>
      <c r="Z36" s="194"/>
      <c r="AA36" s="194"/>
      <c r="AB36" s="194"/>
    </row>
    <row r="37" spans="1:28" s="196" customFormat="1" ht="12" customHeight="1" x14ac:dyDescent="0.2">
      <c r="A37" s="282" t="s">
        <v>145</v>
      </c>
      <c r="B37" s="251">
        <v>811.03120899999988</v>
      </c>
      <c r="C37" s="251">
        <v>1003.0355719999999</v>
      </c>
      <c r="D37" s="251">
        <v>1060.5610990000002</v>
      </c>
      <c r="E37" s="251">
        <v>1409.479955</v>
      </c>
      <c r="F37" s="251">
        <v>1850.9416500000011</v>
      </c>
      <c r="G37" s="251">
        <v>2042.1084249999994</v>
      </c>
      <c r="H37" s="251">
        <v>2600.4423109999998</v>
      </c>
      <c r="I37" s="251">
        <v>2933.8557559999995</v>
      </c>
      <c r="J37" s="251">
        <v>2982.3580439999992</v>
      </c>
      <c r="K37" s="251">
        <v>3029.5332880000005</v>
      </c>
      <c r="L37" s="251">
        <v>2615.615472</v>
      </c>
      <c r="M37" s="251">
        <v>2190.5809410000002</v>
      </c>
      <c r="N37" s="251">
        <v>2309.0246279999969</v>
      </c>
      <c r="O37" s="251">
        <v>2081.3799419999987</v>
      </c>
      <c r="P37" s="251">
        <v>2073.0516939999989</v>
      </c>
      <c r="Q37" s="251">
        <v>2183.0058170000007</v>
      </c>
      <c r="R37" s="251">
        <v>2257.0226690000013</v>
      </c>
      <c r="S37" s="194"/>
      <c r="T37" s="194"/>
      <c r="U37" s="194"/>
      <c r="V37" s="194"/>
      <c r="W37" s="194"/>
      <c r="X37" s="194"/>
      <c r="Y37" s="194"/>
      <c r="Z37" s="194"/>
      <c r="AA37" s="194"/>
      <c r="AB37" s="194"/>
    </row>
    <row r="38" spans="1:28" s="196" customFormat="1" ht="12" customHeight="1" x14ac:dyDescent="0.2">
      <c r="A38" s="282" t="s">
        <v>146</v>
      </c>
      <c r="B38" s="251">
        <v>3843.1186530000014</v>
      </c>
      <c r="C38" s="251">
        <v>3362.0000790000022</v>
      </c>
      <c r="D38" s="251">
        <v>3550.0810380000012</v>
      </c>
      <c r="E38" s="251">
        <v>4939.0728139999983</v>
      </c>
      <c r="F38" s="251">
        <v>7111.1851760000018</v>
      </c>
      <c r="G38" s="251">
        <v>7605.1888159999953</v>
      </c>
      <c r="H38" s="251">
        <v>8433.1788370000049</v>
      </c>
      <c r="I38" s="251">
        <v>7918.3907069999968</v>
      </c>
      <c r="J38" s="251">
        <v>9179.6317720000006</v>
      </c>
      <c r="K38" s="251">
        <v>8378.4878949999911</v>
      </c>
      <c r="L38" s="251">
        <v>9695.1570169999995</v>
      </c>
      <c r="M38" s="251">
        <v>10447.798722000003</v>
      </c>
      <c r="N38" s="251">
        <v>10973.639125999989</v>
      </c>
      <c r="O38" s="251">
        <v>8034.7351310000013</v>
      </c>
      <c r="P38" s="251">
        <v>9776.6709470000023</v>
      </c>
      <c r="Q38" s="251">
        <v>13139.412594999998</v>
      </c>
      <c r="R38" s="251">
        <v>10894.930672999992</v>
      </c>
      <c r="S38" s="194"/>
      <c r="T38" s="194"/>
      <c r="U38" s="194"/>
      <c r="V38" s="194"/>
      <c r="W38" s="194"/>
      <c r="X38" s="194"/>
      <c r="Y38" s="194"/>
      <c r="Z38" s="194"/>
      <c r="AA38" s="194"/>
      <c r="AB38" s="194"/>
    </row>
    <row r="39" spans="1:28" s="196" customFormat="1" ht="11.25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</row>
    <row r="40" spans="1:28" s="196" customFormat="1" ht="11.25" customHeight="1" x14ac:dyDescent="0.2">
      <c r="A40" s="197" t="s">
        <v>206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</row>
    <row r="41" spans="1:28" s="196" customFormat="1" ht="22.5" customHeight="1" x14ac:dyDescent="0.2">
      <c r="A41" s="271" t="s">
        <v>147</v>
      </c>
      <c r="B41" s="210">
        <v>2007</v>
      </c>
      <c r="C41" s="210">
        <v>2008</v>
      </c>
      <c r="D41" s="210">
        <v>2009</v>
      </c>
      <c r="E41" s="210">
        <v>2010</v>
      </c>
      <c r="F41" s="210">
        <v>2011</v>
      </c>
      <c r="G41" s="210">
        <v>2012</v>
      </c>
      <c r="H41" s="210">
        <v>2013</v>
      </c>
      <c r="I41" s="210">
        <v>2014</v>
      </c>
      <c r="J41" s="210">
        <v>2015</v>
      </c>
      <c r="K41" s="210">
        <v>2016</v>
      </c>
      <c r="L41" s="210">
        <v>2017</v>
      </c>
      <c r="M41" s="210">
        <v>2018</v>
      </c>
      <c r="N41" s="210">
        <v>2019</v>
      </c>
      <c r="O41" s="210">
        <v>2020</v>
      </c>
      <c r="P41" s="210">
        <v>2021</v>
      </c>
      <c r="Q41" s="210">
        <v>2022</v>
      </c>
      <c r="R41" s="210">
        <v>2023</v>
      </c>
      <c r="S41" s="194"/>
      <c r="T41" s="194"/>
      <c r="U41" s="194"/>
      <c r="V41" s="194"/>
      <c r="W41" s="194"/>
      <c r="X41" s="194"/>
      <c r="Y41" s="194"/>
      <c r="Z41" s="194"/>
      <c r="AA41" s="194"/>
      <c r="AB41" s="194"/>
    </row>
    <row r="42" spans="1:28" s="196" customFormat="1" ht="12" customHeight="1" x14ac:dyDescent="0.2">
      <c r="A42" s="274" t="s">
        <v>27</v>
      </c>
      <c r="B42" s="233">
        <v>446.82343752000003</v>
      </c>
      <c r="C42" s="233">
        <v>313.97164616999993</v>
      </c>
      <c r="D42" s="233">
        <v>270.88657499999999</v>
      </c>
      <c r="E42" s="233">
        <v>432.60839528999992</v>
      </c>
      <c r="F42" s="233">
        <v>536.06788746000029</v>
      </c>
      <c r="G42" s="233">
        <v>656.08342330999983</v>
      </c>
      <c r="H42" s="233">
        <v>789.42753724999943</v>
      </c>
      <c r="I42" s="233">
        <v>880.66214081000066</v>
      </c>
      <c r="J42" s="233">
        <v>1048.7551841299996</v>
      </c>
      <c r="K42" s="233">
        <v>986.30001414000003</v>
      </c>
      <c r="L42" s="233">
        <v>817.71863224999959</v>
      </c>
      <c r="M42" s="233">
        <v>966.02420366000001</v>
      </c>
      <c r="N42" s="233">
        <v>908.76743804000057</v>
      </c>
      <c r="O42" s="233">
        <v>847.16761366000003</v>
      </c>
      <c r="P42" s="233">
        <v>903.6843695600005</v>
      </c>
      <c r="Q42" s="233">
        <v>903.6843695600005</v>
      </c>
      <c r="R42" s="233">
        <v>925.58950052999978</v>
      </c>
      <c r="S42" s="194"/>
      <c r="T42" s="194"/>
      <c r="U42" s="194"/>
      <c r="V42" s="194"/>
      <c r="W42" s="194"/>
      <c r="X42" s="194"/>
      <c r="Y42" s="194"/>
      <c r="Z42" s="194"/>
      <c r="AA42" s="194"/>
      <c r="AB42" s="194"/>
    </row>
    <row r="43" spans="1:28" s="196" customFormat="1" ht="12" customHeight="1" x14ac:dyDescent="0.2">
      <c r="A43" s="272" t="s">
        <v>143</v>
      </c>
      <c r="B43" s="201">
        <v>16.030211279999996</v>
      </c>
      <c r="C43" s="201">
        <v>13.058090430000004</v>
      </c>
      <c r="D43" s="201">
        <v>15.044531600000001</v>
      </c>
      <c r="E43" s="201">
        <v>16.375201679999986</v>
      </c>
      <c r="F43" s="201">
        <v>19.773983430000005</v>
      </c>
      <c r="G43" s="201">
        <v>21.218795299999989</v>
      </c>
      <c r="H43" s="201">
        <v>30.162673850000004</v>
      </c>
      <c r="I43" s="201">
        <v>28.007801199999992</v>
      </c>
      <c r="J43" s="201">
        <v>31.499294019999994</v>
      </c>
      <c r="K43" s="201">
        <v>24.753706159999997</v>
      </c>
      <c r="L43" s="201">
        <v>23.043663790000011</v>
      </c>
      <c r="M43" s="201">
        <v>21.321475289999999</v>
      </c>
      <c r="N43" s="201">
        <v>29.784055909999999</v>
      </c>
      <c r="O43" s="201">
        <v>15.126018750000002</v>
      </c>
      <c r="P43" s="201">
        <v>12.611754070000002</v>
      </c>
      <c r="Q43" s="201">
        <v>12.611754070000002</v>
      </c>
      <c r="R43" s="201">
        <v>26.036551199999995</v>
      </c>
      <c r="S43" s="194"/>
      <c r="T43" s="194"/>
      <c r="U43" s="194"/>
      <c r="V43" s="194"/>
      <c r="W43" s="194"/>
      <c r="X43" s="194"/>
      <c r="Y43" s="194"/>
      <c r="Z43" s="194"/>
      <c r="AA43" s="194"/>
      <c r="AB43" s="194"/>
    </row>
    <row r="44" spans="1:28" s="196" customFormat="1" ht="12" customHeight="1" x14ac:dyDescent="0.2">
      <c r="A44" s="272" t="s">
        <v>144</v>
      </c>
      <c r="B44" s="201">
        <v>55.184064479999961</v>
      </c>
      <c r="C44" s="201">
        <v>73.490306610000019</v>
      </c>
      <c r="D44" s="201">
        <v>75.517284800000013</v>
      </c>
      <c r="E44" s="201">
        <v>72.407954430000018</v>
      </c>
      <c r="F44" s="201">
        <v>92.935341060000027</v>
      </c>
      <c r="G44" s="201">
        <v>105.17796502999998</v>
      </c>
      <c r="H44" s="201">
        <v>128.81453465000007</v>
      </c>
      <c r="I44" s="201">
        <v>136.34767593000001</v>
      </c>
      <c r="J44" s="201">
        <v>144.79057938999995</v>
      </c>
      <c r="K44" s="201">
        <v>143.89274674000001</v>
      </c>
      <c r="L44" s="201">
        <v>116.01319629999999</v>
      </c>
      <c r="M44" s="201">
        <v>131.60505914000004</v>
      </c>
      <c r="N44" s="201">
        <v>149.22125646000006</v>
      </c>
      <c r="O44" s="201">
        <v>143.18766509999998</v>
      </c>
      <c r="P44" s="201">
        <v>136.77212889999996</v>
      </c>
      <c r="Q44" s="201">
        <v>136.77212889999996</v>
      </c>
      <c r="R44" s="201">
        <v>185.12970643999998</v>
      </c>
      <c r="S44" s="194"/>
      <c r="T44" s="194"/>
      <c r="U44" s="194"/>
      <c r="V44" s="194"/>
      <c r="W44" s="194"/>
      <c r="X44" s="194"/>
      <c r="Y44" s="194"/>
      <c r="Z44" s="194"/>
      <c r="AA44" s="194"/>
      <c r="AB44" s="194"/>
    </row>
    <row r="45" spans="1:28" s="196" customFormat="1" ht="12" customHeight="1" x14ac:dyDescent="0.2">
      <c r="A45" s="275" t="s">
        <v>145</v>
      </c>
      <c r="B45" s="201">
        <v>118.71128519999996</v>
      </c>
      <c r="C45" s="201">
        <v>127.85281047000007</v>
      </c>
      <c r="D45" s="201">
        <v>103.66215620000003</v>
      </c>
      <c r="E45" s="201">
        <v>120.05614208000004</v>
      </c>
      <c r="F45" s="201">
        <v>175.54680393000004</v>
      </c>
      <c r="G45" s="201">
        <v>226.88873389000008</v>
      </c>
      <c r="H45" s="201">
        <v>296.83984144999965</v>
      </c>
      <c r="I45" s="201">
        <v>360.78989381999992</v>
      </c>
      <c r="J45" s="201">
        <v>389.82936709000006</v>
      </c>
      <c r="K45" s="201">
        <v>363.96683271000006</v>
      </c>
      <c r="L45" s="201">
        <v>332.19416555000004</v>
      </c>
      <c r="M45" s="201">
        <v>273.68777258999989</v>
      </c>
      <c r="N45" s="201">
        <v>317.22863809000029</v>
      </c>
      <c r="O45" s="201">
        <v>300.29917201999979</v>
      </c>
      <c r="P45" s="201">
        <v>285.02686714000021</v>
      </c>
      <c r="Q45" s="201">
        <v>285.02686714000021</v>
      </c>
      <c r="R45" s="201">
        <v>297.01032597999995</v>
      </c>
      <c r="S45" s="194"/>
      <c r="T45" s="194"/>
      <c r="U45" s="194"/>
      <c r="V45" s="194"/>
      <c r="W45" s="194"/>
      <c r="X45" s="194"/>
      <c r="Y45" s="194"/>
      <c r="Z45" s="194"/>
      <c r="AA45" s="194"/>
      <c r="AB45" s="194"/>
    </row>
    <row r="46" spans="1:28" s="196" customFormat="1" ht="12" customHeight="1" x14ac:dyDescent="0.2">
      <c r="A46" s="272" t="s">
        <v>146</v>
      </c>
      <c r="B46" s="201">
        <v>256.89787655999999</v>
      </c>
      <c r="C46" s="201">
        <v>99.570438659999979</v>
      </c>
      <c r="D46" s="201">
        <v>76.662602400000011</v>
      </c>
      <c r="E46" s="201">
        <v>223.7690970999999</v>
      </c>
      <c r="F46" s="201">
        <v>247.81175903999991</v>
      </c>
      <c r="G46" s="201">
        <v>302.79792909000014</v>
      </c>
      <c r="H46" s="201">
        <v>333.61048729999993</v>
      </c>
      <c r="I46" s="201">
        <v>355.51676986000001</v>
      </c>
      <c r="J46" s="201">
        <v>482.63594362999982</v>
      </c>
      <c r="K46" s="201">
        <v>453.68672853000015</v>
      </c>
      <c r="L46" s="201">
        <v>346.46760661000019</v>
      </c>
      <c r="M46" s="201">
        <v>539.40989664000006</v>
      </c>
      <c r="N46" s="201">
        <v>412.53348757999981</v>
      </c>
      <c r="O46" s="201">
        <v>388.55475778999994</v>
      </c>
      <c r="P46" s="201">
        <v>469.27361945000001</v>
      </c>
      <c r="Q46" s="201">
        <v>469.27361945000001</v>
      </c>
      <c r="R46" s="201">
        <v>417.41291690999986</v>
      </c>
      <c r="S46" s="194"/>
      <c r="T46" s="194"/>
      <c r="U46" s="194"/>
      <c r="V46" s="194"/>
      <c r="W46" s="194"/>
      <c r="X46" s="194"/>
      <c r="Y46" s="194"/>
      <c r="Z46" s="194"/>
      <c r="AA46" s="194"/>
      <c r="AB46" s="194"/>
    </row>
    <row r="47" spans="1:28" s="196" customFormat="1" ht="12" customHeight="1" x14ac:dyDescent="0.2">
      <c r="A47" s="274" t="s">
        <v>28</v>
      </c>
      <c r="B47" s="233">
        <v>757.3635863999998</v>
      </c>
      <c r="C47" s="233">
        <v>705.98182115999987</v>
      </c>
      <c r="D47" s="233">
        <v>778.3315313999999</v>
      </c>
      <c r="E47" s="233">
        <v>884.24719931999971</v>
      </c>
      <c r="F47" s="233">
        <v>1300.3588987600008</v>
      </c>
      <c r="G47" s="233">
        <v>1326.5893195000006</v>
      </c>
      <c r="H47" s="233">
        <v>1507.6323655299993</v>
      </c>
      <c r="I47" s="233">
        <v>1382.6550066600003</v>
      </c>
      <c r="J47" s="233">
        <v>1475.8314066100004</v>
      </c>
      <c r="K47" s="233">
        <v>1398.1497515700009</v>
      </c>
      <c r="L47" s="233">
        <v>1698.0925592099993</v>
      </c>
      <c r="M47" s="233">
        <v>1617.0428851299998</v>
      </c>
      <c r="N47" s="233">
        <v>1819.2178567500007</v>
      </c>
      <c r="O47" s="233">
        <v>1257.4177114500003</v>
      </c>
      <c r="P47" s="233">
        <v>1526.7463147999995</v>
      </c>
      <c r="Q47" s="233">
        <v>1526.7463147999995</v>
      </c>
      <c r="R47" s="233">
        <v>1807.7470828900005</v>
      </c>
      <c r="S47" s="194"/>
      <c r="T47" s="194"/>
      <c r="U47" s="194"/>
      <c r="V47" s="194"/>
      <c r="W47" s="194"/>
      <c r="X47" s="194"/>
      <c r="Y47" s="194"/>
      <c r="Z47" s="194"/>
      <c r="AA47" s="194"/>
      <c r="AB47" s="194"/>
    </row>
    <row r="48" spans="1:28" s="196" customFormat="1" ht="12" customHeight="1" x14ac:dyDescent="0.2">
      <c r="A48" s="272" t="s">
        <v>143</v>
      </c>
      <c r="B48" s="201">
        <v>2.6312603999999995</v>
      </c>
      <c r="C48" s="201">
        <v>3.2423960100000002</v>
      </c>
      <c r="D48" s="201">
        <v>2.1847028000000002</v>
      </c>
      <c r="E48" s="201">
        <v>0.69364668000000007</v>
      </c>
      <c r="F48" s="201">
        <v>1.22134185</v>
      </c>
      <c r="G48" s="201">
        <v>3.0381868300000003</v>
      </c>
      <c r="H48" s="201">
        <v>4.8750336799999996</v>
      </c>
      <c r="I48" s="201">
        <v>2.2738037199999996</v>
      </c>
      <c r="J48" s="201">
        <v>0.84553610000000001</v>
      </c>
      <c r="K48" s="201">
        <v>0.59918950999999998</v>
      </c>
      <c r="L48" s="201">
        <v>1.9494098799999997</v>
      </c>
      <c r="M48" s="201">
        <v>1.38763707</v>
      </c>
      <c r="N48" s="201">
        <v>0.98784742999999997</v>
      </c>
      <c r="O48" s="201">
        <v>6.7859164999999981</v>
      </c>
      <c r="P48" s="201">
        <v>7.6256007900000009</v>
      </c>
      <c r="Q48" s="201">
        <v>7.6256007900000009</v>
      </c>
      <c r="R48" s="201">
        <v>0.23713519999999999</v>
      </c>
      <c r="S48" s="194"/>
      <c r="T48" s="194"/>
      <c r="U48" s="194"/>
      <c r="V48" s="194"/>
      <c r="W48" s="194"/>
      <c r="X48" s="194"/>
      <c r="Y48" s="194"/>
      <c r="Z48" s="194"/>
      <c r="AA48" s="194"/>
      <c r="AB48" s="194"/>
    </row>
    <row r="49" spans="1:28" s="196" customFormat="1" ht="12" customHeight="1" x14ac:dyDescent="0.2">
      <c r="A49" s="272" t="s">
        <v>144</v>
      </c>
      <c r="B49" s="201">
        <v>13.34552088</v>
      </c>
      <c r="C49" s="201">
        <v>13.505187569999997</v>
      </c>
      <c r="D49" s="201">
        <v>34.343159800000002</v>
      </c>
      <c r="E49" s="201">
        <v>21.153765709999995</v>
      </c>
      <c r="F49" s="201">
        <v>19.692022940000001</v>
      </c>
      <c r="G49" s="201">
        <v>20.251319859999999</v>
      </c>
      <c r="H49" s="201">
        <v>36.819642479999992</v>
      </c>
      <c r="I49" s="201">
        <v>34.761038649999996</v>
      </c>
      <c r="J49" s="201">
        <v>36.673116190000009</v>
      </c>
      <c r="K49" s="201">
        <v>47.680098529999995</v>
      </c>
      <c r="L49" s="201">
        <v>35.758148580000004</v>
      </c>
      <c r="M49" s="201">
        <v>27.460781320000009</v>
      </c>
      <c r="N49" s="201">
        <v>24.286021730000002</v>
      </c>
      <c r="O49" s="201">
        <v>17.42386089</v>
      </c>
      <c r="P49" s="201">
        <v>21.973898810000005</v>
      </c>
      <c r="Q49" s="201">
        <v>21.973898810000005</v>
      </c>
      <c r="R49" s="201">
        <v>23.062055600000001</v>
      </c>
      <c r="S49" s="194"/>
      <c r="T49" s="194"/>
      <c r="U49" s="194"/>
      <c r="V49" s="194"/>
      <c r="W49" s="194"/>
      <c r="X49" s="194"/>
      <c r="Y49" s="194"/>
      <c r="Z49" s="194"/>
      <c r="AA49" s="194"/>
      <c r="AB49" s="194"/>
    </row>
    <row r="50" spans="1:28" s="196" customFormat="1" ht="12" customHeight="1" x14ac:dyDescent="0.2">
      <c r="A50" s="275" t="s">
        <v>145</v>
      </c>
      <c r="B50" s="201">
        <v>75.936204960000026</v>
      </c>
      <c r="C50" s="201">
        <v>82.784659649999952</v>
      </c>
      <c r="D50" s="201">
        <v>108.45006360000001</v>
      </c>
      <c r="E50" s="201">
        <v>147.74504936999995</v>
      </c>
      <c r="F50" s="201">
        <v>176.13210957000004</v>
      </c>
      <c r="G50" s="201">
        <v>161.11186686000013</v>
      </c>
      <c r="H50" s="201">
        <v>197.24419764000007</v>
      </c>
      <c r="I50" s="201">
        <v>196.64269981999999</v>
      </c>
      <c r="J50" s="201">
        <v>176.81866126999998</v>
      </c>
      <c r="K50" s="201">
        <v>211.64449201000005</v>
      </c>
      <c r="L50" s="201">
        <v>164.7727741299999</v>
      </c>
      <c r="M50" s="201">
        <v>142.52260620000001</v>
      </c>
      <c r="N50" s="201">
        <v>121.48604123</v>
      </c>
      <c r="O50" s="201">
        <v>95.163016959999993</v>
      </c>
      <c r="P50" s="201">
        <v>108.85295472</v>
      </c>
      <c r="Q50" s="201">
        <v>108.85295472</v>
      </c>
      <c r="R50" s="201">
        <v>131.82398113000002</v>
      </c>
      <c r="S50" s="194"/>
      <c r="T50" s="194"/>
      <c r="U50" s="194"/>
      <c r="V50" s="194"/>
      <c r="W50" s="194"/>
      <c r="X50" s="194"/>
      <c r="Y50" s="194"/>
      <c r="Z50" s="194"/>
      <c r="AA50" s="194"/>
      <c r="AB50" s="194"/>
    </row>
    <row r="51" spans="1:28" s="196" customFormat="1" ht="12" customHeight="1" x14ac:dyDescent="0.2">
      <c r="A51" s="272" t="s">
        <v>146</v>
      </c>
      <c r="B51" s="201">
        <v>665.45060015999979</v>
      </c>
      <c r="C51" s="201">
        <v>606.44957792999992</v>
      </c>
      <c r="D51" s="201">
        <v>633.35360519999972</v>
      </c>
      <c r="E51" s="201">
        <v>714.65473756000006</v>
      </c>
      <c r="F51" s="201">
        <v>1103.3134244</v>
      </c>
      <c r="G51" s="201">
        <v>1142.1879459500001</v>
      </c>
      <c r="H51" s="201">
        <v>1268.69349173</v>
      </c>
      <c r="I51" s="201">
        <v>1148.9774644699992</v>
      </c>
      <c r="J51" s="201">
        <v>1261.4940930500004</v>
      </c>
      <c r="K51" s="201">
        <v>1138.2259715199996</v>
      </c>
      <c r="L51" s="201">
        <v>1495.6122266199995</v>
      </c>
      <c r="M51" s="201">
        <v>1445.6718605399999</v>
      </c>
      <c r="N51" s="201">
        <v>1672.457946360001</v>
      </c>
      <c r="O51" s="201">
        <v>1138.0449171000005</v>
      </c>
      <c r="P51" s="201">
        <v>1388.2938604799997</v>
      </c>
      <c r="Q51" s="201">
        <v>1388.2938604799997</v>
      </c>
      <c r="R51" s="201">
        <v>1652.623910960001</v>
      </c>
      <c r="S51" s="194"/>
      <c r="T51" s="194"/>
      <c r="U51" s="194"/>
      <c r="V51" s="194"/>
      <c r="W51" s="194"/>
      <c r="X51" s="194"/>
      <c r="Y51" s="194"/>
      <c r="Z51" s="194"/>
      <c r="AA51" s="194"/>
      <c r="AB51" s="194"/>
    </row>
    <row r="52" spans="1:28" s="196" customFormat="1" ht="12" customHeight="1" x14ac:dyDescent="0.2">
      <c r="A52" s="273" t="s">
        <v>21</v>
      </c>
      <c r="B52" s="236">
        <v>1204.1870239199998</v>
      </c>
      <c r="C52" s="236">
        <v>1019.95346733</v>
      </c>
      <c r="D52" s="236">
        <v>1049.2181063999999</v>
      </c>
      <c r="E52" s="236">
        <v>1316.85559461</v>
      </c>
      <c r="F52" s="236">
        <v>1836.4267862199999</v>
      </c>
      <c r="G52" s="236">
        <v>1982.6727428100005</v>
      </c>
      <c r="H52" s="236">
        <v>2297.059902779999</v>
      </c>
      <c r="I52" s="236">
        <v>2263.3171474699993</v>
      </c>
      <c r="J52" s="236">
        <v>2524.5865907399993</v>
      </c>
      <c r="K52" s="236">
        <v>2384.4497657099992</v>
      </c>
      <c r="L52" s="236">
        <v>2515.811191459999</v>
      </c>
      <c r="M52" s="236">
        <v>2583.0670887900005</v>
      </c>
      <c r="N52" s="236">
        <v>2727.9852947900004</v>
      </c>
      <c r="O52" s="236">
        <v>2104.585325110002</v>
      </c>
      <c r="P52" s="236">
        <v>2430.4306843600029</v>
      </c>
      <c r="Q52" s="236">
        <v>3104.2158304500022</v>
      </c>
      <c r="R52" s="236">
        <v>2733.336583419999</v>
      </c>
      <c r="S52" s="194"/>
      <c r="T52" s="194"/>
      <c r="U52" s="194"/>
      <c r="V52" s="194"/>
      <c r="W52" s="194"/>
      <c r="X52" s="194"/>
      <c r="Y52" s="194"/>
      <c r="Z52" s="194"/>
      <c r="AA52" s="194"/>
      <c r="AB52" s="194"/>
    </row>
    <row r="53" spans="1:28" s="196" customFormat="1" ht="12" customHeight="1" x14ac:dyDescent="0.2">
      <c r="A53" s="282" t="s">
        <v>143</v>
      </c>
      <c r="B53" s="251">
        <v>18.661471679999998</v>
      </c>
      <c r="C53" s="251">
        <v>16.30048644</v>
      </c>
      <c r="D53" s="251">
        <v>17.229234399999999</v>
      </c>
      <c r="E53" s="251">
        <v>17.068848359999997</v>
      </c>
      <c r="F53" s="251">
        <v>20.995325280000007</v>
      </c>
      <c r="G53" s="251">
        <v>24.256982130000001</v>
      </c>
      <c r="H53" s="251">
        <v>35.037707529999999</v>
      </c>
      <c r="I53" s="251">
        <v>30.281604919999999</v>
      </c>
      <c r="J53" s="251">
        <v>32.344830120000005</v>
      </c>
      <c r="K53" s="251">
        <v>25.352895670000002</v>
      </c>
      <c r="L53" s="251">
        <v>24.993073670000012</v>
      </c>
      <c r="M53" s="251">
        <v>22.709112359999999</v>
      </c>
      <c r="N53" s="251">
        <v>30.771903339999998</v>
      </c>
      <c r="O53" s="251">
        <v>21.91193525000001</v>
      </c>
      <c r="P53" s="251">
        <v>20.23735486</v>
      </c>
      <c r="Q53" s="251">
        <v>23.048553250000001</v>
      </c>
      <c r="R53" s="251">
        <v>26.273686399999992</v>
      </c>
      <c r="S53" s="194"/>
      <c r="T53" s="194"/>
      <c r="U53" s="194"/>
      <c r="V53" s="194"/>
      <c r="W53" s="194"/>
      <c r="X53" s="194"/>
      <c r="Y53" s="194"/>
      <c r="Z53" s="194"/>
      <c r="AA53" s="194"/>
      <c r="AB53" s="194"/>
    </row>
    <row r="54" spans="1:28" s="196" customFormat="1" ht="12" customHeight="1" x14ac:dyDescent="0.2">
      <c r="A54" s="282" t="s">
        <v>144</v>
      </c>
      <c r="B54" s="251">
        <v>68.529585359999984</v>
      </c>
      <c r="C54" s="251">
        <v>86.995494179999966</v>
      </c>
      <c r="D54" s="251">
        <v>109.86044459999998</v>
      </c>
      <c r="E54" s="251">
        <v>93.561720140000006</v>
      </c>
      <c r="F54" s="251">
        <v>112.627364</v>
      </c>
      <c r="G54" s="251">
        <v>125.42928488999998</v>
      </c>
      <c r="H54" s="251">
        <v>165.63417712999998</v>
      </c>
      <c r="I54" s="251">
        <v>171.10871458000011</v>
      </c>
      <c r="J54" s="251">
        <v>181.46369557999995</v>
      </c>
      <c r="K54" s="251">
        <v>191.57284526999993</v>
      </c>
      <c r="L54" s="251">
        <v>151.77134487999999</v>
      </c>
      <c r="M54" s="251">
        <v>159.06584045999995</v>
      </c>
      <c r="N54" s="251">
        <v>173.50727819000005</v>
      </c>
      <c r="O54" s="251">
        <v>160.61152598999999</v>
      </c>
      <c r="P54" s="251">
        <v>158.74602771000008</v>
      </c>
      <c r="Q54" s="251">
        <v>169.90777892</v>
      </c>
      <c r="R54" s="251">
        <v>208.19176203999996</v>
      </c>
      <c r="S54" s="194"/>
      <c r="T54" s="194"/>
      <c r="U54" s="194"/>
      <c r="V54" s="194"/>
      <c r="W54" s="194"/>
      <c r="X54" s="194"/>
      <c r="Y54" s="194"/>
      <c r="Z54" s="194"/>
      <c r="AA54" s="194"/>
      <c r="AB54" s="194"/>
    </row>
    <row r="55" spans="1:28" s="196" customFormat="1" ht="12" customHeight="1" x14ac:dyDescent="0.2">
      <c r="A55" s="282" t="s">
        <v>145</v>
      </c>
      <c r="B55" s="251">
        <v>194.64749016000002</v>
      </c>
      <c r="C55" s="251">
        <v>210.63747011999993</v>
      </c>
      <c r="D55" s="251">
        <v>212.11221979999996</v>
      </c>
      <c r="E55" s="251">
        <v>267.80119144999998</v>
      </c>
      <c r="F55" s="251">
        <v>351.67891349999996</v>
      </c>
      <c r="G55" s="251">
        <v>388.0006007500001</v>
      </c>
      <c r="H55" s="251">
        <v>494.08403908999975</v>
      </c>
      <c r="I55" s="251">
        <v>557.43259363999994</v>
      </c>
      <c r="J55" s="251">
        <v>566.6480283599999</v>
      </c>
      <c r="K55" s="251">
        <v>575.61132472000031</v>
      </c>
      <c r="L55" s="251">
        <v>496.96693967999994</v>
      </c>
      <c r="M55" s="251">
        <v>416.21037879000005</v>
      </c>
      <c r="N55" s="251">
        <v>438.71467932000019</v>
      </c>
      <c r="O55" s="251">
        <v>395.46218897999984</v>
      </c>
      <c r="P55" s="251">
        <v>393.87982186000022</v>
      </c>
      <c r="Q55" s="251">
        <v>414.77110522999993</v>
      </c>
      <c r="R55" s="251">
        <v>428.83430710999983</v>
      </c>
      <c r="S55" s="194"/>
      <c r="T55" s="194"/>
      <c r="U55" s="194"/>
      <c r="V55" s="194"/>
      <c r="W55" s="194"/>
      <c r="X55" s="194"/>
      <c r="Y55" s="194"/>
      <c r="Z55" s="194"/>
      <c r="AA55" s="194"/>
      <c r="AB55" s="194"/>
    </row>
    <row r="56" spans="1:28" s="196" customFormat="1" ht="12" customHeight="1" x14ac:dyDescent="0.2">
      <c r="A56" s="282" t="s">
        <v>146</v>
      </c>
      <c r="B56" s="251">
        <v>922.34847672000001</v>
      </c>
      <c r="C56" s="251">
        <v>706.02001658999984</v>
      </c>
      <c r="D56" s="251">
        <v>710.01620760000003</v>
      </c>
      <c r="E56" s="251">
        <v>938.42383466000013</v>
      </c>
      <c r="F56" s="251">
        <v>1351.1251834400007</v>
      </c>
      <c r="G56" s="251">
        <v>1444.9858750399992</v>
      </c>
      <c r="H56" s="251">
        <v>1602.3039790299983</v>
      </c>
      <c r="I56" s="251">
        <v>1504.4942343299997</v>
      </c>
      <c r="J56" s="251">
        <v>1744.1300366799996</v>
      </c>
      <c r="K56" s="251">
        <v>1591.9127000500021</v>
      </c>
      <c r="L56" s="251">
        <v>1842.0798332299996</v>
      </c>
      <c r="M56" s="251">
        <v>1985.0817571800005</v>
      </c>
      <c r="N56" s="251">
        <v>2084.9914339400011</v>
      </c>
      <c r="O56" s="251">
        <v>1526.5996748900006</v>
      </c>
      <c r="P56" s="251">
        <v>1857.5674799299995</v>
      </c>
      <c r="Q56" s="251">
        <v>2496.4883930499996</v>
      </c>
      <c r="R56" s="251">
        <v>2070.0368278700003</v>
      </c>
      <c r="S56" s="194"/>
      <c r="T56" s="194"/>
      <c r="U56" s="194"/>
      <c r="V56" s="194"/>
      <c r="W56" s="194"/>
      <c r="X56" s="194"/>
      <c r="Y56" s="194"/>
      <c r="Z56" s="194"/>
      <c r="AA56" s="194"/>
      <c r="AB56" s="194"/>
    </row>
    <row r="57" spans="1:28" s="196" customFormat="1" ht="11.25" customHeight="1" x14ac:dyDescent="0.2">
      <c r="A57" s="264" t="s">
        <v>164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</row>
    <row r="58" spans="1:28" s="196" customFormat="1" ht="11.25" customHeight="1" x14ac:dyDescent="0.2">
      <c r="A58" s="194"/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</row>
    <row r="59" spans="1:28" s="196" customFormat="1" ht="11.25" customHeight="1" x14ac:dyDescent="0.2">
      <c r="A59" s="194"/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</row>
    <row r="60" spans="1:28" s="196" customFormat="1" ht="11.25" customHeight="1" x14ac:dyDescent="0.2">
      <c r="A60" s="194"/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</row>
    <row r="61" spans="1:28" s="193" customFormat="1" ht="11.25" customHeight="1" x14ac:dyDescent="0.2">
      <c r="A61" s="192"/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</row>
    <row r="62" spans="1:28" ht="11.25" customHeight="1" x14ac:dyDescent="0.2"/>
    <row r="63" spans="1:28" ht="11.25" customHeight="1" x14ac:dyDescent="0.2"/>
    <row r="64" spans="1:28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</sheetData>
  <mergeCells count="1">
    <mergeCell ref="A1:J1"/>
  </mergeCells>
  <conditionalFormatting sqref="A16">
    <cfRule type="expression" dxfId="33" priority="5" stopIfTrue="1">
      <formula>$F$16=14</formula>
    </cfRule>
  </conditionalFormatting>
  <conditionalFormatting sqref="A34">
    <cfRule type="expression" dxfId="32" priority="2" stopIfTrue="1">
      <formula>$F$16=14</formula>
    </cfRule>
  </conditionalFormatting>
  <conditionalFormatting sqref="A52">
    <cfRule type="expression" dxfId="31" priority="1" stopIfTrue="1">
      <formula>$F$16=14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B93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43.5703125" style="22" customWidth="1"/>
    <col min="2" max="18" width="6.7109375" style="22" customWidth="1"/>
    <col min="19" max="28" width="9.140625" style="22"/>
    <col min="29" max="16384" width="9.140625" style="23"/>
  </cols>
  <sheetData>
    <row r="1" spans="1:28" s="196" customFormat="1" ht="24.95" customHeight="1" x14ac:dyDescent="0.2">
      <c r="A1" s="438" t="s">
        <v>220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9"/>
      <c r="M1" s="441"/>
      <c r="N1" s="277"/>
      <c r="O1" s="277"/>
      <c r="P1" s="277"/>
      <c r="Q1" s="277"/>
      <c r="R1" s="277"/>
      <c r="S1" s="278"/>
      <c r="T1" s="278"/>
      <c r="U1" s="278"/>
      <c r="V1" s="278"/>
      <c r="W1" s="278"/>
      <c r="X1" s="194"/>
      <c r="Y1" s="194"/>
      <c r="Z1" s="194"/>
      <c r="AA1" s="194"/>
      <c r="AB1" s="194"/>
    </row>
    <row r="2" spans="1:28" s="196" customFormat="1" ht="13.15" customHeight="1" x14ac:dyDescent="0.2">
      <c r="A2" s="224" t="s">
        <v>152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80"/>
      <c r="M2" s="280"/>
      <c r="N2" s="280"/>
      <c r="O2" s="280"/>
      <c r="P2" s="280"/>
      <c r="Q2" s="280"/>
      <c r="R2" s="280"/>
      <c r="S2" s="262"/>
      <c r="T2" s="262"/>
      <c r="U2" s="262"/>
      <c r="V2" s="262"/>
      <c r="W2" s="262"/>
    </row>
    <row r="3" spans="1:28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63"/>
      <c r="T3" s="263"/>
      <c r="U3" s="263"/>
      <c r="V3" s="263"/>
      <c r="W3" s="263"/>
      <c r="X3" s="194"/>
      <c r="Y3" s="194"/>
      <c r="Z3" s="194"/>
      <c r="AA3" s="194"/>
      <c r="AB3" s="194"/>
    </row>
    <row r="4" spans="1:28" s="196" customFormat="1" ht="11.25" customHeight="1" x14ac:dyDescent="0.2">
      <c r="A4" s="197" t="s">
        <v>59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63"/>
      <c r="T4" s="263"/>
      <c r="U4" s="263"/>
      <c r="V4" s="263"/>
      <c r="W4" s="263"/>
      <c r="X4" s="194"/>
      <c r="Y4" s="194"/>
      <c r="Z4" s="194"/>
      <c r="AA4" s="194"/>
      <c r="AB4" s="194"/>
    </row>
    <row r="5" spans="1:28" s="198" customFormat="1" ht="22.5" customHeight="1" x14ac:dyDescent="0.2">
      <c r="A5" s="271" t="s">
        <v>148</v>
      </c>
      <c r="B5" s="210">
        <v>2007</v>
      </c>
      <c r="C5" s="210">
        <v>2008</v>
      </c>
      <c r="D5" s="210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0">
        <v>2022</v>
      </c>
      <c r="R5" s="210">
        <v>2023</v>
      </c>
      <c r="S5" s="263"/>
      <c r="T5" s="263"/>
      <c r="U5" s="263"/>
      <c r="V5" s="263"/>
      <c r="W5" s="263"/>
    </row>
    <row r="6" spans="1:28" s="202" customFormat="1" ht="12" customHeight="1" x14ac:dyDescent="0.2">
      <c r="A6" s="274" t="s">
        <v>38</v>
      </c>
      <c r="B6" s="233">
        <v>334</v>
      </c>
      <c r="C6" s="233">
        <v>337</v>
      </c>
      <c r="D6" s="233">
        <v>346</v>
      </c>
      <c r="E6" s="233">
        <v>413</v>
      </c>
      <c r="F6" s="233">
        <v>486</v>
      </c>
      <c r="G6" s="233">
        <v>603</v>
      </c>
      <c r="H6" s="233">
        <v>664</v>
      </c>
      <c r="I6" s="233">
        <v>767</v>
      </c>
      <c r="J6" s="233">
        <v>785</v>
      </c>
      <c r="K6" s="233">
        <v>755</v>
      </c>
      <c r="L6" s="233">
        <v>658</v>
      </c>
      <c r="M6" s="233">
        <v>593</v>
      </c>
      <c r="N6" s="233">
        <v>545</v>
      </c>
      <c r="O6" s="233">
        <v>476</v>
      </c>
      <c r="P6" s="233">
        <v>469</v>
      </c>
      <c r="Q6" s="233">
        <v>426</v>
      </c>
      <c r="R6" s="233">
        <v>416</v>
      </c>
      <c r="S6" s="263"/>
      <c r="T6" s="263"/>
      <c r="U6" s="263"/>
      <c r="V6" s="263"/>
      <c r="W6" s="263"/>
    </row>
    <row r="7" spans="1:28" s="202" customFormat="1" ht="12" customHeight="1" x14ac:dyDescent="0.2">
      <c r="A7" s="272" t="s">
        <v>143</v>
      </c>
      <c r="B7" s="201">
        <v>22</v>
      </c>
      <c r="C7" s="201">
        <v>18</v>
      </c>
      <c r="D7" s="201">
        <v>21</v>
      </c>
      <c r="E7" s="201">
        <v>31</v>
      </c>
      <c r="F7" s="201">
        <v>34</v>
      </c>
      <c r="G7" s="201">
        <v>54</v>
      </c>
      <c r="H7" s="201">
        <v>56</v>
      </c>
      <c r="I7" s="201">
        <v>63</v>
      </c>
      <c r="J7" s="201">
        <v>59</v>
      </c>
      <c r="K7" s="201">
        <v>47</v>
      </c>
      <c r="L7" s="201">
        <v>48</v>
      </c>
      <c r="M7" s="201">
        <v>42</v>
      </c>
      <c r="N7" s="201">
        <v>37</v>
      </c>
      <c r="O7" s="201">
        <v>23</v>
      </c>
      <c r="P7" s="201">
        <v>26</v>
      </c>
      <c r="Q7" s="201">
        <v>26</v>
      </c>
      <c r="R7" s="201">
        <v>24</v>
      </c>
      <c r="S7" s="263"/>
      <c r="T7" s="263"/>
      <c r="U7" s="263"/>
      <c r="V7" s="263"/>
      <c r="W7" s="263"/>
    </row>
    <row r="8" spans="1:28" s="196" customFormat="1" ht="12" customHeight="1" x14ac:dyDescent="0.2">
      <c r="A8" s="272" t="s">
        <v>144</v>
      </c>
      <c r="B8" s="201">
        <v>86</v>
      </c>
      <c r="C8" s="201">
        <v>97</v>
      </c>
      <c r="D8" s="201">
        <v>101</v>
      </c>
      <c r="E8" s="201">
        <v>94</v>
      </c>
      <c r="F8" s="201">
        <v>108</v>
      </c>
      <c r="G8" s="201">
        <v>136</v>
      </c>
      <c r="H8" s="201">
        <v>143</v>
      </c>
      <c r="I8" s="201">
        <v>160</v>
      </c>
      <c r="J8" s="201">
        <v>172</v>
      </c>
      <c r="K8" s="201">
        <v>174</v>
      </c>
      <c r="L8" s="201">
        <v>135</v>
      </c>
      <c r="M8" s="201">
        <v>134</v>
      </c>
      <c r="N8" s="201">
        <v>117</v>
      </c>
      <c r="O8" s="201">
        <v>100</v>
      </c>
      <c r="P8" s="201">
        <v>97</v>
      </c>
      <c r="Q8" s="201">
        <v>96</v>
      </c>
      <c r="R8" s="201">
        <v>98</v>
      </c>
      <c r="S8" s="263"/>
      <c r="T8" s="263"/>
      <c r="U8" s="263"/>
      <c r="V8" s="263"/>
      <c r="W8" s="263"/>
    </row>
    <row r="9" spans="1:28" s="196" customFormat="1" ht="12" customHeight="1" x14ac:dyDescent="0.2">
      <c r="A9" s="275" t="s">
        <v>145</v>
      </c>
      <c r="B9" s="201">
        <v>127</v>
      </c>
      <c r="C9" s="201">
        <v>131</v>
      </c>
      <c r="D9" s="201">
        <v>139</v>
      </c>
      <c r="E9" s="201">
        <v>161</v>
      </c>
      <c r="F9" s="201">
        <v>194</v>
      </c>
      <c r="G9" s="201">
        <v>230</v>
      </c>
      <c r="H9" s="201">
        <v>256</v>
      </c>
      <c r="I9" s="201">
        <v>297</v>
      </c>
      <c r="J9" s="201">
        <v>303</v>
      </c>
      <c r="K9" s="201">
        <v>294</v>
      </c>
      <c r="L9" s="201">
        <v>257</v>
      </c>
      <c r="M9" s="201">
        <v>223</v>
      </c>
      <c r="N9" s="201">
        <v>198</v>
      </c>
      <c r="O9" s="201">
        <v>182</v>
      </c>
      <c r="P9" s="201">
        <v>172</v>
      </c>
      <c r="Q9" s="201">
        <v>150</v>
      </c>
      <c r="R9" s="201">
        <v>147</v>
      </c>
      <c r="S9" s="263"/>
      <c r="T9" s="263"/>
      <c r="U9" s="263"/>
      <c r="V9" s="263"/>
      <c r="W9" s="263"/>
    </row>
    <row r="10" spans="1:28" s="196" customFormat="1" ht="12" customHeight="1" x14ac:dyDescent="0.2">
      <c r="A10" s="272" t="s">
        <v>146</v>
      </c>
      <c r="B10" s="201">
        <v>99</v>
      </c>
      <c r="C10" s="201">
        <v>91</v>
      </c>
      <c r="D10" s="201">
        <v>85</v>
      </c>
      <c r="E10" s="201">
        <v>127</v>
      </c>
      <c r="F10" s="201">
        <v>150</v>
      </c>
      <c r="G10" s="201">
        <v>183</v>
      </c>
      <c r="H10" s="201">
        <v>209</v>
      </c>
      <c r="I10" s="201">
        <v>247</v>
      </c>
      <c r="J10" s="201">
        <v>251</v>
      </c>
      <c r="K10" s="201">
        <v>240</v>
      </c>
      <c r="L10" s="201">
        <v>218</v>
      </c>
      <c r="M10" s="201">
        <v>194</v>
      </c>
      <c r="N10" s="201">
        <v>193</v>
      </c>
      <c r="O10" s="201">
        <v>171</v>
      </c>
      <c r="P10" s="201">
        <v>174</v>
      </c>
      <c r="Q10" s="201">
        <v>154</v>
      </c>
      <c r="R10" s="201">
        <v>147</v>
      </c>
      <c r="S10" s="263"/>
      <c r="T10" s="263"/>
      <c r="U10" s="263"/>
      <c r="V10" s="263"/>
      <c r="W10" s="263"/>
    </row>
    <row r="11" spans="1:28" s="202" customFormat="1" ht="12" customHeight="1" x14ac:dyDescent="0.2">
      <c r="A11" s="274" t="s">
        <v>39</v>
      </c>
      <c r="B11" s="233">
        <v>72</v>
      </c>
      <c r="C11" s="233">
        <v>80</v>
      </c>
      <c r="D11" s="233">
        <v>96</v>
      </c>
      <c r="E11" s="233">
        <v>105</v>
      </c>
      <c r="F11" s="233">
        <v>128</v>
      </c>
      <c r="G11" s="233">
        <v>139</v>
      </c>
      <c r="H11" s="233">
        <v>136</v>
      </c>
      <c r="I11" s="233">
        <v>155</v>
      </c>
      <c r="J11" s="233">
        <v>161</v>
      </c>
      <c r="K11" s="233">
        <v>180</v>
      </c>
      <c r="L11" s="233">
        <v>168</v>
      </c>
      <c r="M11" s="233">
        <v>175</v>
      </c>
      <c r="N11" s="233">
        <v>156</v>
      </c>
      <c r="O11" s="233">
        <v>151</v>
      </c>
      <c r="P11" s="233">
        <v>150</v>
      </c>
      <c r="Q11" s="233">
        <v>133</v>
      </c>
      <c r="R11" s="233">
        <v>135</v>
      </c>
      <c r="S11" s="263"/>
      <c r="T11" s="263"/>
      <c r="U11" s="263"/>
      <c r="V11" s="263"/>
      <c r="W11" s="263"/>
    </row>
    <row r="12" spans="1:28" s="202" customFormat="1" ht="12" customHeight="1" x14ac:dyDescent="0.2">
      <c r="A12" s="272" t="s">
        <v>143</v>
      </c>
      <c r="B12" s="201">
        <v>16</v>
      </c>
      <c r="C12" s="201">
        <v>16</v>
      </c>
      <c r="D12" s="201">
        <v>16</v>
      </c>
      <c r="E12" s="201">
        <v>21</v>
      </c>
      <c r="F12" s="201">
        <v>22</v>
      </c>
      <c r="G12" s="201">
        <v>20</v>
      </c>
      <c r="H12" s="201">
        <v>22</v>
      </c>
      <c r="I12" s="201">
        <v>22</v>
      </c>
      <c r="J12" s="201">
        <v>22</v>
      </c>
      <c r="K12" s="201">
        <v>24</v>
      </c>
      <c r="L12" s="201">
        <v>27</v>
      </c>
      <c r="M12" s="201">
        <v>25</v>
      </c>
      <c r="N12" s="201">
        <v>22</v>
      </c>
      <c r="O12" s="201">
        <v>21</v>
      </c>
      <c r="P12" s="201">
        <v>25</v>
      </c>
      <c r="Q12" s="201">
        <v>19</v>
      </c>
      <c r="R12" s="201">
        <v>14</v>
      </c>
      <c r="S12" s="263"/>
      <c r="T12" s="263"/>
      <c r="U12" s="263"/>
      <c r="V12" s="263"/>
      <c r="W12" s="263"/>
    </row>
    <row r="13" spans="1:28" s="196" customFormat="1" ht="12" customHeight="1" x14ac:dyDescent="0.2">
      <c r="A13" s="272" t="s">
        <v>144</v>
      </c>
      <c r="B13" s="201">
        <v>28</v>
      </c>
      <c r="C13" s="201">
        <v>42</v>
      </c>
      <c r="D13" s="201">
        <v>52</v>
      </c>
      <c r="E13" s="201">
        <v>51</v>
      </c>
      <c r="F13" s="201">
        <v>54</v>
      </c>
      <c r="G13" s="201">
        <v>61</v>
      </c>
      <c r="H13" s="201">
        <v>58</v>
      </c>
      <c r="I13" s="201">
        <v>65</v>
      </c>
      <c r="J13" s="201">
        <v>64</v>
      </c>
      <c r="K13" s="201">
        <v>69</v>
      </c>
      <c r="L13" s="201">
        <v>63</v>
      </c>
      <c r="M13" s="201">
        <v>67</v>
      </c>
      <c r="N13" s="201">
        <v>68</v>
      </c>
      <c r="O13" s="201">
        <v>60</v>
      </c>
      <c r="P13" s="201">
        <v>59</v>
      </c>
      <c r="Q13" s="201">
        <v>54</v>
      </c>
      <c r="R13" s="201">
        <v>60</v>
      </c>
      <c r="S13" s="263"/>
      <c r="T13" s="263"/>
      <c r="U13" s="263"/>
      <c r="V13" s="263"/>
      <c r="W13" s="263"/>
    </row>
    <row r="14" spans="1:28" s="196" customFormat="1" ht="12" customHeight="1" x14ac:dyDescent="0.2">
      <c r="A14" s="275" t="s">
        <v>145</v>
      </c>
      <c r="B14" s="201">
        <v>23</v>
      </c>
      <c r="C14" s="201">
        <v>16</v>
      </c>
      <c r="D14" s="201">
        <v>22</v>
      </c>
      <c r="E14" s="201">
        <v>29</v>
      </c>
      <c r="F14" s="201">
        <v>40</v>
      </c>
      <c r="G14" s="201">
        <v>42</v>
      </c>
      <c r="H14" s="201">
        <v>46</v>
      </c>
      <c r="I14" s="201">
        <v>54</v>
      </c>
      <c r="J14" s="201">
        <v>59</v>
      </c>
      <c r="K14" s="201">
        <v>70</v>
      </c>
      <c r="L14" s="201">
        <v>61</v>
      </c>
      <c r="M14" s="201">
        <v>63</v>
      </c>
      <c r="N14" s="201">
        <v>51</v>
      </c>
      <c r="O14" s="201">
        <v>53</v>
      </c>
      <c r="P14" s="201">
        <v>46</v>
      </c>
      <c r="Q14" s="201">
        <v>42</v>
      </c>
      <c r="R14" s="201">
        <v>42</v>
      </c>
      <c r="S14" s="263"/>
      <c r="T14" s="263"/>
      <c r="U14" s="263"/>
      <c r="V14" s="263"/>
      <c r="W14" s="263"/>
    </row>
    <row r="15" spans="1:28" s="196" customFormat="1" ht="12" customHeight="1" x14ac:dyDescent="0.2">
      <c r="A15" s="272" t="s">
        <v>146</v>
      </c>
      <c r="B15" s="201">
        <v>5</v>
      </c>
      <c r="C15" s="201">
        <v>6</v>
      </c>
      <c r="D15" s="201">
        <v>6</v>
      </c>
      <c r="E15" s="201">
        <v>4</v>
      </c>
      <c r="F15" s="201">
        <v>12</v>
      </c>
      <c r="G15" s="201">
        <v>16</v>
      </c>
      <c r="H15" s="201">
        <v>10</v>
      </c>
      <c r="I15" s="201">
        <v>14</v>
      </c>
      <c r="J15" s="201">
        <v>16</v>
      </c>
      <c r="K15" s="201">
        <v>17</v>
      </c>
      <c r="L15" s="201">
        <v>17</v>
      </c>
      <c r="M15" s="201">
        <v>20</v>
      </c>
      <c r="N15" s="201">
        <v>15</v>
      </c>
      <c r="O15" s="201">
        <v>17</v>
      </c>
      <c r="P15" s="201">
        <v>20</v>
      </c>
      <c r="Q15" s="201">
        <v>18</v>
      </c>
      <c r="R15" s="201">
        <v>19</v>
      </c>
      <c r="S15" s="263"/>
      <c r="T15" s="263"/>
      <c r="U15" s="263"/>
      <c r="V15" s="263"/>
      <c r="W15" s="263"/>
    </row>
    <row r="16" spans="1:28" s="202" customFormat="1" ht="12" customHeight="1" x14ac:dyDescent="0.2">
      <c r="A16" s="274" t="s">
        <v>40</v>
      </c>
      <c r="B16" s="233">
        <v>58</v>
      </c>
      <c r="C16" s="233">
        <v>84</v>
      </c>
      <c r="D16" s="233">
        <v>77</v>
      </c>
      <c r="E16" s="233">
        <v>85</v>
      </c>
      <c r="F16" s="233">
        <v>108</v>
      </c>
      <c r="G16" s="233">
        <v>124</v>
      </c>
      <c r="H16" s="233">
        <v>133</v>
      </c>
      <c r="I16" s="233">
        <v>137</v>
      </c>
      <c r="J16" s="233">
        <v>151</v>
      </c>
      <c r="K16" s="233">
        <v>140</v>
      </c>
      <c r="L16" s="233">
        <v>146</v>
      </c>
      <c r="M16" s="233">
        <v>126</v>
      </c>
      <c r="N16" s="233">
        <v>119</v>
      </c>
      <c r="O16" s="233">
        <v>102</v>
      </c>
      <c r="P16" s="233">
        <v>95</v>
      </c>
      <c r="Q16" s="233">
        <v>93</v>
      </c>
      <c r="R16" s="233">
        <v>84</v>
      </c>
      <c r="S16" s="263"/>
      <c r="T16" s="263"/>
      <c r="U16" s="263"/>
      <c r="V16" s="263"/>
      <c r="W16" s="263"/>
    </row>
    <row r="17" spans="1:28" s="202" customFormat="1" ht="12" customHeight="1" x14ac:dyDescent="0.2">
      <c r="A17" s="272" t="s">
        <v>143</v>
      </c>
      <c r="B17" s="201">
        <v>15</v>
      </c>
      <c r="C17" s="201">
        <v>22</v>
      </c>
      <c r="D17" s="201">
        <v>19</v>
      </c>
      <c r="E17" s="201">
        <v>27</v>
      </c>
      <c r="F17" s="201">
        <v>29</v>
      </c>
      <c r="G17" s="201">
        <v>40</v>
      </c>
      <c r="H17" s="201">
        <v>40</v>
      </c>
      <c r="I17" s="201">
        <v>39</v>
      </c>
      <c r="J17" s="201">
        <v>38</v>
      </c>
      <c r="K17" s="201">
        <v>34</v>
      </c>
      <c r="L17" s="201">
        <v>38</v>
      </c>
      <c r="M17" s="201">
        <v>26</v>
      </c>
      <c r="N17" s="201">
        <v>27</v>
      </c>
      <c r="O17" s="201">
        <v>23</v>
      </c>
      <c r="P17" s="201">
        <v>21</v>
      </c>
      <c r="Q17" s="201">
        <v>17</v>
      </c>
      <c r="R17" s="201">
        <v>15</v>
      </c>
      <c r="S17" s="263"/>
      <c r="T17" s="263"/>
      <c r="U17" s="263"/>
      <c r="V17" s="263"/>
      <c r="W17" s="263"/>
    </row>
    <row r="18" spans="1:28" s="196" customFormat="1" ht="12" customHeight="1" x14ac:dyDescent="0.2">
      <c r="A18" s="272" t="s">
        <v>144</v>
      </c>
      <c r="B18" s="201">
        <v>18</v>
      </c>
      <c r="C18" s="201">
        <v>27</v>
      </c>
      <c r="D18" s="201">
        <v>22</v>
      </c>
      <c r="E18" s="201">
        <v>22</v>
      </c>
      <c r="F18" s="201">
        <v>31</v>
      </c>
      <c r="G18" s="201">
        <v>36</v>
      </c>
      <c r="H18" s="201">
        <v>42</v>
      </c>
      <c r="I18" s="201">
        <v>41</v>
      </c>
      <c r="J18" s="201">
        <v>50</v>
      </c>
      <c r="K18" s="201">
        <v>48</v>
      </c>
      <c r="L18" s="201">
        <v>50</v>
      </c>
      <c r="M18" s="201">
        <v>42</v>
      </c>
      <c r="N18" s="201">
        <v>39</v>
      </c>
      <c r="O18" s="201">
        <v>32</v>
      </c>
      <c r="P18" s="201">
        <v>28</v>
      </c>
      <c r="Q18" s="201">
        <v>31</v>
      </c>
      <c r="R18" s="201">
        <v>30</v>
      </c>
      <c r="S18" s="263"/>
      <c r="T18" s="263"/>
      <c r="U18" s="263"/>
      <c r="V18" s="263"/>
      <c r="W18" s="263"/>
    </row>
    <row r="19" spans="1:28" s="196" customFormat="1" ht="12" customHeight="1" x14ac:dyDescent="0.2">
      <c r="A19" s="275" t="s">
        <v>145</v>
      </c>
      <c r="B19" s="201">
        <v>24</v>
      </c>
      <c r="C19" s="201">
        <v>31</v>
      </c>
      <c r="D19" s="201">
        <v>35</v>
      </c>
      <c r="E19" s="201">
        <v>32</v>
      </c>
      <c r="F19" s="201">
        <v>43</v>
      </c>
      <c r="G19" s="201">
        <v>38</v>
      </c>
      <c r="H19" s="201">
        <v>41</v>
      </c>
      <c r="I19" s="201">
        <v>43</v>
      </c>
      <c r="J19" s="201">
        <v>51</v>
      </c>
      <c r="K19" s="201">
        <v>46</v>
      </c>
      <c r="L19" s="201">
        <v>44</v>
      </c>
      <c r="M19" s="201">
        <v>39</v>
      </c>
      <c r="N19" s="201">
        <v>37</v>
      </c>
      <c r="O19" s="201">
        <v>31</v>
      </c>
      <c r="P19" s="201">
        <v>30</v>
      </c>
      <c r="Q19" s="201">
        <v>32</v>
      </c>
      <c r="R19" s="201">
        <v>25</v>
      </c>
      <c r="S19" s="263"/>
      <c r="T19" s="263"/>
      <c r="U19" s="263"/>
      <c r="V19" s="263"/>
      <c r="W19" s="263"/>
    </row>
    <row r="20" spans="1:28" s="196" customFormat="1" ht="12" customHeight="1" x14ac:dyDescent="0.2">
      <c r="A20" s="276" t="s">
        <v>146</v>
      </c>
      <c r="B20" s="270">
        <v>1</v>
      </c>
      <c r="C20" s="270">
        <v>4</v>
      </c>
      <c r="D20" s="270">
        <v>1</v>
      </c>
      <c r="E20" s="270">
        <v>4</v>
      </c>
      <c r="F20" s="270">
        <v>5</v>
      </c>
      <c r="G20" s="270">
        <v>10</v>
      </c>
      <c r="H20" s="270">
        <v>10</v>
      </c>
      <c r="I20" s="270">
        <v>14</v>
      </c>
      <c r="J20" s="270">
        <v>12</v>
      </c>
      <c r="K20" s="270">
        <v>12</v>
      </c>
      <c r="L20" s="270">
        <v>14</v>
      </c>
      <c r="M20" s="270">
        <v>19</v>
      </c>
      <c r="N20" s="270">
        <v>16</v>
      </c>
      <c r="O20" s="270">
        <v>16</v>
      </c>
      <c r="P20" s="270">
        <v>16</v>
      </c>
      <c r="Q20" s="270">
        <v>13</v>
      </c>
      <c r="R20" s="270">
        <v>14</v>
      </c>
      <c r="S20" s="263"/>
      <c r="T20" s="263"/>
      <c r="U20" s="263"/>
      <c r="V20" s="263"/>
      <c r="W20" s="263"/>
    </row>
    <row r="21" spans="1:28" s="205" customFormat="1" ht="11.25" customHeight="1" x14ac:dyDescent="0.2">
      <c r="S21" s="263"/>
      <c r="T21" s="263"/>
      <c r="U21" s="263"/>
      <c r="V21" s="263"/>
      <c r="W21" s="263"/>
    </row>
    <row r="22" spans="1:28" s="196" customFormat="1" ht="11.25" customHeight="1" x14ac:dyDescent="0.2">
      <c r="A22" s="197" t="s">
        <v>60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263"/>
      <c r="T22" s="263"/>
      <c r="U22" s="263"/>
      <c r="V22" s="263"/>
      <c r="W22" s="263"/>
    </row>
    <row r="23" spans="1:28" s="196" customFormat="1" ht="22.5" customHeight="1" x14ac:dyDescent="0.2">
      <c r="A23" s="271" t="s">
        <v>148</v>
      </c>
      <c r="B23" s="210">
        <v>2007</v>
      </c>
      <c r="C23" s="210">
        <v>2008</v>
      </c>
      <c r="D23" s="210">
        <v>2009</v>
      </c>
      <c r="E23" s="210">
        <v>2010</v>
      </c>
      <c r="F23" s="210">
        <v>2011</v>
      </c>
      <c r="G23" s="210">
        <v>2012</v>
      </c>
      <c r="H23" s="210">
        <v>2013</v>
      </c>
      <c r="I23" s="210">
        <v>2014</v>
      </c>
      <c r="J23" s="210">
        <v>2015</v>
      </c>
      <c r="K23" s="210">
        <v>2016</v>
      </c>
      <c r="L23" s="210">
        <v>2017</v>
      </c>
      <c r="M23" s="210">
        <v>2018</v>
      </c>
      <c r="N23" s="210">
        <v>2019</v>
      </c>
      <c r="O23" s="210">
        <v>2020</v>
      </c>
      <c r="P23" s="210">
        <v>2021</v>
      </c>
      <c r="Q23" s="210">
        <v>2022</v>
      </c>
      <c r="R23" s="210">
        <v>2023</v>
      </c>
      <c r="S23" s="263"/>
      <c r="T23" s="263"/>
      <c r="U23" s="263"/>
      <c r="V23" s="263"/>
      <c r="W23" s="263"/>
      <c r="X23" s="194"/>
      <c r="Y23" s="194"/>
      <c r="Z23" s="194"/>
      <c r="AA23" s="194"/>
      <c r="AB23" s="194"/>
    </row>
    <row r="24" spans="1:28" s="196" customFormat="1" ht="12" customHeight="1" x14ac:dyDescent="0.2">
      <c r="A24" s="274" t="s">
        <v>38</v>
      </c>
      <c r="B24" s="233">
        <v>4221.8050760000015</v>
      </c>
      <c r="C24" s="233">
        <v>3743.2842829999995</v>
      </c>
      <c r="D24" s="233">
        <v>4091.4634730000016</v>
      </c>
      <c r="E24" s="233">
        <v>5337.2483160000002</v>
      </c>
      <c r="F24" s="233">
        <v>7110.0270700000001</v>
      </c>
      <c r="G24" s="233">
        <v>7568.0876809999945</v>
      </c>
      <c r="H24" s="233">
        <v>8878.9019639999951</v>
      </c>
      <c r="I24" s="233">
        <v>8543.7728920000009</v>
      </c>
      <c r="J24" s="233">
        <v>9085.8254300000026</v>
      </c>
      <c r="K24" s="233">
        <v>8379.1393939999962</v>
      </c>
      <c r="L24" s="233">
        <v>9366.4853859999985</v>
      </c>
      <c r="M24" s="233">
        <v>9488.3786980000023</v>
      </c>
      <c r="N24" s="233">
        <v>9590.5919339999855</v>
      </c>
      <c r="O24" s="233">
        <v>6349.8627260000003</v>
      </c>
      <c r="P24" s="233">
        <v>7687.1699579999968</v>
      </c>
      <c r="Q24" s="233">
        <v>11449.620078</v>
      </c>
      <c r="R24" s="233">
        <v>8723.3034029999872</v>
      </c>
      <c r="S24" s="263"/>
      <c r="T24" s="263"/>
      <c r="U24" s="263"/>
      <c r="V24" s="263"/>
      <c r="W24" s="263"/>
      <c r="X24" s="194"/>
      <c r="Y24" s="194"/>
      <c r="Z24" s="194"/>
      <c r="AA24" s="194"/>
      <c r="AB24" s="194"/>
    </row>
    <row r="25" spans="1:28" s="196" customFormat="1" ht="12" customHeight="1" x14ac:dyDescent="0.2">
      <c r="A25" s="272" t="s">
        <v>143</v>
      </c>
      <c r="B25" s="201">
        <v>12.767001</v>
      </c>
      <c r="C25" s="201">
        <v>23.282869999999999</v>
      </c>
      <c r="D25" s="201">
        <v>29.676929000000001</v>
      </c>
      <c r="E25" s="201">
        <v>24.75505699999999</v>
      </c>
      <c r="F25" s="201">
        <v>34.874578999999997</v>
      </c>
      <c r="G25" s="201">
        <v>41.799196000000002</v>
      </c>
      <c r="H25" s="201">
        <v>64.547489999999996</v>
      </c>
      <c r="I25" s="201">
        <v>77.31050900000001</v>
      </c>
      <c r="J25" s="201">
        <v>64.656277999999986</v>
      </c>
      <c r="K25" s="201">
        <v>43.690864999999995</v>
      </c>
      <c r="L25" s="201">
        <v>49.220434000000019</v>
      </c>
      <c r="M25" s="201">
        <v>50.679334000000004</v>
      </c>
      <c r="N25" s="201">
        <v>44.545923000000002</v>
      </c>
      <c r="O25" s="201">
        <v>21.187139000000002</v>
      </c>
      <c r="P25" s="201">
        <v>22.170509999999997</v>
      </c>
      <c r="Q25" s="201">
        <v>20.794747000000001</v>
      </c>
      <c r="R25" s="201">
        <v>85.799748000000008</v>
      </c>
      <c r="S25" s="263"/>
      <c r="T25" s="263"/>
      <c r="U25" s="263"/>
      <c r="V25" s="263"/>
      <c r="W25" s="263"/>
      <c r="X25" s="194"/>
      <c r="Y25" s="194"/>
      <c r="Z25" s="194"/>
      <c r="AA25" s="194"/>
      <c r="AB25" s="194"/>
    </row>
    <row r="26" spans="1:28" s="196" customFormat="1" ht="12" customHeight="1" x14ac:dyDescent="0.2">
      <c r="A26" s="272" t="s">
        <v>144</v>
      </c>
      <c r="B26" s="201">
        <v>111.48401899999998</v>
      </c>
      <c r="C26" s="201">
        <v>178.71113000000003</v>
      </c>
      <c r="D26" s="201">
        <v>223.35116100000002</v>
      </c>
      <c r="E26" s="201">
        <v>222.392009</v>
      </c>
      <c r="F26" s="201">
        <v>281.62355699999995</v>
      </c>
      <c r="G26" s="201">
        <v>296.82323999999988</v>
      </c>
      <c r="H26" s="201">
        <v>422.55735899999996</v>
      </c>
      <c r="I26" s="201">
        <v>405.89306700000003</v>
      </c>
      <c r="J26" s="201">
        <v>469.60488200000015</v>
      </c>
      <c r="K26" s="201">
        <v>474.66632100000004</v>
      </c>
      <c r="L26" s="201">
        <v>352.25728800000013</v>
      </c>
      <c r="M26" s="201">
        <v>393.56809900000025</v>
      </c>
      <c r="N26" s="201">
        <v>351.07655699999987</v>
      </c>
      <c r="O26" s="201">
        <v>239.95916100000005</v>
      </c>
      <c r="P26" s="201">
        <v>293.7144679999999</v>
      </c>
      <c r="Q26" s="201">
        <v>257.5325719999999</v>
      </c>
      <c r="R26" s="201">
        <v>359.86632399999996</v>
      </c>
      <c r="S26" s="263"/>
      <c r="T26" s="263"/>
      <c r="U26" s="263"/>
      <c r="V26" s="263"/>
      <c r="W26" s="263"/>
      <c r="X26" s="194"/>
      <c r="Y26" s="194"/>
      <c r="Z26" s="194"/>
      <c r="AA26" s="194"/>
      <c r="AB26" s="194"/>
    </row>
    <row r="27" spans="1:28" s="196" customFormat="1" ht="12" customHeight="1" x14ac:dyDescent="0.2">
      <c r="A27" s="275" t="s">
        <v>145</v>
      </c>
      <c r="B27" s="201">
        <v>485.48845599999999</v>
      </c>
      <c r="C27" s="201">
        <v>520.76824599999998</v>
      </c>
      <c r="D27" s="201">
        <v>580.85010599999987</v>
      </c>
      <c r="E27" s="201">
        <v>762.30112799999984</v>
      </c>
      <c r="F27" s="201">
        <v>1057.9753630000002</v>
      </c>
      <c r="G27" s="201">
        <v>1256.7466880000002</v>
      </c>
      <c r="H27" s="201">
        <v>1390.4332139999997</v>
      </c>
      <c r="I27" s="201">
        <v>1673.3604969999994</v>
      </c>
      <c r="J27" s="201">
        <v>1700.8955830000004</v>
      </c>
      <c r="K27" s="201">
        <v>1554.5007670000014</v>
      </c>
      <c r="L27" s="201">
        <v>1283.7573350000007</v>
      </c>
      <c r="M27" s="201">
        <v>987.91894600000012</v>
      </c>
      <c r="N27" s="201">
        <v>1029.8602350000006</v>
      </c>
      <c r="O27" s="201">
        <v>932.3540790000003</v>
      </c>
      <c r="P27" s="201">
        <v>858.45520099999999</v>
      </c>
      <c r="Q27" s="201">
        <v>1027.2902319999998</v>
      </c>
      <c r="R27" s="201">
        <v>951.82960800000046</v>
      </c>
      <c r="S27" s="263"/>
      <c r="T27" s="263"/>
      <c r="U27" s="263"/>
      <c r="V27" s="263"/>
      <c r="W27" s="263"/>
      <c r="X27" s="194"/>
      <c r="Y27" s="194"/>
      <c r="Z27" s="194"/>
      <c r="AA27" s="194"/>
      <c r="AB27" s="194"/>
    </row>
    <row r="28" spans="1:28" s="196" customFormat="1" ht="12" customHeight="1" x14ac:dyDescent="0.2">
      <c r="A28" s="272" t="s">
        <v>146</v>
      </c>
      <c r="B28" s="201">
        <v>3612.0656000000008</v>
      </c>
      <c r="C28" s="201">
        <v>3020.5220370000002</v>
      </c>
      <c r="D28" s="201">
        <v>3257.5852770000015</v>
      </c>
      <c r="E28" s="201">
        <v>4327.8001220000015</v>
      </c>
      <c r="F28" s="201">
        <v>5735.5535710000013</v>
      </c>
      <c r="G28" s="201">
        <v>5972.7185570000001</v>
      </c>
      <c r="H28" s="201">
        <v>7001.363901000007</v>
      </c>
      <c r="I28" s="201">
        <v>6387.208819000005</v>
      </c>
      <c r="J28" s="201">
        <v>6850.6686870000021</v>
      </c>
      <c r="K28" s="201">
        <v>6306.2814409999946</v>
      </c>
      <c r="L28" s="201">
        <v>7681.2503289999977</v>
      </c>
      <c r="M28" s="201">
        <v>8056.2123190000011</v>
      </c>
      <c r="N28" s="201">
        <v>8165.1092190000063</v>
      </c>
      <c r="O28" s="201">
        <v>5156.3623469999993</v>
      </c>
      <c r="P28" s="201">
        <v>6512.8297789999979</v>
      </c>
      <c r="Q28" s="201">
        <v>10144.002527000001</v>
      </c>
      <c r="R28" s="201">
        <v>7325.8077229999999</v>
      </c>
      <c r="S28" s="194"/>
      <c r="T28" s="194"/>
      <c r="U28" s="194"/>
      <c r="V28" s="194"/>
      <c r="W28" s="194"/>
      <c r="X28" s="194"/>
      <c r="Y28" s="194"/>
      <c r="Z28" s="194"/>
      <c r="AA28" s="194"/>
      <c r="AB28" s="194"/>
    </row>
    <row r="29" spans="1:28" s="196" customFormat="1" ht="12" customHeight="1" x14ac:dyDescent="0.2">
      <c r="A29" s="274" t="s">
        <v>39</v>
      </c>
      <c r="B29" s="233">
        <v>347.695626</v>
      </c>
      <c r="C29" s="233">
        <v>476.62315499999988</v>
      </c>
      <c r="D29" s="233">
        <v>417.24693400000001</v>
      </c>
      <c r="E29" s="233">
        <v>584.78475999999989</v>
      </c>
      <c r="F29" s="233">
        <v>966.23720099999969</v>
      </c>
      <c r="G29" s="233">
        <v>976.08917899999972</v>
      </c>
      <c r="H29" s="233">
        <v>1275.360042</v>
      </c>
      <c r="I29" s="233">
        <v>1384.2018450000007</v>
      </c>
      <c r="J29" s="233">
        <v>2082.3113689999996</v>
      </c>
      <c r="K29" s="233">
        <v>1793.3919980000001</v>
      </c>
      <c r="L29" s="233">
        <v>1540.6449889999999</v>
      </c>
      <c r="M29" s="233">
        <v>2015.5001579999998</v>
      </c>
      <c r="N29" s="233">
        <v>2279.9066719999996</v>
      </c>
      <c r="O29" s="233">
        <v>2545.8883439999995</v>
      </c>
      <c r="P29" s="233">
        <v>2529.1049639999997</v>
      </c>
      <c r="Q29" s="233">
        <v>2299.4229599999999</v>
      </c>
      <c r="R29" s="233">
        <v>2835.3841090000001</v>
      </c>
      <c r="S29" s="194"/>
      <c r="T29" s="194"/>
      <c r="U29" s="194"/>
      <c r="V29" s="194"/>
      <c r="W29" s="194"/>
      <c r="X29" s="194"/>
      <c r="Y29" s="194"/>
      <c r="Z29" s="194"/>
      <c r="AA29" s="194"/>
      <c r="AB29" s="194"/>
    </row>
    <row r="30" spans="1:28" s="196" customFormat="1" ht="12" customHeight="1" x14ac:dyDescent="0.2">
      <c r="A30" s="272" t="s">
        <v>143</v>
      </c>
      <c r="B30" s="201">
        <v>11.488914999999999</v>
      </c>
      <c r="C30" s="201">
        <v>12.690205000000001</v>
      </c>
      <c r="D30" s="201">
        <v>14.162897999999998</v>
      </c>
      <c r="E30" s="201">
        <v>16.261009000000001</v>
      </c>
      <c r="F30" s="201">
        <v>21.488828999999996</v>
      </c>
      <c r="G30" s="201">
        <v>19.880237999999995</v>
      </c>
      <c r="H30" s="201">
        <v>14.665137999999999</v>
      </c>
      <c r="I30" s="201">
        <v>15.526646999999999</v>
      </c>
      <c r="J30" s="201">
        <v>16.050749</v>
      </c>
      <c r="K30" s="201">
        <v>14.860361999999999</v>
      </c>
      <c r="L30" s="201">
        <v>27.177271000000001</v>
      </c>
      <c r="M30" s="201">
        <v>25.336646999999999</v>
      </c>
      <c r="N30" s="201">
        <v>22.268418000000004</v>
      </c>
      <c r="O30" s="201">
        <v>30.258922999999999</v>
      </c>
      <c r="P30" s="201">
        <v>16.10942</v>
      </c>
      <c r="Q30" s="201">
        <v>14.155548</v>
      </c>
      <c r="R30" s="201">
        <v>18.398208</v>
      </c>
      <c r="S30" s="194"/>
      <c r="T30" s="194"/>
      <c r="U30" s="194"/>
      <c r="V30" s="194"/>
      <c r="W30" s="194"/>
      <c r="X30" s="194"/>
      <c r="Y30" s="194"/>
      <c r="Z30" s="194"/>
      <c r="AA30" s="194"/>
      <c r="AB30" s="194"/>
    </row>
    <row r="31" spans="1:28" s="196" customFormat="1" ht="12" customHeight="1" x14ac:dyDescent="0.2">
      <c r="A31" s="272" t="s">
        <v>144</v>
      </c>
      <c r="B31" s="201">
        <v>101.74204399999999</v>
      </c>
      <c r="C31" s="201">
        <v>132.31580799999995</v>
      </c>
      <c r="D31" s="201">
        <v>151.98829599999999</v>
      </c>
      <c r="E31" s="201">
        <v>166.87913500000005</v>
      </c>
      <c r="F31" s="201">
        <v>152.68962900000002</v>
      </c>
      <c r="G31" s="201">
        <v>195.04433400000005</v>
      </c>
      <c r="H31" s="201">
        <v>233.01923699999995</v>
      </c>
      <c r="I31" s="201">
        <v>200.18265899999992</v>
      </c>
      <c r="J31" s="201">
        <v>196.7266339999999</v>
      </c>
      <c r="K31" s="201">
        <v>237.60174399999994</v>
      </c>
      <c r="L31" s="201">
        <v>167.031756</v>
      </c>
      <c r="M31" s="201">
        <v>233.271738</v>
      </c>
      <c r="N31" s="201">
        <v>330.58768300000008</v>
      </c>
      <c r="O31" s="201">
        <v>371.83359599999994</v>
      </c>
      <c r="P31" s="201">
        <v>323.66274900000008</v>
      </c>
      <c r="Q31" s="201">
        <v>339.56236500000006</v>
      </c>
      <c r="R31" s="201">
        <v>497.053428</v>
      </c>
      <c r="S31" s="194"/>
      <c r="T31" s="194"/>
      <c r="U31" s="194"/>
      <c r="V31" s="194"/>
      <c r="W31" s="194"/>
      <c r="X31" s="194"/>
      <c r="Y31" s="194"/>
      <c r="Z31" s="194"/>
      <c r="AA31" s="194"/>
      <c r="AB31" s="194"/>
    </row>
    <row r="32" spans="1:28" s="196" customFormat="1" ht="12" customHeight="1" x14ac:dyDescent="0.2">
      <c r="A32" s="275" t="s">
        <v>145</v>
      </c>
      <c r="B32" s="201">
        <v>135.31236399999997</v>
      </c>
      <c r="C32" s="201">
        <v>164.57377300000005</v>
      </c>
      <c r="D32" s="201">
        <v>153.21114299999999</v>
      </c>
      <c r="E32" s="201">
        <v>295.92847399999994</v>
      </c>
      <c r="F32" s="201">
        <v>329.46921300000008</v>
      </c>
      <c r="G32" s="201">
        <v>270.74804800000004</v>
      </c>
      <c r="H32" s="201">
        <v>486.41206100000011</v>
      </c>
      <c r="I32" s="201">
        <v>601.95150799999999</v>
      </c>
      <c r="J32" s="201">
        <v>531.33191800000009</v>
      </c>
      <c r="K32" s="201">
        <v>613.28393200000016</v>
      </c>
      <c r="L32" s="201">
        <v>606.49959899999999</v>
      </c>
      <c r="M32" s="201">
        <v>610.83017099999995</v>
      </c>
      <c r="N32" s="201">
        <v>664.36608700000011</v>
      </c>
      <c r="O32" s="201">
        <v>703.52052300000025</v>
      </c>
      <c r="P32" s="201">
        <v>627.00564699999995</v>
      </c>
      <c r="Q32" s="201">
        <v>499.22221699999994</v>
      </c>
      <c r="R32" s="201">
        <v>704.43485499999997</v>
      </c>
      <c r="S32" s="194"/>
      <c r="T32" s="194"/>
      <c r="U32" s="194"/>
      <c r="V32" s="194"/>
      <c r="W32" s="194"/>
      <c r="X32" s="194"/>
      <c r="Y32" s="194"/>
      <c r="Z32" s="194"/>
      <c r="AA32" s="194"/>
      <c r="AB32" s="194"/>
    </row>
    <row r="33" spans="1:28" s="196" customFormat="1" ht="12" customHeight="1" x14ac:dyDescent="0.2">
      <c r="A33" s="272" t="s">
        <v>146</v>
      </c>
      <c r="B33" s="201">
        <v>99.152302999999989</v>
      </c>
      <c r="C33" s="201">
        <v>167.04336900000001</v>
      </c>
      <c r="D33" s="201">
        <v>97.884596999999999</v>
      </c>
      <c r="E33" s="201">
        <v>105.71614199999999</v>
      </c>
      <c r="F33" s="201">
        <v>462.58952999999997</v>
      </c>
      <c r="G33" s="201">
        <v>490.41655899999995</v>
      </c>
      <c r="H33" s="201">
        <v>541.26360599999998</v>
      </c>
      <c r="I33" s="201">
        <v>566.54103099999998</v>
      </c>
      <c r="J33" s="201">
        <v>1338.2020679999996</v>
      </c>
      <c r="K33" s="201">
        <v>927.64595999999983</v>
      </c>
      <c r="L33" s="201">
        <v>739.93636299999991</v>
      </c>
      <c r="M33" s="201">
        <v>1146.0616019999998</v>
      </c>
      <c r="N33" s="201">
        <v>1262.6844840000001</v>
      </c>
      <c r="O33" s="201">
        <v>1440.275302</v>
      </c>
      <c r="P33" s="201">
        <v>1562.3271479999996</v>
      </c>
      <c r="Q33" s="201">
        <v>1446.4828300000001</v>
      </c>
      <c r="R33" s="201">
        <v>1615.4976179999999</v>
      </c>
      <c r="S33" s="194"/>
      <c r="T33" s="194"/>
      <c r="U33" s="194"/>
      <c r="V33" s="194"/>
      <c r="W33" s="194"/>
      <c r="X33" s="194"/>
      <c r="Y33" s="194"/>
      <c r="Z33" s="194"/>
      <c r="AA33" s="194"/>
      <c r="AB33" s="194"/>
    </row>
    <row r="34" spans="1:28" s="194" customFormat="1" ht="12" customHeight="1" x14ac:dyDescent="0.2">
      <c r="A34" s="274" t="s">
        <v>40</v>
      </c>
      <c r="B34" s="233">
        <v>137.78104200000004</v>
      </c>
      <c r="C34" s="233">
        <v>268.44465700000001</v>
      </c>
      <c r="D34" s="233">
        <v>301.987819</v>
      </c>
      <c r="E34" s="233">
        <v>349.46171099999998</v>
      </c>
      <c r="F34" s="233">
        <v>519.45657900000015</v>
      </c>
      <c r="G34" s="233">
        <v>770.12580799999989</v>
      </c>
      <c r="H34" s="233">
        <v>896.84231799999998</v>
      </c>
      <c r="I34" s="233">
        <v>1056.6940080000002</v>
      </c>
      <c r="J34" s="233">
        <v>1248.298127</v>
      </c>
      <c r="K34" s="233">
        <v>1342.6540279999999</v>
      </c>
      <c r="L34" s="233">
        <v>1409.1167890000002</v>
      </c>
      <c r="M34" s="233">
        <v>1188.2737549999999</v>
      </c>
      <c r="N34" s="233">
        <v>1335.1462069999998</v>
      </c>
      <c r="O34" s="233">
        <v>1145.7288440000002</v>
      </c>
      <c r="P34" s="233">
        <v>1236.2707579999999</v>
      </c>
      <c r="Q34" s="233">
        <v>1378.1455249999999</v>
      </c>
      <c r="R34" s="233">
        <v>1704.3092450000001</v>
      </c>
    </row>
    <row r="35" spans="1:28" s="194" customFormat="1" ht="12" customHeight="1" x14ac:dyDescent="0.2">
      <c r="A35" s="272" t="s">
        <v>143</v>
      </c>
      <c r="B35" s="201">
        <v>9.0813059999999997</v>
      </c>
      <c r="C35" s="201">
        <v>14.393391999999999</v>
      </c>
      <c r="D35" s="201">
        <v>12.476024000000002</v>
      </c>
      <c r="E35" s="201">
        <v>17.355723999999995</v>
      </c>
      <c r="F35" s="201">
        <v>25.91299999999999</v>
      </c>
      <c r="G35" s="201">
        <v>24.069942000000005</v>
      </c>
      <c r="H35" s="201">
        <v>34.988903000000001</v>
      </c>
      <c r="I35" s="201">
        <v>37.318678999999996</v>
      </c>
      <c r="J35" s="201">
        <v>62.632864000000012</v>
      </c>
      <c r="K35" s="201">
        <v>57.452198999999993</v>
      </c>
      <c r="L35" s="201">
        <v>42.902252000000004</v>
      </c>
      <c r="M35" s="201">
        <v>32.648242000000003</v>
      </c>
      <c r="N35" s="201">
        <v>56.645233999999995</v>
      </c>
      <c r="O35" s="201">
        <v>47.345712999999996</v>
      </c>
      <c r="P35" s="201">
        <v>15.520801000000002</v>
      </c>
      <c r="Q35" s="201">
        <v>10.263683000000002</v>
      </c>
      <c r="R35" s="201">
        <v>23.526609000000001</v>
      </c>
    </row>
    <row r="36" spans="1:28" s="194" customFormat="1" ht="12" customHeight="1" x14ac:dyDescent="0.2">
      <c r="A36" s="272" t="s">
        <v>144</v>
      </c>
      <c r="B36" s="201">
        <v>30.674583000000002</v>
      </c>
      <c r="C36" s="201">
        <v>56.058089000000017</v>
      </c>
      <c r="D36" s="201">
        <v>63.431035999999999</v>
      </c>
      <c r="E36" s="201">
        <v>58.087103999999997</v>
      </c>
      <c r="F36" s="201">
        <v>96.235756000000038</v>
      </c>
      <c r="G36" s="201">
        <v>102.02793900000002</v>
      </c>
      <c r="H36" s="201">
        <v>131.46667799999997</v>
      </c>
      <c r="I36" s="201">
        <v>143.96190099999998</v>
      </c>
      <c r="J36" s="201">
        <v>168.24483499999997</v>
      </c>
      <c r="K36" s="201">
        <v>189.08329700000004</v>
      </c>
      <c r="L36" s="201">
        <v>181.23916199999999</v>
      </c>
      <c r="M36" s="201">
        <v>129.083055</v>
      </c>
      <c r="N36" s="201">
        <v>172.57047700000001</v>
      </c>
      <c r="O36" s="201">
        <v>162.43478900000002</v>
      </c>
      <c r="P36" s="201">
        <v>139.57332400000001</v>
      </c>
      <c r="Q36" s="201">
        <v>194.44303200000004</v>
      </c>
      <c r="R36" s="201">
        <v>142.24309500000004</v>
      </c>
    </row>
    <row r="37" spans="1:28" s="194" customFormat="1" ht="12" customHeight="1" x14ac:dyDescent="0.2">
      <c r="A37" s="275" t="s">
        <v>145</v>
      </c>
      <c r="B37" s="201">
        <v>90.926194999999993</v>
      </c>
      <c r="C37" s="201">
        <v>177.68677300000002</v>
      </c>
      <c r="D37" s="201">
        <v>218.116119</v>
      </c>
      <c r="E37" s="201">
        <v>207.64730600000001</v>
      </c>
      <c r="F37" s="201">
        <v>330.52656200000001</v>
      </c>
      <c r="G37" s="201">
        <v>326.41609399999999</v>
      </c>
      <c r="H37" s="201">
        <v>412.66155300000003</v>
      </c>
      <c r="I37" s="201">
        <v>404.76442700000013</v>
      </c>
      <c r="J37" s="201">
        <v>489.30153299999995</v>
      </c>
      <c r="K37" s="201">
        <v>542.93360199999995</v>
      </c>
      <c r="L37" s="201">
        <v>479.71846600000009</v>
      </c>
      <c r="M37" s="201">
        <v>396.17470099999991</v>
      </c>
      <c r="N37" s="201">
        <v>369.11105600000002</v>
      </c>
      <c r="O37" s="201">
        <v>336.35781000000009</v>
      </c>
      <c r="P37" s="201">
        <v>307.46632999999991</v>
      </c>
      <c r="Q37" s="201">
        <v>374.47355799999997</v>
      </c>
      <c r="R37" s="201">
        <v>347.15233500000005</v>
      </c>
    </row>
    <row r="38" spans="1:28" s="194" customFormat="1" ht="12" customHeight="1" x14ac:dyDescent="0.2">
      <c r="A38" s="276" t="s">
        <v>146</v>
      </c>
      <c r="B38" s="270">
        <v>7.0989579999999997</v>
      </c>
      <c r="C38" s="270">
        <v>20.306403</v>
      </c>
      <c r="D38" s="270">
        <v>7.9646400000000002</v>
      </c>
      <c r="E38" s="270">
        <v>66.371577000000002</v>
      </c>
      <c r="F38" s="270">
        <v>66.781261000000001</v>
      </c>
      <c r="G38" s="270">
        <v>317.61183299999993</v>
      </c>
      <c r="H38" s="270">
        <v>317.72518399999996</v>
      </c>
      <c r="I38" s="270">
        <v>470.64900100000006</v>
      </c>
      <c r="J38" s="270">
        <v>528.11889499999995</v>
      </c>
      <c r="K38" s="270">
        <v>553.18493000000001</v>
      </c>
      <c r="L38" s="270">
        <v>705.25690899999995</v>
      </c>
      <c r="M38" s="270">
        <v>630.36775699999998</v>
      </c>
      <c r="N38" s="270">
        <v>736.81943999999999</v>
      </c>
      <c r="O38" s="270">
        <v>599.59053199999994</v>
      </c>
      <c r="P38" s="270">
        <v>773.71030299999995</v>
      </c>
      <c r="Q38" s="270">
        <v>798.96525199999985</v>
      </c>
      <c r="R38" s="270">
        <v>1191.3872059999999</v>
      </c>
    </row>
    <row r="39" spans="1:28" s="194" customFormat="1" ht="11.25" customHeight="1" x14ac:dyDescent="0.2"/>
    <row r="40" spans="1:28" s="194" customFormat="1" ht="11.25" customHeight="1" x14ac:dyDescent="0.2">
      <c r="A40" s="197" t="s">
        <v>206</v>
      </c>
    </row>
    <row r="41" spans="1:28" s="194" customFormat="1" ht="22.5" customHeight="1" x14ac:dyDescent="0.2">
      <c r="A41" s="271" t="s">
        <v>148</v>
      </c>
      <c r="B41" s="210">
        <v>2007</v>
      </c>
      <c r="C41" s="210">
        <v>2008</v>
      </c>
      <c r="D41" s="210">
        <v>2009</v>
      </c>
      <c r="E41" s="210">
        <v>2010</v>
      </c>
      <c r="F41" s="210">
        <v>2011</v>
      </c>
      <c r="G41" s="210">
        <v>2012</v>
      </c>
      <c r="H41" s="210">
        <v>2013</v>
      </c>
      <c r="I41" s="210">
        <v>2014</v>
      </c>
      <c r="J41" s="210">
        <v>2015</v>
      </c>
      <c r="K41" s="210">
        <v>2016</v>
      </c>
      <c r="L41" s="210">
        <v>2017</v>
      </c>
      <c r="M41" s="210">
        <v>2018</v>
      </c>
      <c r="N41" s="210">
        <v>2019</v>
      </c>
      <c r="O41" s="210">
        <v>2020</v>
      </c>
      <c r="P41" s="210">
        <v>2021</v>
      </c>
      <c r="Q41" s="210">
        <v>2022</v>
      </c>
      <c r="R41" s="210">
        <v>2023</v>
      </c>
    </row>
    <row r="42" spans="1:28" s="194" customFormat="1" ht="12" customHeight="1" x14ac:dyDescent="0.2">
      <c r="A42" s="274" t="s">
        <v>38</v>
      </c>
      <c r="B42" s="233">
        <v>1013.23321824</v>
      </c>
      <c r="C42" s="233">
        <v>786.08969942999965</v>
      </c>
      <c r="D42" s="233">
        <v>818.29269459999989</v>
      </c>
      <c r="E42" s="233">
        <v>1014.0771800399995</v>
      </c>
      <c r="F42" s="233">
        <v>1350.9051432999997</v>
      </c>
      <c r="G42" s="233">
        <v>1437.9366593900008</v>
      </c>
      <c r="H42" s="233">
        <v>1686.9913731599988</v>
      </c>
      <c r="I42" s="233">
        <v>1623.3168494800011</v>
      </c>
      <c r="J42" s="233">
        <v>1726.3068316999991</v>
      </c>
      <c r="K42" s="233">
        <v>1592.0364848599997</v>
      </c>
      <c r="L42" s="233">
        <v>1779.6322233400012</v>
      </c>
      <c r="M42" s="233">
        <v>1802.7919526200003</v>
      </c>
      <c r="N42" s="233">
        <v>1822.2124674600007</v>
      </c>
      <c r="O42" s="233">
        <v>1206.4739179400005</v>
      </c>
      <c r="P42" s="233">
        <v>1460.5622920199996</v>
      </c>
      <c r="Q42" s="233">
        <v>2175.4278148200001</v>
      </c>
      <c r="R42" s="233">
        <v>1657.4276465700007</v>
      </c>
    </row>
    <row r="43" spans="1:28" s="194" customFormat="1" ht="12" customHeight="1" x14ac:dyDescent="0.2">
      <c r="A43" s="272" t="s">
        <v>143</v>
      </c>
      <c r="B43" s="201">
        <v>3.0640802400000005</v>
      </c>
      <c r="C43" s="201">
        <v>4.8894027000000007</v>
      </c>
      <c r="D43" s="201">
        <v>5.9353858000000006</v>
      </c>
      <c r="E43" s="201">
        <v>4.70346083</v>
      </c>
      <c r="F43" s="201">
        <v>6.6261700100000009</v>
      </c>
      <c r="G43" s="201">
        <v>7.9418472400000022</v>
      </c>
      <c r="H43" s="201">
        <v>12.264023100000008</v>
      </c>
      <c r="I43" s="201">
        <v>14.688996710000005</v>
      </c>
      <c r="J43" s="201">
        <v>12.28469282</v>
      </c>
      <c r="K43" s="201">
        <v>8.3012643500000003</v>
      </c>
      <c r="L43" s="201">
        <v>9.3518824600000023</v>
      </c>
      <c r="M43" s="201">
        <v>9.6290734600000008</v>
      </c>
      <c r="N43" s="201">
        <v>8.4637253700000041</v>
      </c>
      <c r="O43" s="201">
        <v>4.0255564099999992</v>
      </c>
      <c r="P43" s="201">
        <v>4.2123968999999999</v>
      </c>
      <c r="Q43" s="201">
        <v>3.9510019299999994</v>
      </c>
      <c r="R43" s="201">
        <v>16.301952119999999</v>
      </c>
    </row>
    <row r="44" spans="1:28" s="194" customFormat="1" ht="12" customHeight="1" x14ac:dyDescent="0.2">
      <c r="A44" s="272" t="s">
        <v>144</v>
      </c>
      <c r="B44" s="201">
        <v>26.756164560000016</v>
      </c>
      <c r="C44" s="201">
        <v>37.529337300000002</v>
      </c>
      <c r="D44" s="201">
        <v>44.670232199999987</v>
      </c>
      <c r="E44" s="201">
        <v>42.254481710000007</v>
      </c>
      <c r="F44" s="201">
        <v>53.508475830000009</v>
      </c>
      <c r="G44" s="201">
        <v>56.396415599999983</v>
      </c>
      <c r="H44" s="201">
        <v>80.285898209999999</v>
      </c>
      <c r="I44" s="201">
        <v>77.119682729999965</v>
      </c>
      <c r="J44" s="201">
        <v>89.224927579999914</v>
      </c>
      <c r="K44" s="201">
        <v>90.186600990000059</v>
      </c>
      <c r="L44" s="201">
        <v>66.928884719999999</v>
      </c>
      <c r="M44" s="201">
        <v>74.777938810000052</v>
      </c>
      <c r="N44" s="201">
        <v>66.704545830000001</v>
      </c>
      <c r="O44" s="201">
        <v>45.592240590000017</v>
      </c>
      <c r="P44" s="201">
        <v>55.805748920000013</v>
      </c>
      <c r="Q44" s="201">
        <v>48.931188680000005</v>
      </c>
      <c r="R44" s="201">
        <v>68.374601559999988</v>
      </c>
    </row>
    <row r="45" spans="1:28" s="194" customFormat="1" ht="12" customHeight="1" x14ac:dyDescent="0.2">
      <c r="A45" s="275" t="s">
        <v>145</v>
      </c>
      <c r="B45" s="201">
        <v>116.51722943999994</v>
      </c>
      <c r="C45" s="201">
        <v>109.36133165999999</v>
      </c>
      <c r="D45" s="201">
        <v>116.17002120000004</v>
      </c>
      <c r="E45" s="201">
        <v>144.83721432000004</v>
      </c>
      <c r="F45" s="201">
        <v>201.01531897000004</v>
      </c>
      <c r="G45" s="201">
        <v>238.78187072000011</v>
      </c>
      <c r="H45" s="201">
        <v>264.18231065999998</v>
      </c>
      <c r="I45" s="201">
        <v>317.93849443000016</v>
      </c>
      <c r="J45" s="201">
        <v>323.17016076999971</v>
      </c>
      <c r="K45" s="201">
        <v>295.35514573000029</v>
      </c>
      <c r="L45" s="201">
        <v>243.91389364999998</v>
      </c>
      <c r="M45" s="201">
        <v>187.70459974000002</v>
      </c>
      <c r="N45" s="201">
        <v>195.67344464999985</v>
      </c>
      <c r="O45" s="201">
        <v>177.1472750099999</v>
      </c>
      <c r="P45" s="201">
        <v>163.10648819000005</v>
      </c>
      <c r="Q45" s="201">
        <v>195.18514407999993</v>
      </c>
      <c r="R45" s="201">
        <v>180.84762551999998</v>
      </c>
    </row>
    <row r="46" spans="1:28" s="194" customFormat="1" ht="12" customHeight="1" x14ac:dyDescent="0.2">
      <c r="A46" s="272" t="s">
        <v>146</v>
      </c>
      <c r="B46" s="201">
        <v>866.89574400000015</v>
      </c>
      <c r="C46" s="201">
        <v>634.30962776999945</v>
      </c>
      <c r="D46" s="201">
        <v>651.51705539999978</v>
      </c>
      <c r="E46" s="201">
        <v>822.28202317999956</v>
      </c>
      <c r="F46" s="201">
        <v>1089.7551784899997</v>
      </c>
      <c r="G46" s="201">
        <v>1134.816525830001</v>
      </c>
      <c r="H46" s="201">
        <v>1330.2591411899991</v>
      </c>
      <c r="I46" s="201">
        <v>1213.569675610001</v>
      </c>
      <c r="J46" s="201">
        <v>1301.6270505299995</v>
      </c>
      <c r="K46" s="201">
        <v>1198.1934737899994</v>
      </c>
      <c r="L46" s="201">
        <v>1459.4375625100013</v>
      </c>
      <c r="M46" s="201">
        <v>1530.6803406100003</v>
      </c>
      <c r="N46" s="201">
        <v>1551.370751610001</v>
      </c>
      <c r="O46" s="201">
        <v>979.70884593000073</v>
      </c>
      <c r="P46" s="201">
        <v>1237.43765801</v>
      </c>
      <c r="Q46" s="201">
        <v>1927.36048013</v>
      </c>
      <c r="R46" s="201">
        <v>1391.9034673700007</v>
      </c>
    </row>
    <row r="47" spans="1:28" s="194" customFormat="1" ht="12" customHeight="1" x14ac:dyDescent="0.2">
      <c r="A47" s="274" t="s">
        <v>39</v>
      </c>
      <c r="B47" s="233">
        <v>83.446950239999993</v>
      </c>
      <c r="C47" s="233">
        <v>100.09086255</v>
      </c>
      <c r="D47" s="233">
        <v>83.449386800000013</v>
      </c>
      <c r="E47" s="233">
        <v>111.10910440000002</v>
      </c>
      <c r="F47" s="233">
        <v>183.58506819000002</v>
      </c>
      <c r="G47" s="233">
        <v>185.45694400999994</v>
      </c>
      <c r="H47" s="233">
        <v>242.31840798000002</v>
      </c>
      <c r="I47" s="233">
        <v>262.99835055</v>
      </c>
      <c r="J47" s="233">
        <v>395.63916010999992</v>
      </c>
      <c r="K47" s="233">
        <v>340.74447961999999</v>
      </c>
      <c r="L47" s="233">
        <v>292.72254790999995</v>
      </c>
      <c r="M47" s="233">
        <v>382.94503001999999</v>
      </c>
      <c r="N47" s="233">
        <v>433.18226768</v>
      </c>
      <c r="O47" s="233">
        <v>483.71878536000003</v>
      </c>
      <c r="P47" s="233">
        <v>480.52994316000007</v>
      </c>
      <c r="Q47" s="233">
        <v>436.89036239999996</v>
      </c>
      <c r="R47" s="233">
        <v>538.72298071000012</v>
      </c>
    </row>
    <row r="48" spans="1:28" s="194" customFormat="1" ht="12" customHeight="1" x14ac:dyDescent="0.2">
      <c r="A48" s="272" t="s">
        <v>143</v>
      </c>
      <c r="B48" s="201">
        <v>2.7573396000000003</v>
      </c>
      <c r="C48" s="201">
        <v>2.6649430499999998</v>
      </c>
      <c r="D48" s="201">
        <v>2.8325796000000003</v>
      </c>
      <c r="E48" s="201">
        <v>3.0895917100000005</v>
      </c>
      <c r="F48" s="201">
        <v>4.0828775100000003</v>
      </c>
      <c r="G48" s="201">
        <v>3.7772452200000002</v>
      </c>
      <c r="H48" s="201">
        <v>2.7863762199999997</v>
      </c>
      <c r="I48" s="201">
        <v>2.9500629300000001</v>
      </c>
      <c r="J48" s="201">
        <v>3.0496423100000003</v>
      </c>
      <c r="K48" s="201">
        <v>2.8234687799999998</v>
      </c>
      <c r="L48" s="201">
        <v>5.1636814899999983</v>
      </c>
      <c r="M48" s="201">
        <v>4.8139629299999998</v>
      </c>
      <c r="N48" s="201">
        <v>4.2309994200000007</v>
      </c>
      <c r="O48" s="201">
        <v>5.7491953699999998</v>
      </c>
      <c r="P48" s="201">
        <v>3.0607898000000002</v>
      </c>
      <c r="Q48" s="201">
        <v>2.6895541200000004</v>
      </c>
      <c r="R48" s="201">
        <v>3.4956595199999998</v>
      </c>
    </row>
    <row r="49" spans="1:18" s="194" customFormat="1" ht="12" customHeight="1" x14ac:dyDescent="0.2">
      <c r="A49" s="272" t="s">
        <v>144</v>
      </c>
      <c r="B49" s="201">
        <v>24.418090560000003</v>
      </c>
      <c r="C49" s="201">
        <v>27.786319679999998</v>
      </c>
      <c r="D49" s="201">
        <v>30.3976592</v>
      </c>
      <c r="E49" s="201">
        <v>31.707035650000002</v>
      </c>
      <c r="F49" s="201">
        <v>29.011029510000007</v>
      </c>
      <c r="G49" s="201">
        <v>37.058423459999986</v>
      </c>
      <c r="H49" s="201">
        <v>44.273655030000008</v>
      </c>
      <c r="I49" s="201">
        <v>38.034705210000006</v>
      </c>
      <c r="J49" s="201">
        <v>37.378060459999986</v>
      </c>
      <c r="K49" s="201">
        <v>45.144331360000017</v>
      </c>
      <c r="L49" s="201">
        <v>31.736033639999995</v>
      </c>
      <c r="M49" s="201">
        <v>44.321630220000003</v>
      </c>
      <c r="N49" s="201">
        <v>62.811659769999984</v>
      </c>
      <c r="O49" s="201">
        <v>70.648383239999973</v>
      </c>
      <c r="P49" s="201">
        <v>61.495922309999997</v>
      </c>
      <c r="Q49" s="201">
        <v>64.516849349999987</v>
      </c>
      <c r="R49" s="201">
        <v>94.440151319999984</v>
      </c>
    </row>
    <row r="50" spans="1:18" s="194" customFormat="1" ht="12" customHeight="1" x14ac:dyDescent="0.2">
      <c r="A50" s="275" t="s">
        <v>145</v>
      </c>
      <c r="B50" s="201">
        <v>32.474967360000001</v>
      </c>
      <c r="C50" s="201">
        <v>34.560492329999995</v>
      </c>
      <c r="D50" s="201">
        <v>30.642228599999999</v>
      </c>
      <c r="E50" s="201">
        <v>56.226410059999992</v>
      </c>
      <c r="F50" s="201">
        <v>62.599150469999998</v>
      </c>
      <c r="G50" s="201">
        <v>51.442129119999997</v>
      </c>
      <c r="H50" s="201">
        <v>92.41829159000001</v>
      </c>
      <c r="I50" s="201">
        <v>114.37078652</v>
      </c>
      <c r="J50" s="201">
        <v>100.95306442000002</v>
      </c>
      <c r="K50" s="201">
        <v>116.52394707999997</v>
      </c>
      <c r="L50" s="201">
        <v>115.23492380999996</v>
      </c>
      <c r="M50" s="201">
        <v>116.05773248999999</v>
      </c>
      <c r="N50" s="201">
        <v>126.22955652999998</v>
      </c>
      <c r="O50" s="201">
        <v>133.66889937000005</v>
      </c>
      <c r="P50" s="201">
        <v>119.13107292999997</v>
      </c>
      <c r="Q50" s="201">
        <v>94.852221230000012</v>
      </c>
      <c r="R50" s="201">
        <v>133.84262244999999</v>
      </c>
    </row>
    <row r="51" spans="1:18" s="194" customFormat="1" ht="12" customHeight="1" x14ac:dyDescent="0.2">
      <c r="A51" s="272" t="s">
        <v>146</v>
      </c>
      <c r="B51" s="201">
        <v>23.796552720000001</v>
      </c>
      <c r="C51" s="201">
        <v>35.079107489999998</v>
      </c>
      <c r="D51" s="201">
        <v>19.576919400000001</v>
      </c>
      <c r="E51" s="201">
        <v>20.086066979999998</v>
      </c>
      <c r="F51" s="201">
        <v>87.8920107</v>
      </c>
      <c r="G51" s="201">
        <v>93.179146209999999</v>
      </c>
      <c r="H51" s="201">
        <v>102.84008513999999</v>
      </c>
      <c r="I51" s="201">
        <v>107.64279588999999</v>
      </c>
      <c r="J51" s="201">
        <v>254.25839291999995</v>
      </c>
      <c r="K51" s="201">
        <v>176.25273240000001</v>
      </c>
      <c r="L51" s="201">
        <v>140.58790897</v>
      </c>
      <c r="M51" s="201">
        <v>217.75170437999998</v>
      </c>
      <c r="N51" s="201">
        <v>239.91005196000003</v>
      </c>
      <c r="O51" s="201">
        <v>273.65230738000002</v>
      </c>
      <c r="P51" s="201">
        <v>296.84215812000002</v>
      </c>
      <c r="Q51" s="201">
        <v>274.83173769999996</v>
      </c>
      <c r="R51" s="201">
        <v>306.94454742000005</v>
      </c>
    </row>
    <row r="52" spans="1:18" s="194" customFormat="1" ht="12" customHeight="1" x14ac:dyDescent="0.2">
      <c r="A52" s="274" t="s">
        <v>40</v>
      </c>
      <c r="B52" s="233">
        <v>33.06745008</v>
      </c>
      <c r="C52" s="233">
        <v>56.373377969999993</v>
      </c>
      <c r="D52" s="233">
        <v>60.397563800000007</v>
      </c>
      <c r="E52" s="233">
        <v>66.397725089999994</v>
      </c>
      <c r="F52" s="233">
        <v>98.696750009999988</v>
      </c>
      <c r="G52" s="233">
        <v>146.32390351999996</v>
      </c>
      <c r="H52" s="233">
        <v>170.40004042000004</v>
      </c>
      <c r="I52" s="233">
        <v>200.77186151999999</v>
      </c>
      <c r="J52" s="233">
        <v>237.17664413</v>
      </c>
      <c r="K52" s="233">
        <v>255.10426531999997</v>
      </c>
      <c r="L52" s="233">
        <v>267.73218990999999</v>
      </c>
      <c r="M52" s="233">
        <v>225.77201344999997</v>
      </c>
      <c r="N52" s="233">
        <v>253.67777932999994</v>
      </c>
      <c r="O52" s="233">
        <v>217.68848036000003</v>
      </c>
      <c r="P52" s="233">
        <v>234.89144401999999</v>
      </c>
      <c r="Q52" s="233">
        <v>261.84764974999996</v>
      </c>
      <c r="R52" s="233">
        <v>323.81875654999993</v>
      </c>
    </row>
    <row r="53" spans="1:18" s="194" customFormat="1" ht="12" customHeight="1" x14ac:dyDescent="0.2">
      <c r="A53" s="272" t="s">
        <v>143</v>
      </c>
      <c r="B53" s="201">
        <v>2.1795134399999996</v>
      </c>
      <c r="C53" s="201">
        <v>3.0226123200000004</v>
      </c>
      <c r="D53" s="201">
        <v>2.4952047999999998</v>
      </c>
      <c r="E53" s="201">
        <v>3.2975875600000002</v>
      </c>
      <c r="F53" s="201">
        <v>4.92347</v>
      </c>
      <c r="G53" s="201">
        <v>4.5732889799999992</v>
      </c>
      <c r="H53" s="201">
        <v>6.6478915699999996</v>
      </c>
      <c r="I53" s="201">
        <v>7.0905490100000002</v>
      </c>
      <c r="J53" s="201">
        <v>11.900244159999998</v>
      </c>
      <c r="K53" s="201">
        <v>10.91591781</v>
      </c>
      <c r="L53" s="201">
        <v>8.15142788</v>
      </c>
      <c r="M53" s="201">
        <v>6.2031659800000005</v>
      </c>
      <c r="N53" s="201">
        <v>10.762594459999997</v>
      </c>
      <c r="O53" s="201">
        <v>8.9956854700000015</v>
      </c>
      <c r="P53" s="201">
        <v>2.9489521900000004</v>
      </c>
      <c r="Q53" s="201">
        <v>1.9500997699999998</v>
      </c>
      <c r="R53" s="201">
        <v>4.4700557100000005</v>
      </c>
    </row>
    <row r="54" spans="1:18" s="194" customFormat="1" ht="12" customHeight="1" x14ac:dyDescent="0.2">
      <c r="A54" s="272" t="s">
        <v>144</v>
      </c>
      <c r="B54" s="201">
        <v>7.3618999199999999</v>
      </c>
      <c r="C54" s="201">
        <v>11.77219869</v>
      </c>
      <c r="D54" s="201">
        <v>12.686207199999997</v>
      </c>
      <c r="E54" s="201">
        <v>11.036549760000002</v>
      </c>
      <c r="F54" s="201">
        <v>18.284793639999997</v>
      </c>
      <c r="G54" s="201">
        <v>19.385308410000004</v>
      </c>
      <c r="H54" s="201">
        <v>24.978668819999996</v>
      </c>
      <c r="I54" s="201">
        <v>27.352761190000003</v>
      </c>
      <c r="J54" s="201">
        <v>31.966518649999994</v>
      </c>
      <c r="K54" s="201">
        <v>35.925826430000001</v>
      </c>
      <c r="L54" s="201">
        <v>34.435440780000008</v>
      </c>
      <c r="M54" s="201">
        <v>24.525780450000003</v>
      </c>
      <c r="N54" s="201">
        <v>32.788390629999988</v>
      </c>
      <c r="O54" s="201">
        <v>30.86260991</v>
      </c>
      <c r="P54" s="201">
        <v>26.518931560000006</v>
      </c>
      <c r="Q54" s="201">
        <v>36.944176079999998</v>
      </c>
      <c r="R54" s="201">
        <v>27.026188050000009</v>
      </c>
    </row>
    <row r="55" spans="1:18" s="194" customFormat="1" ht="12" customHeight="1" x14ac:dyDescent="0.2">
      <c r="A55" s="275" t="s">
        <v>145</v>
      </c>
      <c r="B55" s="201">
        <v>21.822286800000001</v>
      </c>
      <c r="C55" s="201">
        <v>37.314222330000007</v>
      </c>
      <c r="D55" s="201">
        <v>43.623223800000005</v>
      </c>
      <c r="E55" s="201">
        <v>39.452988139999995</v>
      </c>
      <c r="F55" s="201">
        <v>62.80004678000001</v>
      </c>
      <c r="G55" s="201">
        <v>62.019057860000011</v>
      </c>
      <c r="H55" s="201">
        <v>78.405695070000007</v>
      </c>
      <c r="I55" s="201">
        <v>76.905241130000007</v>
      </c>
      <c r="J55" s="201">
        <v>92.96729126999999</v>
      </c>
      <c r="K55" s="201">
        <v>103.15738437999998</v>
      </c>
      <c r="L55" s="201">
        <v>91.146508539999985</v>
      </c>
      <c r="M55" s="201">
        <v>75.273193189999986</v>
      </c>
      <c r="N55" s="201">
        <v>70.131100639999985</v>
      </c>
      <c r="O55" s="201">
        <v>63.907983900000005</v>
      </c>
      <c r="P55" s="201">
        <v>58.418602699999994</v>
      </c>
      <c r="Q55" s="201">
        <v>71.149976019999997</v>
      </c>
      <c r="R55" s="201">
        <v>65.958943649999995</v>
      </c>
    </row>
    <row r="56" spans="1:18" s="194" customFormat="1" ht="12" customHeight="1" x14ac:dyDescent="0.2">
      <c r="A56" s="276" t="s">
        <v>146</v>
      </c>
      <c r="B56" s="270">
        <v>1.7037499199999999</v>
      </c>
      <c r="C56" s="270">
        <v>4.2643446300000001</v>
      </c>
      <c r="D56" s="270">
        <v>1.5929279999999999</v>
      </c>
      <c r="E56" s="270">
        <v>12.610599629999999</v>
      </c>
      <c r="F56" s="270">
        <v>12.688439590000002</v>
      </c>
      <c r="G56" s="270">
        <v>60.346248270000011</v>
      </c>
      <c r="H56" s="270">
        <v>60.367784960000009</v>
      </c>
      <c r="I56" s="270">
        <v>89.423310189999995</v>
      </c>
      <c r="J56" s="270">
        <v>100.34259005</v>
      </c>
      <c r="K56" s="270">
        <v>105.10513670000002</v>
      </c>
      <c r="L56" s="270">
        <v>133.99881270999998</v>
      </c>
      <c r="M56" s="270">
        <v>119.76987382999999</v>
      </c>
      <c r="N56" s="270">
        <v>139.99569360000001</v>
      </c>
      <c r="O56" s="270">
        <v>113.92220107999999</v>
      </c>
      <c r="P56" s="270">
        <v>147.00495757000002</v>
      </c>
      <c r="Q56" s="270">
        <v>151.80339787999998</v>
      </c>
      <c r="R56" s="270">
        <v>226.36356914000001</v>
      </c>
    </row>
    <row r="57" spans="1:18" s="194" customFormat="1" ht="11.25" customHeight="1" x14ac:dyDescent="0.2">
      <c r="A57" s="264" t="s">
        <v>164</v>
      </c>
    </row>
    <row r="58" spans="1:18" s="194" customFormat="1" ht="11.25" customHeight="1" x14ac:dyDescent="0.2"/>
    <row r="59" spans="1:18" s="194" customFormat="1" ht="11.25" customHeight="1" x14ac:dyDescent="0.2"/>
    <row r="60" spans="1:18" s="192" customFormat="1" ht="11.25" customHeight="1" x14ac:dyDescent="0.2"/>
    <row r="61" spans="1:18" s="29" customFormat="1" ht="11.25" customHeight="1" x14ac:dyDescent="0.2"/>
    <row r="62" spans="1:18" s="29" customFormat="1" ht="11.25" customHeight="1" x14ac:dyDescent="0.2"/>
    <row r="63" spans="1:18" s="29" customFormat="1" ht="11.25" customHeight="1" x14ac:dyDescent="0.2"/>
    <row r="64" spans="1:18" s="29" customFormat="1" ht="11.25" customHeight="1" x14ac:dyDescent="0.2"/>
    <row r="65" s="29" customFormat="1" ht="11.25" customHeight="1" x14ac:dyDescent="0.2"/>
    <row r="66" s="29" customFormat="1" ht="11.25" customHeight="1" x14ac:dyDescent="0.2"/>
    <row r="67" s="29" customFormat="1" ht="11.25" customHeight="1" x14ac:dyDescent="0.2"/>
    <row r="68" s="29" customFormat="1" ht="11.25" customHeight="1" x14ac:dyDescent="0.2"/>
    <row r="69" s="29" customFormat="1" ht="11.25" customHeight="1" x14ac:dyDescent="0.2"/>
    <row r="70" s="29" customFormat="1" ht="11.25" customHeight="1" x14ac:dyDescent="0.2"/>
    <row r="71" s="22" customFormat="1" ht="11.25" customHeight="1" x14ac:dyDescent="0.2"/>
    <row r="72" s="22" customFormat="1" ht="11.25" customHeight="1" x14ac:dyDescent="0.2"/>
    <row r="73" s="22" customFormat="1" ht="12" customHeight="1" x14ac:dyDescent="0.2"/>
    <row r="74" s="22" customFormat="1" ht="12" customHeight="1" x14ac:dyDescent="0.2"/>
    <row r="75" s="22" customFormat="1" ht="12" customHeight="1" x14ac:dyDescent="0.2"/>
    <row r="76" s="22" customFormat="1" ht="12" customHeight="1" x14ac:dyDescent="0.2"/>
    <row r="77" s="22" customFormat="1" ht="12" customHeight="1" x14ac:dyDescent="0.2"/>
    <row r="78" s="22" customFormat="1" ht="12" customHeight="1" x14ac:dyDescent="0.2"/>
    <row r="79" s="22" customFormat="1" ht="12" customHeight="1" x14ac:dyDescent="0.2"/>
    <row r="80" s="22" customFormat="1" ht="12" customHeight="1" x14ac:dyDescent="0.2"/>
    <row r="81" s="22" customFormat="1" ht="12" customHeight="1" x14ac:dyDescent="0.2"/>
    <row r="82" s="22" customFormat="1" ht="12" customHeight="1" x14ac:dyDescent="0.2"/>
    <row r="83" s="22" customFormat="1" ht="12" customHeight="1" x14ac:dyDescent="0.2"/>
    <row r="84" s="22" customFormat="1" ht="12" customHeight="1" x14ac:dyDescent="0.2"/>
    <row r="85" s="22" customFormat="1" ht="12" customHeight="1" x14ac:dyDescent="0.2"/>
    <row r="86" s="22" customFormat="1" ht="12" customHeight="1" x14ac:dyDescent="0.2"/>
    <row r="87" s="22" customFormat="1" ht="12" customHeight="1" x14ac:dyDescent="0.2"/>
    <row r="88" s="22" customFormat="1" ht="12" customHeight="1" x14ac:dyDescent="0.2"/>
    <row r="89" s="22" customFormat="1" ht="12" customHeight="1" x14ac:dyDescent="0.2"/>
    <row r="90" s="22" customFormat="1" ht="12" customHeight="1" x14ac:dyDescent="0.2"/>
    <row r="91" s="22" customFormat="1" ht="12" customHeight="1" x14ac:dyDescent="0.2"/>
    <row r="92" s="22" customFormat="1" ht="12" customHeight="1" x14ac:dyDescent="0.2"/>
    <row r="93" s="22" customFormat="1" ht="12" customHeight="1" x14ac:dyDescent="0.2"/>
  </sheetData>
  <mergeCells count="1">
    <mergeCell ref="A1:M1"/>
  </mergeCells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66" firstPageNumber="55" orientation="landscape" r:id="rId1"/>
  <headerFooter scaleWithDoc="0">
    <oddFooter>&amp;L&amp;"Arial,Tučné"&amp;8&amp;K00-048ČSÚ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theme="8" tint="0.79998168889431442"/>
    <pageSetUpPr fitToPage="1"/>
  </sheetPr>
  <dimension ref="A1:AB75"/>
  <sheetViews>
    <sheetView showGridLines="0" zoomScaleNormal="100" zoomScaleSheetLayoutView="100" workbookViewId="0">
      <selection activeCell="A2" sqref="A2"/>
    </sheetView>
  </sheetViews>
  <sheetFormatPr defaultColWidth="9.140625" defaultRowHeight="12.75" customHeight="1" x14ac:dyDescent="0.2"/>
  <cols>
    <col min="1" max="1" width="28.42578125" style="22" customWidth="1"/>
    <col min="2" max="18" width="7.85546875" style="22" customWidth="1"/>
    <col min="19" max="28" width="9.140625" style="22"/>
    <col min="29" max="16384" width="9.140625" style="23"/>
  </cols>
  <sheetData>
    <row r="1" spans="1:28" s="196" customFormat="1" ht="24.95" customHeight="1" x14ac:dyDescent="0.2">
      <c r="A1" s="438" t="s">
        <v>221</v>
      </c>
      <c r="B1" s="438"/>
      <c r="C1" s="438"/>
      <c r="D1" s="438"/>
      <c r="E1" s="438"/>
      <c r="F1" s="438"/>
      <c r="G1" s="438"/>
      <c r="H1" s="438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78"/>
      <c r="T1" s="278"/>
      <c r="U1" s="278"/>
      <c r="V1" s="278"/>
      <c r="W1" s="278"/>
      <c r="X1" s="194"/>
      <c r="Y1" s="194"/>
      <c r="Z1" s="194"/>
      <c r="AA1" s="194"/>
      <c r="AB1" s="194"/>
    </row>
    <row r="2" spans="1:28" s="196" customFormat="1" ht="13.15" customHeight="1" x14ac:dyDescent="0.2">
      <c r="A2" s="224" t="s">
        <v>152</v>
      </c>
      <c r="B2" s="260"/>
      <c r="C2" s="260"/>
      <c r="D2" s="260"/>
      <c r="E2" s="260"/>
      <c r="F2" s="260"/>
      <c r="G2" s="260"/>
      <c r="H2" s="260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2"/>
      <c r="T2" s="262"/>
      <c r="U2" s="262"/>
      <c r="V2" s="262"/>
      <c r="W2" s="262"/>
    </row>
    <row r="3" spans="1:28" s="196" customFormat="1" ht="13.15" customHeight="1" x14ac:dyDescent="0.2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63"/>
      <c r="T3" s="263"/>
      <c r="U3" s="263"/>
      <c r="V3" s="263"/>
      <c r="W3" s="263"/>
      <c r="X3" s="194"/>
      <c r="Y3" s="194"/>
      <c r="Z3" s="194"/>
      <c r="AA3" s="194"/>
      <c r="AB3" s="194"/>
    </row>
    <row r="4" spans="1:28" s="196" customFormat="1" ht="11.25" customHeight="1" x14ac:dyDescent="0.2">
      <c r="A4" s="197" t="s">
        <v>59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63"/>
      <c r="T4" s="263"/>
      <c r="U4" s="263"/>
      <c r="V4" s="263"/>
      <c r="W4" s="263"/>
      <c r="X4" s="194"/>
      <c r="Y4" s="194"/>
      <c r="Z4" s="194"/>
      <c r="AA4" s="194"/>
      <c r="AB4" s="194"/>
    </row>
    <row r="5" spans="1:28" s="198" customFormat="1" ht="24.95" customHeight="1" x14ac:dyDescent="0.2">
      <c r="A5" s="271" t="s">
        <v>211</v>
      </c>
      <c r="B5" s="210">
        <v>2007</v>
      </c>
      <c r="C5" s="210">
        <v>2008</v>
      </c>
      <c r="D5" s="210">
        <v>2009</v>
      </c>
      <c r="E5" s="210">
        <v>2010</v>
      </c>
      <c r="F5" s="210">
        <v>2011</v>
      </c>
      <c r="G5" s="210">
        <v>2012</v>
      </c>
      <c r="H5" s="210">
        <v>2013</v>
      </c>
      <c r="I5" s="210">
        <v>2014</v>
      </c>
      <c r="J5" s="210">
        <v>2015</v>
      </c>
      <c r="K5" s="210">
        <v>2016</v>
      </c>
      <c r="L5" s="210">
        <v>2017</v>
      </c>
      <c r="M5" s="210">
        <v>2018</v>
      </c>
      <c r="N5" s="210">
        <v>2019</v>
      </c>
      <c r="O5" s="210">
        <v>2020</v>
      </c>
      <c r="P5" s="210">
        <v>2021</v>
      </c>
      <c r="Q5" s="210">
        <v>2022</v>
      </c>
      <c r="R5" s="210">
        <v>2023</v>
      </c>
      <c r="S5" s="263"/>
      <c r="T5" s="263"/>
      <c r="U5" s="263"/>
      <c r="V5" s="263"/>
      <c r="W5" s="263"/>
    </row>
    <row r="6" spans="1:28" s="202" customFormat="1" ht="12" customHeight="1" x14ac:dyDescent="0.2">
      <c r="A6" s="274" t="s">
        <v>27</v>
      </c>
      <c r="B6" s="233">
        <v>431</v>
      </c>
      <c r="C6" s="233">
        <v>437</v>
      </c>
      <c r="D6" s="233">
        <v>452</v>
      </c>
      <c r="E6" s="233">
        <v>514</v>
      </c>
      <c r="F6" s="233">
        <v>606</v>
      </c>
      <c r="G6" s="233">
        <v>716</v>
      </c>
      <c r="H6" s="233">
        <v>796</v>
      </c>
      <c r="I6" s="233">
        <v>902</v>
      </c>
      <c r="J6" s="233">
        <v>938</v>
      </c>
      <c r="K6" s="233">
        <v>889</v>
      </c>
      <c r="L6" s="233">
        <v>798</v>
      </c>
      <c r="M6" s="233">
        <v>735</v>
      </c>
      <c r="N6" s="233">
        <v>677</v>
      </c>
      <c r="O6" s="233">
        <v>597</v>
      </c>
      <c r="P6" s="233">
        <v>607</v>
      </c>
      <c r="Q6" s="233">
        <v>530</v>
      </c>
      <c r="R6" s="233">
        <v>523</v>
      </c>
      <c r="S6" s="263"/>
      <c r="T6" s="263"/>
      <c r="U6" s="263"/>
      <c r="V6" s="263"/>
      <c r="W6" s="263"/>
    </row>
    <row r="7" spans="1:28" s="202" customFormat="1" ht="12" customHeight="1" x14ac:dyDescent="0.2">
      <c r="A7" s="272" t="s">
        <v>51</v>
      </c>
      <c r="B7" s="201">
        <v>344</v>
      </c>
      <c r="C7" s="201">
        <v>350</v>
      </c>
      <c r="D7" s="201">
        <v>379</v>
      </c>
      <c r="E7" s="201">
        <v>423</v>
      </c>
      <c r="F7" s="201">
        <v>490</v>
      </c>
      <c r="G7" s="201">
        <v>573</v>
      </c>
      <c r="H7" s="201">
        <v>628</v>
      </c>
      <c r="I7" s="201">
        <v>699</v>
      </c>
      <c r="J7" s="201">
        <v>723</v>
      </c>
      <c r="K7" s="201">
        <v>676</v>
      </c>
      <c r="L7" s="201">
        <v>608</v>
      </c>
      <c r="M7" s="201">
        <v>565</v>
      </c>
      <c r="N7" s="201">
        <v>476</v>
      </c>
      <c r="O7" s="201">
        <v>413</v>
      </c>
      <c r="P7" s="201">
        <v>417</v>
      </c>
      <c r="Q7" s="201">
        <v>355</v>
      </c>
      <c r="R7" s="201">
        <v>337</v>
      </c>
      <c r="S7" s="263"/>
      <c r="T7" s="263"/>
      <c r="U7" s="263"/>
      <c r="V7" s="263"/>
      <c r="W7" s="263"/>
    </row>
    <row r="8" spans="1:28" s="196" customFormat="1" ht="12" customHeight="1" x14ac:dyDescent="0.2">
      <c r="A8" s="272" t="s">
        <v>50</v>
      </c>
      <c r="B8" s="201">
        <v>77</v>
      </c>
      <c r="C8" s="201">
        <v>81</v>
      </c>
      <c r="D8" s="201">
        <v>69</v>
      </c>
      <c r="E8" s="201">
        <v>77</v>
      </c>
      <c r="F8" s="201">
        <v>102</v>
      </c>
      <c r="G8" s="201">
        <v>125</v>
      </c>
      <c r="H8" s="201">
        <v>146</v>
      </c>
      <c r="I8" s="201">
        <v>177</v>
      </c>
      <c r="J8" s="201">
        <v>176</v>
      </c>
      <c r="K8" s="201">
        <v>175</v>
      </c>
      <c r="L8" s="201">
        <v>159</v>
      </c>
      <c r="M8" s="201">
        <v>141</v>
      </c>
      <c r="N8" s="201">
        <v>166</v>
      </c>
      <c r="O8" s="201">
        <v>151</v>
      </c>
      <c r="P8" s="201">
        <v>153</v>
      </c>
      <c r="Q8" s="201">
        <v>130</v>
      </c>
      <c r="R8" s="201">
        <v>144</v>
      </c>
      <c r="S8" s="263"/>
      <c r="T8" s="263"/>
      <c r="U8" s="263"/>
      <c r="V8" s="263"/>
      <c r="W8" s="263"/>
    </row>
    <row r="9" spans="1:28" s="196" customFormat="1" ht="12" customHeight="1" x14ac:dyDescent="0.2">
      <c r="A9" s="275" t="s">
        <v>49</v>
      </c>
      <c r="B9" s="201">
        <v>6</v>
      </c>
      <c r="C9" s="201">
        <v>4</v>
      </c>
      <c r="D9" s="201">
        <v>2</v>
      </c>
      <c r="E9" s="201">
        <v>7</v>
      </c>
      <c r="F9" s="201">
        <v>9</v>
      </c>
      <c r="G9" s="201">
        <v>13</v>
      </c>
      <c r="H9" s="201">
        <v>12</v>
      </c>
      <c r="I9" s="201">
        <v>13</v>
      </c>
      <c r="J9" s="201">
        <v>25</v>
      </c>
      <c r="K9" s="201">
        <v>25</v>
      </c>
      <c r="L9" s="201">
        <v>22</v>
      </c>
      <c r="M9" s="201">
        <v>12</v>
      </c>
      <c r="N9" s="201">
        <v>20</v>
      </c>
      <c r="O9" s="201">
        <v>20</v>
      </c>
      <c r="P9" s="201">
        <v>20</v>
      </c>
      <c r="Q9" s="201">
        <v>27</v>
      </c>
      <c r="R9" s="201">
        <v>27</v>
      </c>
      <c r="S9" s="263"/>
      <c r="T9" s="263"/>
      <c r="U9" s="263"/>
      <c r="V9" s="263"/>
      <c r="W9" s="263"/>
    </row>
    <row r="10" spans="1:28" s="196" customFormat="1" ht="12" customHeight="1" x14ac:dyDescent="0.2">
      <c r="A10" s="272" t="s">
        <v>26</v>
      </c>
      <c r="B10" s="201">
        <v>4</v>
      </c>
      <c r="C10" s="201">
        <v>2</v>
      </c>
      <c r="D10" s="201">
        <v>2</v>
      </c>
      <c r="E10" s="201">
        <v>7</v>
      </c>
      <c r="F10" s="201">
        <v>5</v>
      </c>
      <c r="G10" s="201">
        <v>5</v>
      </c>
      <c r="H10" s="201">
        <v>10</v>
      </c>
      <c r="I10" s="201">
        <v>13</v>
      </c>
      <c r="J10" s="201">
        <v>14</v>
      </c>
      <c r="K10" s="201">
        <v>13</v>
      </c>
      <c r="L10" s="201">
        <v>9</v>
      </c>
      <c r="M10" s="201">
        <v>17</v>
      </c>
      <c r="N10" s="201">
        <v>15</v>
      </c>
      <c r="O10" s="201">
        <v>13</v>
      </c>
      <c r="P10" s="201">
        <v>17</v>
      </c>
      <c r="Q10" s="201">
        <v>18</v>
      </c>
      <c r="R10" s="201">
        <v>15</v>
      </c>
      <c r="S10" s="263"/>
      <c r="T10" s="263"/>
      <c r="U10" s="263"/>
      <c r="V10" s="263"/>
      <c r="W10" s="263"/>
    </row>
    <row r="11" spans="1:28" s="202" customFormat="1" ht="12" customHeight="1" x14ac:dyDescent="0.2">
      <c r="A11" s="274" t="s">
        <v>28</v>
      </c>
      <c r="B11" s="233">
        <v>139</v>
      </c>
      <c r="C11" s="233">
        <v>158</v>
      </c>
      <c r="D11" s="233">
        <v>180</v>
      </c>
      <c r="E11" s="233">
        <v>202</v>
      </c>
      <c r="F11" s="233">
        <v>253</v>
      </c>
      <c r="G11" s="233">
        <v>305</v>
      </c>
      <c r="H11" s="233">
        <v>324</v>
      </c>
      <c r="I11" s="233">
        <v>362</v>
      </c>
      <c r="J11" s="233">
        <v>368</v>
      </c>
      <c r="K11" s="233">
        <v>359</v>
      </c>
      <c r="L11" s="233">
        <v>337</v>
      </c>
      <c r="M11" s="233">
        <v>302</v>
      </c>
      <c r="N11" s="233">
        <v>263</v>
      </c>
      <c r="O11" s="233">
        <v>232</v>
      </c>
      <c r="P11" s="233">
        <v>228</v>
      </c>
      <c r="Q11" s="233">
        <v>215</v>
      </c>
      <c r="R11" s="233">
        <v>208</v>
      </c>
      <c r="S11" s="263"/>
      <c r="T11" s="263"/>
      <c r="U11" s="263"/>
      <c r="V11" s="263"/>
      <c r="W11" s="263"/>
    </row>
    <row r="12" spans="1:28" s="202" customFormat="1" ht="12" customHeight="1" x14ac:dyDescent="0.2">
      <c r="A12" s="272" t="s">
        <v>51</v>
      </c>
      <c r="B12" s="201">
        <v>89</v>
      </c>
      <c r="C12" s="201">
        <v>99</v>
      </c>
      <c r="D12" s="201">
        <v>110</v>
      </c>
      <c r="E12" s="201">
        <v>119</v>
      </c>
      <c r="F12" s="201">
        <v>140</v>
      </c>
      <c r="G12" s="201">
        <v>161</v>
      </c>
      <c r="H12" s="201">
        <v>156</v>
      </c>
      <c r="I12" s="201">
        <v>185</v>
      </c>
      <c r="J12" s="201">
        <v>194</v>
      </c>
      <c r="K12" s="201">
        <v>180</v>
      </c>
      <c r="L12" s="201">
        <v>178</v>
      </c>
      <c r="M12" s="201">
        <v>154</v>
      </c>
      <c r="N12" s="201">
        <v>128</v>
      </c>
      <c r="O12" s="201">
        <v>121</v>
      </c>
      <c r="P12" s="201">
        <v>97</v>
      </c>
      <c r="Q12" s="201">
        <v>96</v>
      </c>
      <c r="R12" s="201">
        <v>86</v>
      </c>
      <c r="S12" s="263"/>
      <c r="T12" s="263"/>
      <c r="U12" s="263"/>
      <c r="V12" s="263"/>
      <c r="W12" s="263"/>
    </row>
    <row r="13" spans="1:28" s="196" customFormat="1" ht="12" customHeight="1" x14ac:dyDescent="0.2">
      <c r="A13" s="272" t="s">
        <v>50</v>
      </c>
      <c r="B13" s="201">
        <v>36</v>
      </c>
      <c r="C13" s="201">
        <v>38</v>
      </c>
      <c r="D13" s="201">
        <v>50</v>
      </c>
      <c r="E13" s="201">
        <v>64</v>
      </c>
      <c r="F13" s="201">
        <v>81</v>
      </c>
      <c r="G13" s="201">
        <v>101</v>
      </c>
      <c r="H13" s="201">
        <v>120</v>
      </c>
      <c r="I13" s="201">
        <v>122</v>
      </c>
      <c r="J13" s="201">
        <v>118</v>
      </c>
      <c r="K13" s="201">
        <v>123</v>
      </c>
      <c r="L13" s="201">
        <v>105</v>
      </c>
      <c r="M13" s="201">
        <v>92</v>
      </c>
      <c r="N13" s="201">
        <v>84</v>
      </c>
      <c r="O13" s="201">
        <v>67</v>
      </c>
      <c r="P13" s="201">
        <v>79</v>
      </c>
      <c r="Q13" s="201">
        <v>69</v>
      </c>
      <c r="R13" s="201">
        <v>65</v>
      </c>
      <c r="S13" s="263"/>
      <c r="T13" s="263"/>
      <c r="U13" s="263"/>
      <c r="V13" s="263"/>
      <c r="W13" s="263"/>
    </row>
    <row r="14" spans="1:28" s="196" customFormat="1" ht="12" customHeight="1" x14ac:dyDescent="0.2">
      <c r="A14" s="275" t="s">
        <v>49</v>
      </c>
      <c r="B14" s="201">
        <v>8</v>
      </c>
      <c r="C14" s="201">
        <v>13</v>
      </c>
      <c r="D14" s="201">
        <v>11</v>
      </c>
      <c r="E14" s="201">
        <v>9</v>
      </c>
      <c r="F14" s="201">
        <v>18</v>
      </c>
      <c r="G14" s="201">
        <v>25</v>
      </c>
      <c r="H14" s="201">
        <v>26</v>
      </c>
      <c r="I14" s="201">
        <v>28</v>
      </c>
      <c r="J14" s="201">
        <v>31</v>
      </c>
      <c r="K14" s="201">
        <v>30</v>
      </c>
      <c r="L14" s="201">
        <v>30</v>
      </c>
      <c r="M14" s="201">
        <v>30</v>
      </c>
      <c r="N14" s="201">
        <v>22</v>
      </c>
      <c r="O14" s="201">
        <v>17</v>
      </c>
      <c r="P14" s="201">
        <v>16</v>
      </c>
      <c r="Q14" s="201">
        <v>19</v>
      </c>
      <c r="R14" s="201">
        <v>27</v>
      </c>
      <c r="S14" s="263"/>
      <c r="T14" s="263"/>
      <c r="U14" s="263"/>
      <c r="V14" s="263"/>
      <c r="W14" s="263"/>
    </row>
    <row r="15" spans="1:28" s="196" customFormat="1" ht="12" customHeight="1" x14ac:dyDescent="0.2">
      <c r="A15" s="272" t="s">
        <v>26</v>
      </c>
      <c r="B15" s="201">
        <v>6</v>
      </c>
      <c r="C15" s="201">
        <v>8</v>
      </c>
      <c r="D15" s="201">
        <v>9</v>
      </c>
      <c r="E15" s="201">
        <v>10</v>
      </c>
      <c r="F15" s="201">
        <v>14</v>
      </c>
      <c r="G15" s="201">
        <v>18</v>
      </c>
      <c r="H15" s="201">
        <v>22</v>
      </c>
      <c r="I15" s="201">
        <v>27</v>
      </c>
      <c r="J15" s="201">
        <v>25</v>
      </c>
      <c r="K15" s="201">
        <v>26</v>
      </c>
      <c r="L15" s="201">
        <v>24</v>
      </c>
      <c r="M15" s="201">
        <v>26</v>
      </c>
      <c r="N15" s="201">
        <v>29</v>
      </c>
      <c r="O15" s="201">
        <v>27</v>
      </c>
      <c r="P15" s="201">
        <v>36</v>
      </c>
      <c r="Q15" s="201">
        <v>31</v>
      </c>
      <c r="R15" s="201">
        <v>30</v>
      </c>
      <c r="S15" s="263"/>
      <c r="T15" s="263"/>
      <c r="U15" s="263"/>
      <c r="V15" s="263"/>
      <c r="W15" s="263"/>
    </row>
    <row r="16" spans="1:28" s="202" customFormat="1" ht="12" customHeight="1" x14ac:dyDescent="0.2">
      <c r="A16" s="273" t="s">
        <v>21</v>
      </c>
      <c r="B16" s="236">
        <v>570</v>
      </c>
      <c r="C16" s="236">
        <v>595</v>
      </c>
      <c r="D16" s="236">
        <v>632</v>
      </c>
      <c r="E16" s="236">
        <v>716</v>
      </c>
      <c r="F16" s="236">
        <v>859</v>
      </c>
      <c r="G16" s="236">
        <v>1021</v>
      </c>
      <c r="H16" s="236">
        <v>1120</v>
      </c>
      <c r="I16" s="236">
        <v>1264</v>
      </c>
      <c r="J16" s="236">
        <v>1306</v>
      </c>
      <c r="K16" s="236">
        <v>1248</v>
      </c>
      <c r="L16" s="236">
        <v>1135</v>
      </c>
      <c r="M16" s="236">
        <v>1037</v>
      </c>
      <c r="N16" s="236">
        <v>940</v>
      </c>
      <c r="O16" s="236">
        <v>829</v>
      </c>
      <c r="P16" s="236">
        <v>835</v>
      </c>
      <c r="Q16" s="236">
        <v>745</v>
      </c>
      <c r="R16" s="236">
        <v>731</v>
      </c>
      <c r="S16" s="263"/>
      <c r="T16" s="263"/>
      <c r="U16" s="263"/>
      <c r="V16" s="263"/>
      <c r="W16" s="263"/>
    </row>
    <row r="17" spans="1:23" s="202" customFormat="1" ht="12" customHeight="1" x14ac:dyDescent="0.2">
      <c r="A17" s="282" t="s">
        <v>51</v>
      </c>
      <c r="B17" s="251">
        <v>433</v>
      </c>
      <c r="C17" s="251">
        <v>449</v>
      </c>
      <c r="D17" s="251">
        <v>489</v>
      </c>
      <c r="E17" s="251">
        <v>542</v>
      </c>
      <c r="F17" s="251">
        <v>630</v>
      </c>
      <c r="G17" s="251">
        <v>734</v>
      </c>
      <c r="H17" s="251">
        <v>784</v>
      </c>
      <c r="I17" s="251">
        <v>884</v>
      </c>
      <c r="J17" s="251">
        <v>917</v>
      </c>
      <c r="K17" s="251">
        <v>856</v>
      </c>
      <c r="L17" s="251">
        <v>786</v>
      </c>
      <c r="M17" s="251">
        <v>719</v>
      </c>
      <c r="N17" s="251">
        <v>604</v>
      </c>
      <c r="O17" s="251">
        <v>534</v>
      </c>
      <c r="P17" s="251">
        <v>514</v>
      </c>
      <c r="Q17" s="251">
        <v>451</v>
      </c>
      <c r="R17" s="251">
        <v>423</v>
      </c>
      <c r="S17" s="263"/>
      <c r="T17" s="263"/>
      <c r="U17" s="263"/>
      <c r="V17" s="263"/>
      <c r="W17" s="263"/>
    </row>
    <row r="18" spans="1:23" s="196" customFormat="1" ht="12" customHeight="1" x14ac:dyDescent="0.2">
      <c r="A18" s="282" t="s">
        <v>50</v>
      </c>
      <c r="B18" s="251">
        <v>113</v>
      </c>
      <c r="C18" s="251">
        <v>119</v>
      </c>
      <c r="D18" s="251">
        <v>119</v>
      </c>
      <c r="E18" s="251">
        <v>141</v>
      </c>
      <c r="F18" s="251">
        <v>183</v>
      </c>
      <c r="G18" s="251">
        <v>226</v>
      </c>
      <c r="H18" s="251">
        <v>266</v>
      </c>
      <c r="I18" s="251">
        <v>299</v>
      </c>
      <c r="J18" s="251">
        <v>294</v>
      </c>
      <c r="K18" s="251">
        <v>298</v>
      </c>
      <c r="L18" s="251">
        <v>264</v>
      </c>
      <c r="M18" s="251">
        <v>233</v>
      </c>
      <c r="N18" s="251">
        <v>250</v>
      </c>
      <c r="O18" s="251">
        <v>218</v>
      </c>
      <c r="P18" s="251">
        <v>232</v>
      </c>
      <c r="Q18" s="251">
        <v>199</v>
      </c>
      <c r="R18" s="251">
        <v>209</v>
      </c>
      <c r="S18" s="263"/>
      <c r="T18" s="263"/>
      <c r="U18" s="263"/>
      <c r="V18" s="263"/>
      <c r="W18" s="263"/>
    </row>
    <row r="19" spans="1:23" s="196" customFormat="1" ht="12" customHeight="1" x14ac:dyDescent="0.2">
      <c r="A19" s="282" t="s">
        <v>49</v>
      </c>
      <c r="B19" s="251">
        <v>14</v>
      </c>
      <c r="C19" s="251">
        <v>17</v>
      </c>
      <c r="D19" s="251">
        <v>13</v>
      </c>
      <c r="E19" s="251">
        <v>16</v>
      </c>
      <c r="F19" s="251">
        <v>27</v>
      </c>
      <c r="G19" s="251">
        <v>38</v>
      </c>
      <c r="H19" s="251">
        <v>38</v>
      </c>
      <c r="I19" s="251">
        <v>41</v>
      </c>
      <c r="J19" s="251">
        <v>56</v>
      </c>
      <c r="K19" s="251">
        <v>55</v>
      </c>
      <c r="L19" s="251">
        <v>52</v>
      </c>
      <c r="M19" s="251">
        <v>42</v>
      </c>
      <c r="N19" s="251">
        <v>42</v>
      </c>
      <c r="O19" s="251">
        <v>37</v>
      </c>
      <c r="P19" s="251">
        <v>36</v>
      </c>
      <c r="Q19" s="251">
        <v>46</v>
      </c>
      <c r="R19" s="251">
        <v>54</v>
      </c>
      <c r="S19" s="263"/>
      <c r="T19" s="263"/>
      <c r="U19" s="263"/>
      <c r="V19" s="263"/>
      <c r="W19" s="263"/>
    </row>
    <row r="20" spans="1:23" s="196" customFormat="1" ht="12" customHeight="1" x14ac:dyDescent="0.2">
      <c r="A20" s="282" t="s">
        <v>26</v>
      </c>
      <c r="B20" s="251">
        <v>10</v>
      </c>
      <c r="C20" s="251">
        <v>10</v>
      </c>
      <c r="D20" s="251">
        <v>11</v>
      </c>
      <c r="E20" s="251">
        <v>17</v>
      </c>
      <c r="F20" s="251">
        <v>19</v>
      </c>
      <c r="G20" s="251">
        <v>23</v>
      </c>
      <c r="H20" s="251">
        <v>32</v>
      </c>
      <c r="I20" s="251">
        <v>40</v>
      </c>
      <c r="J20" s="251">
        <v>39</v>
      </c>
      <c r="K20" s="251">
        <v>39</v>
      </c>
      <c r="L20" s="251">
        <v>33</v>
      </c>
      <c r="M20" s="251">
        <v>43</v>
      </c>
      <c r="N20" s="251">
        <v>44</v>
      </c>
      <c r="O20" s="251">
        <v>40</v>
      </c>
      <c r="P20" s="251">
        <v>53</v>
      </c>
      <c r="Q20" s="251">
        <v>49</v>
      </c>
      <c r="R20" s="251">
        <v>45</v>
      </c>
      <c r="S20" s="263"/>
      <c r="T20" s="263"/>
      <c r="U20" s="263"/>
      <c r="V20" s="263"/>
      <c r="W20" s="263"/>
    </row>
    <row r="21" spans="1:23" s="196" customFormat="1" ht="11.25" customHeight="1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</row>
    <row r="22" spans="1:23" s="196" customFormat="1" ht="11.25" customHeight="1" x14ac:dyDescent="0.2">
      <c r="A22" s="197" t="s">
        <v>290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</row>
    <row r="23" spans="1:23" s="196" customFormat="1" ht="24.95" customHeight="1" x14ac:dyDescent="0.2">
      <c r="A23" s="271" t="s">
        <v>211</v>
      </c>
      <c r="B23" s="210">
        <v>2007</v>
      </c>
      <c r="C23" s="210">
        <v>2008</v>
      </c>
      <c r="D23" s="210">
        <v>2009</v>
      </c>
      <c r="E23" s="210">
        <v>2010</v>
      </c>
      <c r="F23" s="210">
        <v>2011</v>
      </c>
      <c r="G23" s="210">
        <v>2012</v>
      </c>
      <c r="H23" s="210">
        <v>2013</v>
      </c>
      <c r="I23" s="210">
        <v>2014</v>
      </c>
      <c r="J23" s="210">
        <v>2015</v>
      </c>
      <c r="K23" s="210">
        <v>2016</v>
      </c>
      <c r="L23" s="210">
        <v>2017</v>
      </c>
      <c r="M23" s="210">
        <v>2018</v>
      </c>
      <c r="N23" s="210">
        <v>2019</v>
      </c>
      <c r="O23" s="210">
        <v>2020</v>
      </c>
      <c r="P23" s="210">
        <v>2021</v>
      </c>
      <c r="Q23" s="210">
        <v>2022</v>
      </c>
      <c r="R23" s="210">
        <v>2023</v>
      </c>
    </row>
    <row r="24" spans="1:23" s="196" customFormat="1" ht="12" customHeight="1" x14ac:dyDescent="0.2">
      <c r="A24" s="274" t="s">
        <v>27</v>
      </c>
      <c r="B24" s="233">
        <v>446.82343752000003</v>
      </c>
      <c r="C24" s="233">
        <v>313.9716461700001</v>
      </c>
      <c r="D24" s="233">
        <v>270.88657499999999</v>
      </c>
      <c r="E24" s="233">
        <v>432.60839528999992</v>
      </c>
      <c r="F24" s="233">
        <v>536.06788745999984</v>
      </c>
      <c r="G24" s="233">
        <v>656.08342331000017</v>
      </c>
      <c r="H24" s="233">
        <v>789.42753725000034</v>
      </c>
      <c r="I24" s="233">
        <v>880.66214081000044</v>
      </c>
      <c r="J24" s="233">
        <v>1048.7551841300005</v>
      </c>
      <c r="K24" s="233">
        <v>986.30001413999923</v>
      </c>
      <c r="L24" s="233">
        <v>817.7186322499997</v>
      </c>
      <c r="M24" s="233">
        <v>966.02420366000024</v>
      </c>
      <c r="N24" s="233">
        <v>908.76743803999989</v>
      </c>
      <c r="O24" s="233">
        <v>847.16761366000003</v>
      </c>
      <c r="P24" s="233">
        <v>903.6843695600005</v>
      </c>
      <c r="Q24" s="233">
        <v>1600.04894788</v>
      </c>
      <c r="R24" s="233">
        <v>925.58950053000012</v>
      </c>
    </row>
    <row r="25" spans="1:23" s="196" customFormat="1" ht="12" customHeight="1" x14ac:dyDescent="0.2">
      <c r="A25" s="272" t="s">
        <v>51</v>
      </c>
      <c r="B25" s="201">
        <v>87.412359119999962</v>
      </c>
      <c r="C25" s="201">
        <v>94.086303570000098</v>
      </c>
      <c r="D25" s="201">
        <v>102.99866200000011</v>
      </c>
      <c r="E25" s="201">
        <v>114.54504121999996</v>
      </c>
      <c r="F25" s="201">
        <v>152.08890252000009</v>
      </c>
      <c r="G25" s="201">
        <v>165.96757526000019</v>
      </c>
      <c r="H25" s="201">
        <v>191.86826601000024</v>
      </c>
      <c r="I25" s="201">
        <v>213.29950620000002</v>
      </c>
      <c r="J25" s="201">
        <v>221.87931017</v>
      </c>
      <c r="K25" s="201">
        <v>212.39769418999981</v>
      </c>
      <c r="L25" s="201">
        <v>191.91063163999985</v>
      </c>
      <c r="M25" s="201">
        <v>184.68781432000009</v>
      </c>
      <c r="N25" s="201">
        <v>154.30874851999997</v>
      </c>
      <c r="O25" s="201">
        <v>135.42968219000005</v>
      </c>
      <c r="P25" s="201">
        <v>129.60773867000006</v>
      </c>
      <c r="Q25" s="201">
        <v>117.50694666000001</v>
      </c>
      <c r="R25" s="201">
        <v>118.02688051999996</v>
      </c>
    </row>
    <row r="26" spans="1:23" s="196" customFormat="1" ht="12" customHeight="1" x14ac:dyDescent="0.2">
      <c r="A26" s="272" t="s">
        <v>50</v>
      </c>
      <c r="B26" s="201">
        <v>163.05831744000005</v>
      </c>
      <c r="C26" s="201">
        <v>166.1847793199999</v>
      </c>
      <c r="D26" s="201">
        <v>129.89477579999999</v>
      </c>
      <c r="E26" s="201">
        <v>147.76538735000008</v>
      </c>
      <c r="F26" s="201">
        <v>200.09425254999999</v>
      </c>
      <c r="G26" s="201">
        <v>251.41637614999996</v>
      </c>
      <c r="H26" s="201">
        <v>307.34095126000011</v>
      </c>
      <c r="I26" s="201">
        <v>357.26651729000002</v>
      </c>
      <c r="J26" s="201">
        <v>373.10570636</v>
      </c>
      <c r="K26" s="201">
        <v>353.86285672000008</v>
      </c>
      <c r="L26" s="201">
        <v>315.98950958000006</v>
      </c>
      <c r="M26" s="201">
        <v>284.95779093000016</v>
      </c>
      <c r="N26" s="201">
        <v>346.83932165999994</v>
      </c>
      <c r="O26" s="201">
        <v>309.69016540999985</v>
      </c>
      <c r="P26" s="201">
        <v>314.21765204000008</v>
      </c>
      <c r="Q26" s="201">
        <v>278.82940875999998</v>
      </c>
      <c r="R26" s="201">
        <v>308.00698087000001</v>
      </c>
    </row>
    <row r="27" spans="1:23" s="196" customFormat="1" ht="12" customHeight="1" x14ac:dyDescent="0.2">
      <c r="A27" s="275" t="s">
        <v>49</v>
      </c>
      <c r="B27" s="201">
        <v>43.495818239999991</v>
      </c>
      <c r="C27" s="201">
        <v>24.315707850000003</v>
      </c>
      <c r="D27" s="201">
        <v>12.7765086</v>
      </c>
      <c r="E27" s="201">
        <v>45.68318352</v>
      </c>
      <c r="F27" s="201">
        <v>60.696071520000004</v>
      </c>
      <c r="G27" s="201">
        <v>94.462265989999992</v>
      </c>
      <c r="H27" s="201">
        <v>81.792426829999997</v>
      </c>
      <c r="I27" s="201">
        <v>83.671074060000009</v>
      </c>
      <c r="J27" s="201">
        <v>165.43595145999998</v>
      </c>
      <c r="K27" s="201">
        <v>165.14511504000001</v>
      </c>
      <c r="L27" s="201">
        <v>137.76837318999998</v>
      </c>
      <c r="M27" s="201">
        <v>78.209170850000007</v>
      </c>
      <c r="N27" s="201">
        <v>129.7388115</v>
      </c>
      <c r="O27" s="201">
        <v>135.09822719000002</v>
      </c>
      <c r="P27" s="201">
        <v>148.19803881999997</v>
      </c>
      <c r="Q27" s="201">
        <v>203.41231926000003</v>
      </c>
      <c r="R27" s="201">
        <v>194.17807852999996</v>
      </c>
    </row>
    <row r="28" spans="1:23" s="196" customFormat="1" ht="12" customHeight="1" x14ac:dyDescent="0.2">
      <c r="A28" s="272" t="s">
        <v>26</v>
      </c>
      <c r="B28" s="201">
        <v>152.85694272000001</v>
      </c>
      <c r="C28" s="201">
        <v>29.384855430000002</v>
      </c>
      <c r="D28" s="201">
        <v>25.2166286</v>
      </c>
      <c r="E28" s="201">
        <v>124.61478320000001</v>
      </c>
      <c r="F28" s="201">
        <v>123.18866086999999</v>
      </c>
      <c r="G28" s="201">
        <v>144.23720591</v>
      </c>
      <c r="H28" s="201">
        <v>208.42589314999998</v>
      </c>
      <c r="I28" s="201">
        <v>226.42504326</v>
      </c>
      <c r="J28" s="201">
        <v>288.33421613999997</v>
      </c>
      <c r="K28" s="201">
        <v>254.89434818999999</v>
      </c>
      <c r="L28" s="201">
        <v>172.05011784000001</v>
      </c>
      <c r="M28" s="201">
        <v>418.16942756000003</v>
      </c>
      <c r="N28" s="201">
        <v>277.88055635999996</v>
      </c>
      <c r="O28" s="201">
        <v>266.94953886999997</v>
      </c>
      <c r="P28" s="201">
        <v>311.66094002999995</v>
      </c>
      <c r="Q28" s="201">
        <v>1000.3002732</v>
      </c>
      <c r="R28" s="201">
        <v>305.37756060999999</v>
      </c>
    </row>
    <row r="29" spans="1:23" s="196" customFormat="1" ht="12" customHeight="1" x14ac:dyDescent="0.2">
      <c r="A29" s="274" t="s">
        <v>28</v>
      </c>
      <c r="B29" s="233">
        <v>757.36358640000003</v>
      </c>
      <c r="C29" s="233">
        <v>705.9818211600001</v>
      </c>
      <c r="D29" s="233">
        <v>778.3315313999999</v>
      </c>
      <c r="E29" s="233">
        <v>884.24719932000016</v>
      </c>
      <c r="F29" s="233">
        <v>1300.3588987600003</v>
      </c>
      <c r="G29" s="233">
        <v>1326.5893195000001</v>
      </c>
      <c r="H29" s="233">
        <v>1507.6323655299996</v>
      </c>
      <c r="I29" s="233">
        <v>1382.6550066600007</v>
      </c>
      <c r="J29" s="233">
        <v>1475.8314066099997</v>
      </c>
      <c r="K29" s="233">
        <v>1398.14975157</v>
      </c>
      <c r="L29" s="233">
        <v>1698.09255921</v>
      </c>
      <c r="M29" s="233">
        <v>1617.0428851299998</v>
      </c>
      <c r="N29" s="233">
        <v>1819.2178567499998</v>
      </c>
      <c r="O29" s="233">
        <v>1257.4177114499998</v>
      </c>
      <c r="P29" s="233">
        <v>1526.7463147999999</v>
      </c>
      <c r="Q29" s="233">
        <v>1504.1668825699999</v>
      </c>
      <c r="R29" s="233">
        <v>1807.74708289</v>
      </c>
    </row>
    <row r="30" spans="1:23" s="196" customFormat="1" ht="12" customHeight="1" x14ac:dyDescent="0.2">
      <c r="A30" s="272" t="s">
        <v>51</v>
      </c>
      <c r="B30" s="201">
        <v>35.77308888000001</v>
      </c>
      <c r="C30" s="201">
        <v>36.879450299999981</v>
      </c>
      <c r="D30" s="201">
        <v>43.323856600000006</v>
      </c>
      <c r="E30" s="201">
        <v>45.883362200000008</v>
      </c>
      <c r="F30" s="201">
        <v>61.305056479999998</v>
      </c>
      <c r="G30" s="201">
        <v>62.492271480000049</v>
      </c>
      <c r="H30" s="201">
        <v>65.36954028000001</v>
      </c>
      <c r="I30" s="201">
        <v>75.652003789999981</v>
      </c>
      <c r="J30" s="201">
        <v>79.11478969999996</v>
      </c>
      <c r="K30" s="201">
        <v>73.746057929999949</v>
      </c>
      <c r="L30" s="201">
        <v>75.508738280000017</v>
      </c>
      <c r="M30" s="201">
        <v>68.248435289999989</v>
      </c>
      <c r="N30" s="201">
        <v>48.188565889999985</v>
      </c>
      <c r="O30" s="201">
        <v>51.677965100000009</v>
      </c>
      <c r="P30" s="201">
        <v>34.746223590000014</v>
      </c>
      <c r="Q30" s="201">
        <v>40.44745915999998</v>
      </c>
      <c r="R30" s="201">
        <v>34.032956749999997</v>
      </c>
    </row>
    <row r="31" spans="1:23" s="196" customFormat="1" ht="12" customHeight="1" x14ac:dyDescent="0.2">
      <c r="A31" s="272" t="s">
        <v>50</v>
      </c>
      <c r="B31" s="201">
        <v>84.077661120000002</v>
      </c>
      <c r="C31" s="201">
        <v>72.172617509999995</v>
      </c>
      <c r="D31" s="201">
        <v>114.92783700000005</v>
      </c>
      <c r="E31" s="201">
        <v>139.22738319000007</v>
      </c>
      <c r="F31" s="201">
        <v>179.10153349999993</v>
      </c>
      <c r="G31" s="201">
        <v>225.93483737000014</v>
      </c>
      <c r="H31" s="201">
        <v>270.87831916000016</v>
      </c>
      <c r="I31" s="201">
        <v>258.8242669600001</v>
      </c>
      <c r="J31" s="201">
        <v>236.71213383999989</v>
      </c>
      <c r="K31" s="201">
        <v>281.97125920999997</v>
      </c>
      <c r="L31" s="201">
        <v>233.25331475000007</v>
      </c>
      <c r="M31" s="201">
        <v>214.05830616000009</v>
      </c>
      <c r="N31" s="201">
        <v>201.62397504</v>
      </c>
      <c r="O31" s="201">
        <v>169.69120153000003</v>
      </c>
      <c r="P31" s="201">
        <v>192.72492642000006</v>
      </c>
      <c r="Q31" s="201">
        <v>160.05490826000002</v>
      </c>
      <c r="R31" s="201">
        <v>156.1540195899999</v>
      </c>
    </row>
    <row r="32" spans="1:23" s="196" customFormat="1" ht="12" customHeight="1" x14ac:dyDescent="0.2">
      <c r="A32" s="275" t="s">
        <v>49</v>
      </c>
      <c r="B32" s="201">
        <v>58.193219760000005</v>
      </c>
      <c r="C32" s="201">
        <v>96.814255020000004</v>
      </c>
      <c r="D32" s="201">
        <v>79.060077800000002</v>
      </c>
      <c r="E32" s="201">
        <v>65.245439120000015</v>
      </c>
      <c r="F32" s="201">
        <v>130.23882272</v>
      </c>
      <c r="G32" s="201">
        <v>172.12301723000002</v>
      </c>
      <c r="H32" s="201">
        <v>194.34250452999996</v>
      </c>
      <c r="I32" s="201">
        <v>193.33416959000002</v>
      </c>
      <c r="J32" s="201">
        <v>214.67314939000005</v>
      </c>
      <c r="K32" s="201">
        <v>204.70433997000001</v>
      </c>
      <c r="L32" s="201">
        <v>204.04477701000005</v>
      </c>
      <c r="M32" s="201">
        <v>198.94731679</v>
      </c>
      <c r="N32" s="201">
        <v>155.46261738000001</v>
      </c>
      <c r="O32" s="201">
        <v>116.21233587000002</v>
      </c>
      <c r="P32" s="201">
        <v>112.70256960999998</v>
      </c>
      <c r="Q32" s="201">
        <v>119.67603871999999</v>
      </c>
      <c r="R32" s="201">
        <v>193.65283340999997</v>
      </c>
    </row>
    <row r="33" spans="1:28" s="196" customFormat="1" ht="12" customHeight="1" x14ac:dyDescent="0.2">
      <c r="A33" s="272" t="s">
        <v>26</v>
      </c>
      <c r="B33" s="201">
        <v>579.31961664000005</v>
      </c>
      <c r="C33" s="201">
        <v>500.11549832999998</v>
      </c>
      <c r="D33" s="201">
        <v>541.01976000000002</v>
      </c>
      <c r="E33" s="201">
        <v>633.89101481</v>
      </c>
      <c r="F33" s="201">
        <v>929.71348605999981</v>
      </c>
      <c r="G33" s="201">
        <v>866.03919342000006</v>
      </c>
      <c r="H33" s="201">
        <v>977.04200155999968</v>
      </c>
      <c r="I33" s="201">
        <v>854.84456632000001</v>
      </c>
      <c r="J33" s="201">
        <v>945.33133367999983</v>
      </c>
      <c r="K33" s="201">
        <v>837.72809445999997</v>
      </c>
      <c r="L33" s="201">
        <v>1185.28572917</v>
      </c>
      <c r="M33" s="201">
        <v>1135.7888268899999</v>
      </c>
      <c r="N33" s="201">
        <v>1413.94269844</v>
      </c>
      <c r="O33" s="201">
        <v>919.83620895000001</v>
      </c>
      <c r="P33" s="201">
        <v>1186.57259518</v>
      </c>
      <c r="Q33" s="201">
        <v>1183.98847643</v>
      </c>
      <c r="R33" s="201">
        <v>1423.9072731400001</v>
      </c>
    </row>
    <row r="34" spans="1:28" s="196" customFormat="1" ht="12" customHeight="1" x14ac:dyDescent="0.2">
      <c r="A34" s="273" t="s">
        <v>21</v>
      </c>
      <c r="B34" s="236">
        <v>1204.1870239200002</v>
      </c>
      <c r="C34" s="236">
        <v>1019.9534673300002</v>
      </c>
      <c r="D34" s="236">
        <v>1049.2181064000001</v>
      </c>
      <c r="E34" s="236">
        <v>1316.85559461</v>
      </c>
      <c r="F34" s="236">
        <v>1836.4267862199999</v>
      </c>
      <c r="G34" s="236">
        <v>1982.6727428100003</v>
      </c>
      <c r="H34" s="236">
        <v>2297.0599027799999</v>
      </c>
      <c r="I34" s="236">
        <v>2263.3171474700002</v>
      </c>
      <c r="J34" s="236">
        <v>2524.5865907399993</v>
      </c>
      <c r="K34" s="236">
        <v>2384.4497657100001</v>
      </c>
      <c r="L34" s="236">
        <v>2515.8111914599995</v>
      </c>
      <c r="M34" s="236">
        <v>2583.0670887900001</v>
      </c>
      <c r="N34" s="236">
        <v>2727.9852947900013</v>
      </c>
      <c r="O34" s="236">
        <v>2104.5853251100007</v>
      </c>
      <c r="P34" s="236">
        <v>2430.4306843600016</v>
      </c>
      <c r="Q34" s="236">
        <v>3104.2158304500003</v>
      </c>
      <c r="R34" s="236">
        <v>2733.3365834200013</v>
      </c>
    </row>
    <row r="35" spans="1:28" s="196" customFormat="1" ht="12" customHeight="1" x14ac:dyDescent="0.2">
      <c r="A35" s="282" t="s">
        <v>51</v>
      </c>
      <c r="B35" s="251">
        <v>123.18544800000002</v>
      </c>
      <c r="C35" s="251">
        <v>130.96575386999996</v>
      </c>
      <c r="D35" s="251">
        <v>146.32251860000005</v>
      </c>
      <c r="E35" s="251">
        <v>160.42840342000008</v>
      </c>
      <c r="F35" s="251">
        <v>213.39395900000008</v>
      </c>
      <c r="G35" s="251">
        <v>228.45984673999996</v>
      </c>
      <c r="H35" s="251">
        <v>257.23780629000004</v>
      </c>
      <c r="I35" s="251">
        <v>288.95150999000003</v>
      </c>
      <c r="J35" s="251">
        <v>300.99409986999996</v>
      </c>
      <c r="K35" s="251">
        <v>286.14375211999987</v>
      </c>
      <c r="L35" s="251">
        <v>267.41936991999989</v>
      </c>
      <c r="M35" s="251">
        <v>252.93624960999998</v>
      </c>
      <c r="N35" s="251">
        <v>202.49731440999997</v>
      </c>
      <c r="O35" s="251">
        <v>187.1076472899997</v>
      </c>
      <c r="P35" s="251">
        <v>164.35396226000006</v>
      </c>
      <c r="Q35" s="251">
        <v>157.95440582000006</v>
      </c>
      <c r="R35" s="251">
        <v>152.05983727000003</v>
      </c>
    </row>
    <row r="36" spans="1:28" s="196" customFormat="1" ht="12" customHeight="1" x14ac:dyDescent="0.2">
      <c r="A36" s="282" t="s">
        <v>50</v>
      </c>
      <c r="B36" s="251">
        <v>247.13597856000004</v>
      </c>
      <c r="C36" s="251">
        <v>238.35739683</v>
      </c>
      <c r="D36" s="251">
        <v>244.8226128</v>
      </c>
      <c r="E36" s="251">
        <v>286.99277054000004</v>
      </c>
      <c r="F36" s="251">
        <v>379.19578605000004</v>
      </c>
      <c r="G36" s="251">
        <v>477.35121351999999</v>
      </c>
      <c r="H36" s="251">
        <v>578.21927042000004</v>
      </c>
      <c r="I36" s="251">
        <v>616.09078424999984</v>
      </c>
      <c r="J36" s="251">
        <v>609.81784020000009</v>
      </c>
      <c r="K36" s="251">
        <v>635.83411593000017</v>
      </c>
      <c r="L36" s="251">
        <v>549.24282433000008</v>
      </c>
      <c r="M36" s="251">
        <v>499.01609708999996</v>
      </c>
      <c r="N36" s="251">
        <v>548.46329670000023</v>
      </c>
      <c r="O36" s="251">
        <v>479.38136693999985</v>
      </c>
      <c r="P36" s="251">
        <v>506.94257845999994</v>
      </c>
      <c r="Q36" s="251">
        <v>438.88431702000003</v>
      </c>
      <c r="R36" s="251">
        <v>464.16100046000008</v>
      </c>
    </row>
    <row r="37" spans="1:28" s="196" customFormat="1" ht="12" customHeight="1" x14ac:dyDescent="0.2">
      <c r="A37" s="282" t="s">
        <v>49</v>
      </c>
      <c r="B37" s="251">
        <v>101.689038</v>
      </c>
      <c r="C37" s="251">
        <v>121.12996287</v>
      </c>
      <c r="D37" s="251">
        <v>91.836586400000002</v>
      </c>
      <c r="E37" s="251">
        <v>110.92862264000001</v>
      </c>
      <c r="F37" s="251">
        <v>190.93489424000001</v>
      </c>
      <c r="G37" s="251">
        <v>266.58528322000001</v>
      </c>
      <c r="H37" s="251">
        <v>276.13493136</v>
      </c>
      <c r="I37" s="251">
        <v>277.00524365000001</v>
      </c>
      <c r="J37" s="251">
        <v>380.10910085</v>
      </c>
      <c r="K37" s="251">
        <v>369.84945500999999</v>
      </c>
      <c r="L37" s="251">
        <v>341.8131502</v>
      </c>
      <c r="M37" s="251">
        <v>277.15648764000002</v>
      </c>
      <c r="N37" s="251">
        <v>285.20142887999998</v>
      </c>
      <c r="O37" s="251">
        <v>251.31056306000005</v>
      </c>
      <c r="P37" s="251">
        <v>260.90060843000003</v>
      </c>
      <c r="Q37" s="251">
        <v>323.08835798000001</v>
      </c>
      <c r="R37" s="251">
        <v>387.83091193999996</v>
      </c>
    </row>
    <row r="38" spans="1:28" s="196" customFormat="1" ht="12" customHeight="1" x14ac:dyDescent="0.2">
      <c r="A38" s="282" t="s">
        <v>26</v>
      </c>
      <c r="B38" s="251">
        <v>732.17655936000017</v>
      </c>
      <c r="C38" s="251">
        <v>529.50035376000005</v>
      </c>
      <c r="D38" s="251">
        <v>566.23638860000005</v>
      </c>
      <c r="E38" s="251">
        <v>758.50579801000003</v>
      </c>
      <c r="F38" s="251">
        <v>1052.9021469300001</v>
      </c>
      <c r="G38" s="251">
        <v>1010.2763993299998</v>
      </c>
      <c r="H38" s="251">
        <v>1185.4678947099997</v>
      </c>
      <c r="I38" s="251">
        <v>1081.2696095800002</v>
      </c>
      <c r="J38" s="251">
        <v>1233.6655498199993</v>
      </c>
      <c r="K38" s="251">
        <v>1092.6224426499996</v>
      </c>
      <c r="L38" s="251">
        <v>1357.33584701</v>
      </c>
      <c r="M38" s="251">
        <v>1553.9582544499995</v>
      </c>
      <c r="N38" s="251">
        <v>1691.8232548000001</v>
      </c>
      <c r="O38" s="251">
        <v>1186.7857478200001</v>
      </c>
      <c r="P38" s="251">
        <v>1498.2335352099999</v>
      </c>
      <c r="Q38" s="251">
        <v>2184.28874963</v>
      </c>
      <c r="R38" s="251">
        <v>1729.2848337500004</v>
      </c>
    </row>
    <row r="39" spans="1:28" s="196" customFormat="1" ht="11.25" customHeight="1" x14ac:dyDescent="0.2">
      <c r="A39" s="264" t="s">
        <v>164</v>
      </c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</row>
    <row r="40" spans="1:28" s="196" customFormat="1" ht="11.25" customHeight="1" x14ac:dyDescent="0.2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</row>
    <row r="41" spans="1:28" s="196" customFormat="1" ht="11.25" customHeight="1" x14ac:dyDescent="0.2">
      <c r="A41" s="194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</row>
    <row r="42" spans="1:28" ht="11.25" customHeight="1" x14ac:dyDescent="0.2"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spans="1:28" ht="11.25" customHeight="1" x14ac:dyDescent="0.2"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8" s="30" customFormat="1" ht="11.25" customHeight="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1:28" s="30" customFormat="1" ht="11.25" customHeight="1" x14ac:dyDescent="0.2"/>
    <row r="46" spans="1:28" ht="11.25" customHeight="1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1:28" ht="11.25" customHeight="1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</row>
    <row r="48" spans="1:28" ht="11.25" customHeight="1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  <row r="49" spans="1:28" ht="11.25" customHeight="1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28" ht="11.25" customHeight="1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</row>
    <row r="51" spans="1:28" ht="11.25" customHeight="1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</row>
    <row r="52" spans="1:28" ht="11.2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</row>
    <row r="53" spans="1:28" ht="11.25" customHeight="1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</row>
    <row r="54" spans="1:28" ht="11.2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</row>
    <row r="55" spans="1:28" ht="12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</row>
    <row r="56" spans="1:28" ht="12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</row>
    <row r="57" spans="1:28" ht="12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</row>
    <row r="58" spans="1:28" ht="12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</row>
    <row r="59" spans="1:28" ht="12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</row>
    <row r="60" spans="1:28" ht="12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</row>
    <row r="61" spans="1:28" ht="12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</row>
    <row r="62" spans="1:28" ht="12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28" ht="12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</row>
    <row r="64" spans="1:28" ht="12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</row>
    <row r="65" spans="1:28" ht="12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</row>
    <row r="66" spans="1:28" ht="12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</row>
    <row r="67" spans="1:28" ht="12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</row>
    <row r="68" spans="1:28" ht="12" customHeight="1" x14ac:dyDescent="0.2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</row>
    <row r="69" spans="1:28" ht="12" customHeight="1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</row>
    <row r="70" spans="1:28" ht="12" customHeight="1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ht="12" customHeight="1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2" customHeight="1" x14ac:dyDescent="0.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</row>
    <row r="73" spans="1:28" ht="12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</row>
    <row r="74" spans="1:28" ht="12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</row>
    <row r="75" spans="1:28" ht="12" customHeight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</sheetData>
  <mergeCells count="1">
    <mergeCell ref="A1:H1"/>
  </mergeCells>
  <conditionalFormatting sqref="A16">
    <cfRule type="expression" dxfId="30" priority="13" stopIfTrue="1">
      <formula>$F$16=14</formula>
    </cfRule>
  </conditionalFormatting>
  <conditionalFormatting sqref="A34">
    <cfRule type="expression" dxfId="29" priority="1" stopIfTrue="1">
      <formula>$F$16=14</formula>
    </cfRule>
  </conditionalFormatting>
  <hyperlinks>
    <hyperlink ref="A2" location="OBSAH!A1" display="zpět na seznam tabulek"/>
  </hyperlinks>
  <pageMargins left="0.59055118110236227" right="0.59055118110236227" top="0.59055118110236227" bottom="0.59055118110236227" header="0.39370078740157483" footer="0.39370078740157483"/>
  <pageSetup paperSize="9" scale="64" firstPageNumber="55" orientation="landscape" r:id="rId1"/>
  <headerFooter scaleWithDoc="0">
    <oddFooter>&amp;L&amp;"Arial,Tučné"&amp;8&amp;K00-048ČSÚ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14</vt:i4>
      </vt:variant>
    </vt:vector>
  </HeadingPairs>
  <TitlesOfParts>
    <vt:vector size="45" baseType="lpstr">
      <vt:lpstr>OBSAH</vt:lpstr>
      <vt:lpstr>Metodika</vt:lpstr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'T01'!Oblast_tisku</vt:lpstr>
      <vt:lpstr>'T02'!Oblast_tisku</vt:lpstr>
      <vt:lpstr>'T03'!Oblast_tisku</vt:lpstr>
      <vt:lpstr>'T04'!Oblast_tisku</vt:lpstr>
      <vt:lpstr>'T05'!Oblast_tisku</vt:lpstr>
      <vt:lpstr>'T06'!Oblast_tisku</vt:lpstr>
      <vt:lpstr>'T07'!Oblast_tisku</vt:lpstr>
      <vt:lpstr>'T08'!Oblast_tisku</vt:lpstr>
      <vt:lpstr>'T10'!Oblast_tisku</vt:lpstr>
      <vt:lpstr>'T12'!Oblast_tisku</vt:lpstr>
      <vt:lpstr>'T13'!Oblast_tisku</vt:lpstr>
      <vt:lpstr>'T14'!Oblast_tisku</vt:lpstr>
      <vt:lpstr>'T15'!Oblast_tisku</vt:lpstr>
      <vt:lpstr>'T16'!Oblast_tisku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peroutkova6027</dc:creator>
  <cp:lastModifiedBy>Sojka Václav</cp:lastModifiedBy>
  <cp:lastPrinted>2023-04-04T08:01:24Z</cp:lastPrinted>
  <dcterms:created xsi:type="dcterms:W3CDTF">2011-09-14T08:10:07Z</dcterms:created>
  <dcterms:modified xsi:type="dcterms:W3CDTF">2025-07-02T07:43:43Z</dcterms:modified>
</cp:coreProperties>
</file>