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U\OSZP\ENVIUCET\_web_prezentace\2025\2_sada\"/>
    </mc:Choice>
  </mc:AlternateContent>
  <bookViews>
    <workbookView xWindow="120" yWindow="105" windowWidth="15120" windowHeight="7755"/>
  </bookViews>
  <sheets>
    <sheet name="ETEA" sheetId="4" r:id="rId1"/>
  </sheets>
  <definedNames>
    <definedName name="_xlnm.Print_Area" localSheetId="0">ETEA!$A$1:$U$45</definedName>
  </definedNames>
  <calcPr calcId="162913"/>
</workbook>
</file>

<file path=xl/calcChain.xml><?xml version="1.0" encoding="utf-8"?>
<calcChain xmlns="http://schemas.openxmlformats.org/spreadsheetml/2006/main">
  <c r="S33" i="4" l="1"/>
  <c r="S19" i="4"/>
</calcChain>
</file>

<file path=xl/sharedStrings.xml><?xml version="1.0" encoding="utf-8"?>
<sst xmlns="http://schemas.openxmlformats.org/spreadsheetml/2006/main" count="162" uniqueCount="39">
  <si>
    <t>Not allocated</t>
  </si>
  <si>
    <t>:</t>
  </si>
  <si>
    <t>Non-residents</t>
  </si>
  <si>
    <t>Nerezidenti</t>
  </si>
  <si>
    <t>Households</t>
  </si>
  <si>
    <t>Domácnosti</t>
  </si>
  <si>
    <t>Other services</t>
  </si>
  <si>
    <t>Ostatní činnosti</t>
  </si>
  <si>
    <t>Transport and storage</t>
  </si>
  <si>
    <t>Doprava a skladování</t>
  </si>
  <si>
    <t>Wholesale and retail trade; repair of motor vehicles and motorcycles</t>
  </si>
  <si>
    <t>Velkoobchod a maloobchod, opravy a údržba motorových vozidel</t>
  </si>
  <si>
    <t xml:space="preserve">Construction </t>
  </si>
  <si>
    <t>Stavebnictví</t>
  </si>
  <si>
    <t>Water supply, sewerage, waste management, remediation activities</t>
  </si>
  <si>
    <t>Zásobování vodou, činnosti související s odpadními vodami, odpady a sanacemi</t>
  </si>
  <si>
    <t>Electricity, gas, steam and air conditioning supply</t>
  </si>
  <si>
    <t>Výroba a rozvod elektřina, plynu, tepla a klimatizovaného vzduchu</t>
  </si>
  <si>
    <t>Manufacturing</t>
  </si>
  <si>
    <t>Zpracovatelský průmysl</t>
  </si>
  <si>
    <t>Mining and quarrying</t>
  </si>
  <si>
    <t>Těžba a dobývání</t>
  </si>
  <si>
    <t>Agriculture, forestry and fishing</t>
  </si>
  <si>
    <t>Zemědělství, lesnictví a rybářství</t>
  </si>
  <si>
    <t>Total</t>
  </si>
  <si>
    <t>Celkem</t>
  </si>
  <si>
    <t>Pollution taxes</t>
  </si>
  <si>
    <t>Daně ze znečištění</t>
  </si>
  <si>
    <t>CZK mil.</t>
  </si>
  <si>
    <t>mil. Kč</t>
  </si>
  <si>
    <t>Economic activity</t>
  </si>
  <si>
    <t>Ekonomická činnost</t>
  </si>
  <si>
    <t>Transport taxes</t>
  </si>
  <si>
    <t>Daně z dopravy</t>
  </si>
  <si>
    <t>Energy taxes</t>
  </si>
  <si>
    <t>Energetické daně</t>
  </si>
  <si>
    <t>Nezařazeno</t>
  </si>
  <si>
    <t>Daně související s životním prostředím</t>
  </si>
  <si>
    <t>Environmentally related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</si>
</sst>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9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6" fillId="0" borderId="0"/>
  </cellStyleXfs>
  <cellXfs count="29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Fill="1" applyBorder="1" applyAlignment="1">
      <alignment horizontal="left" wrapText="1"/>
    </xf>
    <xf numFmtId="49" fontId="1" fillId="0" borderId="0" xfId="0" applyNumberFormat="1" applyFont="1" applyFill="1" applyBorder="1" applyAlignment="1" applyProtection="1">
      <alignment horizontal="left" wrapText="1"/>
    </xf>
    <xf numFmtId="0" fontId="1" fillId="0" borderId="0" xfId="0" applyFont="1" applyAlignment="1">
      <alignment horizontal="left"/>
    </xf>
    <xf numFmtId="49" fontId="1" fillId="0" borderId="0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 applyProtection="1">
      <alignment horizontal="left" wrapText="1"/>
    </xf>
    <xf numFmtId="49" fontId="4" fillId="0" borderId="0" xfId="0" applyNumberFormat="1" applyFont="1" applyFill="1" applyBorder="1" applyAlignment="1" applyProtection="1">
      <alignment horizontal="left"/>
    </xf>
    <xf numFmtId="0" fontId="8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4" xfId="0" applyFont="1" applyBorder="1" applyAlignment="1">
      <alignment horizontal="center" vertical="center"/>
    </xf>
    <xf numFmtId="49" fontId="10" fillId="0" borderId="0" xfId="0" applyNumberFormat="1" applyFont="1" applyFill="1" applyBorder="1" applyAlignment="1" applyProtection="1">
      <alignment horizontal="left" wrapText="1"/>
    </xf>
    <xf numFmtId="49" fontId="9" fillId="0" borderId="0" xfId="0" applyNumberFormat="1" applyFont="1" applyFill="1" applyBorder="1" applyAlignment="1" applyProtection="1">
      <alignment horizontal="left" wrapText="1"/>
    </xf>
    <xf numFmtId="49" fontId="9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8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6">
    <cellStyle name="Lien hypertexte_120417_OECD_EXP_2012_mio EURO_NACE 2_ICEDD_test_3" xfId="1"/>
    <cellStyle name="Normal 3" xfId="2"/>
    <cellStyle name="Normal_1.1 3" xfId="3"/>
    <cellStyle name="Normální" xfId="0" builtinId="0"/>
    <cellStyle name="Standard 2" xfId="4"/>
    <cellStyle name="Standard_ESAP2GOV_NTL_A_Vorlage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abSelected="1" workbookViewId="0">
      <selection activeCell="M1" sqref="M1"/>
    </sheetView>
  </sheetViews>
  <sheetFormatPr defaultColWidth="9.140625" defaultRowHeight="12" x14ac:dyDescent="0.2"/>
  <cols>
    <col min="1" max="1" width="22.85546875" style="1" customWidth="1"/>
    <col min="2" max="2" width="8" style="1" customWidth="1"/>
    <col min="3" max="3" width="9.85546875" style="1" customWidth="1"/>
    <col min="4" max="4" width="8" style="1" customWidth="1"/>
    <col min="5" max="5" width="10" style="1" customWidth="1"/>
    <col min="6" max="20" width="8" style="1" customWidth="1"/>
    <col min="21" max="21" width="21.7109375" style="1" customWidth="1"/>
    <col min="22" max="16384" width="9.140625" style="1"/>
  </cols>
  <sheetData>
    <row r="1" spans="1:21" ht="24" customHeight="1" x14ac:dyDescent="0.2">
      <c r="A1" s="7" t="s">
        <v>37</v>
      </c>
      <c r="U1" s="8" t="s">
        <v>38</v>
      </c>
    </row>
    <row r="2" spans="1:21" ht="12.75" thickBot="1" x14ac:dyDescent="0.25">
      <c r="A2" s="4" t="s">
        <v>29</v>
      </c>
      <c r="U2" s="12" t="s">
        <v>28</v>
      </c>
    </row>
    <row r="3" spans="1:21" ht="30.75" customHeight="1" thickBot="1" x14ac:dyDescent="0.25">
      <c r="A3" s="9" t="s">
        <v>31</v>
      </c>
      <c r="B3" s="10">
        <v>2005</v>
      </c>
      <c r="C3" s="10">
        <v>2006</v>
      </c>
      <c r="D3" s="10">
        <v>2007</v>
      </c>
      <c r="E3" s="10">
        <v>2008</v>
      </c>
      <c r="F3" s="10">
        <v>2009</v>
      </c>
      <c r="G3" s="10">
        <v>2010</v>
      </c>
      <c r="H3" s="10">
        <v>2011</v>
      </c>
      <c r="I3" s="18">
        <v>2012</v>
      </c>
      <c r="J3" s="18">
        <v>2013</v>
      </c>
      <c r="K3" s="18">
        <v>2014</v>
      </c>
      <c r="L3" s="18">
        <v>2015</v>
      </c>
      <c r="M3" s="18">
        <v>2016</v>
      </c>
      <c r="N3" s="18">
        <v>2017</v>
      </c>
      <c r="O3" s="18">
        <v>2018</v>
      </c>
      <c r="P3" s="18">
        <v>2019</v>
      </c>
      <c r="Q3" s="18">
        <v>2020</v>
      </c>
      <c r="R3" s="18">
        <v>2021</v>
      </c>
      <c r="S3" s="18">
        <v>2022</v>
      </c>
      <c r="T3" s="18">
        <v>2023</v>
      </c>
      <c r="U3" s="13" t="s">
        <v>30</v>
      </c>
    </row>
    <row r="4" spans="1:21" ht="19.5" customHeight="1" thickBot="1" x14ac:dyDescent="0.25">
      <c r="A4" s="25" t="s">
        <v>35</v>
      </c>
      <c r="B4" s="26"/>
      <c r="C4" s="26"/>
      <c r="D4" s="26"/>
      <c r="E4" s="27"/>
      <c r="F4" s="27"/>
      <c r="G4" s="27"/>
      <c r="H4" s="28" t="s">
        <v>34</v>
      </c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 x14ac:dyDescent="0.2">
      <c r="A5" s="6" t="s">
        <v>25</v>
      </c>
      <c r="B5" s="20">
        <v>74314</v>
      </c>
      <c r="C5" s="20">
        <v>76882</v>
      </c>
      <c r="D5" s="20">
        <v>81605</v>
      </c>
      <c r="E5" s="20">
        <v>83908</v>
      </c>
      <c r="F5" s="20">
        <v>84118</v>
      </c>
      <c r="G5" s="20">
        <v>83816</v>
      </c>
      <c r="H5" s="20">
        <v>87899</v>
      </c>
      <c r="I5" s="20">
        <v>84225</v>
      </c>
      <c r="J5" s="20">
        <v>80715</v>
      </c>
      <c r="K5" s="20">
        <v>85449</v>
      </c>
      <c r="L5" s="20">
        <v>87772</v>
      </c>
      <c r="M5" s="20">
        <v>93677</v>
      </c>
      <c r="N5" s="20">
        <v>95341</v>
      </c>
      <c r="O5" s="20">
        <v>98519</v>
      </c>
      <c r="P5" s="20">
        <v>110418</v>
      </c>
      <c r="Q5" s="20">
        <v>102664</v>
      </c>
      <c r="R5" s="20">
        <v>105634</v>
      </c>
      <c r="S5" s="20">
        <v>96808</v>
      </c>
      <c r="T5" s="20">
        <v>102536</v>
      </c>
      <c r="U5" s="14" t="s">
        <v>24</v>
      </c>
    </row>
    <row r="6" spans="1:21" ht="24.95" customHeight="1" x14ac:dyDescent="0.2">
      <c r="A6" s="3" t="s">
        <v>23</v>
      </c>
      <c r="B6" s="11">
        <v>2606</v>
      </c>
      <c r="C6" s="11">
        <v>2407</v>
      </c>
      <c r="D6" s="11">
        <v>2837</v>
      </c>
      <c r="E6" s="11">
        <v>3089</v>
      </c>
      <c r="F6" s="11">
        <v>3246</v>
      </c>
      <c r="G6" s="11">
        <v>3343</v>
      </c>
      <c r="H6" s="11">
        <v>3816</v>
      </c>
      <c r="I6" s="11">
        <v>3627</v>
      </c>
      <c r="J6" s="11">
        <v>3816</v>
      </c>
      <c r="K6" s="11">
        <v>4088</v>
      </c>
      <c r="L6" s="11">
        <v>4261</v>
      </c>
      <c r="M6" s="11">
        <v>4509</v>
      </c>
      <c r="N6" s="11">
        <v>4230</v>
      </c>
      <c r="O6" s="11">
        <v>3970</v>
      </c>
      <c r="P6" s="11">
        <v>4155</v>
      </c>
      <c r="Q6" s="11">
        <v>4405</v>
      </c>
      <c r="R6" s="11">
        <v>4046</v>
      </c>
      <c r="S6" s="11">
        <v>3340</v>
      </c>
      <c r="T6" s="11">
        <v>3835</v>
      </c>
      <c r="U6" s="15" t="s">
        <v>22</v>
      </c>
    </row>
    <row r="7" spans="1:21" ht="14.25" customHeight="1" x14ac:dyDescent="0.2">
      <c r="A7" s="3" t="s">
        <v>21</v>
      </c>
      <c r="B7" s="11">
        <v>514</v>
      </c>
      <c r="C7" s="11">
        <v>510</v>
      </c>
      <c r="D7" s="11">
        <v>582</v>
      </c>
      <c r="E7" s="11">
        <v>664</v>
      </c>
      <c r="F7" s="11">
        <v>671</v>
      </c>
      <c r="G7" s="11">
        <v>642</v>
      </c>
      <c r="H7" s="11">
        <v>767</v>
      </c>
      <c r="I7" s="11">
        <v>684</v>
      </c>
      <c r="J7" s="11">
        <v>566</v>
      </c>
      <c r="K7" s="11">
        <v>541</v>
      </c>
      <c r="L7" s="11">
        <v>566</v>
      </c>
      <c r="M7" s="11">
        <v>583</v>
      </c>
      <c r="N7" s="11">
        <v>539</v>
      </c>
      <c r="O7" s="11">
        <v>528</v>
      </c>
      <c r="P7" s="11">
        <v>1637</v>
      </c>
      <c r="Q7" s="11">
        <v>609</v>
      </c>
      <c r="R7" s="11">
        <v>2171</v>
      </c>
      <c r="S7" s="11">
        <v>1373</v>
      </c>
      <c r="T7" s="11">
        <v>1143</v>
      </c>
      <c r="U7" s="15" t="s">
        <v>20</v>
      </c>
    </row>
    <row r="8" spans="1:21" ht="14.25" customHeight="1" x14ac:dyDescent="0.2">
      <c r="A8" s="3" t="s">
        <v>19</v>
      </c>
      <c r="B8" s="11">
        <v>14053</v>
      </c>
      <c r="C8" s="11">
        <v>13899</v>
      </c>
      <c r="D8" s="11">
        <v>13574</v>
      </c>
      <c r="E8" s="11">
        <v>14188</v>
      </c>
      <c r="F8" s="11">
        <v>13100</v>
      </c>
      <c r="G8" s="11">
        <v>13944</v>
      </c>
      <c r="H8" s="11">
        <v>13730</v>
      </c>
      <c r="I8" s="11">
        <v>13980</v>
      </c>
      <c r="J8" s="11">
        <v>13584</v>
      </c>
      <c r="K8" s="11">
        <v>14738</v>
      </c>
      <c r="L8" s="11">
        <v>14120</v>
      </c>
      <c r="M8" s="11">
        <v>12366</v>
      </c>
      <c r="N8" s="11">
        <v>15437</v>
      </c>
      <c r="O8" s="11">
        <v>18268</v>
      </c>
      <c r="P8" s="11">
        <v>18617</v>
      </c>
      <c r="Q8" s="11">
        <v>15479</v>
      </c>
      <c r="R8" s="11">
        <v>18619</v>
      </c>
      <c r="S8" s="11">
        <v>17260</v>
      </c>
      <c r="T8" s="11">
        <v>18255</v>
      </c>
      <c r="U8" s="15" t="s">
        <v>18</v>
      </c>
    </row>
    <row r="9" spans="1:21" ht="36" customHeight="1" x14ac:dyDescent="0.2">
      <c r="A9" s="3" t="s">
        <v>17</v>
      </c>
      <c r="B9" s="11">
        <v>582</v>
      </c>
      <c r="C9" s="11">
        <v>552</v>
      </c>
      <c r="D9" s="11">
        <v>460</v>
      </c>
      <c r="E9" s="11">
        <v>1087</v>
      </c>
      <c r="F9" s="11">
        <v>1286</v>
      </c>
      <c r="G9" s="11">
        <v>1259</v>
      </c>
      <c r="H9" s="11">
        <v>5224</v>
      </c>
      <c r="I9" s="11">
        <v>4299</v>
      </c>
      <c r="J9" s="11">
        <v>1653</v>
      </c>
      <c r="K9" s="11">
        <v>2750</v>
      </c>
      <c r="L9" s="11">
        <v>2611</v>
      </c>
      <c r="M9" s="11">
        <v>4291</v>
      </c>
      <c r="N9" s="11">
        <v>4372</v>
      </c>
      <c r="O9" s="11">
        <v>7534</v>
      </c>
      <c r="P9" s="11">
        <v>16067</v>
      </c>
      <c r="Q9" s="11">
        <v>18599</v>
      </c>
      <c r="R9" s="11">
        <v>18608</v>
      </c>
      <c r="S9" s="11">
        <v>15259</v>
      </c>
      <c r="T9" s="11">
        <v>15862</v>
      </c>
      <c r="U9" s="15" t="s">
        <v>16</v>
      </c>
    </row>
    <row r="10" spans="1:21" ht="36.75" customHeight="1" x14ac:dyDescent="0.2">
      <c r="A10" s="3" t="s">
        <v>15</v>
      </c>
      <c r="B10" s="11">
        <v>900</v>
      </c>
      <c r="C10" s="11">
        <v>972</v>
      </c>
      <c r="D10" s="11">
        <v>1063</v>
      </c>
      <c r="E10" s="11">
        <v>1081</v>
      </c>
      <c r="F10" s="11">
        <v>1028</v>
      </c>
      <c r="G10" s="11">
        <v>1235</v>
      </c>
      <c r="H10" s="11">
        <v>1210</v>
      </c>
      <c r="I10" s="11">
        <v>1126</v>
      </c>
      <c r="J10" s="11">
        <v>1082</v>
      </c>
      <c r="K10" s="11">
        <v>1113</v>
      </c>
      <c r="L10" s="11">
        <v>1152</v>
      </c>
      <c r="M10" s="11">
        <v>1196</v>
      </c>
      <c r="N10" s="11">
        <v>1242</v>
      </c>
      <c r="O10" s="11">
        <v>1154</v>
      </c>
      <c r="P10" s="11">
        <v>1190</v>
      </c>
      <c r="Q10" s="11">
        <v>1376</v>
      </c>
      <c r="R10" s="11">
        <v>1472</v>
      </c>
      <c r="S10" s="11">
        <v>1084</v>
      </c>
      <c r="T10" s="11">
        <v>1196</v>
      </c>
      <c r="U10" s="15" t="s">
        <v>14</v>
      </c>
    </row>
    <row r="11" spans="1:21" ht="14.25" customHeight="1" x14ac:dyDescent="0.2">
      <c r="A11" s="3" t="s">
        <v>13</v>
      </c>
      <c r="B11" s="11">
        <v>4098</v>
      </c>
      <c r="C11" s="11">
        <v>4023</v>
      </c>
      <c r="D11" s="11">
        <v>4401</v>
      </c>
      <c r="E11" s="11">
        <v>4309</v>
      </c>
      <c r="F11" s="11">
        <v>4554</v>
      </c>
      <c r="G11" s="11">
        <v>4180</v>
      </c>
      <c r="H11" s="11">
        <v>3910</v>
      </c>
      <c r="I11" s="11">
        <v>3763</v>
      </c>
      <c r="J11" s="11">
        <v>3576</v>
      </c>
      <c r="K11" s="11">
        <v>3737</v>
      </c>
      <c r="L11" s="11">
        <v>4073</v>
      </c>
      <c r="M11" s="11">
        <v>4115</v>
      </c>
      <c r="N11" s="11">
        <v>4155</v>
      </c>
      <c r="O11" s="11">
        <v>4385</v>
      </c>
      <c r="P11" s="11">
        <v>4690</v>
      </c>
      <c r="Q11" s="11">
        <v>5480</v>
      </c>
      <c r="R11" s="11">
        <v>5109</v>
      </c>
      <c r="S11" s="11">
        <v>4748</v>
      </c>
      <c r="T11" s="11">
        <v>4927</v>
      </c>
      <c r="U11" s="15" t="s">
        <v>12</v>
      </c>
    </row>
    <row r="12" spans="1:21" ht="36" customHeight="1" x14ac:dyDescent="0.2">
      <c r="A12" s="3" t="s">
        <v>11</v>
      </c>
      <c r="B12" s="11">
        <v>16297</v>
      </c>
      <c r="C12" s="11">
        <v>17783</v>
      </c>
      <c r="D12" s="11">
        <v>18773</v>
      </c>
      <c r="E12" s="11">
        <v>18293</v>
      </c>
      <c r="F12" s="11">
        <v>14663</v>
      </c>
      <c r="G12" s="11">
        <v>13709</v>
      </c>
      <c r="H12" s="11">
        <v>14570</v>
      </c>
      <c r="I12" s="11">
        <v>13394</v>
      </c>
      <c r="J12" s="11">
        <v>13411</v>
      </c>
      <c r="K12" s="11">
        <v>13837</v>
      </c>
      <c r="L12" s="11">
        <v>10973</v>
      </c>
      <c r="M12" s="11">
        <v>11141</v>
      </c>
      <c r="N12" s="11">
        <v>11511</v>
      </c>
      <c r="O12" s="11">
        <v>8926</v>
      </c>
      <c r="P12" s="11">
        <v>9376</v>
      </c>
      <c r="Q12" s="11">
        <v>5118</v>
      </c>
      <c r="R12" s="11">
        <v>4604</v>
      </c>
      <c r="S12" s="11">
        <v>3884</v>
      </c>
      <c r="T12" s="11">
        <v>4254</v>
      </c>
      <c r="U12" s="15" t="s">
        <v>10</v>
      </c>
    </row>
    <row r="13" spans="1:21" ht="12.75" customHeight="1" x14ac:dyDescent="0.2">
      <c r="A13" s="3" t="s">
        <v>9</v>
      </c>
      <c r="B13" s="11">
        <v>14232</v>
      </c>
      <c r="C13" s="11">
        <v>15056</v>
      </c>
      <c r="D13" s="11">
        <v>17671</v>
      </c>
      <c r="E13" s="11">
        <v>18180</v>
      </c>
      <c r="F13" s="11">
        <v>20791</v>
      </c>
      <c r="G13" s="11">
        <v>21734</v>
      </c>
      <c r="H13" s="11">
        <v>20943</v>
      </c>
      <c r="I13" s="11">
        <v>19438</v>
      </c>
      <c r="J13" s="11">
        <v>19365</v>
      </c>
      <c r="K13" s="11">
        <v>20573</v>
      </c>
      <c r="L13" s="11">
        <v>23157</v>
      </c>
      <c r="M13" s="11">
        <v>26047</v>
      </c>
      <c r="N13" s="11">
        <v>24513</v>
      </c>
      <c r="O13" s="11">
        <v>23268</v>
      </c>
      <c r="P13" s="11">
        <v>23534</v>
      </c>
      <c r="Q13" s="11">
        <v>22836</v>
      </c>
      <c r="R13" s="11">
        <v>22761</v>
      </c>
      <c r="S13" s="11">
        <v>24033</v>
      </c>
      <c r="T13" s="11">
        <v>26989</v>
      </c>
      <c r="U13" s="15" t="s">
        <v>8</v>
      </c>
    </row>
    <row r="14" spans="1:21" ht="12.75" customHeight="1" x14ac:dyDescent="0.2">
      <c r="A14" s="5" t="s">
        <v>7</v>
      </c>
      <c r="B14" s="11">
        <v>6136</v>
      </c>
      <c r="C14" s="11">
        <v>5903</v>
      </c>
      <c r="D14" s="11">
        <v>6096</v>
      </c>
      <c r="E14" s="11">
        <v>6601</v>
      </c>
      <c r="F14" s="11">
        <v>7283</v>
      </c>
      <c r="G14" s="11">
        <v>6855</v>
      </c>
      <c r="H14" s="11">
        <v>6085</v>
      </c>
      <c r="I14" s="11">
        <v>5691</v>
      </c>
      <c r="J14" s="11">
        <v>5779</v>
      </c>
      <c r="K14" s="11">
        <v>5940</v>
      </c>
      <c r="L14" s="11">
        <v>6129</v>
      </c>
      <c r="M14" s="11">
        <v>7034</v>
      </c>
      <c r="N14" s="11">
        <v>7159</v>
      </c>
      <c r="O14" s="11">
        <v>7096</v>
      </c>
      <c r="P14" s="11">
        <v>7398</v>
      </c>
      <c r="Q14" s="11">
        <v>8224</v>
      </c>
      <c r="R14" s="11">
        <v>7348</v>
      </c>
      <c r="S14" s="11">
        <v>6276</v>
      </c>
      <c r="T14" s="11">
        <v>6647</v>
      </c>
      <c r="U14" s="16" t="s">
        <v>6</v>
      </c>
    </row>
    <row r="15" spans="1:21" ht="11.25" customHeight="1" x14ac:dyDescent="0.2">
      <c r="A15" s="5" t="s">
        <v>5</v>
      </c>
      <c r="B15" s="11">
        <v>13000</v>
      </c>
      <c r="C15" s="11">
        <v>13619</v>
      </c>
      <c r="D15" s="11">
        <v>13895</v>
      </c>
      <c r="E15" s="11">
        <v>14243</v>
      </c>
      <c r="F15" s="11">
        <v>15002</v>
      </c>
      <c r="G15" s="11">
        <v>15097</v>
      </c>
      <c r="H15" s="11">
        <v>15976</v>
      </c>
      <c r="I15" s="11">
        <v>16770</v>
      </c>
      <c r="J15" s="11">
        <v>16466</v>
      </c>
      <c r="K15" s="11">
        <v>16719</v>
      </c>
      <c r="L15" s="11">
        <v>18915</v>
      </c>
      <c r="M15" s="11">
        <v>20303</v>
      </c>
      <c r="N15" s="11">
        <v>20199</v>
      </c>
      <c r="O15" s="11">
        <v>21524</v>
      </c>
      <c r="P15" s="11">
        <v>21798</v>
      </c>
      <c r="Q15" s="11">
        <v>19434</v>
      </c>
      <c r="R15" s="11">
        <v>20045</v>
      </c>
      <c r="S15" s="11">
        <v>18782</v>
      </c>
      <c r="T15" s="11">
        <v>18142</v>
      </c>
      <c r="U15" s="16" t="s">
        <v>4</v>
      </c>
    </row>
    <row r="16" spans="1:21" ht="11.25" customHeight="1" x14ac:dyDescent="0.2">
      <c r="A16" s="2" t="s">
        <v>3</v>
      </c>
      <c r="B16" s="11">
        <v>1612</v>
      </c>
      <c r="C16" s="11">
        <v>1815</v>
      </c>
      <c r="D16" s="11">
        <v>1914</v>
      </c>
      <c r="E16" s="11">
        <v>1825</v>
      </c>
      <c r="F16" s="11">
        <v>2075</v>
      </c>
      <c r="G16" s="11">
        <v>1593</v>
      </c>
      <c r="H16" s="11">
        <v>1478</v>
      </c>
      <c r="I16" s="11">
        <v>1451</v>
      </c>
      <c r="J16" s="11">
        <v>1417</v>
      </c>
      <c r="K16" s="11">
        <v>1413</v>
      </c>
      <c r="L16" s="11">
        <v>1815</v>
      </c>
      <c r="M16" s="11">
        <v>2092</v>
      </c>
      <c r="N16" s="11">
        <v>1984</v>
      </c>
      <c r="O16" s="11">
        <v>1866</v>
      </c>
      <c r="P16" s="11">
        <v>1956</v>
      </c>
      <c r="Q16" s="11">
        <v>1104</v>
      </c>
      <c r="R16" s="11">
        <v>851</v>
      </c>
      <c r="S16" s="11">
        <v>769</v>
      </c>
      <c r="T16" s="11">
        <v>1286</v>
      </c>
      <c r="U16" s="17" t="s">
        <v>2</v>
      </c>
    </row>
    <row r="17" spans="1:21" ht="11.25" customHeight="1" thickBot="1" x14ac:dyDescent="0.25">
      <c r="A17" s="23" t="s">
        <v>36</v>
      </c>
      <c r="B17" s="21">
        <v>284</v>
      </c>
      <c r="C17" s="21">
        <v>343</v>
      </c>
      <c r="D17" s="21">
        <v>339</v>
      </c>
      <c r="E17" s="21">
        <v>348</v>
      </c>
      <c r="F17" s="21">
        <v>419</v>
      </c>
      <c r="G17" s="21">
        <v>225</v>
      </c>
      <c r="H17" s="21">
        <v>190</v>
      </c>
      <c r="I17" s="21">
        <v>2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4" t="s">
        <v>0</v>
      </c>
    </row>
    <row r="18" spans="1:21" ht="19.5" customHeight="1" thickBot="1" x14ac:dyDescent="0.25">
      <c r="A18" s="25" t="s">
        <v>33</v>
      </c>
      <c r="B18" s="26"/>
      <c r="C18" s="26"/>
      <c r="D18" s="26"/>
      <c r="E18" s="27"/>
      <c r="F18" s="27"/>
      <c r="G18" s="27"/>
      <c r="H18" s="28" t="s">
        <v>32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</row>
    <row r="19" spans="1:21" ht="18" customHeight="1" x14ac:dyDescent="0.2">
      <c r="A19" s="6" t="s">
        <v>25</v>
      </c>
      <c r="B19" s="20">
        <v>5450</v>
      </c>
      <c r="C19" s="20">
        <v>5946</v>
      </c>
      <c r="D19" s="20">
        <v>6282</v>
      </c>
      <c r="E19" s="20">
        <v>6193</v>
      </c>
      <c r="F19" s="20">
        <v>5252</v>
      </c>
      <c r="G19" s="20">
        <v>5428</v>
      </c>
      <c r="H19" s="20">
        <v>5560</v>
      </c>
      <c r="I19" s="20">
        <v>5516</v>
      </c>
      <c r="J19" s="20">
        <v>5613</v>
      </c>
      <c r="K19" s="20">
        <v>5907</v>
      </c>
      <c r="L19" s="20">
        <v>6242</v>
      </c>
      <c r="M19" s="20">
        <v>6414</v>
      </c>
      <c r="N19" s="20">
        <v>6662</v>
      </c>
      <c r="O19" s="20">
        <v>6739</v>
      </c>
      <c r="P19" s="20">
        <v>6915</v>
      </c>
      <c r="Q19" s="20">
        <v>6283</v>
      </c>
      <c r="R19" s="20">
        <v>5818</v>
      </c>
      <c r="S19" s="20">
        <f>SUM(S20:S31)</f>
        <v>1430</v>
      </c>
      <c r="T19" s="20">
        <v>1385</v>
      </c>
      <c r="U19" s="14" t="s">
        <v>24</v>
      </c>
    </row>
    <row r="20" spans="1:21" ht="24" x14ac:dyDescent="0.2">
      <c r="A20" s="3" t="s">
        <v>23</v>
      </c>
      <c r="B20" s="11" t="s">
        <v>1</v>
      </c>
      <c r="C20" s="11" t="s">
        <v>1</v>
      </c>
      <c r="D20" s="11" t="s">
        <v>1</v>
      </c>
      <c r="E20" s="11">
        <v>245</v>
      </c>
      <c r="F20" s="11">
        <v>261</v>
      </c>
      <c r="G20" s="11">
        <v>305</v>
      </c>
      <c r="H20" s="11">
        <v>291</v>
      </c>
      <c r="I20" s="11">
        <v>290</v>
      </c>
      <c r="J20" s="11">
        <v>283</v>
      </c>
      <c r="K20" s="11">
        <v>309</v>
      </c>
      <c r="L20" s="11">
        <v>305</v>
      </c>
      <c r="M20" s="11">
        <v>299</v>
      </c>
      <c r="N20" s="11">
        <v>311</v>
      </c>
      <c r="O20" s="11">
        <v>312</v>
      </c>
      <c r="P20" s="11">
        <v>276</v>
      </c>
      <c r="Q20" s="11">
        <v>305</v>
      </c>
      <c r="R20" s="11">
        <v>264</v>
      </c>
      <c r="S20" s="11">
        <v>45</v>
      </c>
      <c r="T20" s="11">
        <v>46</v>
      </c>
      <c r="U20" s="15" t="s">
        <v>22</v>
      </c>
    </row>
    <row r="21" spans="1:21" x14ac:dyDescent="0.2">
      <c r="A21" s="3" t="s">
        <v>21</v>
      </c>
      <c r="B21" s="11" t="s">
        <v>1</v>
      </c>
      <c r="C21" s="11" t="s">
        <v>1</v>
      </c>
      <c r="D21" s="11" t="s">
        <v>1</v>
      </c>
      <c r="E21" s="11">
        <v>33</v>
      </c>
      <c r="F21" s="11">
        <v>29</v>
      </c>
      <c r="G21" s="11">
        <v>22</v>
      </c>
      <c r="H21" s="11">
        <v>25</v>
      </c>
      <c r="I21" s="11">
        <v>26</v>
      </c>
      <c r="J21" s="11">
        <v>27</v>
      </c>
      <c r="K21" s="11">
        <v>29</v>
      </c>
      <c r="L21" s="11">
        <v>27</v>
      </c>
      <c r="M21" s="11">
        <v>30</v>
      </c>
      <c r="N21" s="11">
        <v>29</v>
      </c>
      <c r="O21" s="11">
        <v>30</v>
      </c>
      <c r="P21" s="11">
        <v>28</v>
      </c>
      <c r="Q21" s="11">
        <v>26</v>
      </c>
      <c r="R21" s="11">
        <v>22</v>
      </c>
      <c r="S21" s="11">
        <v>5</v>
      </c>
      <c r="T21" s="11">
        <v>3</v>
      </c>
      <c r="U21" s="15" t="s">
        <v>20</v>
      </c>
    </row>
    <row r="22" spans="1:21" x14ac:dyDescent="0.2">
      <c r="A22" s="3" t="s">
        <v>19</v>
      </c>
      <c r="B22" s="11" t="s">
        <v>1</v>
      </c>
      <c r="C22" s="11" t="s">
        <v>1</v>
      </c>
      <c r="D22" s="11" t="s">
        <v>1</v>
      </c>
      <c r="E22" s="11">
        <v>706</v>
      </c>
      <c r="F22" s="11">
        <v>535</v>
      </c>
      <c r="G22" s="11">
        <v>533</v>
      </c>
      <c r="H22" s="11">
        <v>541</v>
      </c>
      <c r="I22" s="11">
        <v>548</v>
      </c>
      <c r="J22" s="11">
        <v>594</v>
      </c>
      <c r="K22" s="11">
        <v>616</v>
      </c>
      <c r="L22" s="11">
        <v>665</v>
      </c>
      <c r="M22" s="11">
        <v>684</v>
      </c>
      <c r="N22" s="11">
        <v>696</v>
      </c>
      <c r="O22" s="11">
        <v>704</v>
      </c>
      <c r="P22" s="11">
        <v>632</v>
      </c>
      <c r="Q22" s="11">
        <v>673</v>
      </c>
      <c r="R22" s="11">
        <v>643</v>
      </c>
      <c r="S22" s="11">
        <v>108</v>
      </c>
      <c r="T22" s="11">
        <v>60</v>
      </c>
      <c r="U22" s="15" t="s">
        <v>18</v>
      </c>
    </row>
    <row r="23" spans="1:21" ht="36" x14ac:dyDescent="0.2">
      <c r="A23" s="3" t="s">
        <v>17</v>
      </c>
      <c r="B23" s="11" t="s">
        <v>1</v>
      </c>
      <c r="C23" s="11" t="s">
        <v>1</v>
      </c>
      <c r="D23" s="11" t="s">
        <v>1</v>
      </c>
      <c r="E23" s="11">
        <v>14</v>
      </c>
      <c r="F23" s="11">
        <v>12</v>
      </c>
      <c r="G23" s="11">
        <v>13</v>
      </c>
      <c r="H23" s="11">
        <v>15</v>
      </c>
      <c r="I23" s="11">
        <v>19</v>
      </c>
      <c r="J23" s="11">
        <v>18</v>
      </c>
      <c r="K23" s="11">
        <v>22</v>
      </c>
      <c r="L23" s="11">
        <v>21</v>
      </c>
      <c r="M23" s="11">
        <v>23</v>
      </c>
      <c r="N23" s="11">
        <v>24</v>
      </c>
      <c r="O23" s="11">
        <v>25</v>
      </c>
      <c r="P23" s="11">
        <v>29</v>
      </c>
      <c r="Q23" s="11">
        <v>32</v>
      </c>
      <c r="R23" s="11">
        <v>34</v>
      </c>
      <c r="S23" s="11">
        <v>4</v>
      </c>
      <c r="T23" s="11">
        <v>1</v>
      </c>
      <c r="U23" s="15" t="s">
        <v>16</v>
      </c>
    </row>
    <row r="24" spans="1:21" ht="36" customHeight="1" x14ac:dyDescent="0.2">
      <c r="A24" s="3" t="s">
        <v>15</v>
      </c>
      <c r="B24" s="11" t="s">
        <v>1</v>
      </c>
      <c r="C24" s="11" t="s">
        <v>1</v>
      </c>
      <c r="D24" s="11" t="s">
        <v>1</v>
      </c>
      <c r="E24" s="11">
        <v>183</v>
      </c>
      <c r="F24" s="11">
        <v>117</v>
      </c>
      <c r="G24" s="11">
        <v>142</v>
      </c>
      <c r="H24" s="11">
        <v>152</v>
      </c>
      <c r="I24" s="11">
        <v>149</v>
      </c>
      <c r="J24" s="11">
        <v>172</v>
      </c>
      <c r="K24" s="11">
        <v>173</v>
      </c>
      <c r="L24" s="11">
        <v>180</v>
      </c>
      <c r="M24" s="11">
        <v>188</v>
      </c>
      <c r="N24" s="11">
        <v>190</v>
      </c>
      <c r="O24" s="11">
        <v>196</v>
      </c>
      <c r="P24" s="11">
        <v>210</v>
      </c>
      <c r="Q24" s="11">
        <v>188</v>
      </c>
      <c r="R24" s="11">
        <v>160</v>
      </c>
      <c r="S24" s="11">
        <v>34</v>
      </c>
      <c r="T24" s="11">
        <v>30</v>
      </c>
      <c r="U24" s="15" t="s">
        <v>14</v>
      </c>
    </row>
    <row r="25" spans="1:21" x14ac:dyDescent="0.2">
      <c r="A25" s="3" t="s">
        <v>13</v>
      </c>
      <c r="B25" s="11" t="s">
        <v>1</v>
      </c>
      <c r="C25" s="11" t="s">
        <v>1</v>
      </c>
      <c r="D25" s="11" t="s">
        <v>1</v>
      </c>
      <c r="E25" s="11">
        <v>639</v>
      </c>
      <c r="F25" s="11">
        <v>684</v>
      </c>
      <c r="G25" s="11">
        <v>706</v>
      </c>
      <c r="H25" s="11">
        <v>704</v>
      </c>
      <c r="I25" s="11">
        <v>693</v>
      </c>
      <c r="J25" s="11">
        <v>772</v>
      </c>
      <c r="K25" s="11">
        <v>809</v>
      </c>
      <c r="L25" s="11">
        <v>842</v>
      </c>
      <c r="M25" s="11">
        <v>860</v>
      </c>
      <c r="N25" s="11">
        <v>905</v>
      </c>
      <c r="O25" s="11">
        <v>924</v>
      </c>
      <c r="P25" s="11">
        <v>1020</v>
      </c>
      <c r="Q25" s="11">
        <v>927</v>
      </c>
      <c r="R25" s="11">
        <v>862</v>
      </c>
      <c r="S25" s="11">
        <v>137</v>
      </c>
      <c r="T25" s="11">
        <v>152</v>
      </c>
      <c r="U25" s="15" t="s">
        <v>12</v>
      </c>
    </row>
    <row r="26" spans="1:21" ht="36" x14ac:dyDescent="0.2">
      <c r="A26" s="3" t="s">
        <v>11</v>
      </c>
      <c r="B26" s="11" t="s">
        <v>1</v>
      </c>
      <c r="C26" s="11" t="s">
        <v>1</v>
      </c>
      <c r="D26" s="11" t="s">
        <v>1</v>
      </c>
      <c r="E26" s="11">
        <v>948</v>
      </c>
      <c r="F26" s="11">
        <v>788</v>
      </c>
      <c r="G26" s="11">
        <v>757</v>
      </c>
      <c r="H26" s="11">
        <v>802</v>
      </c>
      <c r="I26" s="11">
        <v>781</v>
      </c>
      <c r="J26" s="11">
        <v>666</v>
      </c>
      <c r="K26" s="11">
        <v>716</v>
      </c>
      <c r="L26" s="11">
        <v>780</v>
      </c>
      <c r="M26" s="11">
        <v>858</v>
      </c>
      <c r="N26" s="11">
        <v>850</v>
      </c>
      <c r="O26" s="11">
        <v>862</v>
      </c>
      <c r="P26" s="11">
        <v>874</v>
      </c>
      <c r="Q26" s="11">
        <v>841</v>
      </c>
      <c r="R26" s="11">
        <v>783</v>
      </c>
      <c r="S26" s="11">
        <v>161</v>
      </c>
      <c r="T26" s="11">
        <v>137</v>
      </c>
      <c r="U26" s="15" t="s">
        <v>10</v>
      </c>
    </row>
    <row r="27" spans="1:21" x14ac:dyDescent="0.2">
      <c r="A27" s="3" t="s">
        <v>9</v>
      </c>
      <c r="B27" s="11" t="s">
        <v>1</v>
      </c>
      <c r="C27" s="11" t="s">
        <v>1</v>
      </c>
      <c r="D27" s="11" t="s">
        <v>1</v>
      </c>
      <c r="E27" s="11">
        <v>1875</v>
      </c>
      <c r="F27" s="11">
        <v>1625</v>
      </c>
      <c r="G27" s="11">
        <v>1924</v>
      </c>
      <c r="H27" s="11">
        <v>1953</v>
      </c>
      <c r="I27" s="11">
        <v>1903</v>
      </c>
      <c r="J27" s="11">
        <v>1919</v>
      </c>
      <c r="K27" s="11">
        <v>1962</v>
      </c>
      <c r="L27" s="11">
        <v>2108</v>
      </c>
      <c r="M27" s="11">
        <v>2094</v>
      </c>
      <c r="N27" s="11">
        <v>2188</v>
      </c>
      <c r="O27" s="11">
        <v>2210</v>
      </c>
      <c r="P27" s="11">
        <v>2369</v>
      </c>
      <c r="Q27" s="11">
        <v>1896</v>
      </c>
      <c r="R27" s="11">
        <v>1662</v>
      </c>
      <c r="S27" s="11">
        <v>541</v>
      </c>
      <c r="T27" s="11">
        <v>621</v>
      </c>
      <c r="U27" s="15" t="s">
        <v>8</v>
      </c>
    </row>
    <row r="28" spans="1:21" x14ac:dyDescent="0.2">
      <c r="A28" s="5" t="s">
        <v>7</v>
      </c>
      <c r="B28" s="11" t="s">
        <v>1</v>
      </c>
      <c r="C28" s="11" t="s">
        <v>1</v>
      </c>
      <c r="D28" s="11" t="s">
        <v>1</v>
      </c>
      <c r="E28" s="11">
        <v>1134</v>
      </c>
      <c r="F28" s="11">
        <v>893</v>
      </c>
      <c r="G28" s="11">
        <v>863</v>
      </c>
      <c r="H28" s="11">
        <v>904</v>
      </c>
      <c r="I28" s="11">
        <v>942</v>
      </c>
      <c r="J28" s="11">
        <v>999</v>
      </c>
      <c r="K28" s="11">
        <v>1096</v>
      </c>
      <c r="L28" s="11">
        <v>1098</v>
      </c>
      <c r="M28" s="11">
        <v>1162</v>
      </c>
      <c r="N28" s="11">
        <v>1246</v>
      </c>
      <c r="O28" s="11">
        <v>1250</v>
      </c>
      <c r="P28" s="11">
        <v>1255</v>
      </c>
      <c r="Q28" s="11">
        <v>1205</v>
      </c>
      <c r="R28" s="11">
        <v>1177</v>
      </c>
      <c r="S28" s="11">
        <v>201</v>
      </c>
      <c r="T28" s="11">
        <v>140</v>
      </c>
      <c r="U28" s="16" t="s">
        <v>6</v>
      </c>
    </row>
    <row r="29" spans="1:21" ht="11.25" customHeight="1" x14ac:dyDescent="0.2">
      <c r="A29" s="5" t="s">
        <v>5</v>
      </c>
      <c r="B29" s="11" t="s">
        <v>1</v>
      </c>
      <c r="C29" s="11" t="s">
        <v>1</v>
      </c>
      <c r="D29" s="11" t="s">
        <v>1</v>
      </c>
      <c r="E29" s="11">
        <v>12</v>
      </c>
      <c r="F29" s="11">
        <v>11</v>
      </c>
      <c r="G29" s="11">
        <v>152</v>
      </c>
      <c r="H29" s="11">
        <v>162</v>
      </c>
      <c r="I29" s="11">
        <v>154</v>
      </c>
      <c r="J29" s="11">
        <v>152</v>
      </c>
      <c r="K29" s="11">
        <v>164</v>
      </c>
      <c r="L29" s="11">
        <v>201</v>
      </c>
      <c r="M29" s="11">
        <v>205</v>
      </c>
      <c r="N29" s="11">
        <v>213</v>
      </c>
      <c r="O29" s="11">
        <v>215</v>
      </c>
      <c r="P29" s="11">
        <v>212</v>
      </c>
      <c r="Q29" s="11">
        <v>182</v>
      </c>
      <c r="R29" s="11">
        <v>205</v>
      </c>
      <c r="S29" s="11">
        <v>187</v>
      </c>
      <c r="T29" s="11">
        <v>187</v>
      </c>
      <c r="U29" s="16" t="s">
        <v>4</v>
      </c>
    </row>
    <row r="30" spans="1:21" ht="11.25" customHeight="1" x14ac:dyDescent="0.2">
      <c r="A30" s="2" t="s">
        <v>3</v>
      </c>
      <c r="B30" s="11" t="s">
        <v>1</v>
      </c>
      <c r="C30" s="11" t="s">
        <v>1</v>
      </c>
      <c r="D30" s="11" t="s">
        <v>1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</v>
      </c>
      <c r="N30" s="11">
        <v>1</v>
      </c>
      <c r="O30" s="11">
        <v>1</v>
      </c>
      <c r="P30" s="11">
        <v>1</v>
      </c>
      <c r="Q30" s="11">
        <v>1</v>
      </c>
      <c r="R30" s="11">
        <v>0</v>
      </c>
      <c r="S30" s="11">
        <v>0</v>
      </c>
      <c r="T30" s="11">
        <v>0</v>
      </c>
      <c r="U30" s="17" t="s">
        <v>2</v>
      </c>
    </row>
    <row r="31" spans="1:21" ht="10.9" customHeight="1" thickBot="1" x14ac:dyDescent="0.25">
      <c r="A31" s="23" t="s">
        <v>36</v>
      </c>
      <c r="B31" s="21" t="s">
        <v>1</v>
      </c>
      <c r="C31" s="21" t="s">
        <v>1</v>
      </c>
      <c r="D31" s="21" t="s">
        <v>1</v>
      </c>
      <c r="E31" s="21">
        <v>404</v>
      </c>
      <c r="F31" s="21">
        <v>297</v>
      </c>
      <c r="G31" s="21">
        <v>11</v>
      </c>
      <c r="H31" s="21">
        <v>11</v>
      </c>
      <c r="I31" s="21">
        <v>11</v>
      </c>
      <c r="J31" s="21">
        <v>11</v>
      </c>
      <c r="K31" s="21">
        <v>11</v>
      </c>
      <c r="L31" s="21">
        <v>14</v>
      </c>
      <c r="M31" s="21">
        <v>10</v>
      </c>
      <c r="N31" s="21">
        <v>9</v>
      </c>
      <c r="O31" s="21">
        <v>10</v>
      </c>
      <c r="P31" s="21">
        <v>9</v>
      </c>
      <c r="Q31" s="21">
        <v>7</v>
      </c>
      <c r="R31" s="21">
        <v>6</v>
      </c>
      <c r="S31" s="21">
        <v>7</v>
      </c>
      <c r="T31" s="21">
        <v>8</v>
      </c>
      <c r="U31" s="24" t="s">
        <v>0</v>
      </c>
    </row>
    <row r="32" spans="1:21" ht="19.5" customHeight="1" thickBot="1" x14ac:dyDescent="0.25">
      <c r="A32" s="25" t="s">
        <v>27</v>
      </c>
      <c r="B32" s="26"/>
      <c r="C32" s="26"/>
      <c r="D32" s="26"/>
      <c r="E32" s="27"/>
      <c r="F32" s="27"/>
      <c r="G32" s="27"/>
      <c r="H32" s="28" t="s">
        <v>26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</row>
    <row r="33" spans="1:21" ht="18" customHeight="1" x14ac:dyDescent="0.2">
      <c r="A33" s="6" t="s">
        <v>25</v>
      </c>
      <c r="B33" s="20">
        <v>898</v>
      </c>
      <c r="C33" s="20">
        <v>787</v>
      </c>
      <c r="D33" s="20">
        <v>928</v>
      </c>
      <c r="E33" s="20">
        <v>796.99999999999989</v>
      </c>
      <c r="F33" s="20">
        <v>1238.0000000000002</v>
      </c>
      <c r="G33" s="20">
        <v>1207.9999999999995</v>
      </c>
      <c r="H33" s="20">
        <v>1119.0000000000002</v>
      </c>
      <c r="I33" s="20">
        <v>957.00000000000011</v>
      </c>
      <c r="J33" s="20">
        <v>740</v>
      </c>
      <c r="K33" s="20">
        <v>806</v>
      </c>
      <c r="L33" s="20">
        <v>845.00000000000011</v>
      </c>
      <c r="M33" s="20">
        <v>702.00000000000011</v>
      </c>
      <c r="N33" s="20">
        <v>588.99999999999989</v>
      </c>
      <c r="O33" s="20">
        <v>642</v>
      </c>
      <c r="P33" s="20">
        <v>617</v>
      </c>
      <c r="Q33" s="20">
        <v>790</v>
      </c>
      <c r="R33" s="20">
        <v>683</v>
      </c>
      <c r="S33" s="20">
        <f>SUM(S34:S45)</f>
        <v>627.00000000000011</v>
      </c>
      <c r="T33" s="20">
        <v>730</v>
      </c>
      <c r="U33" s="14" t="s">
        <v>24</v>
      </c>
    </row>
    <row r="34" spans="1:21" ht="24" x14ac:dyDescent="0.2">
      <c r="A34" s="3" t="s">
        <v>23</v>
      </c>
      <c r="B34" s="11" t="s">
        <v>1</v>
      </c>
      <c r="C34" s="11" t="s">
        <v>1</v>
      </c>
      <c r="D34" s="11" t="s">
        <v>1</v>
      </c>
      <c r="E34" s="11">
        <v>2.8890000000000002</v>
      </c>
      <c r="F34" s="11">
        <v>2.4969999999999999</v>
      </c>
      <c r="G34" s="11">
        <v>2.4020000000000001</v>
      </c>
      <c r="H34" s="11">
        <v>2.3180000000000005</v>
      </c>
      <c r="I34" s="11">
        <v>2.4969999999999999</v>
      </c>
      <c r="J34" s="11">
        <v>0.42300000000000004</v>
      </c>
      <c r="K34" s="11">
        <v>0.115</v>
      </c>
      <c r="L34" s="11">
        <v>0.27900000000000003</v>
      </c>
      <c r="M34" s="11">
        <v>0.30299999999999999</v>
      </c>
      <c r="N34" s="11">
        <v>1.7000000000000001E-2</v>
      </c>
      <c r="O34" s="11">
        <v>0.214</v>
      </c>
      <c r="P34" s="11">
        <v>0.246</v>
      </c>
      <c r="Q34" s="11">
        <v>0.66300000000000003</v>
      </c>
      <c r="R34" s="11">
        <v>0.94800000000000006</v>
      </c>
      <c r="S34" s="11">
        <v>1.9509999999999998</v>
      </c>
      <c r="T34" s="11">
        <v>2.5669999999999997</v>
      </c>
      <c r="U34" s="15" t="s">
        <v>22</v>
      </c>
    </row>
    <row r="35" spans="1:21" x14ac:dyDescent="0.2">
      <c r="A35" s="3" t="s">
        <v>21</v>
      </c>
      <c r="B35" s="11" t="s">
        <v>1</v>
      </c>
      <c r="C35" s="11" t="s">
        <v>1</v>
      </c>
      <c r="D35" s="11" t="s">
        <v>1</v>
      </c>
      <c r="E35" s="11">
        <v>27.215</v>
      </c>
      <c r="F35" s="11">
        <v>13.625</v>
      </c>
      <c r="G35" s="11">
        <v>13.536</v>
      </c>
      <c r="H35" s="11">
        <v>14.679</v>
      </c>
      <c r="I35" s="11">
        <v>12.781000000000001</v>
      </c>
      <c r="J35" s="11">
        <v>15.365000000000002</v>
      </c>
      <c r="K35" s="11">
        <v>14.591000000000001</v>
      </c>
      <c r="L35" s="11">
        <v>17.079000000000001</v>
      </c>
      <c r="M35" s="11">
        <v>16.234999999999999</v>
      </c>
      <c r="N35" s="11">
        <v>17.527000000000001</v>
      </c>
      <c r="O35" s="11">
        <v>17.809000000000001</v>
      </c>
      <c r="P35" s="11">
        <v>21.792999999999999</v>
      </c>
      <c r="Q35" s="11">
        <v>36.017000000000003</v>
      </c>
      <c r="R35" s="11">
        <v>27.79</v>
      </c>
      <c r="S35" s="11">
        <v>25.876999999999999</v>
      </c>
      <c r="T35" s="11">
        <v>7.5389999999999997</v>
      </c>
      <c r="U35" s="15" t="s">
        <v>20</v>
      </c>
    </row>
    <row r="36" spans="1:21" x14ac:dyDescent="0.2">
      <c r="A36" s="3" t="s">
        <v>19</v>
      </c>
      <c r="B36" s="11" t="s">
        <v>1</v>
      </c>
      <c r="C36" s="11" t="s">
        <v>1</v>
      </c>
      <c r="D36" s="11" t="s">
        <v>1</v>
      </c>
      <c r="E36" s="11">
        <v>352.34799999999996</v>
      </c>
      <c r="F36" s="11">
        <v>240.654</v>
      </c>
      <c r="G36" s="11">
        <v>264.98600000000005</v>
      </c>
      <c r="H36" s="11">
        <v>289.94600000000003</v>
      </c>
      <c r="I36" s="11">
        <v>271.46000000000009</v>
      </c>
      <c r="J36" s="11">
        <v>152.24599999999995</v>
      </c>
      <c r="K36" s="11">
        <v>170.99699999999999</v>
      </c>
      <c r="L36" s="11">
        <v>143.60299999999998</v>
      </c>
      <c r="M36" s="11">
        <v>146.26499999999999</v>
      </c>
      <c r="N36" s="11">
        <v>128.518</v>
      </c>
      <c r="O36" s="11">
        <v>158.45499999999998</v>
      </c>
      <c r="P36" s="11">
        <v>171.12199999999999</v>
      </c>
      <c r="Q36" s="11">
        <v>239.43799999999999</v>
      </c>
      <c r="R36" s="11">
        <v>207.13200000000001</v>
      </c>
      <c r="S36" s="11">
        <v>216.173</v>
      </c>
      <c r="T36" s="11">
        <v>292.041</v>
      </c>
      <c r="U36" s="15" t="s">
        <v>18</v>
      </c>
    </row>
    <row r="37" spans="1:21" ht="36" x14ac:dyDescent="0.2">
      <c r="A37" s="3" t="s">
        <v>17</v>
      </c>
      <c r="B37" s="11" t="s">
        <v>1</v>
      </c>
      <c r="C37" s="11" t="s">
        <v>1</v>
      </c>
      <c r="D37" s="11" t="s">
        <v>1</v>
      </c>
      <c r="E37" s="11">
        <v>258.16800000000001</v>
      </c>
      <c r="F37" s="11">
        <v>189.715</v>
      </c>
      <c r="G37" s="11">
        <v>192.06099999999998</v>
      </c>
      <c r="H37" s="11">
        <v>209.8100000000004</v>
      </c>
      <c r="I37" s="11">
        <v>193.721</v>
      </c>
      <c r="J37" s="11">
        <v>190.86500000000001</v>
      </c>
      <c r="K37" s="11">
        <v>214.53399999999999</v>
      </c>
      <c r="L37" s="11">
        <v>188.34700000000001</v>
      </c>
      <c r="M37" s="11">
        <v>181.358</v>
      </c>
      <c r="N37" s="11">
        <v>118.574</v>
      </c>
      <c r="O37" s="11">
        <v>165.17500000000001</v>
      </c>
      <c r="P37" s="11">
        <v>264.67700000000002</v>
      </c>
      <c r="Q37" s="11">
        <v>241.464</v>
      </c>
      <c r="R37" s="11">
        <v>165.50399999999999</v>
      </c>
      <c r="S37" s="11">
        <v>152.369</v>
      </c>
      <c r="T37" s="11">
        <v>207.75200000000001</v>
      </c>
      <c r="U37" s="15" t="s">
        <v>16</v>
      </c>
    </row>
    <row r="38" spans="1:21" ht="35.25" customHeight="1" x14ac:dyDescent="0.2">
      <c r="A38" s="3" t="s">
        <v>15</v>
      </c>
      <c r="B38" s="11" t="s">
        <v>1</v>
      </c>
      <c r="C38" s="11" t="s">
        <v>1</v>
      </c>
      <c r="D38" s="11" t="s">
        <v>1</v>
      </c>
      <c r="E38" s="11">
        <v>120.49100000000001</v>
      </c>
      <c r="F38" s="11">
        <v>94.789000000000001</v>
      </c>
      <c r="G38" s="11">
        <v>100.40899999999999</v>
      </c>
      <c r="H38" s="11">
        <v>120.898</v>
      </c>
      <c r="I38" s="11">
        <v>116.423</v>
      </c>
      <c r="J38" s="11">
        <v>107.92700000000001</v>
      </c>
      <c r="K38" s="11">
        <v>121.321</v>
      </c>
      <c r="L38" s="11">
        <v>96.27600000000001</v>
      </c>
      <c r="M38" s="11">
        <v>118.54899999999999</v>
      </c>
      <c r="N38" s="11">
        <v>113.91200000000001</v>
      </c>
      <c r="O38" s="11">
        <v>120.60599999999999</v>
      </c>
      <c r="P38" s="11">
        <v>13.484999999999999</v>
      </c>
      <c r="Q38" s="11">
        <v>148.26600000000002</v>
      </c>
      <c r="R38" s="11">
        <v>158.86199999999999</v>
      </c>
      <c r="S38" s="11">
        <v>120.634</v>
      </c>
      <c r="T38" s="11">
        <v>122.048</v>
      </c>
      <c r="U38" s="15" t="s">
        <v>14</v>
      </c>
    </row>
    <row r="39" spans="1:21" x14ac:dyDescent="0.2">
      <c r="A39" s="3" t="s">
        <v>13</v>
      </c>
      <c r="B39" s="11" t="s">
        <v>1</v>
      </c>
      <c r="C39" s="11" t="s">
        <v>1</v>
      </c>
      <c r="D39" s="11" t="s">
        <v>1</v>
      </c>
      <c r="E39" s="11">
        <v>4.4329999999999998</v>
      </c>
      <c r="F39" s="11">
        <v>3.8740000000000006</v>
      </c>
      <c r="G39" s="11">
        <v>5.141</v>
      </c>
      <c r="H39" s="11">
        <v>2.8790000000000004</v>
      </c>
      <c r="I39" s="11">
        <v>1.7130000000000001</v>
      </c>
      <c r="J39" s="11">
        <v>0.81800000000000006</v>
      </c>
      <c r="K39" s="11">
        <v>1.829</v>
      </c>
      <c r="L39" s="11">
        <v>2.3699999999999997</v>
      </c>
      <c r="M39" s="11">
        <v>2.1869999999999998</v>
      </c>
      <c r="N39" s="11">
        <v>1.5940000000000001</v>
      </c>
      <c r="O39" s="11">
        <v>1.222</v>
      </c>
      <c r="P39" s="11">
        <v>4.5570000000000004</v>
      </c>
      <c r="Q39" s="11">
        <v>5.75</v>
      </c>
      <c r="R39" s="11">
        <v>2.6190000000000002</v>
      </c>
      <c r="S39" s="11">
        <v>3.8149999999999999</v>
      </c>
      <c r="T39" s="11">
        <v>6.0940000000000003</v>
      </c>
      <c r="U39" s="15" t="s">
        <v>12</v>
      </c>
    </row>
    <row r="40" spans="1:21" ht="36" x14ac:dyDescent="0.2">
      <c r="A40" s="3" t="s">
        <v>11</v>
      </c>
      <c r="B40" s="11" t="s">
        <v>1</v>
      </c>
      <c r="C40" s="11" t="s">
        <v>1</v>
      </c>
      <c r="D40" s="11" t="s">
        <v>1</v>
      </c>
      <c r="E40" s="11">
        <v>1.3860000000000001</v>
      </c>
      <c r="F40" s="11">
        <v>0.9930000000000001</v>
      </c>
      <c r="G40" s="11">
        <v>1.4039999999999999</v>
      </c>
      <c r="H40" s="11">
        <v>1.095</v>
      </c>
      <c r="I40" s="11">
        <v>1.093</v>
      </c>
      <c r="J40" s="11">
        <v>0.11699999999999999</v>
      </c>
      <c r="K40" s="11">
        <v>0.9</v>
      </c>
      <c r="L40" s="11">
        <v>0.56200000000000006</v>
      </c>
      <c r="M40" s="11">
        <v>0.40400000000000003</v>
      </c>
      <c r="N40" s="11">
        <v>0.45600000000000002</v>
      </c>
      <c r="O40" s="11">
        <v>0.379</v>
      </c>
      <c r="P40" s="11">
        <v>0.19</v>
      </c>
      <c r="Q40" s="11">
        <v>0.55300000000000005</v>
      </c>
      <c r="R40" s="11">
        <v>0.73599999999999999</v>
      </c>
      <c r="S40" s="11">
        <v>1.5289999999999999</v>
      </c>
      <c r="T40" s="11">
        <v>0.85100000000000009</v>
      </c>
      <c r="U40" s="15" t="s">
        <v>10</v>
      </c>
    </row>
    <row r="41" spans="1:21" x14ac:dyDescent="0.2">
      <c r="A41" s="3" t="s">
        <v>9</v>
      </c>
      <c r="B41" s="11" t="s">
        <v>1</v>
      </c>
      <c r="C41" s="11" t="s">
        <v>1</v>
      </c>
      <c r="D41" s="11" t="s">
        <v>1</v>
      </c>
      <c r="E41" s="11">
        <v>0.90100000000000002</v>
      </c>
      <c r="F41" s="11">
        <v>1.35</v>
      </c>
      <c r="G41" s="11">
        <v>0.97900000000000009</v>
      </c>
      <c r="H41" s="11">
        <v>0.9920000000000001</v>
      </c>
      <c r="I41" s="11">
        <v>0.53400000000000003</v>
      </c>
      <c r="J41" s="11">
        <v>0.40699999999999997</v>
      </c>
      <c r="K41" s="11">
        <v>0.67100000000000004</v>
      </c>
      <c r="L41" s="11">
        <v>0.20599999999999999</v>
      </c>
      <c r="M41" s="11">
        <v>7.9000000000000001E-2</v>
      </c>
      <c r="N41" s="11">
        <v>8.8999999999999996E-2</v>
      </c>
      <c r="O41" s="11">
        <v>0.49199999999999999</v>
      </c>
      <c r="P41" s="11">
        <v>0.23900000000000002</v>
      </c>
      <c r="Q41" s="11">
        <v>0.45700000000000002</v>
      </c>
      <c r="R41" s="11">
        <v>0.88100000000000001</v>
      </c>
      <c r="S41" s="11">
        <v>0.79900000000000004</v>
      </c>
      <c r="T41" s="11">
        <v>1.577</v>
      </c>
      <c r="U41" s="15" t="s">
        <v>8</v>
      </c>
    </row>
    <row r="42" spans="1:21" x14ac:dyDescent="0.2">
      <c r="A42" s="5" t="s">
        <v>7</v>
      </c>
      <c r="B42" s="11" t="s">
        <v>1</v>
      </c>
      <c r="C42" s="11" t="s">
        <v>1</v>
      </c>
      <c r="D42" s="11" t="s">
        <v>1</v>
      </c>
      <c r="E42" s="11">
        <v>8.2799999999999976</v>
      </c>
      <c r="F42" s="11">
        <v>5.4179999999999993</v>
      </c>
      <c r="G42" s="11">
        <v>5.9779999999999989</v>
      </c>
      <c r="H42" s="11">
        <v>6.4650000000000007</v>
      </c>
      <c r="I42" s="11">
        <v>5.9600000000000017</v>
      </c>
      <c r="J42" s="11">
        <v>4.3289999999999988</v>
      </c>
      <c r="K42" s="11">
        <v>4.8440000000000003</v>
      </c>
      <c r="L42" s="11">
        <v>4.2550000000000008</v>
      </c>
      <c r="M42" s="11">
        <v>3.6019999999999999</v>
      </c>
      <c r="N42" s="11">
        <v>4.3010000000000002</v>
      </c>
      <c r="O42" s="11">
        <v>3.633</v>
      </c>
      <c r="P42" s="11">
        <v>0.67</v>
      </c>
      <c r="Q42" s="11">
        <v>5.3720000000000008</v>
      </c>
      <c r="R42" s="11">
        <v>9.5050000000000008</v>
      </c>
      <c r="S42" s="11">
        <v>5.835</v>
      </c>
      <c r="T42" s="11">
        <v>5.508</v>
      </c>
      <c r="U42" s="16" t="s">
        <v>6</v>
      </c>
    </row>
    <row r="43" spans="1:21" x14ac:dyDescent="0.2">
      <c r="A43" s="5" t="s">
        <v>5</v>
      </c>
      <c r="B43" s="11" t="s">
        <v>1</v>
      </c>
      <c r="C43" s="11" t="s">
        <v>1</v>
      </c>
      <c r="D43" s="11" t="s">
        <v>1</v>
      </c>
      <c r="E43" s="11">
        <v>12.112</v>
      </c>
      <c r="F43" s="11">
        <v>683.09900000000005</v>
      </c>
      <c r="G43" s="11">
        <v>618.52700000000004</v>
      </c>
      <c r="H43" s="11">
        <v>463.04599999999999</v>
      </c>
      <c r="I43" s="11">
        <v>346.01600000000002</v>
      </c>
      <c r="J43" s="11">
        <v>267.012</v>
      </c>
      <c r="K43" s="11">
        <v>276.19799999999998</v>
      </c>
      <c r="L43" s="11">
        <v>392</v>
      </c>
      <c r="M43" s="11">
        <v>233</v>
      </c>
      <c r="N43" s="11">
        <v>204</v>
      </c>
      <c r="O43" s="11">
        <v>174</v>
      </c>
      <c r="P43" s="11">
        <v>140</v>
      </c>
      <c r="Q43" s="11">
        <v>112</v>
      </c>
      <c r="R43" s="11">
        <v>109</v>
      </c>
      <c r="S43" s="11">
        <v>98</v>
      </c>
      <c r="T43" s="11">
        <v>84</v>
      </c>
      <c r="U43" s="16" t="s">
        <v>4</v>
      </c>
    </row>
    <row r="44" spans="1:21" x14ac:dyDescent="0.2">
      <c r="A44" s="2" t="s">
        <v>3</v>
      </c>
      <c r="B44" s="11" t="s">
        <v>1</v>
      </c>
      <c r="C44" s="11" t="s">
        <v>1</v>
      </c>
      <c r="D44" s="11" t="s">
        <v>1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7" t="s">
        <v>2</v>
      </c>
    </row>
    <row r="45" spans="1:21" x14ac:dyDescent="0.2">
      <c r="A45" s="2" t="s">
        <v>36</v>
      </c>
      <c r="B45" s="11" t="s">
        <v>1</v>
      </c>
      <c r="C45" s="11" t="s">
        <v>1</v>
      </c>
      <c r="D45" s="11" t="s">
        <v>1</v>
      </c>
      <c r="E45" s="11">
        <v>8.7769999999999992</v>
      </c>
      <c r="F45" s="11">
        <v>1.986</v>
      </c>
      <c r="G45" s="11">
        <v>2.577</v>
      </c>
      <c r="H45" s="11">
        <v>6.8719999999999999</v>
      </c>
      <c r="I45" s="11">
        <v>4.8019999999999872</v>
      </c>
      <c r="J45" s="11">
        <v>0.49100000000006278</v>
      </c>
      <c r="K45" s="11">
        <v>0</v>
      </c>
      <c r="L45" s="11">
        <v>2.3E-2</v>
      </c>
      <c r="M45" s="11">
        <v>1.7999999999999999E-2</v>
      </c>
      <c r="N45" s="11">
        <v>1.2E-2</v>
      </c>
      <c r="O45" s="11">
        <v>1.4999999999999999E-2</v>
      </c>
      <c r="P45" s="11">
        <v>2.1000000000000001E-2</v>
      </c>
      <c r="Q45" s="11">
        <v>0.02</v>
      </c>
      <c r="R45" s="11">
        <v>2.3E-2</v>
      </c>
      <c r="S45" s="11">
        <v>1.7999999999999999E-2</v>
      </c>
      <c r="T45" s="11">
        <v>2.3E-2</v>
      </c>
      <c r="U45" s="17" t="s">
        <v>0</v>
      </c>
    </row>
    <row r="46" spans="1:21" s="22" customFormat="1" x14ac:dyDescent="0.2"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</row>
  </sheetData>
  <mergeCells count="6">
    <mergeCell ref="A4:G4"/>
    <mergeCell ref="H4:U4"/>
    <mergeCell ref="A18:G18"/>
    <mergeCell ref="H18:U18"/>
    <mergeCell ref="A32:G32"/>
    <mergeCell ref="H32:U32"/>
  </mergeCells>
  <pageMargins left="0.78740157480314965" right="0.78740157480314965" top="0.9055118110236221" bottom="0.98425196850393704" header="0" footer="0.78740157480314965"/>
  <pageSetup paperSize="9" scale="80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ETEA</vt:lpstr>
      <vt:lpstr>ETEA!Oblast_tisku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KOZOUSKOVA4079</dc:creator>
  <cp:lastModifiedBy>Kožoušková Eva</cp:lastModifiedBy>
  <cp:lastPrinted>2016-03-29T06:53:12Z</cp:lastPrinted>
  <dcterms:created xsi:type="dcterms:W3CDTF">2014-01-16T09:49:32Z</dcterms:created>
  <dcterms:modified xsi:type="dcterms:W3CDTF">2025-06-09T08:35:21Z</dcterms:modified>
</cp:coreProperties>
</file>