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50" sheetId="1" r:id="rId1"/>
  </sheets>
  <calcPr calcId="125725"/>
</workbook>
</file>

<file path=xl/calcChain.xml><?xml version="1.0" encoding="utf-8"?>
<calcChain xmlns="http://schemas.openxmlformats.org/spreadsheetml/2006/main">
  <c r="M25" i="1"/>
  <c r="M24"/>
  <c r="M23"/>
  <c r="M22"/>
  <c r="M21"/>
  <c r="M20"/>
  <c r="M19"/>
  <c r="M18"/>
  <c r="M16"/>
  <c r="M15"/>
  <c r="M14"/>
  <c r="M13"/>
  <c r="M12"/>
  <c r="M11"/>
  <c r="M10"/>
  <c r="M9"/>
  <c r="M8"/>
  <c r="M7"/>
  <c r="M6"/>
  <c r="M30"/>
  <c r="M31"/>
  <c r="M27"/>
  <c r="M29"/>
  <c r="M28"/>
  <c r="M26"/>
  <c r="M17"/>
</calcChain>
</file>

<file path=xl/sharedStrings.xml><?xml version="1.0" encoding="utf-8"?>
<sst xmlns="http://schemas.openxmlformats.org/spreadsheetml/2006/main" count="35" uniqueCount="34">
  <si>
    <t>Značka "x" je tam, kde údaj není možné uvést z logických důvodů.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</si>
  <si>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</si>
  <si>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vysoké školy, protože jeden student / absolvent může souběžně studovat/ absolvovat více VŠ najednou</t>
    </r>
  </si>
  <si>
    <t>x</t>
  </si>
  <si>
    <t>Vysoká škola technická a ekonomická v Českých Budějovicích</t>
  </si>
  <si>
    <t>Vysoká škola polytechnická Jihlava</t>
  </si>
  <si>
    <t>Janáčkova akademie múzických umění v Brně</t>
  </si>
  <si>
    <t>Vysoká škola umělecko-průmyslová v Praze</t>
  </si>
  <si>
    <t>Akademie výtvarných umění v Praze</t>
  </si>
  <si>
    <t>Akademie múzických umění v Praze</t>
  </si>
  <si>
    <t>Mendelova univerzita v Brně</t>
  </si>
  <si>
    <t>Česká zemědělská univerzita v Praze</t>
  </si>
  <si>
    <t>Vysoká škola ekonomická v Praze</t>
  </si>
  <si>
    <t>Univerzita Tomáše Bati ve Zlíně</t>
  </si>
  <si>
    <t>Vysoká škola báňská – Technická univerzita Ostrava</t>
  </si>
  <si>
    <t>Vysoké učení technické v Brně</t>
  </si>
  <si>
    <t>Univerzita Pardubice</t>
  </si>
  <si>
    <t>Technická univerzita v Liberci</t>
  </si>
  <si>
    <t>Západočeská univerzita v Plzni</t>
  </si>
  <si>
    <t>Vysoká škola chemicko-technologická v Praze</t>
  </si>
  <si>
    <t>České vysoké učení technické v Praze</t>
  </si>
  <si>
    <t>Slezská univerzita v Opavě</t>
  </si>
  <si>
    <t>Univerzita Hradec Králové</t>
  </si>
  <si>
    <t xml:space="preserve">Ostravská univerzita v Ostravě </t>
  </si>
  <si>
    <t xml:space="preserve">Veterinární a farmaceutická univerzita Brno </t>
  </si>
  <si>
    <t>Univerzita Palackého v Olomouci</t>
  </si>
  <si>
    <t>Masarykova univerzita</t>
  </si>
  <si>
    <t>Univerzita Jana Evangelisty Purkyně v Ústí nad Labem</t>
  </si>
  <si>
    <t>Jihočeská univerzita v Českých Budějovicích</t>
  </si>
  <si>
    <t>Univerzita Karlova v Praze</t>
  </si>
  <si>
    <r>
      <t>Veřejné vysoké školy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</si>
  <si>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</si>
  <si>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t>vysoká škola</t>
  </si>
  <si>
    <r>
      <t xml:space="preserve">Tab. 50  </t>
    </r>
    <r>
      <rPr>
        <b/>
        <sz val="10"/>
        <rFont val="Arial"/>
        <family val="2"/>
        <charset val="238"/>
      </rPr>
      <t xml:space="preserve">Vysoké školy veřejné </t>
    </r>
    <r>
      <rPr>
        <sz val="10"/>
        <rFont val="Arial"/>
        <family val="2"/>
        <charset val="238"/>
      </rPr>
      <t>- studenti dle instituce - časová řada 2006 - 2016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</si>
</sst>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_ ;\-#,##0\ "/>
    <numFmt numFmtId="165" formatCode="#,##0.00_ ;\-#,##0.0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</borders>
  <cellStyleXfs count="57">
    <xf numFmtId="0" fontId="0" fillId="0" borderId="0"/>
    <xf numFmtId="0" fontId="4" fillId="0" borderId="0" applyBorder="0" applyProtection="0"/>
    <xf numFmtId="0" fontId="10" fillId="0" borderId="0"/>
    <xf numFmtId="10" fontId="4" fillId="3" borderId="0" applyFont="0" applyFill="0" applyBorder="0" applyAlignment="0" applyProtection="0"/>
    <xf numFmtId="0" fontId="4" fillId="3" borderId="18" applyNumberFormat="0" applyFont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3" borderId="0" applyFont="0" applyFill="0" applyBorder="0" applyAlignment="0" applyProtection="0"/>
    <xf numFmtId="4" fontId="4" fillId="3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3" borderId="0" applyFont="0" applyFill="0" applyBorder="0" applyAlignment="0" applyProtection="0"/>
    <xf numFmtId="2" fontId="4" fillId="0" borderId="0" applyFont="0" applyFill="0" applyBorder="0" applyAlignment="0" applyProtection="0"/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7" fontId="4" fillId="3" borderId="0" applyFont="0" applyFill="0" applyBorder="0" applyAlignment="0" applyProtection="0"/>
    <xf numFmtId="168" fontId="4" fillId="3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Border="0" applyProtection="0">
      <alignment vertical="top"/>
    </xf>
    <xf numFmtId="0" fontId="10" fillId="0" borderId="0"/>
    <xf numFmtId="3" fontId="4" fillId="0" borderId="0" applyBorder="0" applyProtection="0">
      <alignment wrapText="1"/>
    </xf>
    <xf numFmtId="3" fontId="4" fillId="0" borderId="0" applyBorder="0" applyProtection="0">
      <alignment wrapText="1"/>
    </xf>
    <xf numFmtId="3" fontId="4" fillId="0" borderId="0" applyBorder="0" applyProtection="0">
      <alignment wrapText="1"/>
    </xf>
    <xf numFmtId="0" fontId="4" fillId="0" borderId="0">
      <alignment vertical="top"/>
    </xf>
    <xf numFmtId="0" fontId="4" fillId="0" borderId="0" applyBorder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 applyBorder="0" applyProtection="0"/>
    <xf numFmtId="0" fontId="4" fillId="0" borderId="0" applyBorder="0" applyProtection="0"/>
    <xf numFmtId="3" fontId="4" fillId="0" borderId="0"/>
    <xf numFmtId="3" fontId="4" fillId="0" borderId="0" applyBorder="0" applyProtection="0">
      <alignment wrapText="1"/>
    </xf>
    <xf numFmtId="0" fontId="4" fillId="0" borderId="0" applyBorder="0" applyProtection="0">
      <alignment vertical="center" wrapText="1"/>
    </xf>
    <xf numFmtId="0" fontId="19" fillId="0" borderId="0" applyBorder="0" applyProtection="0">
      <alignment vertical="center" wrapText="1"/>
    </xf>
    <xf numFmtId="3" fontId="4" fillId="0" borderId="0" applyBorder="0" applyProtection="0"/>
    <xf numFmtId="3" fontId="4" fillId="0" borderId="0" applyBorder="0" applyProtection="0">
      <alignment wrapText="1"/>
    </xf>
    <xf numFmtId="0" fontId="4" fillId="0" borderId="0" applyBorder="0" applyProtection="0">
      <alignment vertical="center" wrapText="1"/>
    </xf>
    <xf numFmtId="0" fontId="4" fillId="0" borderId="0">
      <alignment vertical="top"/>
    </xf>
    <xf numFmtId="0" fontId="4" fillId="0" borderId="0">
      <alignment vertical="top"/>
    </xf>
    <xf numFmtId="0" fontId="4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4" fillId="0" borderId="0" applyFont="0" applyFill="0" applyBorder="0" applyAlignment="0" applyProtection="0"/>
    <xf numFmtId="2" fontId="4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18" applyNumberFormat="0" applyFont="0" applyBorder="0" applyAlignment="0" applyProtection="0"/>
    <xf numFmtId="0" fontId="17" fillId="0" borderId="0" applyNumberFormat="0" applyFill="0" applyBorder="0" applyAlignment="0" applyProtection="0"/>
    <xf numFmtId="0" fontId="17" fillId="3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8" fillId="3" borderId="0" applyNumberFormat="0" applyFont="0" applyFill="0" applyAlignment="0" applyProtection="0"/>
  </cellStyleXfs>
  <cellXfs count="49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1" applyFont="1"/>
    <xf numFmtId="0" fontId="5" fillId="0" borderId="0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3" fillId="0" borderId="0" xfId="0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 applyProtection="1">
      <alignment horizontal="right" vertic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left" vertical="center" indent="1"/>
    </xf>
    <xf numFmtId="165" fontId="8" fillId="0" borderId="6" xfId="0" applyNumberFormat="1" applyFont="1" applyBorder="1" applyAlignment="1">
      <alignment vertical="center"/>
    </xf>
    <xf numFmtId="164" fontId="8" fillId="0" borderId="7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vertical="center"/>
    </xf>
    <xf numFmtId="164" fontId="9" fillId="0" borderId="8" xfId="0" applyNumberFormat="1" applyFont="1" applyFill="1" applyBorder="1" applyAlignment="1" applyProtection="1">
      <alignment horizontal="right" vertical="center"/>
      <protection locked="0"/>
    </xf>
    <xf numFmtId="164" fontId="9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>
      <alignment horizontal="left" vertical="center" wrapText="1" indent="1"/>
    </xf>
    <xf numFmtId="164" fontId="11" fillId="0" borderId="7" xfId="2" applyNumberFormat="1" applyFont="1" applyFill="1" applyBorder="1" applyAlignment="1" applyProtection="1">
      <alignment vertical="center"/>
      <protection locked="0"/>
    </xf>
    <xf numFmtId="164" fontId="11" fillId="0" borderId="8" xfId="2" applyNumberFormat="1" applyFont="1" applyFill="1" applyBorder="1" applyAlignment="1" applyProtection="1">
      <alignment vertical="center"/>
      <protection locked="0"/>
    </xf>
    <xf numFmtId="164" fontId="11" fillId="0" borderId="9" xfId="2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0" fillId="0" borderId="0" xfId="0" applyFont="1"/>
    <xf numFmtId="49" fontId="15" fillId="0" borderId="0" xfId="0" applyNumberFormat="1" applyFont="1" applyFill="1" applyAlignment="1" applyProtection="1">
      <alignment vertical="center"/>
      <protection hidden="1"/>
    </xf>
    <xf numFmtId="49" fontId="4" fillId="0" borderId="0" xfId="0" applyNumberFormat="1" applyFont="1" applyFill="1" applyAlignment="1" applyProtection="1">
      <alignment vertical="center"/>
      <protection locked="0"/>
    </xf>
    <xf numFmtId="165" fontId="12" fillId="0" borderId="6" xfId="0" applyNumberFormat="1" applyFont="1" applyBorder="1" applyAlignment="1">
      <alignment vertical="center"/>
    </xf>
    <xf numFmtId="164" fontId="3" fillId="0" borderId="0" xfId="0" applyNumberFormat="1" applyFont="1" applyFill="1"/>
    <xf numFmtId="0" fontId="8" fillId="2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57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2" xfId="36"/>
    <cellStyle name="Normální 2 2" xfId="37"/>
    <cellStyle name="Normální 2 3" xfId="38"/>
    <cellStyle name="Normální 2 4" xfId="39"/>
    <cellStyle name="Normální 2 5" xfId="40"/>
    <cellStyle name="normální 3" xfId="2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61"/>
  <sheetViews>
    <sheetView tabSelected="1" zoomScaleNormal="100" workbookViewId="0"/>
  </sheetViews>
  <sheetFormatPr defaultRowHeight="15"/>
  <cols>
    <col min="1" max="1" width="45.5703125" customWidth="1"/>
    <col min="2" max="12" width="8" customWidth="1"/>
    <col min="13" max="13" width="8.5703125" customWidth="1"/>
  </cols>
  <sheetData>
    <row r="1" spans="1:15" s="29" customFormat="1">
      <c r="A1" s="31" t="s">
        <v>33</v>
      </c>
      <c r="B1" s="30"/>
      <c r="C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27" customFormat="1" ht="12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3" customFormat="1" ht="12" customHeight="1">
      <c r="A3" s="40" t="s">
        <v>32</v>
      </c>
      <c r="B3" s="43">
        <v>2006</v>
      </c>
      <c r="C3" s="37">
        <v>2007</v>
      </c>
      <c r="D3" s="37">
        <v>2008</v>
      </c>
      <c r="E3" s="37">
        <v>2009</v>
      </c>
      <c r="F3" s="37">
        <v>2010</v>
      </c>
      <c r="G3" s="37">
        <v>2011</v>
      </c>
      <c r="H3" s="37">
        <v>2012</v>
      </c>
      <c r="I3" s="37">
        <v>2013</v>
      </c>
      <c r="J3" s="37">
        <v>2014</v>
      </c>
      <c r="K3" s="46">
        <v>2015</v>
      </c>
      <c r="L3" s="26"/>
      <c r="M3" s="34" t="s">
        <v>31</v>
      </c>
    </row>
    <row r="4" spans="1:15" s="3" customFormat="1" ht="12" customHeight="1">
      <c r="A4" s="41"/>
      <c r="B4" s="44"/>
      <c r="C4" s="38"/>
      <c r="D4" s="38"/>
      <c r="E4" s="38"/>
      <c r="F4" s="38"/>
      <c r="G4" s="38"/>
      <c r="H4" s="38"/>
      <c r="I4" s="38"/>
      <c r="J4" s="38"/>
      <c r="K4" s="47"/>
      <c r="L4" s="25">
        <v>2016</v>
      </c>
      <c r="M4" s="35"/>
    </row>
    <row r="5" spans="1:15" s="3" customFormat="1" ht="12" customHeight="1" thickBot="1">
      <c r="A5" s="42"/>
      <c r="B5" s="45"/>
      <c r="C5" s="39"/>
      <c r="D5" s="39"/>
      <c r="E5" s="39"/>
      <c r="F5" s="39"/>
      <c r="G5" s="39"/>
      <c r="H5" s="39"/>
      <c r="I5" s="39"/>
      <c r="J5" s="39"/>
      <c r="K5" s="48"/>
      <c r="L5" s="24"/>
      <c r="M5" s="36"/>
    </row>
    <row r="6" spans="1:15" s="7" customFormat="1" ht="17.25" customHeight="1">
      <c r="A6" s="23" t="s">
        <v>30</v>
      </c>
      <c r="B6" s="22">
        <v>285148</v>
      </c>
      <c r="C6" s="21">
        <v>303133</v>
      </c>
      <c r="D6" s="21">
        <v>319155</v>
      </c>
      <c r="E6" s="21">
        <v>333145</v>
      </c>
      <c r="F6" s="21">
        <v>339354</v>
      </c>
      <c r="G6" s="21">
        <v>339036</v>
      </c>
      <c r="H6" s="21">
        <v>333281</v>
      </c>
      <c r="I6" s="21">
        <v>324946</v>
      </c>
      <c r="J6" s="21">
        <v>308219</v>
      </c>
      <c r="K6" s="21">
        <v>292433</v>
      </c>
      <c r="L6" s="20">
        <v>280340</v>
      </c>
      <c r="M6" s="32">
        <f t="shared" ref="M6:M16" si="0">L6/B6</f>
        <v>0.98313858066688176</v>
      </c>
    </row>
    <row r="7" spans="1:15" s="7" customFormat="1" ht="17.25" customHeight="1">
      <c r="A7" s="19" t="s">
        <v>29</v>
      </c>
      <c r="B7" s="18">
        <v>44662</v>
      </c>
      <c r="C7" s="17">
        <v>45633</v>
      </c>
      <c r="D7" s="17">
        <v>47938</v>
      </c>
      <c r="E7" s="17">
        <v>48951</v>
      </c>
      <c r="F7" s="17">
        <v>49745</v>
      </c>
      <c r="G7" s="17">
        <v>49481</v>
      </c>
      <c r="H7" s="17">
        <v>48462</v>
      </c>
      <c r="I7" s="16">
        <v>48109</v>
      </c>
      <c r="J7" s="16">
        <v>47685</v>
      </c>
      <c r="K7" s="15">
        <v>46959</v>
      </c>
      <c r="L7" s="15">
        <v>46570</v>
      </c>
      <c r="M7" s="14">
        <f t="shared" si="0"/>
        <v>1.0427208812861046</v>
      </c>
    </row>
    <row r="8" spans="1:15" s="7" customFormat="1" ht="17.25" customHeight="1">
      <c r="A8" s="19" t="s">
        <v>28</v>
      </c>
      <c r="B8" s="18">
        <v>9724</v>
      </c>
      <c r="C8" s="17">
        <v>10716</v>
      </c>
      <c r="D8" s="17">
        <v>11719</v>
      </c>
      <c r="E8" s="17">
        <v>12189</v>
      </c>
      <c r="F8" s="17">
        <v>12595</v>
      </c>
      <c r="G8" s="17">
        <v>12926</v>
      </c>
      <c r="H8" s="17">
        <v>12877</v>
      </c>
      <c r="I8" s="16">
        <v>12289</v>
      </c>
      <c r="J8" s="16">
        <v>11476</v>
      </c>
      <c r="K8" s="15">
        <v>10562</v>
      </c>
      <c r="L8" s="15">
        <v>10081</v>
      </c>
      <c r="M8" s="14">
        <f t="shared" si="0"/>
        <v>1.0367132867132867</v>
      </c>
    </row>
    <row r="9" spans="1:15" s="7" customFormat="1" ht="17.25" customHeight="1">
      <c r="A9" s="19" t="s">
        <v>27</v>
      </c>
      <c r="B9" s="18">
        <v>8426</v>
      </c>
      <c r="C9" s="17">
        <v>9201</v>
      </c>
      <c r="D9" s="17">
        <v>9574</v>
      </c>
      <c r="E9" s="17">
        <v>10057</v>
      </c>
      <c r="F9" s="17">
        <v>10574</v>
      </c>
      <c r="G9" s="17">
        <v>10377</v>
      </c>
      <c r="H9" s="17">
        <v>9967</v>
      </c>
      <c r="I9" s="16">
        <v>9670</v>
      </c>
      <c r="J9" s="16">
        <v>9142</v>
      </c>
      <c r="K9" s="15">
        <v>8700</v>
      </c>
      <c r="L9" s="15">
        <v>7978</v>
      </c>
      <c r="M9" s="14">
        <f t="shared" si="0"/>
        <v>0.94683123664846902</v>
      </c>
    </row>
    <row r="10" spans="1:15" s="7" customFormat="1" ht="17.25" customHeight="1">
      <c r="A10" s="19" t="s">
        <v>26</v>
      </c>
      <c r="B10" s="18">
        <v>31402</v>
      </c>
      <c r="C10" s="17">
        <v>34090</v>
      </c>
      <c r="D10" s="17">
        <v>36148</v>
      </c>
      <c r="E10" s="17">
        <v>38132</v>
      </c>
      <c r="F10" s="17">
        <v>39454</v>
      </c>
      <c r="G10" s="17">
        <v>39685</v>
      </c>
      <c r="H10" s="17">
        <v>38938</v>
      </c>
      <c r="I10" s="16">
        <v>37309</v>
      </c>
      <c r="J10" s="16">
        <v>34798</v>
      </c>
      <c r="K10" s="15">
        <v>32909</v>
      </c>
      <c r="L10" s="15">
        <v>31685</v>
      </c>
      <c r="M10" s="14">
        <f t="shared" si="0"/>
        <v>1.0090121648302657</v>
      </c>
    </row>
    <row r="11" spans="1:15" s="7" customFormat="1" ht="17.25" customHeight="1">
      <c r="A11" s="19" t="s">
        <v>25</v>
      </c>
      <c r="B11" s="18">
        <v>18311</v>
      </c>
      <c r="C11" s="17">
        <v>19505</v>
      </c>
      <c r="D11" s="17">
        <v>20231</v>
      </c>
      <c r="E11" s="17">
        <v>21266</v>
      </c>
      <c r="F11" s="17">
        <v>21935</v>
      </c>
      <c r="G11" s="17">
        <v>22362</v>
      </c>
      <c r="H11" s="17">
        <v>21717</v>
      </c>
      <c r="I11" s="16">
        <v>21306</v>
      </c>
      <c r="J11" s="16">
        <v>21054</v>
      </c>
      <c r="K11" s="15">
        <v>20898</v>
      </c>
      <c r="L11" s="15">
        <v>20301</v>
      </c>
      <c r="M11" s="14">
        <f t="shared" si="0"/>
        <v>1.1086778439189557</v>
      </c>
    </row>
    <row r="12" spans="1:15" s="7" customFormat="1" ht="17.25" customHeight="1">
      <c r="A12" s="19" t="s">
        <v>24</v>
      </c>
      <c r="B12" s="18">
        <v>2553</v>
      </c>
      <c r="C12" s="17">
        <v>2706</v>
      </c>
      <c r="D12" s="17">
        <v>2810</v>
      </c>
      <c r="E12" s="17">
        <v>2885</v>
      </c>
      <c r="F12" s="17">
        <v>2919</v>
      </c>
      <c r="G12" s="17">
        <v>3090</v>
      </c>
      <c r="H12" s="17">
        <v>3081</v>
      </c>
      <c r="I12" s="16">
        <v>2968</v>
      </c>
      <c r="J12" s="16">
        <v>2956</v>
      </c>
      <c r="K12" s="15">
        <v>2945</v>
      </c>
      <c r="L12" s="15">
        <v>2924</v>
      </c>
      <c r="M12" s="14">
        <f t="shared" si="0"/>
        <v>1.1453192322757539</v>
      </c>
    </row>
    <row r="13" spans="1:15" s="7" customFormat="1" ht="17.25" customHeight="1">
      <c r="A13" s="19" t="s">
        <v>23</v>
      </c>
      <c r="B13" s="18">
        <v>8433</v>
      </c>
      <c r="C13" s="17">
        <v>9221</v>
      </c>
      <c r="D13" s="17">
        <v>9123</v>
      </c>
      <c r="E13" s="17">
        <v>9493</v>
      </c>
      <c r="F13" s="17">
        <v>9966</v>
      </c>
      <c r="G13" s="17">
        <v>10153</v>
      </c>
      <c r="H13" s="17">
        <v>10182</v>
      </c>
      <c r="I13" s="16">
        <v>10298</v>
      </c>
      <c r="J13" s="16">
        <v>9836</v>
      </c>
      <c r="K13" s="15">
        <v>9188</v>
      </c>
      <c r="L13" s="15">
        <v>8660</v>
      </c>
      <c r="M13" s="14">
        <f t="shared" si="0"/>
        <v>1.0269180600023717</v>
      </c>
    </row>
    <row r="14" spans="1:15" s="7" customFormat="1" ht="17.25" customHeight="1">
      <c r="A14" s="19" t="s">
        <v>22</v>
      </c>
      <c r="B14" s="18">
        <v>7270</v>
      </c>
      <c r="C14" s="17">
        <v>7899</v>
      </c>
      <c r="D14" s="17">
        <v>8288</v>
      </c>
      <c r="E14" s="17">
        <v>8592</v>
      </c>
      <c r="F14" s="17">
        <v>8909</v>
      </c>
      <c r="G14" s="17">
        <v>9159</v>
      </c>
      <c r="H14" s="17">
        <v>9153</v>
      </c>
      <c r="I14" s="16">
        <v>8824</v>
      </c>
      <c r="J14" s="16">
        <v>7908</v>
      </c>
      <c r="K14" s="15">
        <v>7186</v>
      </c>
      <c r="L14" s="15">
        <v>6588</v>
      </c>
      <c r="M14" s="14">
        <f t="shared" si="0"/>
        <v>0.90618982118294356</v>
      </c>
    </row>
    <row r="15" spans="1:15" s="7" customFormat="1" ht="17.25" customHeight="1">
      <c r="A15" s="19" t="s">
        <v>21</v>
      </c>
      <c r="B15" s="18">
        <v>5375</v>
      </c>
      <c r="C15" s="17">
        <v>6097</v>
      </c>
      <c r="D15" s="17">
        <v>7747</v>
      </c>
      <c r="E15" s="17">
        <v>8902</v>
      </c>
      <c r="F15" s="17">
        <v>8810</v>
      </c>
      <c r="G15" s="17">
        <v>8430</v>
      </c>
      <c r="H15" s="17">
        <v>7884</v>
      </c>
      <c r="I15" s="16">
        <v>7530</v>
      </c>
      <c r="J15" s="16">
        <v>6508</v>
      </c>
      <c r="K15" s="15">
        <v>5512</v>
      </c>
      <c r="L15" s="15">
        <v>5011</v>
      </c>
      <c r="M15" s="14">
        <f t="shared" si="0"/>
        <v>0.9322790697674419</v>
      </c>
    </row>
    <row r="16" spans="1:15" s="7" customFormat="1" ht="17.25" customHeight="1">
      <c r="A16" s="19" t="s">
        <v>20</v>
      </c>
      <c r="B16" s="18">
        <v>22220</v>
      </c>
      <c r="C16" s="17">
        <v>21945</v>
      </c>
      <c r="D16" s="17">
        <v>20780</v>
      </c>
      <c r="E16" s="17">
        <v>21314</v>
      </c>
      <c r="F16" s="17">
        <v>22516</v>
      </c>
      <c r="G16" s="17">
        <v>22397</v>
      </c>
      <c r="H16" s="17">
        <v>21398</v>
      </c>
      <c r="I16" s="16">
        <v>21552</v>
      </c>
      <c r="J16" s="16">
        <v>20853</v>
      </c>
      <c r="K16" s="15">
        <v>20215</v>
      </c>
      <c r="L16" s="15">
        <v>19113</v>
      </c>
      <c r="M16" s="14">
        <f t="shared" si="0"/>
        <v>0.86017101710171018</v>
      </c>
    </row>
    <row r="17" spans="1:13" s="7" customFormat="1" ht="17.25" customHeight="1">
      <c r="A17" s="19" t="s">
        <v>19</v>
      </c>
      <c r="B17" s="18">
        <v>3865</v>
      </c>
      <c r="C17" s="17">
        <v>3850</v>
      </c>
      <c r="D17" s="17">
        <v>3814</v>
      </c>
      <c r="E17" s="17">
        <v>3656</v>
      </c>
      <c r="F17" s="17">
        <v>3640</v>
      </c>
      <c r="G17" s="17">
        <v>3805</v>
      </c>
      <c r="H17" s="17">
        <v>4084</v>
      </c>
      <c r="I17" s="16">
        <v>4384</v>
      </c>
      <c r="J17" s="16">
        <v>4287</v>
      </c>
      <c r="K17" s="15">
        <v>4018</v>
      </c>
      <c r="L17" s="15">
        <v>4002</v>
      </c>
      <c r="M17" s="14">
        <f t="shared" ref="M17:M29" si="1">L17/B17</f>
        <v>1.0354463130659768</v>
      </c>
    </row>
    <row r="18" spans="1:13" s="7" customFormat="1" ht="17.25" customHeight="1">
      <c r="A18" s="19" t="s">
        <v>18</v>
      </c>
      <c r="B18" s="18">
        <v>16398</v>
      </c>
      <c r="C18" s="17">
        <v>16797</v>
      </c>
      <c r="D18" s="17">
        <v>17983</v>
      </c>
      <c r="E18" s="17">
        <v>18031</v>
      </c>
      <c r="F18" s="17">
        <v>16474</v>
      </c>
      <c r="G18" s="17">
        <v>15843</v>
      </c>
      <c r="H18" s="17">
        <v>14975</v>
      </c>
      <c r="I18" s="16">
        <v>13445</v>
      </c>
      <c r="J18" s="16">
        <v>12428</v>
      </c>
      <c r="K18" s="15">
        <v>11523</v>
      </c>
      <c r="L18" s="15">
        <v>10882</v>
      </c>
      <c r="M18" s="14">
        <f t="shared" ref="M18:M25" si="2">L18/B18</f>
        <v>0.66361751433101601</v>
      </c>
    </row>
    <row r="19" spans="1:13" s="7" customFormat="1" ht="17.25" customHeight="1">
      <c r="A19" s="19" t="s">
        <v>17</v>
      </c>
      <c r="B19" s="18">
        <v>7981</v>
      </c>
      <c r="C19" s="17">
        <v>8761</v>
      </c>
      <c r="D19" s="17">
        <v>9411</v>
      </c>
      <c r="E19" s="17">
        <v>9802</v>
      </c>
      <c r="F19" s="17">
        <v>9443</v>
      </c>
      <c r="G19" s="17">
        <v>8706</v>
      </c>
      <c r="H19" s="17">
        <v>8244</v>
      </c>
      <c r="I19" s="16">
        <v>7890</v>
      </c>
      <c r="J19" s="16">
        <v>7228</v>
      </c>
      <c r="K19" s="15">
        <v>6611</v>
      </c>
      <c r="L19" s="15">
        <v>6161</v>
      </c>
      <c r="M19" s="14">
        <f t="shared" si="2"/>
        <v>0.77195840120285675</v>
      </c>
    </row>
    <row r="20" spans="1:13" s="7" customFormat="1" ht="17.25" customHeight="1">
      <c r="A20" s="19" t="s">
        <v>16</v>
      </c>
      <c r="B20" s="18">
        <v>8443</v>
      </c>
      <c r="C20" s="17">
        <v>8957</v>
      </c>
      <c r="D20" s="17">
        <v>9423</v>
      </c>
      <c r="E20" s="17">
        <v>10259</v>
      </c>
      <c r="F20" s="17">
        <v>10602</v>
      </c>
      <c r="G20" s="17">
        <v>10754</v>
      </c>
      <c r="H20" s="17">
        <v>10504</v>
      </c>
      <c r="I20" s="16">
        <v>10312</v>
      </c>
      <c r="J20" s="16">
        <v>9729</v>
      </c>
      <c r="K20" s="15">
        <v>8362</v>
      </c>
      <c r="L20" s="15">
        <v>7709</v>
      </c>
      <c r="M20" s="14">
        <f t="shared" si="2"/>
        <v>0.91306407674997037</v>
      </c>
    </row>
    <row r="21" spans="1:13" s="7" customFormat="1" ht="17.25" customHeight="1">
      <c r="A21" s="19" t="s">
        <v>15</v>
      </c>
      <c r="B21" s="18">
        <v>20107</v>
      </c>
      <c r="C21" s="17">
        <v>20889</v>
      </c>
      <c r="D21" s="17">
        <v>21165</v>
      </c>
      <c r="E21" s="17">
        <v>21692</v>
      </c>
      <c r="F21" s="17">
        <v>22206</v>
      </c>
      <c r="G21" s="17">
        <v>22294</v>
      </c>
      <c r="H21" s="17">
        <v>22319</v>
      </c>
      <c r="I21" s="16">
        <v>22046</v>
      </c>
      <c r="J21" s="16">
        <v>21415</v>
      </c>
      <c r="K21" s="15">
        <v>20738</v>
      </c>
      <c r="L21" s="15">
        <v>19988</v>
      </c>
      <c r="M21" s="14">
        <f t="shared" si="2"/>
        <v>0.9940816631024022</v>
      </c>
    </row>
    <row r="22" spans="1:13" s="7" customFormat="1" ht="17.25" customHeight="1">
      <c r="A22" s="19" t="s">
        <v>14</v>
      </c>
      <c r="B22" s="18">
        <v>20740</v>
      </c>
      <c r="C22" s="17">
        <v>21714</v>
      </c>
      <c r="D22" s="17">
        <v>22296</v>
      </c>
      <c r="E22" s="17">
        <v>23143</v>
      </c>
      <c r="F22" s="17">
        <v>22341</v>
      </c>
      <c r="G22" s="17">
        <v>21307</v>
      </c>
      <c r="H22" s="17">
        <v>20538</v>
      </c>
      <c r="I22" s="16">
        <v>19227</v>
      </c>
      <c r="J22" s="16">
        <v>17320</v>
      </c>
      <c r="K22" s="15">
        <v>15814</v>
      </c>
      <c r="L22" s="15">
        <v>14185</v>
      </c>
      <c r="M22" s="14">
        <f t="shared" si="2"/>
        <v>0.68394406943105113</v>
      </c>
    </row>
    <row r="23" spans="1:13" s="7" customFormat="1" ht="17.25" customHeight="1">
      <c r="A23" s="19" t="s">
        <v>13</v>
      </c>
      <c r="B23" s="18">
        <v>9643</v>
      </c>
      <c r="C23" s="17">
        <v>10938</v>
      </c>
      <c r="D23" s="17">
        <v>12195</v>
      </c>
      <c r="E23" s="17">
        <v>13397</v>
      </c>
      <c r="F23" s="17">
        <v>13108</v>
      </c>
      <c r="G23" s="17">
        <v>12347</v>
      </c>
      <c r="H23" s="17">
        <v>11897</v>
      </c>
      <c r="I23" s="16">
        <v>11226</v>
      </c>
      <c r="J23" s="16">
        <v>10165</v>
      </c>
      <c r="K23" s="15">
        <v>9425</v>
      </c>
      <c r="L23" s="15">
        <v>8994</v>
      </c>
      <c r="M23" s="14">
        <f t="shared" si="2"/>
        <v>0.93269729337343155</v>
      </c>
    </row>
    <row r="24" spans="1:13" s="7" customFormat="1" ht="17.25" customHeight="1">
      <c r="A24" s="19" t="s">
        <v>12</v>
      </c>
      <c r="B24" s="18">
        <v>15589</v>
      </c>
      <c r="C24" s="17">
        <v>17224</v>
      </c>
      <c r="D24" s="17">
        <v>18367</v>
      </c>
      <c r="E24" s="17">
        <v>18737</v>
      </c>
      <c r="F24" s="17">
        <v>19266</v>
      </c>
      <c r="G24" s="17">
        <v>18794</v>
      </c>
      <c r="H24" s="17">
        <v>18151</v>
      </c>
      <c r="I24" s="16">
        <v>17195</v>
      </c>
      <c r="J24" s="16">
        <v>16380</v>
      </c>
      <c r="K24" s="15">
        <v>15559</v>
      </c>
      <c r="L24" s="15">
        <v>14722</v>
      </c>
      <c r="M24" s="14">
        <f t="shared" si="2"/>
        <v>0.94438386041439482</v>
      </c>
    </row>
    <row r="25" spans="1:13" s="7" customFormat="1" ht="17.25" customHeight="1">
      <c r="A25" s="19" t="s">
        <v>11</v>
      </c>
      <c r="B25" s="18">
        <v>15074</v>
      </c>
      <c r="C25" s="17">
        <v>16852</v>
      </c>
      <c r="D25" s="17">
        <v>18649</v>
      </c>
      <c r="E25" s="17">
        <v>19902</v>
      </c>
      <c r="F25" s="17">
        <v>20765</v>
      </c>
      <c r="G25" s="17">
        <v>21598</v>
      </c>
      <c r="H25" s="17">
        <v>22894</v>
      </c>
      <c r="I25" s="16">
        <v>22296</v>
      </c>
      <c r="J25" s="16">
        <v>20428</v>
      </c>
      <c r="K25" s="15">
        <v>19162</v>
      </c>
      <c r="L25" s="15">
        <v>19265</v>
      </c>
      <c r="M25" s="14">
        <f t="shared" si="2"/>
        <v>1.2780283932599177</v>
      </c>
    </row>
    <row r="26" spans="1:13" s="7" customFormat="1" ht="17.25" customHeight="1">
      <c r="A26" s="19" t="s">
        <v>10</v>
      </c>
      <c r="B26" s="18">
        <v>8687</v>
      </c>
      <c r="C26" s="17">
        <v>9356</v>
      </c>
      <c r="D26" s="17">
        <v>10348</v>
      </c>
      <c r="E26" s="17">
        <v>10615</v>
      </c>
      <c r="F26" s="17">
        <v>10443</v>
      </c>
      <c r="G26" s="17">
        <v>10562</v>
      </c>
      <c r="H26" s="17">
        <v>10453</v>
      </c>
      <c r="I26" s="16">
        <v>10663</v>
      </c>
      <c r="J26" s="16">
        <v>10174</v>
      </c>
      <c r="K26" s="15">
        <v>9670</v>
      </c>
      <c r="L26" s="15">
        <v>9156</v>
      </c>
      <c r="M26" s="14">
        <f t="shared" si="1"/>
        <v>1.0539887187751813</v>
      </c>
    </row>
    <row r="27" spans="1:13" s="7" customFormat="1" ht="17.25" customHeight="1">
      <c r="A27" s="19" t="s">
        <v>9</v>
      </c>
      <c r="B27" s="18">
        <v>1224</v>
      </c>
      <c r="C27" s="17">
        <v>1274</v>
      </c>
      <c r="D27" s="17">
        <v>1332</v>
      </c>
      <c r="E27" s="17">
        <v>1395</v>
      </c>
      <c r="F27" s="17">
        <v>1411</v>
      </c>
      <c r="G27" s="17">
        <v>1415</v>
      </c>
      <c r="H27" s="17">
        <v>1396</v>
      </c>
      <c r="I27" s="16">
        <v>1390</v>
      </c>
      <c r="J27" s="16">
        <v>1359</v>
      </c>
      <c r="K27" s="15">
        <v>1380</v>
      </c>
      <c r="L27" s="15">
        <v>1375</v>
      </c>
      <c r="M27" s="14">
        <f t="shared" si="1"/>
        <v>1.1233660130718954</v>
      </c>
    </row>
    <row r="28" spans="1:13" s="7" customFormat="1" ht="17.25" customHeight="1">
      <c r="A28" s="19" t="s">
        <v>8</v>
      </c>
      <c r="B28" s="18">
        <v>268</v>
      </c>
      <c r="C28" s="17">
        <v>307</v>
      </c>
      <c r="D28" s="17">
        <v>319</v>
      </c>
      <c r="E28" s="17">
        <v>331</v>
      </c>
      <c r="F28" s="17">
        <v>331</v>
      </c>
      <c r="G28" s="17">
        <v>338</v>
      </c>
      <c r="H28" s="17">
        <v>319</v>
      </c>
      <c r="I28" s="16">
        <v>323</v>
      </c>
      <c r="J28" s="16">
        <v>324</v>
      </c>
      <c r="K28" s="15">
        <v>318</v>
      </c>
      <c r="L28" s="15">
        <v>317</v>
      </c>
      <c r="M28" s="14">
        <f t="shared" si="1"/>
        <v>1.1828358208955223</v>
      </c>
    </row>
    <row r="29" spans="1:13" s="7" customFormat="1" ht="17.25" customHeight="1">
      <c r="A29" s="19" t="s">
        <v>7</v>
      </c>
      <c r="B29" s="18">
        <v>446</v>
      </c>
      <c r="C29" s="17">
        <v>471</v>
      </c>
      <c r="D29" s="17">
        <v>479</v>
      </c>
      <c r="E29" s="17">
        <v>467</v>
      </c>
      <c r="F29" s="17">
        <v>469</v>
      </c>
      <c r="G29" s="17">
        <v>471</v>
      </c>
      <c r="H29" s="17">
        <v>485</v>
      </c>
      <c r="I29" s="16">
        <v>484</v>
      </c>
      <c r="J29" s="16">
        <v>476</v>
      </c>
      <c r="K29" s="15">
        <v>488</v>
      </c>
      <c r="L29" s="15">
        <v>481</v>
      </c>
      <c r="M29" s="14">
        <f t="shared" si="1"/>
        <v>1.0784753363228698</v>
      </c>
    </row>
    <row r="30" spans="1:13" s="7" customFormat="1" ht="17.25" customHeight="1">
      <c r="A30" s="19" t="s">
        <v>6</v>
      </c>
      <c r="B30" s="18">
        <v>585</v>
      </c>
      <c r="C30" s="17">
        <v>626</v>
      </c>
      <c r="D30" s="17">
        <v>652</v>
      </c>
      <c r="E30" s="17">
        <v>697</v>
      </c>
      <c r="F30" s="17">
        <v>710</v>
      </c>
      <c r="G30" s="17">
        <v>703</v>
      </c>
      <c r="H30" s="17">
        <v>703</v>
      </c>
      <c r="I30" s="16">
        <v>667</v>
      </c>
      <c r="J30" s="16">
        <v>713</v>
      </c>
      <c r="K30" s="15">
        <v>746</v>
      </c>
      <c r="L30" s="15">
        <v>716</v>
      </c>
      <c r="M30" s="14">
        <f>L30/B30</f>
        <v>1.223931623931624</v>
      </c>
    </row>
    <row r="31" spans="1:13" s="7" customFormat="1" ht="17.25" customHeight="1">
      <c r="A31" s="19" t="s">
        <v>5</v>
      </c>
      <c r="B31" s="18">
        <v>1091</v>
      </c>
      <c r="C31" s="17">
        <v>1526</v>
      </c>
      <c r="D31" s="17">
        <v>2204</v>
      </c>
      <c r="E31" s="17">
        <v>2484</v>
      </c>
      <c r="F31" s="17">
        <v>2997</v>
      </c>
      <c r="G31" s="17">
        <v>3119</v>
      </c>
      <c r="H31" s="17">
        <v>2793</v>
      </c>
      <c r="I31" s="16">
        <v>3001</v>
      </c>
      <c r="J31" s="16">
        <v>2651</v>
      </c>
      <c r="K31" s="15">
        <v>2269</v>
      </c>
      <c r="L31" s="15">
        <v>2183</v>
      </c>
      <c r="M31" s="14">
        <f>L31/B31</f>
        <v>2.000916590284143</v>
      </c>
    </row>
    <row r="32" spans="1:13" s="7" customFormat="1" ht="17.25" customHeight="1" thickBot="1">
      <c r="A32" s="13" t="s">
        <v>4</v>
      </c>
      <c r="B32" s="12" t="s">
        <v>3</v>
      </c>
      <c r="C32" s="11">
        <v>324</v>
      </c>
      <c r="D32" s="11">
        <v>530</v>
      </c>
      <c r="E32" s="11">
        <v>1204</v>
      </c>
      <c r="F32" s="11">
        <v>1876</v>
      </c>
      <c r="G32" s="11">
        <v>3008</v>
      </c>
      <c r="H32" s="11">
        <v>3470</v>
      </c>
      <c r="I32" s="10">
        <v>3741</v>
      </c>
      <c r="J32" s="10">
        <v>3876</v>
      </c>
      <c r="K32" s="9">
        <v>3933</v>
      </c>
      <c r="L32" s="9">
        <v>3901</v>
      </c>
      <c r="M32" s="8" t="s">
        <v>3</v>
      </c>
    </row>
    <row r="33" spans="1:13" s="4" customFormat="1" ht="15" customHeight="1">
      <c r="A33" s="6" t="s">
        <v>2</v>
      </c>
    </row>
    <row r="34" spans="1:13" s="4" customFormat="1" ht="12" customHeight="1">
      <c r="A34" s="6" t="s">
        <v>1</v>
      </c>
    </row>
    <row r="35" spans="1:13" s="4" customFormat="1" ht="12" customHeight="1">
      <c r="A35" s="5" t="s">
        <v>0</v>
      </c>
    </row>
    <row r="36" spans="1:13" s="3" customFormat="1" ht="12"/>
    <row r="37" spans="1:13" s="3" customFormat="1" ht="12"/>
    <row r="38" spans="1:13" s="3" customFormat="1" ht="12"/>
    <row r="39" spans="1:13" s="3" customFormat="1" ht="1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s="3" customFormat="1" ht="12"/>
    <row r="41" spans="1:13" s="3" customFormat="1" ht="12"/>
    <row r="42" spans="1:13" s="3" customFormat="1" ht="12"/>
    <row r="43" spans="1:13" s="2" customFormat="1" ht="12.75"/>
    <row r="44" spans="1:13" s="2" customFormat="1" ht="12.75"/>
    <row r="45" spans="1:13" s="2" customFormat="1" ht="12.75"/>
    <row r="46" spans="1:13" s="2" customFormat="1" ht="12.75"/>
    <row r="47" spans="1:13" s="2" customFormat="1" ht="12.75"/>
    <row r="48" spans="1:13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1" customFormat="1"/>
    <row r="61" s="1" customFormat="1"/>
  </sheetData>
  <mergeCells count="12">
    <mergeCell ref="A3:A5"/>
    <mergeCell ref="B3:B5"/>
    <mergeCell ref="K3:K5"/>
    <mergeCell ref="J3:J5"/>
    <mergeCell ref="I3:I5"/>
    <mergeCell ref="H3:H5"/>
    <mergeCell ref="G3:G5"/>
    <mergeCell ref="M3:M5"/>
    <mergeCell ref="F3:F5"/>
    <mergeCell ref="E3:E5"/>
    <mergeCell ref="D3:D5"/>
    <mergeCell ref="C3:C5"/>
  </mergeCells>
  <pageMargins left="0.28999999999999998" right="0.27" top="0.26" bottom="0.17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2300421650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Operator</cp:lastModifiedBy>
  <cp:lastPrinted>2017-08-24T09:07:51Z</cp:lastPrinted>
  <dcterms:created xsi:type="dcterms:W3CDTF">2017-05-22T07:40:19Z</dcterms:created>
  <dcterms:modified xsi:type="dcterms:W3CDTF">2017-08-24T09:07:58Z</dcterms:modified>
</cp:coreProperties>
</file>