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PRACOVNI\04_Publikace\02_INOVACE\Inovace_2018\1_WEB\1_Tabulky\1_XLSX\"/>
    </mc:Choice>
  </mc:AlternateContent>
  <bookViews>
    <workbookView xWindow="0" yWindow="0" windowWidth="28800" windowHeight="12300"/>
  </bookViews>
  <sheets>
    <sheet name="2130032034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H6" i="1"/>
</calcChain>
</file>

<file path=xl/sharedStrings.xml><?xml version="1.0" encoding="utf-8"?>
<sst xmlns="http://schemas.openxmlformats.org/spreadsheetml/2006/main" count="46" uniqueCount="40">
  <si>
    <t xml:space="preserve">TAB 34A Podniky s 10 a více zaměstnanými osobami v Česku, které obdržely veřejnou podporu na provádění svých inovačních aktivit v období 2016 až 2018  </t>
  </si>
  <si>
    <t>Ukazatel</t>
  </si>
  <si>
    <t>Podniky, které obdržely veřejnou podporu pro své inovační aktivity</t>
  </si>
  <si>
    <t>Poskytovatel veřejné podpory</t>
  </si>
  <si>
    <r>
      <t xml:space="preserve">Česko 
</t>
    </r>
    <r>
      <rPr>
        <sz val="8"/>
        <rFont val="Arial"/>
        <family val="2"/>
        <charset val="238"/>
      </rPr>
      <t>(přímá veřejná podpora nebo nepřímá veřejná (daňová) podpora VaV)</t>
    </r>
  </si>
  <si>
    <r>
      <t xml:space="preserve">Evropská unie 
</t>
    </r>
    <r>
      <rPr>
        <sz val="8"/>
        <rFont val="Arial"/>
        <family val="2"/>
        <charset val="238"/>
      </rPr>
      <t>(přímá veřejná podpora)</t>
    </r>
  </si>
  <si>
    <t>Počet</t>
  </si>
  <si>
    <t>% [1]</t>
  </si>
  <si>
    <t>% [2]</t>
  </si>
  <si>
    <t>% [3]</t>
  </si>
  <si>
    <t>PODNIKY CELKEM</t>
  </si>
  <si>
    <t>Vlastnictví podniku:</t>
  </si>
  <si>
    <t>domácí podniky</t>
  </si>
  <si>
    <t>podniky pod zahraniční kontrolou</t>
  </si>
  <si>
    <t>Velikost podniku:</t>
  </si>
  <si>
    <t>malé podniky /10-49 zaměstnaných osob/</t>
  </si>
  <si>
    <t>střední podniky /50-249 zaměstnaných osob/</t>
  </si>
  <si>
    <t>velké podniky /250 a více zaměstnaných osob/</t>
  </si>
  <si>
    <t>Odvětví (sekce, oddíl CZ-NACE):</t>
  </si>
  <si>
    <t>Těžba a dobývání – B /5-9/</t>
  </si>
  <si>
    <t>Zpracovatelský průmysl – C /10-33/</t>
  </si>
  <si>
    <t>Výroba a rozvod elektřiny, plynu, tepla a vzduchu – D /35/</t>
  </si>
  <si>
    <t>Zásobování vodou; činn. související s odpady – E /36-39/</t>
  </si>
  <si>
    <t>Velkoobchod, kromě motor. vozidel – G /46/</t>
  </si>
  <si>
    <t>Doprava a skladování – H /49-53/</t>
  </si>
  <si>
    <t>Informační a komunikační činnosti – J /58-63/</t>
  </si>
  <si>
    <t>Peněžnictví a pojišťovnictví – K /64-66/</t>
  </si>
  <si>
    <t>Vědecké a technické činnosti – M /71-73/</t>
  </si>
  <si>
    <t>Region soudržnosti (CZ-NUTS2):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</si>
  <si>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</si>
  <si>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</si>
  <si>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</si>
  <si>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</si>
  <si>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</si>
  <si>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</si>
  <si>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</si>
  <si>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</si>
  <si>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[1] podíl na celkovém počtu podniků v dané skupině (řádku)</t>
  </si>
  <si>
    <t>[2] podíl na celkovém počtu podniků s inovačními aktivitami v dané skupině (řádku)</t>
  </si>
  <si>
    <r>
      <t xml:space="preserve">[3] podíl na celkovém počtu inovujících podniků, které obdržely </t>
    </r>
    <r>
      <rPr>
        <i/>
        <u/>
        <sz val="8"/>
        <rFont val="Arial"/>
        <family val="2"/>
        <charset val="238"/>
      </rPr>
      <t xml:space="preserve">veřejnou podporu pro inovační aktivity </t>
    </r>
    <r>
      <rPr>
        <i/>
        <sz val="8"/>
        <rFont val="Arial"/>
        <family val="2"/>
        <charset val="238"/>
      </rPr>
      <t>v dané skupině (řádku)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</si>
</sst>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i/>
      <u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medium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medium">
        <color theme="0" tint="-0.499984740745262"/>
      </left>
      <right/>
      <top style="thin">
        <color theme="0" tint="-0.2499465926084170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24994659260841701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24994659260841701"/>
      </top>
      <bottom/>
      <diagonal/>
    </border>
    <border>
      <left/>
      <right style="thin">
        <color theme="0" tint="-0.499984740745262"/>
      </right>
      <top style="thin">
        <color theme="0" tint="-0.24994659260841701"/>
      </top>
      <bottom/>
      <diagonal/>
    </border>
    <border>
      <left style="thin">
        <color theme="0" tint="-0.499984740745262"/>
      </left>
      <right/>
      <top style="thin">
        <color theme="0" tint="-0.24994659260841701"/>
      </top>
      <bottom/>
      <diagonal/>
    </border>
    <border>
      <left/>
      <right style="thin">
        <color theme="0" tint="-0.499984740745262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Border="1"/>
    <xf numFmtId="3" fontId="5" fillId="2" borderId="21" xfId="0" applyNumberFormat="1" applyFont="1" applyFill="1" applyBorder="1" applyAlignment="1">
      <alignment horizontal="center" vertical="center" wrapText="1"/>
    </xf>
    <xf numFmtId="3" fontId="6" fillId="2" borderId="22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5" fillId="2" borderId="23" xfId="0" applyNumberFormat="1" applyFont="1" applyFill="1" applyBorder="1" applyAlignment="1">
      <alignment horizontal="center" vertical="center" wrapText="1"/>
    </xf>
    <xf numFmtId="3" fontId="6" fillId="2" borderId="24" xfId="0" applyNumberFormat="1" applyFont="1" applyFill="1" applyBorder="1" applyAlignment="1">
      <alignment horizontal="center" vertical="center" wrapText="1"/>
    </xf>
    <xf numFmtId="3" fontId="5" fillId="2" borderId="25" xfId="0" applyNumberFormat="1" applyFont="1" applyFill="1" applyBorder="1" applyAlignment="1">
      <alignment horizontal="center" vertical="center" wrapText="1"/>
    </xf>
    <xf numFmtId="3" fontId="6" fillId="2" borderId="26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/>
    <xf numFmtId="3" fontId="4" fillId="0" borderId="7" xfId="0" applyNumberFormat="1" applyFont="1" applyBorder="1" applyAlignment="1">
      <alignment horizontal="right" vertical="center"/>
    </xf>
    <xf numFmtId="164" fontId="7" fillId="0" borderId="28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3" fontId="4" fillId="0" borderId="29" xfId="0" applyNumberFormat="1" applyFont="1" applyBorder="1" applyAlignment="1">
      <alignment horizontal="right" vertical="center"/>
    </xf>
    <xf numFmtId="164" fontId="7" fillId="0" borderId="0" xfId="1" applyNumberFormat="1" applyFont="1" applyBorder="1" applyAlignment="1">
      <alignment horizontal="right" vertical="center"/>
    </xf>
    <xf numFmtId="3" fontId="4" fillId="0" borderId="12" xfId="1" applyNumberFormat="1" applyFont="1" applyFill="1" applyBorder="1" applyAlignment="1">
      <alignment horizontal="right"/>
    </xf>
    <xf numFmtId="164" fontId="7" fillId="0" borderId="13" xfId="1" applyNumberFormat="1" applyFont="1" applyFill="1" applyBorder="1" applyAlignment="1">
      <alignment horizontal="right"/>
    </xf>
    <xf numFmtId="0" fontId="4" fillId="0" borderId="30" xfId="0" applyFont="1" applyFill="1" applyBorder="1" applyAlignment="1"/>
    <xf numFmtId="3" fontId="8" fillId="0" borderId="31" xfId="0" applyNumberFormat="1" applyFont="1" applyBorder="1" applyAlignment="1">
      <alignment horizontal="right" vertical="center" wrapText="1"/>
    </xf>
    <xf numFmtId="164" fontId="9" fillId="0" borderId="32" xfId="1" applyNumberFormat="1" applyFont="1" applyFill="1" applyBorder="1" applyAlignment="1">
      <alignment horizontal="right" vertical="center" wrapText="1"/>
    </xf>
    <xf numFmtId="164" fontId="7" fillId="0" borderId="33" xfId="1" applyNumberFormat="1" applyFont="1" applyFill="1" applyBorder="1" applyAlignment="1">
      <alignment horizontal="right" vertical="center" wrapText="1"/>
    </xf>
    <xf numFmtId="3" fontId="8" fillId="0" borderId="34" xfId="0" applyNumberFormat="1" applyFont="1" applyBorder="1" applyAlignment="1">
      <alignment horizontal="right" vertical="center" wrapText="1"/>
    </xf>
    <xf numFmtId="164" fontId="9" fillId="0" borderId="33" xfId="1" applyNumberFormat="1" applyFont="1" applyBorder="1" applyAlignment="1">
      <alignment horizontal="right" vertical="center" wrapText="1"/>
    </xf>
    <xf numFmtId="3" fontId="8" fillId="0" borderId="30" xfId="1" applyNumberFormat="1" applyFont="1" applyFill="1" applyBorder="1" applyAlignment="1">
      <alignment horizontal="right" wrapText="1"/>
    </xf>
    <xf numFmtId="164" fontId="9" fillId="0" borderId="35" xfId="1" applyNumberFormat="1" applyFont="1" applyFill="1" applyBorder="1" applyAlignment="1">
      <alignment horizontal="right" wrapText="1"/>
    </xf>
    <xf numFmtId="0" fontId="5" fillId="0" borderId="12" xfId="0" applyFont="1" applyFill="1" applyBorder="1" applyAlignment="1">
      <alignment horizontal="left" indent="1"/>
    </xf>
    <xf numFmtId="3" fontId="5" fillId="0" borderId="7" xfId="0" applyNumberFormat="1" applyFont="1" applyBorder="1" applyAlignment="1">
      <alignment horizontal="right" vertical="center" wrapText="1"/>
    </xf>
    <xf numFmtId="164" fontId="6" fillId="0" borderId="28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horizontal="right" vertical="center" wrapText="1"/>
    </xf>
    <xf numFmtId="3" fontId="5" fillId="0" borderId="29" xfId="0" applyNumberFormat="1" applyFont="1" applyBorder="1" applyAlignment="1">
      <alignment horizontal="right" vertical="center" wrapText="1"/>
    </xf>
    <xf numFmtId="164" fontId="6" fillId="0" borderId="0" xfId="1" applyNumberFormat="1" applyFont="1" applyBorder="1" applyAlignment="1">
      <alignment horizontal="right" vertical="center" wrapText="1"/>
    </xf>
    <xf numFmtId="3" fontId="5" fillId="0" borderId="12" xfId="1" applyNumberFormat="1" applyFont="1" applyFill="1" applyBorder="1" applyAlignment="1">
      <alignment horizontal="right" wrapText="1"/>
    </xf>
    <xf numFmtId="164" fontId="6" fillId="0" borderId="13" xfId="1" applyNumberFormat="1" applyFont="1" applyFill="1" applyBorder="1" applyAlignment="1">
      <alignment horizontal="right" wrapText="1"/>
    </xf>
    <xf numFmtId="0" fontId="4" fillId="0" borderId="12" xfId="0" applyFont="1" applyFill="1" applyBorder="1" applyAlignment="1"/>
    <xf numFmtId="3" fontId="4" fillId="0" borderId="7" xfId="0" applyNumberFormat="1" applyFont="1" applyBorder="1" applyAlignment="1">
      <alignment horizontal="right" vertical="center" wrapText="1"/>
    </xf>
    <xf numFmtId="164" fontId="7" fillId="0" borderId="28" xfId="1" applyNumberFormat="1" applyFont="1" applyFill="1" applyBorder="1" applyAlignment="1">
      <alignment horizontal="right" vertical="center" wrapText="1"/>
    </xf>
    <xf numFmtId="164" fontId="7" fillId="0" borderId="0" xfId="1" applyNumberFormat="1" applyFont="1" applyFill="1" applyBorder="1" applyAlignment="1">
      <alignment horizontal="right" vertical="center" wrapText="1"/>
    </xf>
    <xf numFmtId="3" fontId="4" fillId="0" borderId="29" xfId="0" applyNumberFormat="1" applyFont="1" applyBorder="1" applyAlignment="1">
      <alignment horizontal="right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3" fontId="4" fillId="0" borderId="12" xfId="1" applyNumberFormat="1" applyFont="1" applyFill="1" applyBorder="1" applyAlignment="1">
      <alignment horizontal="right" wrapText="1"/>
    </xf>
    <xf numFmtId="164" fontId="7" fillId="0" borderId="13" xfId="1" applyNumberFormat="1" applyFont="1" applyFill="1" applyBorder="1" applyAlignment="1">
      <alignment horizontal="right" wrapText="1"/>
    </xf>
    <xf numFmtId="0" fontId="5" fillId="0" borderId="36" xfId="0" applyFont="1" applyFill="1" applyBorder="1" applyAlignment="1">
      <alignment horizontal="left" indent="1"/>
    </xf>
    <xf numFmtId="3" fontId="5" fillId="0" borderId="37" xfId="0" applyNumberFormat="1" applyFont="1" applyBorder="1" applyAlignment="1">
      <alignment horizontal="right" vertical="center"/>
    </xf>
    <xf numFmtId="164" fontId="6" fillId="0" borderId="38" xfId="1" applyNumberFormat="1" applyFont="1" applyFill="1" applyBorder="1" applyAlignment="1">
      <alignment horizontal="right" vertical="center"/>
    </xf>
    <xf numFmtId="164" fontId="6" fillId="0" borderId="36" xfId="1" applyNumberFormat="1" applyFont="1" applyFill="1" applyBorder="1" applyAlignment="1">
      <alignment horizontal="right" vertical="center"/>
    </xf>
    <xf numFmtId="3" fontId="5" fillId="0" borderId="39" xfId="0" applyNumberFormat="1" applyFont="1" applyBorder="1" applyAlignment="1">
      <alignment horizontal="right" vertical="center"/>
    </xf>
    <xf numFmtId="164" fontId="6" fillId="0" borderId="36" xfId="1" applyNumberFormat="1" applyFont="1" applyBorder="1" applyAlignment="1">
      <alignment horizontal="right" vertical="center"/>
    </xf>
    <xf numFmtId="3" fontId="5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3" fontId="5" fillId="0" borderId="7" xfId="0" applyNumberFormat="1" applyFont="1" applyBorder="1" applyAlignment="1">
      <alignment horizontal="right" vertical="center"/>
    </xf>
    <xf numFmtId="164" fontId="6" fillId="0" borderId="28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Border="1" applyAlignment="1">
      <alignment horizontal="right" vertical="center"/>
    </xf>
    <xf numFmtId="3" fontId="5" fillId="0" borderId="29" xfId="0" applyNumberFormat="1" applyFont="1" applyBorder="1" applyAlignment="1">
      <alignment horizontal="right" vertical="center"/>
    </xf>
    <xf numFmtId="164" fontId="6" fillId="0" borderId="0" xfId="1" applyNumberFormat="1" applyFont="1" applyBorder="1" applyAlignment="1">
      <alignment horizontal="right" vertical="center"/>
    </xf>
    <xf numFmtId="3" fontId="5" fillId="0" borderId="12" xfId="1" applyNumberFormat="1" applyFont="1" applyFill="1" applyBorder="1" applyAlignment="1">
      <alignment horizontal="right"/>
    </xf>
    <xf numFmtId="164" fontId="6" fillId="0" borderId="13" xfId="1" applyNumberFormat="1" applyFont="1" applyFill="1" applyBorder="1" applyAlignment="1">
      <alignment horizontal="right"/>
    </xf>
    <xf numFmtId="0" fontId="4" fillId="0" borderId="42" xfId="0" applyFont="1" applyFill="1" applyBorder="1" applyAlignment="1"/>
    <xf numFmtId="3" fontId="5" fillId="0" borderId="43" xfId="0" applyNumberFormat="1" applyFont="1" applyBorder="1" applyAlignment="1">
      <alignment horizontal="right" vertical="center"/>
    </xf>
    <xf numFmtId="164" fontId="6" fillId="0" borderId="44" xfId="1" applyNumberFormat="1" applyFont="1" applyFill="1" applyBorder="1" applyAlignment="1">
      <alignment horizontal="right" vertical="center"/>
    </xf>
    <xf numFmtId="164" fontId="6" fillId="0" borderId="45" xfId="1" applyNumberFormat="1" applyFont="1" applyFill="1" applyBorder="1" applyAlignment="1">
      <alignment horizontal="right" vertical="center"/>
    </xf>
    <xf numFmtId="3" fontId="5" fillId="0" borderId="46" xfId="0" applyNumberFormat="1" applyFont="1" applyBorder="1" applyAlignment="1">
      <alignment horizontal="right" vertical="center"/>
    </xf>
    <xf numFmtId="164" fontId="6" fillId="0" borderId="45" xfId="1" applyNumberFormat="1" applyFont="1" applyBorder="1" applyAlignment="1">
      <alignment horizontal="right" vertical="center"/>
    </xf>
    <xf numFmtId="3" fontId="5" fillId="0" borderId="42" xfId="1" applyNumberFormat="1" applyFont="1" applyFill="1" applyBorder="1" applyAlignment="1">
      <alignment horizontal="right"/>
    </xf>
    <xf numFmtId="164" fontId="6" fillId="0" borderId="47" xfId="1" applyNumberFormat="1" applyFont="1" applyFill="1" applyBorder="1" applyAlignment="1">
      <alignment horizontal="right"/>
    </xf>
    <xf numFmtId="0" fontId="5" fillId="0" borderId="40" xfId="0" applyFont="1" applyFill="1" applyBorder="1" applyAlignment="1">
      <alignment horizontal="left" wrapText="1" indent="1"/>
    </xf>
    <xf numFmtId="3" fontId="5" fillId="0" borderId="40" xfId="1" applyNumberFormat="1" applyFont="1" applyFill="1" applyBorder="1" applyAlignment="1">
      <alignment horizontal="right" vertical="center"/>
    </xf>
    <xf numFmtId="164" fontId="6" fillId="0" borderId="41" xfId="1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left" wrapText="1" indent="1"/>
    </xf>
    <xf numFmtId="3" fontId="5" fillId="0" borderId="12" xfId="1" applyNumberFormat="1" applyFont="1" applyFill="1" applyBorder="1" applyAlignment="1">
      <alignment horizontal="right" vertical="center"/>
    </xf>
    <xf numFmtId="164" fontId="6" fillId="0" borderId="13" xfId="1" applyNumberFormat="1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left" indent="1"/>
    </xf>
    <xf numFmtId="3" fontId="5" fillId="0" borderId="21" xfId="0" applyNumberFormat="1" applyFont="1" applyBorder="1" applyAlignment="1">
      <alignment horizontal="right" vertical="center"/>
    </xf>
    <xf numFmtId="164" fontId="6" fillId="0" borderId="24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3" fontId="5" fillId="0" borderId="23" xfId="0" applyNumberFormat="1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right" vertical="center"/>
    </xf>
    <xf numFmtId="3" fontId="5" fillId="0" borderId="25" xfId="1" applyNumberFormat="1" applyFont="1" applyFill="1" applyBorder="1" applyAlignment="1">
      <alignment horizontal="right" vertical="center"/>
    </xf>
    <xf numFmtId="164" fontId="6" fillId="0" borderId="26" xfId="1" applyNumberFormat="1" applyFont="1" applyFill="1" applyBorder="1" applyAlignment="1">
      <alignment horizontal="right" vertical="center"/>
    </xf>
    <xf numFmtId="0" fontId="6" fillId="0" borderId="0" xfId="0" applyFont="1"/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right" indent="1"/>
    </xf>
    <xf numFmtId="3" fontId="6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/>
    <xf numFmtId="3" fontId="6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4" fillId="2" borderId="2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5" fillId="2" borderId="1" xfId="0" applyFont="1" applyFill="1" applyBorder="1"/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14" xfId="0" applyNumberFormat="1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workbookViewId="0">
      <selection activeCell="L1" sqref="L1"/>
    </sheetView>
  </sheetViews>
  <sheetFormatPr defaultColWidth="9.140625" defaultRowHeight="12" x14ac:dyDescent="0.2"/>
  <cols>
    <col min="1" max="1" width="42.7109375" style="1" customWidth="1"/>
    <col min="2" max="7" width="9.7109375" style="1" customWidth="1"/>
    <col min="8" max="8" width="9.7109375" style="90" customWidth="1"/>
    <col min="9" max="11" width="9.7109375" style="1" customWidth="1"/>
    <col min="12" max="16384" width="9.140625" style="1"/>
  </cols>
  <sheetData>
    <row r="1" spans="1:12" ht="30" customHeight="1" thickBot="1" x14ac:dyDescent="0.25">
      <c r="A1" s="93" t="s">
        <v>0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2" ht="15" customHeight="1" x14ac:dyDescent="0.2">
      <c r="A2" s="95" t="s">
        <v>1</v>
      </c>
      <c r="B2" s="98" t="s">
        <v>2</v>
      </c>
      <c r="C2" s="99"/>
      <c r="D2" s="99"/>
      <c r="E2" s="100"/>
      <c r="F2" s="107" t="s">
        <v>3</v>
      </c>
      <c r="G2" s="108"/>
      <c r="H2" s="108"/>
      <c r="I2" s="108"/>
      <c r="J2" s="108"/>
      <c r="K2" s="108"/>
      <c r="L2" s="2"/>
    </row>
    <row r="3" spans="1:12" ht="20.100000000000001" customHeight="1" x14ac:dyDescent="0.2">
      <c r="A3" s="96"/>
      <c r="B3" s="101"/>
      <c r="C3" s="102"/>
      <c r="D3" s="102"/>
      <c r="E3" s="103"/>
      <c r="F3" s="109" t="s">
        <v>4</v>
      </c>
      <c r="G3" s="110"/>
      <c r="H3" s="111"/>
      <c r="I3" s="115" t="s">
        <v>5</v>
      </c>
      <c r="J3" s="102"/>
      <c r="K3" s="116"/>
      <c r="L3" s="2"/>
    </row>
    <row r="4" spans="1:12" ht="20.100000000000001" customHeight="1" x14ac:dyDescent="0.2">
      <c r="A4" s="96"/>
      <c r="B4" s="104"/>
      <c r="C4" s="105"/>
      <c r="D4" s="105"/>
      <c r="E4" s="106"/>
      <c r="F4" s="112"/>
      <c r="G4" s="113"/>
      <c r="H4" s="114"/>
      <c r="I4" s="117"/>
      <c r="J4" s="113"/>
      <c r="K4" s="118"/>
      <c r="L4" s="2"/>
    </row>
    <row r="5" spans="1:12" ht="12" customHeight="1" thickBot="1" x14ac:dyDescent="0.25">
      <c r="A5" s="97"/>
      <c r="B5" s="3" t="s">
        <v>6</v>
      </c>
      <c r="C5" s="4" t="s">
        <v>7</v>
      </c>
      <c r="D5" s="4" t="s">
        <v>8</v>
      </c>
      <c r="E5" s="5" t="s">
        <v>9</v>
      </c>
      <c r="F5" s="6" t="s">
        <v>6</v>
      </c>
      <c r="G5" s="4" t="s">
        <v>8</v>
      </c>
      <c r="H5" s="7" t="s">
        <v>9</v>
      </c>
      <c r="I5" s="8" t="s">
        <v>6</v>
      </c>
      <c r="J5" s="4" t="s">
        <v>8</v>
      </c>
      <c r="K5" s="9" t="s">
        <v>9</v>
      </c>
      <c r="L5" s="2"/>
    </row>
    <row r="6" spans="1:12" ht="12" customHeight="1" x14ac:dyDescent="0.2">
      <c r="A6" s="10" t="s">
        <v>10</v>
      </c>
      <c r="B6" s="11">
        <v>3180.1823999999997</v>
      </c>
      <c r="C6" s="12">
        <v>0.1310594666148559</v>
      </c>
      <c r="D6" s="12">
        <v>0.27998426966031031</v>
      </c>
      <c r="E6" s="13">
        <v>0.99999999999999989</v>
      </c>
      <c r="F6" s="14">
        <v>1916.8462000000002</v>
      </c>
      <c r="G6" s="15">
        <v>0.16875974892450862</v>
      </c>
      <c r="H6" s="12">
        <f>F6/B6</f>
        <v>0.60274725122684802</v>
      </c>
      <c r="I6" s="16">
        <v>1969.8147000000004</v>
      </c>
      <c r="J6" s="15">
        <v>0.17342311250626488</v>
      </c>
      <c r="K6" s="17">
        <v>0.61940305688126585</v>
      </c>
      <c r="L6" s="2"/>
    </row>
    <row r="7" spans="1:12" ht="12" customHeight="1" x14ac:dyDescent="0.2">
      <c r="A7" s="18" t="s">
        <v>11</v>
      </c>
      <c r="B7" s="19"/>
      <c r="C7" s="20"/>
      <c r="D7" s="20"/>
      <c r="E7" s="21"/>
      <c r="F7" s="22"/>
      <c r="G7" s="23"/>
      <c r="H7" s="20"/>
      <c r="I7" s="24"/>
      <c r="J7" s="23"/>
      <c r="K7" s="25"/>
      <c r="L7" s="2"/>
    </row>
    <row r="8" spans="1:12" ht="12" customHeight="1" x14ac:dyDescent="0.2">
      <c r="A8" s="26" t="s">
        <v>12</v>
      </c>
      <c r="B8" s="27">
        <v>2539.7868999999987</v>
      </c>
      <c r="C8" s="28">
        <v>0.13415157766592145</v>
      </c>
      <c r="D8" s="28">
        <v>0.30753286618561815</v>
      </c>
      <c r="E8" s="29">
        <v>1</v>
      </c>
      <c r="F8" s="30">
        <v>1428.8257000000006</v>
      </c>
      <c r="G8" s="31">
        <v>0.17301091788475348</v>
      </c>
      <c r="H8" s="28">
        <f t="shared" ref="H8:H9" si="0">F8/B8</f>
        <v>0.56257700203115513</v>
      </c>
      <c r="I8" s="32">
        <v>1693.9263999999985</v>
      </c>
      <c r="J8" s="31">
        <v>0.20511092521167257</v>
      </c>
      <c r="K8" s="33">
        <v>0.66695611352275241</v>
      </c>
      <c r="L8" s="2"/>
    </row>
    <row r="9" spans="1:12" ht="12" customHeight="1" x14ac:dyDescent="0.2">
      <c r="A9" s="26" t="s">
        <v>13</v>
      </c>
      <c r="B9" s="27">
        <v>640.39550000000054</v>
      </c>
      <c r="C9" s="28">
        <v>0.12008236838296793</v>
      </c>
      <c r="D9" s="28">
        <v>0.20658948970198701</v>
      </c>
      <c r="E9" s="29">
        <v>0.99999999999999989</v>
      </c>
      <c r="F9" s="30">
        <v>488.0205000000002</v>
      </c>
      <c r="G9" s="31">
        <v>0.15743381404008694</v>
      </c>
      <c r="H9" s="28">
        <f t="shared" si="0"/>
        <v>0.76206110130380333</v>
      </c>
      <c r="I9" s="32">
        <v>275.88829999999996</v>
      </c>
      <c r="J9" s="31">
        <v>8.9000661484580454E-2</v>
      </c>
      <c r="K9" s="33">
        <v>0.43080924210116989</v>
      </c>
      <c r="L9" s="2"/>
    </row>
    <row r="10" spans="1:12" ht="12" customHeight="1" x14ac:dyDescent="0.2">
      <c r="A10" s="34" t="s">
        <v>14</v>
      </c>
      <c r="B10" s="35"/>
      <c r="C10" s="36"/>
      <c r="D10" s="36"/>
      <c r="E10" s="37"/>
      <c r="F10" s="38"/>
      <c r="G10" s="39"/>
      <c r="H10" s="36"/>
      <c r="I10" s="40"/>
      <c r="J10" s="39"/>
      <c r="K10" s="41"/>
      <c r="L10" s="2"/>
    </row>
    <row r="11" spans="1:12" ht="12" customHeight="1" x14ac:dyDescent="0.2">
      <c r="A11" s="42" t="s">
        <v>15</v>
      </c>
      <c r="B11" s="43">
        <v>1612.2221999999988</v>
      </c>
      <c r="C11" s="44">
        <v>8.9836004575699971E-2</v>
      </c>
      <c r="D11" s="44">
        <v>0.2178633250642262</v>
      </c>
      <c r="E11" s="45">
        <v>1</v>
      </c>
      <c r="F11" s="46">
        <v>742.22259999999972</v>
      </c>
      <c r="G11" s="47">
        <v>0.10029826135244584</v>
      </c>
      <c r="H11" s="44">
        <v>0.46037239779975753</v>
      </c>
      <c r="I11" s="48">
        <v>1072.0686000000001</v>
      </c>
      <c r="J11" s="47">
        <v>0.14487111633430558</v>
      </c>
      <c r="K11" s="49">
        <v>0.66496330344539412</v>
      </c>
      <c r="L11" s="2"/>
    </row>
    <row r="12" spans="1:12" ht="12" customHeight="1" x14ac:dyDescent="0.2">
      <c r="A12" s="50" t="s">
        <v>16</v>
      </c>
      <c r="B12" s="51">
        <v>1107.7690000000009</v>
      </c>
      <c r="C12" s="52">
        <v>0.22032329001877957</v>
      </c>
      <c r="D12" s="52">
        <v>0.36832348045438712</v>
      </c>
      <c r="E12" s="53">
        <v>1</v>
      </c>
      <c r="F12" s="54">
        <v>794.9906000000002</v>
      </c>
      <c r="G12" s="55">
        <v>0.26432740464891263</v>
      </c>
      <c r="H12" s="52">
        <v>0.717650159916011</v>
      </c>
      <c r="I12" s="56">
        <v>694.73389999999961</v>
      </c>
      <c r="J12" s="55">
        <v>0.23099293087065065</v>
      </c>
      <c r="K12" s="57">
        <v>0.6271469051760783</v>
      </c>
      <c r="L12" s="2"/>
    </row>
    <row r="13" spans="1:12" ht="12" customHeight="1" x14ac:dyDescent="0.2">
      <c r="A13" s="50" t="s">
        <v>17</v>
      </c>
      <c r="B13" s="51">
        <v>460.19120000000004</v>
      </c>
      <c r="C13" s="52">
        <v>0.35646650506336247</v>
      </c>
      <c r="D13" s="52">
        <v>0.48406524970913006</v>
      </c>
      <c r="E13" s="53">
        <v>1</v>
      </c>
      <c r="F13" s="54">
        <v>379.63300000000004</v>
      </c>
      <c r="G13" s="55">
        <v>0.3993278075348381</v>
      </c>
      <c r="H13" s="52">
        <v>0.82494623973687464</v>
      </c>
      <c r="I13" s="56">
        <v>203.01220000000006</v>
      </c>
      <c r="J13" s="55">
        <v>0.21354417747883897</v>
      </c>
      <c r="K13" s="57">
        <v>0.44114750564547961</v>
      </c>
      <c r="L13" s="2"/>
    </row>
    <row r="14" spans="1:12" ht="12" customHeight="1" x14ac:dyDescent="0.2">
      <c r="A14" s="58" t="s">
        <v>18</v>
      </c>
      <c r="B14" s="59"/>
      <c r="C14" s="60"/>
      <c r="D14" s="60"/>
      <c r="E14" s="61"/>
      <c r="F14" s="62"/>
      <c r="G14" s="63"/>
      <c r="H14" s="60"/>
      <c r="I14" s="64"/>
      <c r="J14" s="63"/>
      <c r="K14" s="65"/>
      <c r="L14" s="2"/>
    </row>
    <row r="15" spans="1:12" ht="12" customHeight="1" x14ac:dyDescent="0.2">
      <c r="A15" s="66" t="s">
        <v>19</v>
      </c>
      <c r="B15" s="43">
        <v>13.002699999999999</v>
      </c>
      <c r="C15" s="44">
        <v>0.12001066950202223</v>
      </c>
      <c r="D15" s="44">
        <v>0.37657440578761558</v>
      </c>
      <c r="E15" s="45">
        <v>1.0000000000000002</v>
      </c>
      <c r="F15" s="46">
        <v>6.0598999999999998</v>
      </c>
      <c r="G15" s="47">
        <v>0.17550226042532488</v>
      </c>
      <c r="H15" s="44">
        <v>0.46604935897928895</v>
      </c>
      <c r="I15" s="67">
        <v>7.9635999999999996</v>
      </c>
      <c r="J15" s="47">
        <v>0.23063578625441294</v>
      </c>
      <c r="K15" s="68">
        <v>0.61245741269121035</v>
      </c>
      <c r="L15" s="2"/>
    </row>
    <row r="16" spans="1:12" ht="12" customHeight="1" x14ac:dyDescent="0.2">
      <c r="A16" s="69" t="s">
        <v>20</v>
      </c>
      <c r="B16" s="51">
        <v>1999.1868000000004</v>
      </c>
      <c r="C16" s="52">
        <v>0.1639483484173723</v>
      </c>
      <c r="D16" s="52">
        <v>0.32181752249707091</v>
      </c>
      <c r="E16" s="53">
        <v>0.99999999999999978</v>
      </c>
      <c r="F16" s="54">
        <v>1255.9697999999999</v>
      </c>
      <c r="G16" s="55">
        <v>0.20217875056354989</v>
      </c>
      <c r="H16" s="52">
        <v>0.62824034252326977</v>
      </c>
      <c r="I16" s="70">
        <v>1247.898999999999</v>
      </c>
      <c r="J16" s="55">
        <v>0.20087955988233408</v>
      </c>
      <c r="K16" s="71">
        <v>0.62420330106221122</v>
      </c>
      <c r="L16" s="2"/>
    </row>
    <row r="17" spans="1:12" ht="12" customHeight="1" x14ac:dyDescent="0.2">
      <c r="A17" s="69" t="s">
        <v>21</v>
      </c>
      <c r="B17" s="51">
        <v>19.006</v>
      </c>
      <c r="C17" s="52">
        <v>6.5084850701393193E-2</v>
      </c>
      <c r="D17" s="52">
        <v>0.169788144488764</v>
      </c>
      <c r="E17" s="53">
        <v>0.99999999999999989</v>
      </c>
      <c r="F17" s="54">
        <v>12.1412</v>
      </c>
      <c r="G17" s="55">
        <v>0.10846216036341058</v>
      </c>
      <c r="H17" s="52">
        <v>0.63880879722192985</v>
      </c>
      <c r="I17" s="70">
        <v>13.044</v>
      </c>
      <c r="J17" s="55">
        <v>0.11652723122758275</v>
      </c>
      <c r="K17" s="71">
        <v>0.6863095864463854</v>
      </c>
      <c r="L17" s="2"/>
    </row>
    <row r="18" spans="1:12" ht="12" customHeight="1" x14ac:dyDescent="0.2">
      <c r="A18" s="69" t="s">
        <v>22</v>
      </c>
      <c r="B18" s="51">
        <v>35.624099999999999</v>
      </c>
      <c r="C18" s="52">
        <v>6.4011748631326859E-2</v>
      </c>
      <c r="D18" s="52">
        <v>0.25872891714582658</v>
      </c>
      <c r="E18" s="53">
        <v>1</v>
      </c>
      <c r="F18" s="54">
        <v>22.177500000000002</v>
      </c>
      <c r="G18" s="55">
        <v>0.1610696287064535</v>
      </c>
      <c r="H18" s="52">
        <v>0.62254204316740647</v>
      </c>
      <c r="I18" s="70">
        <v>24.002700000000001</v>
      </c>
      <c r="J18" s="55">
        <v>0.17432559923131061</v>
      </c>
      <c r="K18" s="71">
        <v>0.67377702173528597</v>
      </c>
      <c r="L18" s="2"/>
    </row>
    <row r="19" spans="1:12" ht="12" customHeight="1" x14ac:dyDescent="0.2">
      <c r="A19" s="69" t="s">
        <v>23</v>
      </c>
      <c r="B19" s="51">
        <v>265.93179999999995</v>
      </c>
      <c r="C19" s="52">
        <v>6.0591885732128085E-2</v>
      </c>
      <c r="D19" s="52">
        <v>0.12240337606966435</v>
      </c>
      <c r="E19" s="53">
        <v>1</v>
      </c>
      <c r="F19" s="54">
        <v>45.369599999999998</v>
      </c>
      <c r="G19" s="55">
        <v>2.0882768480227805E-2</v>
      </c>
      <c r="H19" s="52">
        <v>0.17060614789205356</v>
      </c>
      <c r="I19" s="70">
        <v>232.84120000000001</v>
      </c>
      <c r="J19" s="55">
        <v>0.10717239896887826</v>
      </c>
      <c r="K19" s="71">
        <v>0.87556734471018527</v>
      </c>
      <c r="L19" s="2"/>
    </row>
    <row r="20" spans="1:12" ht="12" customHeight="1" x14ac:dyDescent="0.2">
      <c r="A20" s="69" t="s">
        <v>24</v>
      </c>
      <c r="B20" s="51">
        <v>107.56389999999998</v>
      </c>
      <c r="C20" s="52">
        <v>3.5968400184169171E-2</v>
      </c>
      <c r="D20" s="52">
        <v>0.14849658184472844</v>
      </c>
      <c r="E20" s="53">
        <v>1</v>
      </c>
      <c r="F20" s="54">
        <v>65.512699999999995</v>
      </c>
      <c r="G20" s="55">
        <v>9.0443094917710701E-2</v>
      </c>
      <c r="H20" s="52">
        <v>0.60905842945449185</v>
      </c>
      <c r="I20" s="70">
        <v>63.108899999999998</v>
      </c>
      <c r="J20" s="55">
        <v>8.7124545818632312E-2</v>
      </c>
      <c r="K20" s="71">
        <v>0.58671078307870961</v>
      </c>
      <c r="L20" s="2"/>
    </row>
    <row r="21" spans="1:12" ht="12" customHeight="1" x14ac:dyDescent="0.2">
      <c r="A21" s="69" t="s">
        <v>25</v>
      </c>
      <c r="B21" s="51">
        <v>398.7392000000001</v>
      </c>
      <c r="C21" s="52">
        <v>0.24883776355597229</v>
      </c>
      <c r="D21" s="52">
        <v>0.38162876005433605</v>
      </c>
      <c r="E21" s="53">
        <v>0.99999999999999989</v>
      </c>
      <c r="F21" s="54">
        <v>245.72590000000002</v>
      </c>
      <c r="G21" s="55">
        <v>0.23518146831371423</v>
      </c>
      <c r="H21" s="52">
        <v>0.61625719267129986</v>
      </c>
      <c r="I21" s="70">
        <v>226.80740000000003</v>
      </c>
      <c r="J21" s="55">
        <v>0.21707478681089745</v>
      </c>
      <c r="K21" s="71">
        <v>0.56881139351235088</v>
      </c>
      <c r="L21" s="2"/>
    </row>
    <row r="22" spans="1:12" ht="12" customHeight="1" x14ac:dyDescent="0.2">
      <c r="A22" s="69" t="s">
        <v>26</v>
      </c>
      <c r="B22" s="51">
        <v>42.848200000000006</v>
      </c>
      <c r="C22" s="52">
        <v>0.10303845142933682</v>
      </c>
      <c r="D22" s="52">
        <v>0.20039866276796547</v>
      </c>
      <c r="E22" s="53">
        <v>0.99999999999999978</v>
      </c>
      <c r="F22" s="54">
        <v>28.219799999999999</v>
      </c>
      <c r="G22" s="55">
        <v>0.13198244462029748</v>
      </c>
      <c r="H22" s="52">
        <v>0.65859942774725644</v>
      </c>
      <c r="I22" s="70">
        <v>16.902200000000001</v>
      </c>
      <c r="J22" s="55">
        <v>7.9050655052877505E-2</v>
      </c>
      <c r="K22" s="71">
        <v>0.39446697877623793</v>
      </c>
      <c r="L22" s="2"/>
    </row>
    <row r="23" spans="1:12" ht="12" customHeight="1" x14ac:dyDescent="0.2">
      <c r="A23" s="69" t="s">
        <v>27</v>
      </c>
      <c r="B23" s="51">
        <v>298.27970000000005</v>
      </c>
      <c r="C23" s="52">
        <v>0.17375908896738779</v>
      </c>
      <c r="D23" s="52">
        <v>0.42218649740690761</v>
      </c>
      <c r="E23" s="53">
        <v>1</v>
      </c>
      <c r="F23" s="54">
        <v>235.66979999999992</v>
      </c>
      <c r="G23" s="55">
        <v>0.33356814897757503</v>
      </c>
      <c r="H23" s="52">
        <v>0.79009667771558001</v>
      </c>
      <c r="I23" s="70">
        <v>137.2457</v>
      </c>
      <c r="J23" s="55">
        <v>0.1942582125674634</v>
      </c>
      <c r="K23" s="71">
        <v>0.46012417204389028</v>
      </c>
      <c r="L23" s="2"/>
    </row>
    <row r="24" spans="1:12" ht="12" customHeight="1" x14ac:dyDescent="0.2">
      <c r="A24" s="58" t="s">
        <v>28</v>
      </c>
      <c r="B24" s="59"/>
      <c r="C24" s="60"/>
      <c r="D24" s="60"/>
      <c r="E24" s="61"/>
      <c r="F24" s="62"/>
      <c r="G24" s="63"/>
      <c r="H24" s="60"/>
      <c r="I24" s="64"/>
      <c r="J24" s="63"/>
      <c r="K24" s="65"/>
      <c r="L24" s="2"/>
    </row>
    <row r="25" spans="1:12" ht="12" customHeight="1" x14ac:dyDescent="0.2">
      <c r="A25" s="26" t="s">
        <v>29</v>
      </c>
      <c r="B25" s="51">
        <v>439.23489999999998</v>
      </c>
      <c r="C25" s="52">
        <v>8.5765022081859668E-2</v>
      </c>
      <c r="D25" s="52">
        <v>0.17066722981341345</v>
      </c>
      <c r="E25" s="53">
        <v>1</v>
      </c>
      <c r="F25" s="54">
        <v>258.07150000000001</v>
      </c>
      <c r="G25" s="55">
        <v>0.10027515572827281</v>
      </c>
      <c r="H25" s="52">
        <v>0.58754780187093514</v>
      </c>
      <c r="I25" s="56">
        <v>247.47650000000007</v>
      </c>
      <c r="J25" s="55">
        <v>9.6158407947363078E-2</v>
      </c>
      <c r="K25" s="57">
        <v>0.56342631243555574</v>
      </c>
      <c r="L25" s="2"/>
    </row>
    <row r="26" spans="1:12" ht="12" customHeight="1" x14ac:dyDescent="0.2">
      <c r="A26" s="26" t="s">
        <v>30</v>
      </c>
      <c r="B26" s="51">
        <v>312.12679999999995</v>
      </c>
      <c r="C26" s="52">
        <v>0.11833529240221476</v>
      </c>
      <c r="D26" s="52">
        <v>0.22117899327201637</v>
      </c>
      <c r="E26" s="53">
        <v>1</v>
      </c>
      <c r="F26" s="54">
        <v>208.65720000000005</v>
      </c>
      <c r="G26" s="55">
        <v>0.14785846468473002</v>
      </c>
      <c r="H26" s="52">
        <v>0.66850139110130913</v>
      </c>
      <c r="I26" s="56">
        <v>143.6628</v>
      </c>
      <c r="J26" s="55">
        <v>0.10180219537264676</v>
      </c>
      <c r="K26" s="57">
        <v>0.4602706336014723</v>
      </c>
      <c r="L26" s="2"/>
    </row>
    <row r="27" spans="1:12" ht="12" customHeight="1" x14ac:dyDescent="0.2">
      <c r="A27" s="26" t="s">
        <v>31</v>
      </c>
      <c r="B27" s="51">
        <v>277.79879999999997</v>
      </c>
      <c r="C27" s="52">
        <v>0.11499994949584426</v>
      </c>
      <c r="D27" s="52">
        <v>0.24925407390406212</v>
      </c>
      <c r="E27" s="53">
        <v>1</v>
      </c>
      <c r="F27" s="54">
        <v>188.5471</v>
      </c>
      <c r="G27" s="55">
        <v>0.16917327503861285</v>
      </c>
      <c r="H27" s="52">
        <v>0.6787181946070322</v>
      </c>
      <c r="I27" s="56">
        <v>173.48740000000004</v>
      </c>
      <c r="J27" s="55">
        <v>0.15566100797060176</v>
      </c>
      <c r="K27" s="57">
        <v>0.62450737728168748</v>
      </c>
      <c r="L27" s="2"/>
    </row>
    <row r="28" spans="1:12" ht="12" customHeight="1" x14ac:dyDescent="0.2">
      <c r="A28" s="26" t="s">
        <v>32</v>
      </c>
      <c r="B28" s="51">
        <v>221.63249999999996</v>
      </c>
      <c r="C28" s="52">
        <v>0.10495458372833515</v>
      </c>
      <c r="D28" s="52">
        <v>0.31867586588474073</v>
      </c>
      <c r="E28" s="53">
        <v>1</v>
      </c>
      <c r="F28" s="54">
        <v>93.230899999999991</v>
      </c>
      <c r="G28" s="55">
        <v>0.13405271241678759</v>
      </c>
      <c r="H28" s="52">
        <v>0.42065536417267324</v>
      </c>
      <c r="I28" s="56">
        <v>163.56730000000005</v>
      </c>
      <c r="J28" s="55">
        <v>0.23518640523356987</v>
      </c>
      <c r="K28" s="57">
        <v>0.73801134761373022</v>
      </c>
      <c r="L28" s="2"/>
    </row>
    <row r="29" spans="1:12" ht="12" customHeight="1" x14ac:dyDescent="0.2">
      <c r="A29" s="26" t="s">
        <v>33</v>
      </c>
      <c r="B29" s="51">
        <v>416.25529999999981</v>
      </c>
      <c r="C29" s="52">
        <v>0.13495708824508734</v>
      </c>
      <c r="D29" s="52">
        <v>0.2877084364923419</v>
      </c>
      <c r="E29" s="53">
        <v>1.0000000000000002</v>
      </c>
      <c r="F29" s="54">
        <v>330.30579999999992</v>
      </c>
      <c r="G29" s="55">
        <v>0.22830163431517198</v>
      </c>
      <c r="H29" s="52">
        <v>0.79351734380319017</v>
      </c>
      <c r="I29" s="56">
        <v>214.00640000000004</v>
      </c>
      <c r="J29" s="55">
        <v>0.14791750818152888</v>
      </c>
      <c r="K29" s="57">
        <v>0.51412294329946107</v>
      </c>
      <c r="L29" s="2"/>
    </row>
    <row r="30" spans="1:12" ht="12" customHeight="1" x14ac:dyDescent="0.2">
      <c r="A30" s="26" t="s">
        <v>34</v>
      </c>
      <c r="B30" s="51">
        <v>504.71770000000004</v>
      </c>
      <c r="C30" s="52">
        <v>0.14309905274130846</v>
      </c>
      <c r="D30" s="52">
        <v>0.32185086003925878</v>
      </c>
      <c r="E30" s="53">
        <v>1</v>
      </c>
      <c r="F30" s="54">
        <v>283.90629999999987</v>
      </c>
      <c r="G30" s="55">
        <v>0.18104276276731282</v>
      </c>
      <c r="H30" s="52">
        <v>0.56250513901137178</v>
      </c>
      <c r="I30" s="56">
        <v>322.34140000000002</v>
      </c>
      <c r="J30" s="55">
        <v>0.20555224597088378</v>
      </c>
      <c r="K30" s="57">
        <v>0.63865681746449554</v>
      </c>
      <c r="L30" s="2"/>
    </row>
    <row r="31" spans="1:12" ht="12" customHeight="1" x14ac:dyDescent="0.2">
      <c r="A31" s="26" t="s">
        <v>35</v>
      </c>
      <c r="B31" s="51">
        <v>401.40500000000003</v>
      </c>
      <c r="C31" s="52">
        <v>0.14986697138491237</v>
      </c>
      <c r="D31" s="52">
        <v>0.34137075404152356</v>
      </c>
      <c r="E31" s="53">
        <v>1</v>
      </c>
      <c r="F31" s="54">
        <v>289.2503000000001</v>
      </c>
      <c r="G31" s="55">
        <v>0.24598994287001141</v>
      </c>
      <c r="H31" s="52">
        <v>0.72059466125235128</v>
      </c>
      <c r="I31" s="56">
        <v>255.28990000000002</v>
      </c>
      <c r="J31" s="55">
        <v>0.21710866995225556</v>
      </c>
      <c r="K31" s="57">
        <v>0.6359908322018909</v>
      </c>
      <c r="L31" s="2"/>
    </row>
    <row r="32" spans="1:12" ht="12" customHeight="1" thickBot="1" x14ac:dyDescent="0.25">
      <c r="A32" s="72" t="s">
        <v>36</v>
      </c>
      <c r="B32" s="73">
        <v>607.01139999999987</v>
      </c>
      <c r="C32" s="74">
        <v>0.22573801650221759</v>
      </c>
      <c r="D32" s="74">
        <v>0.44217903777092338</v>
      </c>
      <c r="E32" s="75">
        <v>1</v>
      </c>
      <c r="F32" s="76">
        <v>264.8771000000001</v>
      </c>
      <c r="G32" s="77">
        <v>0.1929504144494695</v>
      </c>
      <c r="H32" s="74">
        <v>0.43636264491902482</v>
      </c>
      <c r="I32" s="78">
        <v>449.98300000000012</v>
      </c>
      <c r="J32" s="77">
        <v>0.32779129016897129</v>
      </c>
      <c r="K32" s="79">
        <v>0.74130897706369303</v>
      </c>
      <c r="L32" s="2"/>
    </row>
    <row r="33" spans="1:12" ht="12" customHeight="1" x14ac:dyDescent="0.2">
      <c r="A33" s="80" t="s">
        <v>37</v>
      </c>
      <c r="B33" s="81"/>
      <c r="C33" s="81"/>
      <c r="D33" s="81"/>
      <c r="E33" s="81"/>
      <c r="F33" s="81"/>
      <c r="G33" s="81"/>
      <c r="H33" s="82"/>
      <c r="I33" s="83"/>
      <c r="J33" s="83"/>
      <c r="K33" s="83"/>
      <c r="L33" s="2"/>
    </row>
    <row r="34" spans="1:12" ht="12" customHeight="1" x14ac:dyDescent="0.2">
      <c r="A34" s="80" t="s">
        <v>38</v>
      </c>
      <c r="B34" s="81"/>
      <c r="C34" s="81"/>
      <c r="D34" s="81"/>
      <c r="E34" s="81"/>
      <c r="F34" s="81"/>
      <c r="G34" s="81"/>
      <c r="H34" s="82"/>
      <c r="I34" s="83"/>
      <c r="J34" s="83"/>
      <c r="K34" s="83"/>
    </row>
    <row r="35" spans="1:12" ht="12" customHeight="1" x14ac:dyDescent="0.2">
      <c r="A35" s="84" t="s">
        <v>39</v>
      </c>
      <c r="B35" s="81"/>
      <c r="C35" s="81"/>
      <c r="D35" s="81"/>
      <c r="E35" s="81"/>
      <c r="F35" s="81"/>
      <c r="G35" s="81"/>
      <c r="H35" s="82"/>
      <c r="I35" s="83"/>
      <c r="J35" s="83"/>
      <c r="K35" s="83"/>
    </row>
    <row r="36" spans="1:12" ht="12" customHeight="1" x14ac:dyDescent="0.2">
      <c r="A36" s="85"/>
      <c r="B36" s="81"/>
      <c r="C36" s="81"/>
      <c r="D36" s="81"/>
      <c r="E36" s="81"/>
      <c r="F36" s="81"/>
      <c r="G36" s="81"/>
      <c r="H36" s="82"/>
      <c r="I36" s="83"/>
      <c r="J36" s="83"/>
      <c r="K36" s="83"/>
    </row>
    <row r="37" spans="1:12" ht="12" customHeight="1" x14ac:dyDescent="0.2">
      <c r="A37" s="86"/>
      <c r="B37" s="81"/>
      <c r="C37" s="81"/>
      <c r="D37" s="81"/>
      <c r="E37" s="81"/>
      <c r="F37" s="81"/>
      <c r="G37" s="81"/>
      <c r="H37" s="82"/>
      <c r="I37" s="81"/>
      <c r="J37" s="81"/>
      <c r="K37" s="81"/>
    </row>
    <row r="38" spans="1:12" ht="12" customHeight="1" x14ac:dyDescent="0.2">
      <c r="A38" s="87"/>
      <c r="B38" s="88"/>
      <c r="C38" s="88"/>
      <c r="D38" s="88"/>
      <c r="E38" s="88"/>
      <c r="F38" s="88"/>
      <c r="G38" s="88"/>
      <c r="H38" s="89"/>
      <c r="I38" s="88"/>
      <c r="J38" s="88"/>
      <c r="K38" s="88"/>
    </row>
    <row r="39" spans="1:12" x14ac:dyDescent="0.2">
      <c r="A39" s="87"/>
    </row>
    <row r="40" spans="1:12" x14ac:dyDescent="0.2">
      <c r="A40" s="91"/>
      <c r="B40" s="92"/>
      <c r="C40" s="92"/>
      <c r="D40" s="92"/>
      <c r="E40" s="92"/>
      <c r="F40" s="92"/>
      <c r="G40" s="92"/>
      <c r="I40" s="92"/>
      <c r="J40" s="92"/>
      <c r="K40" s="92"/>
    </row>
    <row r="41" spans="1:12" x14ac:dyDescent="0.2">
      <c r="A41" s="91"/>
      <c r="B41" s="92"/>
      <c r="C41" s="92"/>
      <c r="D41" s="92"/>
      <c r="E41" s="92"/>
      <c r="F41" s="92"/>
      <c r="G41" s="92"/>
      <c r="I41" s="92"/>
      <c r="J41" s="92"/>
      <c r="K41" s="92"/>
    </row>
    <row r="42" spans="1:12" x14ac:dyDescent="0.2">
      <c r="A42" s="91"/>
    </row>
    <row r="43" spans="1:12" x14ac:dyDescent="0.2">
      <c r="A43" s="91"/>
    </row>
    <row r="44" spans="1:12" x14ac:dyDescent="0.2">
      <c r="A44" s="91"/>
    </row>
    <row r="50" spans="1:1" x14ac:dyDescent="0.2">
      <c r="A50" s="87"/>
    </row>
    <row r="51" spans="1:1" x14ac:dyDescent="0.2">
      <c r="A51" s="91"/>
    </row>
    <row r="52" spans="1:1" x14ac:dyDescent="0.2">
      <c r="A52" s="91"/>
    </row>
    <row r="53" spans="1:1" x14ac:dyDescent="0.2">
      <c r="A53" s="91"/>
    </row>
    <row r="54" spans="1:1" x14ac:dyDescent="0.2">
      <c r="A54" s="91"/>
    </row>
    <row r="55" spans="1:1" x14ac:dyDescent="0.2">
      <c r="A55" s="91"/>
    </row>
    <row r="56" spans="1:1" x14ac:dyDescent="0.2">
      <c r="A56" s="91"/>
    </row>
    <row r="57" spans="1:1" x14ac:dyDescent="0.2">
      <c r="A57" s="91"/>
    </row>
    <row r="58" spans="1:1" x14ac:dyDescent="0.2">
      <c r="A58" s="91"/>
    </row>
    <row r="59" spans="1:1" x14ac:dyDescent="0.2">
      <c r="A59" s="91"/>
    </row>
    <row r="60" spans="1:1" x14ac:dyDescent="0.2">
      <c r="A60" s="91"/>
    </row>
    <row r="61" spans="1:1" x14ac:dyDescent="0.2">
      <c r="A61" s="91"/>
    </row>
    <row r="62" spans="1:1" x14ac:dyDescent="0.2">
      <c r="A62" s="91"/>
    </row>
    <row r="63" spans="1:1" x14ac:dyDescent="0.2">
      <c r="A63" s="91"/>
    </row>
    <row r="64" spans="1:1" x14ac:dyDescent="0.2">
      <c r="A64" s="91"/>
    </row>
    <row r="65" spans="1:1" x14ac:dyDescent="0.2">
      <c r="A65" s="91"/>
    </row>
    <row r="66" spans="1:1" x14ac:dyDescent="0.2">
      <c r="A66" s="91"/>
    </row>
    <row r="67" spans="1:1" x14ac:dyDescent="0.2">
      <c r="A67" s="91"/>
    </row>
    <row r="68" spans="1:1" x14ac:dyDescent="0.2">
      <c r="A68" s="91"/>
    </row>
    <row r="69" spans="1:1" x14ac:dyDescent="0.2">
      <c r="A69" s="91"/>
    </row>
    <row r="70" spans="1:1" x14ac:dyDescent="0.2">
      <c r="A70" s="91"/>
    </row>
    <row r="71" spans="1:1" x14ac:dyDescent="0.2">
      <c r="A71" s="91"/>
    </row>
    <row r="72" spans="1:1" x14ac:dyDescent="0.2">
      <c r="A72" s="91"/>
    </row>
    <row r="73" spans="1:1" x14ac:dyDescent="0.2">
      <c r="A73" s="91"/>
    </row>
    <row r="74" spans="1:1" x14ac:dyDescent="0.2">
      <c r="A74" s="91"/>
    </row>
  </sheetData>
  <mergeCells count="6">
    <mergeCell ref="A1:K1"/>
    <mergeCell ref="A2:A5"/>
    <mergeCell ref="B2:E4"/>
    <mergeCell ref="F2:K2"/>
    <mergeCell ref="F3:H4"/>
    <mergeCell ref="I3:K4"/>
  </mergeCells>
  <pageMargins left="0.78740157480314965" right="0.78740157480314965" top="0.78740157480314965" bottom="0.78740157480314965" header="0.31496062992125984" footer="0.31496062992125984"/>
  <pageSetup paperSize="9" scale="9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2130032034a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sojka7725</dc:creator>
  <cp:lastModifiedBy>sojka7725</cp:lastModifiedBy>
  <cp:lastPrinted>2020-06-02T20:58:11Z</cp:lastPrinted>
  <dcterms:created xsi:type="dcterms:W3CDTF">2020-06-02T14:35:05Z</dcterms:created>
  <dcterms:modified xsi:type="dcterms:W3CDTF">2020-06-02T20:58:27Z</dcterms:modified>
</cp:coreProperties>
</file>