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info\BULETIN\2020\1 q\Internet\"/>
    </mc:Choice>
  </mc:AlternateContent>
  <bookViews>
    <workbookView xWindow="13905" yWindow="-15" windowWidth="13830" windowHeight="10605"/>
  </bookViews>
  <sheets>
    <sheet name="A.1" sheetId="4" r:id="rId1"/>
  </sheets>
  <definedNames>
    <definedName name="_xlnm.Print_Titles" localSheetId="0">A.1!$1:$4</definedName>
  </definedNames>
  <calcPr calcId="162913"/>
</workbook>
</file>

<file path=xl/calcChain.xml><?xml version="1.0" encoding="utf-8"?>
<calcChain xmlns="http://schemas.openxmlformats.org/spreadsheetml/2006/main">
  <c r="F10" i="4" l="1"/>
</calcChain>
</file>

<file path=xl/sharedStrings.xml><?xml version="1.0" encoding="utf-8"?>
<sst xmlns="http://schemas.openxmlformats.org/spreadsheetml/2006/main" count="95" uniqueCount="65">
  <si>
    <t>Měřicí
jednotka</t>
  </si>
  <si>
    <t>Od počátku roku</t>
  </si>
  <si>
    <t>absolutně</t>
  </si>
  <si>
    <t>Živě narození</t>
  </si>
  <si>
    <t>osoby</t>
  </si>
  <si>
    <t>Zemřelí</t>
  </si>
  <si>
    <t>Přistěhovalí</t>
  </si>
  <si>
    <t>Vystěhovalí</t>
  </si>
  <si>
    <r>
      <t>Počet obyvatel</t>
    </r>
    <r>
      <rPr>
        <vertAlign val="superscript"/>
        <sz val="8"/>
        <rFont val="Arial"/>
        <family val="2"/>
        <charset val="238"/>
      </rPr>
      <t>2)</t>
    </r>
  </si>
  <si>
    <t xml:space="preserve">x </t>
  </si>
  <si>
    <t>%</t>
  </si>
  <si>
    <t>tis. osob</t>
  </si>
  <si>
    <t>z toho podnikatelé (bez pomáhajících rodinných příslušníků)</t>
  </si>
  <si>
    <r>
      <t>Průměrná hrubá měsíční mzda</t>
    </r>
    <r>
      <rPr>
        <vertAlign val="superscript"/>
        <sz val="8"/>
        <rFont val="Arial"/>
        <family val="2"/>
        <charset val="238"/>
      </rPr>
      <t>4)</t>
    </r>
  </si>
  <si>
    <t>Kč</t>
  </si>
  <si>
    <t>Uchazeči o zaměstnání v evidenci úřadu práce</t>
  </si>
  <si>
    <t>Pracovní místa v evidenci úřadu práce</t>
  </si>
  <si>
    <t>místa</t>
  </si>
  <si>
    <t>Uchazeči o zaměstnání na 1 pracovní místo v evidenci ÚP</t>
  </si>
  <si>
    <t>Ekonomické subjekty</t>
  </si>
  <si>
    <t>obchodní společnosti</t>
  </si>
  <si>
    <t>družstva</t>
  </si>
  <si>
    <t>Vydaná stavební povolení</t>
  </si>
  <si>
    <t>mil. Kč</t>
  </si>
  <si>
    <t>Zahájené byty</t>
  </si>
  <si>
    <t>ZEMĚDĚLSTVÍ</t>
  </si>
  <si>
    <t>Výroba masa (bez drůbežího) v jatečné hmotnosti</t>
  </si>
  <si>
    <t>t</t>
  </si>
  <si>
    <t xml:space="preserve">hovězí a telecí </t>
  </si>
  <si>
    <t>pozemní stavitelství</t>
  </si>
  <si>
    <t>inženýrské stavitelství</t>
  </si>
  <si>
    <t>Hosté</t>
  </si>
  <si>
    <t>z toho nerezidenti</t>
  </si>
  <si>
    <r>
      <t>1)</t>
    </r>
    <r>
      <rPr>
        <sz val="8"/>
        <rFont val="Arial"/>
        <family val="2"/>
        <charset val="238"/>
      </rPr>
      <t xml:space="preserve"> předběžné údaje</t>
    </r>
  </si>
  <si>
    <r>
      <t>2)</t>
    </r>
    <r>
      <rPr>
        <sz val="8"/>
        <rFont val="Arial"/>
        <family val="2"/>
        <charset val="238"/>
      </rPr>
      <t xml:space="preserve"> stav k poslednímu dni sledovaného období</t>
    </r>
  </si>
  <si>
    <r>
      <t xml:space="preserve">3) </t>
    </r>
    <r>
      <rPr>
        <sz val="8"/>
        <rFont val="Arial"/>
        <family val="2"/>
        <charset val="238"/>
      </rPr>
      <t>podíl počtu zaměstnaných a nezaměstnaných (pracovní síly) na počtu všech 15letých a starších</t>
    </r>
  </si>
  <si>
    <r>
      <t>4)</t>
    </r>
    <r>
      <rPr>
        <sz val="8"/>
        <rFont val="Arial"/>
        <family val="2"/>
        <charset val="238"/>
      </rPr>
      <t xml:space="preserve"> podle místa pracoviště v podnikatelské i nepodnikatelské sféře</t>
    </r>
  </si>
  <si>
    <r>
      <t>5)</t>
    </r>
    <r>
      <rPr>
        <sz val="8"/>
        <rFont val="Arial"/>
        <family val="2"/>
        <charset val="238"/>
      </rPr>
      <t xml:space="preserve"> podíl počtu dosažitelných uchazečů o zaměstnání ve věku 15–64 let na obyvatelstvu ve věku 15–64 let</t>
    </r>
  </si>
  <si>
    <r>
      <t>7)</t>
    </r>
    <r>
      <rPr>
        <sz val="8"/>
        <color theme="1"/>
        <rFont val="Arial"/>
        <family val="2"/>
        <charset val="238"/>
      </rPr>
      <t xml:space="preserve"> podniky s 50 a více zaměstnanci se sídlem v kraji</t>
    </r>
  </si>
  <si>
    <r>
      <t>8)</t>
    </r>
    <r>
      <rPr>
        <sz val="8"/>
        <rFont val="Arial"/>
        <family val="2"/>
        <charset val="238"/>
      </rPr>
      <t xml:space="preserve"> stejné období minulého roku</t>
    </r>
  </si>
  <si>
    <r>
      <t>6)</t>
    </r>
    <r>
      <rPr>
        <sz val="8"/>
        <rFont val="Arial"/>
        <family val="2"/>
        <charset val="238"/>
      </rPr>
      <t xml:space="preserve"> podniky se 100 a více zaměstnanci se sídlem v kraji (sekce CZ-NACE B – Těžba a dobývání, C – Zpracovatelský průmysl,
   D – Výroba a rozvod elektřiny, plynu, tepla a klimatizovaného vzduchu)</t>
    </r>
  </si>
  <si>
    <t>Tržby z prodeje výrobků a služeb průmyslové povahy</t>
  </si>
  <si>
    <r>
      <t>OBYVATELSTVO</t>
    </r>
    <r>
      <rPr>
        <b/>
        <vertAlign val="superscript"/>
        <sz val="8"/>
        <rFont val="Arial"/>
        <family val="2"/>
        <charset val="238"/>
      </rPr>
      <t>1)</t>
    </r>
  </si>
  <si>
    <r>
      <t>ORGANIZAČNÍ STATISTIKA</t>
    </r>
    <r>
      <rPr>
        <b/>
        <vertAlign val="superscript"/>
        <sz val="8"/>
        <rFont val="Arial"/>
        <family val="2"/>
        <charset val="238"/>
      </rPr>
      <t>2)</t>
    </r>
  </si>
  <si>
    <r>
      <t>CESTOVNÍ RUCH</t>
    </r>
    <r>
      <rPr>
        <b/>
        <vertAlign val="superscript"/>
        <sz val="8"/>
        <rFont val="Arial"/>
        <family val="2"/>
        <charset val="238"/>
      </rPr>
      <t>1)</t>
    </r>
  </si>
  <si>
    <t>fyzické osoby</t>
  </si>
  <si>
    <r>
      <t>PRŮMYSL</t>
    </r>
    <r>
      <rPr>
        <b/>
        <vertAlign val="superscript"/>
        <sz val="8"/>
        <rFont val="Arial"/>
        <family val="2"/>
        <charset val="238"/>
      </rPr>
      <t>1,6)</t>
    </r>
  </si>
  <si>
    <r>
      <t>STAVEBNICTVÍ</t>
    </r>
    <r>
      <rPr>
        <b/>
        <vertAlign val="superscript"/>
        <sz val="8"/>
        <rFont val="Arial"/>
        <family val="2"/>
        <charset val="238"/>
      </rPr>
      <t>1,7)</t>
    </r>
  </si>
  <si>
    <r>
      <t>Míra ekonomické aktivity</t>
    </r>
    <r>
      <rPr>
        <vertAlign val="superscript"/>
        <sz val="8"/>
        <rFont val="Arial"/>
        <family val="2"/>
        <charset val="238"/>
      </rPr>
      <t>3)</t>
    </r>
  </si>
  <si>
    <t>Zaměstnaní v hlavním zaměstnání podle VŠPS</t>
  </si>
  <si>
    <t>Orientační hodnota staveb</t>
  </si>
  <si>
    <t>vepřové</t>
  </si>
  <si>
    <t>Základní stavební výroba</t>
  </si>
  <si>
    <r>
      <t>Podíl nezaměstnaných osob</t>
    </r>
    <r>
      <rPr>
        <vertAlign val="superscript"/>
        <sz val="8"/>
        <color theme="1"/>
        <rFont val="Arial"/>
        <family val="2"/>
        <charset val="238"/>
      </rPr>
      <t>5)</t>
    </r>
  </si>
  <si>
    <t>ZAMĚSTNANOST A NEZAMĚSTNANOST (VŠPS)</t>
  </si>
  <si>
    <t>Obecná míra nezaměstnanosti</t>
  </si>
  <si>
    <r>
      <t>ZAMĚSTNANCI A MZDY</t>
    </r>
    <r>
      <rPr>
        <b/>
        <vertAlign val="superscript"/>
        <sz val="8"/>
        <rFont val="Arial"/>
        <family val="2"/>
        <charset val="238"/>
      </rPr>
      <t>1)</t>
    </r>
  </si>
  <si>
    <r>
      <t>Zaměstnanci (osoby přepočtené na plně zaměstnané)</t>
    </r>
    <r>
      <rPr>
        <vertAlign val="superscript"/>
        <sz val="8"/>
        <rFont val="Arial"/>
        <family val="2"/>
        <charset val="238"/>
      </rPr>
      <t>4)</t>
    </r>
  </si>
  <si>
    <r>
      <t>NEZAMĚSTNANOST (MPSV)</t>
    </r>
    <r>
      <rPr>
        <b/>
        <vertAlign val="superscript"/>
        <sz val="8"/>
        <rFont val="Arial"/>
        <family val="2"/>
        <charset val="238"/>
      </rPr>
      <t>2)</t>
    </r>
  </si>
  <si>
    <r>
      <t>STAVEBNÍ POVOLENÍ</t>
    </r>
    <r>
      <rPr>
        <b/>
        <vertAlign val="superscript"/>
        <sz val="8"/>
        <rFont val="Arial"/>
        <family val="2"/>
        <charset val="238"/>
      </rPr>
      <t>1)</t>
    </r>
  </si>
  <si>
    <r>
      <t>BYTOVÁ VÝSTAVBA</t>
    </r>
    <r>
      <rPr>
        <b/>
        <vertAlign val="superscript"/>
        <sz val="8"/>
        <rFont val="Arial"/>
        <family val="2"/>
        <charset val="238"/>
      </rPr>
      <t>1)</t>
    </r>
  </si>
  <si>
    <t>Dokončené byty</t>
  </si>
  <si>
    <t>index 
2020/2019</t>
  </si>
  <si>
    <t>Tab. A.1 Vybrané ukazatele vývoje hospodářství v Kraji Vysočina v 1. čtvrtletí 2020</t>
  </si>
  <si>
    <t>1. čtvrtletí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</si>
</sst>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\-#,##0\ "/>
    <numFmt numFmtId="165" formatCode="#,##0.0_ ;\-#,##0.0\ "/>
    <numFmt numFmtId="166" formatCode="#,##0.00_ ;\-#,##0.00\ 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b/>
      <vertAlign val="superscript"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1" applyFont="1" applyFill="1" applyAlignment="1"/>
    <xf numFmtId="0" fontId="4" fillId="0" borderId="0" xfId="1" applyFont="1" applyFill="1"/>
    <xf numFmtId="0" fontId="2" fillId="0" borderId="0" xfId="1" applyFont="1" applyFill="1"/>
    <xf numFmtId="0" fontId="4" fillId="0" borderId="4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/>
    </xf>
    <xf numFmtId="164" fontId="4" fillId="0" borderId="5" xfId="1" applyNumberFormat="1" applyFont="1" applyFill="1" applyBorder="1" applyAlignment="1">
      <alignment horizontal="right"/>
    </xf>
    <xf numFmtId="165" fontId="4" fillId="0" borderId="5" xfId="1" applyNumberFormat="1" applyFont="1" applyFill="1" applyBorder="1" applyAlignment="1">
      <alignment horizontal="right"/>
    </xf>
    <xf numFmtId="164" fontId="4" fillId="0" borderId="6" xfId="1" applyNumberFormat="1" applyFont="1" applyFill="1" applyBorder="1"/>
    <xf numFmtId="0" fontId="4" fillId="0" borderId="5" xfId="1" applyFont="1" applyFill="1" applyBorder="1" applyAlignment="1">
      <alignment horizontal="right"/>
    </xf>
    <xf numFmtId="164" fontId="4" fillId="0" borderId="5" xfId="1" applyNumberFormat="1" applyFont="1" applyFill="1" applyBorder="1"/>
    <xf numFmtId="165" fontId="4" fillId="0" borderId="5" xfId="1" applyNumberFormat="1" applyFont="1" applyFill="1" applyBorder="1" applyAlignment="1">
      <alignment horizontal="right" vertical="center"/>
    </xf>
    <xf numFmtId="166" fontId="4" fillId="0" borderId="5" xfId="1" applyNumberFormat="1" applyFont="1" applyFill="1" applyBorder="1" applyAlignment="1">
      <alignment horizontal="right"/>
    </xf>
    <xf numFmtId="0" fontId="4" fillId="0" borderId="5" xfId="1" applyFont="1" applyFill="1" applyBorder="1"/>
    <xf numFmtId="0" fontId="4" fillId="0" borderId="0" xfId="1" applyFont="1" applyFill="1" applyAlignment="1">
      <alignment vertical="top"/>
    </xf>
    <xf numFmtId="0" fontId="7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horizontal="left" vertical="top"/>
    </xf>
    <xf numFmtId="0" fontId="7" fillId="0" borderId="0" xfId="1" applyFont="1" applyFill="1" applyBorder="1" applyAlignment="1" applyProtection="1">
      <alignment horizontal="left" vertical="top"/>
    </xf>
    <xf numFmtId="0" fontId="4" fillId="0" borderId="0" xfId="1" applyFont="1" applyFill="1" applyBorder="1" applyAlignment="1">
      <alignment horizontal="left" vertical="center"/>
    </xf>
    <xf numFmtId="0" fontId="4" fillId="0" borderId="10" xfId="1" applyFont="1" applyFill="1" applyBorder="1" applyAlignment="1">
      <alignment horizontal="center" vertical="center" wrapText="1"/>
    </xf>
    <xf numFmtId="165" fontId="4" fillId="0" borderId="6" xfId="1" applyNumberFormat="1" applyFont="1" applyFill="1" applyBorder="1" applyAlignment="1">
      <alignment horizontal="right"/>
    </xf>
    <xf numFmtId="0" fontId="4" fillId="0" borderId="11" xfId="1" applyFont="1" applyFill="1" applyBorder="1" applyAlignment="1">
      <alignment horizontal="left" indent="1"/>
    </xf>
    <xf numFmtId="164" fontId="4" fillId="0" borderId="6" xfId="1" applyNumberFormat="1" applyFont="1" applyFill="1" applyBorder="1" applyAlignment="1">
      <alignment horizontal="right"/>
    </xf>
    <xf numFmtId="0" fontId="3" fillId="0" borderId="0" xfId="1" applyFont="1" applyFill="1" applyBorder="1" applyAlignment="1">
      <alignment horizontal="left" indent="2"/>
    </xf>
    <xf numFmtId="165" fontId="4" fillId="0" borderId="6" xfId="1" applyNumberFormat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horizontal="left" indent="1"/>
    </xf>
    <xf numFmtId="166" fontId="4" fillId="0" borderId="6" xfId="1" applyNumberFormat="1" applyFont="1" applyFill="1" applyBorder="1" applyAlignment="1">
      <alignment horizontal="right"/>
    </xf>
    <xf numFmtId="0" fontId="3" fillId="0" borderId="11" xfId="1" applyFont="1" applyFill="1" applyBorder="1" applyAlignment="1">
      <alignment horizontal="left" indent="2"/>
    </xf>
    <xf numFmtId="0" fontId="3" fillId="0" borderId="11" xfId="1" applyFont="1" applyFill="1" applyBorder="1" applyAlignment="1">
      <alignment horizontal="left" indent="1"/>
    </xf>
    <xf numFmtId="0" fontId="6" fillId="0" borderId="11" xfId="1" applyFont="1" applyFill="1" applyBorder="1" applyAlignment="1">
      <alignment horizontal="left"/>
    </xf>
    <xf numFmtId="0" fontId="6" fillId="0" borderId="11" xfId="1" applyFont="1" applyFill="1" applyBorder="1"/>
    <xf numFmtId="0" fontId="6" fillId="0" borderId="0" xfId="1" applyFont="1" applyFill="1" applyBorder="1" applyAlignment="1">
      <alignment horizontal="left"/>
    </xf>
    <xf numFmtId="49" fontId="4" fillId="0" borderId="11" xfId="1" applyNumberFormat="1" applyFont="1" applyFill="1" applyBorder="1" applyAlignment="1">
      <alignment horizontal="left" indent="1"/>
    </xf>
    <xf numFmtId="0" fontId="4" fillId="0" borderId="7" xfId="1" applyFont="1" applyFill="1" applyBorder="1" applyAlignment="1">
      <alignment horizontal="center"/>
    </xf>
    <xf numFmtId="0" fontId="4" fillId="0" borderId="9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/>
    </xf>
    <xf numFmtId="0" fontId="4" fillId="0" borderId="8" xfId="1" applyFont="1" applyFill="1" applyBorder="1" applyAlignment="1">
      <alignment horizontal="center"/>
    </xf>
    <xf numFmtId="0" fontId="7" fillId="0" borderId="0" xfId="1" applyFont="1" applyFill="1" applyBorder="1" applyAlignment="1" applyProtection="1">
      <alignment horizontal="left"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19051</xdr:colOff>
      <xdr:row>13</xdr:row>
      <xdr:rowOff>4763</xdr:rowOff>
    </xdr:from>
    <xdr:to>
      <xdr:col>3</xdr:col>
      <xdr:colOff>114301</xdr:colOff>
      <xdr:row>13</xdr:row>
      <xdr:rowOff>109538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4031457" y="1939529"/>
          <a:ext cx="95250" cy="104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ctr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8)</a:t>
          </a:r>
        </a:p>
      </xdr:txBody>
    </xdr:sp>
    <xdr:clientData/>
  </xdr:twoCellAnchor>
  <xdr:twoCellAnchor>
    <xdr:from>
      <xdr:col>5</xdr:col>
      <xdr:colOff>12953</xdr:colOff>
      <xdr:row>13</xdr:row>
      <xdr:rowOff>6191</xdr:rowOff>
    </xdr:from>
    <xdr:to>
      <xdr:col>5</xdr:col>
      <xdr:colOff>108203</xdr:colOff>
      <xdr:row>13</xdr:row>
      <xdr:rowOff>110966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5156453" y="1940957"/>
          <a:ext cx="95250" cy="104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ctr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8)</a:t>
          </a:r>
        </a:p>
      </xdr:txBody>
    </xdr:sp>
    <xdr:clientData/>
  </xdr:twoCellAnchor>
  <xdr:twoCellAnchor>
    <xdr:from>
      <xdr:col>5</xdr:col>
      <xdr:colOff>23813</xdr:colOff>
      <xdr:row>21</xdr:row>
      <xdr:rowOff>14287</xdr:rowOff>
    </xdr:from>
    <xdr:to>
      <xdr:col>5</xdr:col>
      <xdr:colOff>119063</xdr:colOff>
      <xdr:row>21</xdr:row>
      <xdr:rowOff>119062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5167313" y="3496865"/>
          <a:ext cx="95250" cy="104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ctr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8)</a:t>
          </a:r>
        </a:p>
      </xdr:txBody>
    </xdr:sp>
    <xdr:clientData/>
  </xdr:twoCellAnchor>
  <xdr:twoCellAnchor>
    <xdr:from>
      <xdr:col>5</xdr:col>
      <xdr:colOff>23812</xdr:colOff>
      <xdr:row>22</xdr:row>
      <xdr:rowOff>4762</xdr:rowOff>
    </xdr:from>
    <xdr:to>
      <xdr:col>5</xdr:col>
      <xdr:colOff>119062</xdr:colOff>
      <xdr:row>22</xdr:row>
      <xdr:rowOff>109537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5243512" y="3624262"/>
          <a:ext cx="95250" cy="104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ctr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8)</a:t>
          </a:r>
        </a:p>
      </xdr:txBody>
    </xdr:sp>
    <xdr:clientData/>
  </xdr:twoCellAnchor>
  <xdr:twoCellAnchor>
    <xdr:from>
      <xdr:col>3</xdr:col>
      <xdr:colOff>19051</xdr:colOff>
      <xdr:row>14</xdr:row>
      <xdr:rowOff>4763</xdr:rowOff>
    </xdr:from>
    <xdr:to>
      <xdr:col>3</xdr:col>
      <xdr:colOff>114301</xdr:colOff>
      <xdr:row>14</xdr:row>
      <xdr:rowOff>109538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4029076" y="2233613"/>
          <a:ext cx="95250" cy="104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ctr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8)</a:t>
          </a:r>
        </a:p>
      </xdr:txBody>
    </xdr:sp>
    <xdr:clientData/>
  </xdr:twoCellAnchor>
  <xdr:twoCellAnchor>
    <xdr:from>
      <xdr:col>5</xdr:col>
      <xdr:colOff>12953</xdr:colOff>
      <xdr:row>14</xdr:row>
      <xdr:rowOff>6191</xdr:rowOff>
    </xdr:from>
    <xdr:to>
      <xdr:col>5</xdr:col>
      <xdr:colOff>108203</xdr:colOff>
      <xdr:row>14</xdr:row>
      <xdr:rowOff>110966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5156453" y="2235041"/>
          <a:ext cx="95250" cy="104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ctr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8)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workbookViewId="0"/>
  </sheetViews>
  <sheetFormatPr defaultRowHeight="11.25" x14ac:dyDescent="0.2"/>
  <cols>
    <col min="1" max="1" width="42.28515625" style="2" customWidth="1"/>
    <col min="2" max="2" width="9" style="2" customWidth="1"/>
    <col min="3" max="3" width="8.85546875" style="2" customWidth="1"/>
    <col min="4" max="4" width="8.140625" style="2" customWidth="1"/>
    <col min="5" max="5" width="8.85546875" style="2" customWidth="1"/>
    <col min="6" max="6" width="8.140625" style="2" customWidth="1"/>
    <col min="7" max="16384" width="9.140625" style="2"/>
  </cols>
  <sheetData>
    <row r="1" spans="1:6" ht="15" customHeight="1" x14ac:dyDescent="0.2">
      <c r="A1" s="1" t="s">
        <v>63</v>
      </c>
      <c r="B1" s="1"/>
      <c r="C1" s="1"/>
      <c r="D1" s="1"/>
      <c r="E1" s="1"/>
      <c r="F1" s="1"/>
    </row>
    <row r="2" spans="1:6" ht="6.75" customHeight="1" thickBot="1" x14ac:dyDescent="0.25">
      <c r="A2" s="3"/>
    </row>
    <row r="3" spans="1:6" ht="12" customHeight="1" x14ac:dyDescent="0.2">
      <c r="A3" s="34"/>
      <c r="B3" s="36" t="s">
        <v>0</v>
      </c>
      <c r="C3" s="38" t="s">
        <v>64</v>
      </c>
      <c r="D3" s="38"/>
      <c r="E3" s="38" t="s">
        <v>1</v>
      </c>
      <c r="F3" s="39"/>
    </row>
    <row r="4" spans="1:6" ht="25.5" customHeight="1" thickBot="1" x14ac:dyDescent="0.25">
      <c r="A4" s="35"/>
      <c r="B4" s="37"/>
      <c r="C4" s="4" t="s">
        <v>2</v>
      </c>
      <c r="D4" s="5" t="s">
        <v>62</v>
      </c>
      <c r="E4" s="4" t="s">
        <v>2</v>
      </c>
      <c r="F4" s="20" t="s">
        <v>62</v>
      </c>
    </row>
    <row r="5" spans="1:6" ht="18" customHeight="1" x14ac:dyDescent="0.2">
      <c r="A5" s="30" t="s">
        <v>42</v>
      </c>
      <c r="B5" s="6"/>
      <c r="C5" s="7"/>
      <c r="D5" s="8"/>
      <c r="E5" s="7"/>
      <c r="F5" s="21"/>
    </row>
    <row r="6" spans="1:6" ht="12" customHeight="1" x14ac:dyDescent="0.2">
      <c r="A6" s="22" t="s">
        <v>3</v>
      </c>
      <c r="B6" s="6" t="s">
        <v>4</v>
      </c>
      <c r="C6" s="7">
        <v>1306</v>
      </c>
      <c r="D6" s="8">
        <v>96.170839469808541</v>
      </c>
      <c r="E6" s="7">
        <v>1306</v>
      </c>
      <c r="F6" s="21">
        <v>96.170839469808541</v>
      </c>
    </row>
    <row r="7" spans="1:6" ht="12" customHeight="1" x14ac:dyDescent="0.2">
      <c r="A7" s="22" t="s">
        <v>5</v>
      </c>
      <c r="B7" s="6" t="s">
        <v>4</v>
      </c>
      <c r="C7" s="7">
        <v>1428</v>
      </c>
      <c r="D7" s="8">
        <v>96.682464454976298</v>
      </c>
      <c r="E7" s="7">
        <v>1428</v>
      </c>
      <c r="F7" s="21">
        <v>96.682464454976298</v>
      </c>
    </row>
    <row r="8" spans="1:6" ht="12" customHeight="1" x14ac:dyDescent="0.2">
      <c r="A8" s="22" t="s">
        <v>6</v>
      </c>
      <c r="B8" s="6" t="s">
        <v>4</v>
      </c>
      <c r="C8" s="9">
        <v>1198</v>
      </c>
      <c r="D8" s="8">
        <v>88.740740740740748</v>
      </c>
      <c r="E8" s="9">
        <v>1198</v>
      </c>
      <c r="F8" s="21">
        <v>88.740740740740748</v>
      </c>
    </row>
    <row r="9" spans="1:6" ht="12" customHeight="1" x14ac:dyDescent="0.2">
      <c r="A9" s="22" t="s">
        <v>7</v>
      </c>
      <c r="B9" s="6" t="s">
        <v>4</v>
      </c>
      <c r="C9" s="9">
        <v>1072</v>
      </c>
      <c r="D9" s="8">
        <v>96.057347670250891</v>
      </c>
      <c r="E9" s="9">
        <v>1072</v>
      </c>
      <c r="F9" s="21">
        <v>96.057347670250891</v>
      </c>
    </row>
    <row r="10" spans="1:6" ht="12.75" customHeight="1" x14ac:dyDescent="0.2">
      <c r="A10" s="22" t="s">
        <v>8</v>
      </c>
      <c r="B10" s="6" t="s">
        <v>4</v>
      </c>
      <c r="C10" s="10" t="s">
        <v>9</v>
      </c>
      <c r="D10" s="10" t="s">
        <v>9</v>
      </c>
      <c r="E10" s="11">
        <v>509813</v>
      </c>
      <c r="F10" s="21">
        <f>509813/509813*100</f>
        <v>100</v>
      </c>
    </row>
    <row r="11" spans="1:6" ht="14.25" customHeight="1" x14ac:dyDescent="0.2">
      <c r="A11" s="30" t="s">
        <v>54</v>
      </c>
      <c r="B11" s="6"/>
      <c r="C11" s="7"/>
      <c r="D11" s="7"/>
      <c r="E11" s="7"/>
      <c r="F11" s="23"/>
    </row>
    <row r="12" spans="1:6" ht="12" customHeight="1" x14ac:dyDescent="0.2">
      <c r="A12" s="22" t="s">
        <v>49</v>
      </c>
      <c r="B12" s="6" t="s">
        <v>11</v>
      </c>
      <c r="C12" s="8">
        <v>251.20447969999998</v>
      </c>
      <c r="D12" s="8">
        <v>99.683823115203964</v>
      </c>
      <c r="E12" s="8">
        <v>251.20447969999998</v>
      </c>
      <c r="F12" s="21">
        <v>99.683823115203964</v>
      </c>
    </row>
    <row r="13" spans="1:6" ht="11.25" customHeight="1" x14ac:dyDescent="0.2">
      <c r="A13" s="24" t="s">
        <v>12</v>
      </c>
      <c r="B13" s="6"/>
      <c r="C13" s="8">
        <v>39.844604200000006</v>
      </c>
      <c r="D13" s="8">
        <v>110.37852500624632</v>
      </c>
      <c r="E13" s="8">
        <v>39.844604200000006</v>
      </c>
      <c r="F13" s="21">
        <v>110.37852500624632</v>
      </c>
    </row>
    <row r="14" spans="1:6" ht="12.75" customHeight="1" x14ac:dyDescent="0.2">
      <c r="A14" s="22" t="s">
        <v>48</v>
      </c>
      <c r="B14" s="6" t="s">
        <v>10</v>
      </c>
      <c r="C14" s="8">
        <v>59.335401772436732</v>
      </c>
      <c r="D14" s="8">
        <v>59.298921450412287</v>
      </c>
      <c r="E14" s="8">
        <v>59.335401772436732</v>
      </c>
      <c r="F14" s="21">
        <v>59.298921450412287</v>
      </c>
    </row>
    <row r="15" spans="1:6" ht="11.25" customHeight="1" x14ac:dyDescent="0.2">
      <c r="A15" s="26" t="s">
        <v>55</v>
      </c>
      <c r="B15" s="6" t="s">
        <v>10</v>
      </c>
      <c r="C15" s="8">
        <v>1.6666171478967997</v>
      </c>
      <c r="D15" s="8">
        <v>1.3</v>
      </c>
      <c r="E15" s="8">
        <v>1.6666171478967997</v>
      </c>
      <c r="F15" s="21">
        <v>1.3</v>
      </c>
    </row>
    <row r="16" spans="1:6" ht="14.25" customHeight="1" x14ac:dyDescent="0.2">
      <c r="A16" s="30" t="s">
        <v>56</v>
      </c>
      <c r="B16" s="6"/>
      <c r="C16" s="8"/>
      <c r="D16" s="8"/>
      <c r="E16" s="8"/>
      <c r="F16" s="21"/>
    </row>
    <row r="17" spans="1:6" ht="12.75" customHeight="1" x14ac:dyDescent="0.2">
      <c r="A17" s="22" t="s">
        <v>57</v>
      </c>
      <c r="B17" s="6" t="s">
        <v>11</v>
      </c>
      <c r="C17" s="12">
        <v>171.9</v>
      </c>
      <c r="D17" s="12">
        <v>98.4</v>
      </c>
      <c r="E17" s="12">
        <v>171.9</v>
      </c>
      <c r="F17" s="25">
        <v>98.4</v>
      </c>
    </row>
    <row r="18" spans="1:6" ht="12.75" customHeight="1" x14ac:dyDescent="0.2">
      <c r="A18" s="33" t="s">
        <v>13</v>
      </c>
      <c r="B18" s="6" t="s">
        <v>14</v>
      </c>
      <c r="C18" s="11">
        <v>31181</v>
      </c>
      <c r="D18" s="8">
        <v>105.6</v>
      </c>
      <c r="E18" s="11">
        <v>31181</v>
      </c>
      <c r="F18" s="21">
        <v>105.6</v>
      </c>
    </row>
    <row r="19" spans="1:6" ht="14.25" customHeight="1" x14ac:dyDescent="0.2">
      <c r="A19" s="30" t="s">
        <v>58</v>
      </c>
      <c r="B19" s="6"/>
      <c r="C19" s="7"/>
      <c r="D19" s="7"/>
      <c r="E19" s="7"/>
      <c r="F19" s="23"/>
    </row>
    <row r="20" spans="1:6" ht="12" customHeight="1" x14ac:dyDescent="0.2">
      <c r="A20" s="26" t="s">
        <v>15</v>
      </c>
      <c r="B20" s="6" t="s">
        <v>4</v>
      </c>
      <c r="C20" s="10" t="s">
        <v>9</v>
      </c>
      <c r="D20" s="10" t="s">
        <v>9</v>
      </c>
      <c r="E20" s="11">
        <v>9656</v>
      </c>
      <c r="F20" s="21">
        <v>98.349969443878592</v>
      </c>
    </row>
    <row r="21" spans="1:6" ht="12" customHeight="1" x14ac:dyDescent="0.2">
      <c r="A21" s="26" t="s">
        <v>16</v>
      </c>
      <c r="B21" s="6" t="s">
        <v>17</v>
      </c>
      <c r="C21" s="10" t="s">
        <v>9</v>
      </c>
      <c r="D21" s="10" t="s">
        <v>9</v>
      </c>
      <c r="E21" s="11">
        <v>10386</v>
      </c>
      <c r="F21" s="21">
        <v>95.336882687718003</v>
      </c>
    </row>
    <row r="22" spans="1:6" ht="12.75" customHeight="1" x14ac:dyDescent="0.2">
      <c r="A22" s="26" t="s">
        <v>53</v>
      </c>
      <c r="B22" s="6" t="s">
        <v>10</v>
      </c>
      <c r="C22" s="10" t="s">
        <v>9</v>
      </c>
      <c r="D22" s="10" t="s">
        <v>9</v>
      </c>
      <c r="E22" s="13">
        <v>2.7049974252715723</v>
      </c>
      <c r="F22" s="27">
        <v>2.7588793710718673</v>
      </c>
    </row>
    <row r="23" spans="1:6" ht="12.75" customHeight="1" x14ac:dyDescent="0.2">
      <c r="A23" s="26" t="s">
        <v>18</v>
      </c>
      <c r="B23" s="6" t="s">
        <v>4</v>
      </c>
      <c r="C23" s="10" t="s">
        <v>9</v>
      </c>
      <c r="D23" s="10" t="s">
        <v>9</v>
      </c>
      <c r="E23" s="8">
        <v>0.92971307529366454</v>
      </c>
      <c r="F23" s="21">
        <v>0.90123003488158615</v>
      </c>
    </row>
    <row r="24" spans="1:6" ht="14.25" customHeight="1" x14ac:dyDescent="0.2">
      <c r="A24" s="30" t="s">
        <v>43</v>
      </c>
      <c r="B24" s="6"/>
      <c r="C24" s="7"/>
      <c r="D24" s="7"/>
      <c r="E24" s="7"/>
      <c r="F24" s="23"/>
    </row>
    <row r="25" spans="1:6" ht="12" customHeight="1" x14ac:dyDescent="0.2">
      <c r="A25" s="22" t="s">
        <v>19</v>
      </c>
      <c r="B25" s="6"/>
      <c r="C25" s="10" t="s">
        <v>9</v>
      </c>
      <c r="D25" s="10" t="s">
        <v>9</v>
      </c>
      <c r="E25" s="11">
        <v>114987</v>
      </c>
      <c r="F25" s="21">
        <v>99.896617031258145</v>
      </c>
    </row>
    <row r="26" spans="1:6" ht="12" customHeight="1" x14ac:dyDescent="0.2">
      <c r="A26" s="24" t="s">
        <v>45</v>
      </c>
      <c r="B26" s="6"/>
      <c r="C26" s="10" t="s">
        <v>9</v>
      </c>
      <c r="D26" s="10" t="s">
        <v>9</v>
      </c>
      <c r="E26" s="11">
        <v>92428</v>
      </c>
      <c r="F26" s="21">
        <v>99.345421713941761</v>
      </c>
    </row>
    <row r="27" spans="1:6" ht="12" customHeight="1" x14ac:dyDescent="0.2">
      <c r="A27" s="28" t="s">
        <v>20</v>
      </c>
      <c r="B27" s="6"/>
      <c r="C27" s="10" t="s">
        <v>9</v>
      </c>
      <c r="D27" s="10" t="s">
        <v>9</v>
      </c>
      <c r="E27" s="11">
        <v>10462</v>
      </c>
      <c r="F27" s="21">
        <v>103.83088527193331</v>
      </c>
    </row>
    <row r="28" spans="1:6" ht="12" customHeight="1" x14ac:dyDescent="0.2">
      <c r="A28" s="28" t="s">
        <v>21</v>
      </c>
      <c r="B28" s="6"/>
      <c r="C28" s="10" t="s">
        <v>9</v>
      </c>
      <c r="D28" s="10" t="s">
        <v>9</v>
      </c>
      <c r="E28" s="11">
        <v>449</v>
      </c>
      <c r="F28" s="21">
        <v>98.034934497816593</v>
      </c>
    </row>
    <row r="29" spans="1:6" ht="14.25" customHeight="1" x14ac:dyDescent="0.2">
      <c r="A29" s="30" t="s">
        <v>59</v>
      </c>
      <c r="B29" s="6"/>
      <c r="C29" s="7"/>
      <c r="D29" s="7"/>
      <c r="E29" s="7"/>
      <c r="F29" s="23"/>
    </row>
    <row r="30" spans="1:6" ht="12" customHeight="1" x14ac:dyDescent="0.2">
      <c r="A30" s="29" t="s">
        <v>22</v>
      </c>
      <c r="B30" s="6"/>
      <c r="C30" s="7">
        <v>1213</v>
      </c>
      <c r="D30" s="8">
        <v>110.37306642402184</v>
      </c>
      <c r="E30" s="7">
        <v>1213</v>
      </c>
      <c r="F30" s="21">
        <v>110.37306642402184</v>
      </c>
    </row>
    <row r="31" spans="1:6" ht="12" customHeight="1" x14ac:dyDescent="0.2">
      <c r="A31" s="22" t="s">
        <v>50</v>
      </c>
      <c r="B31" s="6" t="s">
        <v>23</v>
      </c>
      <c r="C31" s="7">
        <v>4147</v>
      </c>
      <c r="D31" s="8">
        <v>102.31926967678262</v>
      </c>
      <c r="E31" s="7">
        <v>4147</v>
      </c>
      <c r="F31" s="21">
        <v>102.31926967678262</v>
      </c>
    </row>
    <row r="32" spans="1:6" ht="14.25" customHeight="1" x14ac:dyDescent="0.2">
      <c r="A32" s="30" t="s">
        <v>60</v>
      </c>
      <c r="B32" s="6"/>
      <c r="C32" s="7"/>
      <c r="D32" s="8"/>
      <c r="E32" s="7"/>
      <c r="F32" s="21"/>
    </row>
    <row r="33" spans="1:6" ht="12" customHeight="1" x14ac:dyDescent="0.2">
      <c r="A33" s="22" t="s">
        <v>24</v>
      </c>
      <c r="B33" s="6"/>
      <c r="C33" s="7">
        <v>415</v>
      </c>
      <c r="D33" s="8">
        <v>105.0632911392405</v>
      </c>
      <c r="E33" s="7">
        <v>415</v>
      </c>
      <c r="F33" s="21">
        <v>105.0632911392405</v>
      </c>
    </row>
    <row r="34" spans="1:6" ht="12" customHeight="1" x14ac:dyDescent="0.2">
      <c r="A34" s="22" t="s">
        <v>61</v>
      </c>
      <c r="B34" s="6"/>
      <c r="C34" s="7">
        <v>333</v>
      </c>
      <c r="D34" s="8">
        <v>108.11688311688312</v>
      </c>
      <c r="E34" s="7">
        <v>333</v>
      </c>
      <c r="F34" s="21">
        <v>108.11688311688312</v>
      </c>
    </row>
    <row r="35" spans="1:6" ht="14.25" customHeight="1" x14ac:dyDescent="0.2">
      <c r="A35" s="30" t="s">
        <v>25</v>
      </c>
      <c r="B35" s="6"/>
      <c r="C35" s="7"/>
      <c r="D35" s="8"/>
      <c r="E35" s="7"/>
      <c r="F35" s="21"/>
    </row>
    <row r="36" spans="1:6" ht="12" customHeight="1" x14ac:dyDescent="0.2">
      <c r="A36" s="22" t="s">
        <v>26</v>
      </c>
      <c r="B36" s="6" t="s">
        <v>27</v>
      </c>
      <c r="C36" s="7">
        <v>9051.7980000000007</v>
      </c>
      <c r="D36" s="8">
        <v>96.611158837900007</v>
      </c>
      <c r="E36" s="7">
        <v>9051.7980000000007</v>
      </c>
      <c r="F36" s="21">
        <v>96.611158837900007</v>
      </c>
    </row>
    <row r="37" spans="1:6" ht="12" customHeight="1" x14ac:dyDescent="0.2">
      <c r="A37" s="24" t="s">
        <v>28</v>
      </c>
      <c r="B37" s="6"/>
      <c r="C37" s="7">
        <v>4209.0200000000004</v>
      </c>
      <c r="D37" s="8">
        <v>103.016365549</v>
      </c>
      <c r="E37" s="7">
        <v>4209.0200000000004</v>
      </c>
      <c r="F37" s="21">
        <v>103.016365549</v>
      </c>
    </row>
    <row r="38" spans="1:6" ht="12" customHeight="1" x14ac:dyDescent="0.2">
      <c r="A38" s="28" t="s">
        <v>51</v>
      </c>
      <c r="B38" s="6"/>
      <c r="C38" s="7">
        <v>4840.009</v>
      </c>
      <c r="D38" s="8">
        <v>91.659337720899998</v>
      </c>
      <c r="E38" s="7">
        <v>4840.009</v>
      </c>
      <c r="F38" s="21">
        <v>91.659337720899998</v>
      </c>
    </row>
    <row r="39" spans="1:6" ht="14.25" customHeight="1" x14ac:dyDescent="0.2">
      <c r="A39" s="30" t="s">
        <v>46</v>
      </c>
      <c r="B39" s="6"/>
      <c r="C39" s="7"/>
      <c r="D39" s="8"/>
      <c r="E39" s="7"/>
      <c r="F39" s="21"/>
    </row>
    <row r="40" spans="1:6" ht="12" customHeight="1" x14ac:dyDescent="0.2">
      <c r="A40" s="22" t="s">
        <v>41</v>
      </c>
      <c r="B40" s="6" t="s">
        <v>23</v>
      </c>
      <c r="C40" s="7">
        <v>38453.927000000003</v>
      </c>
      <c r="D40" s="8">
        <v>96.1</v>
      </c>
      <c r="E40" s="7">
        <v>38453.927000000003</v>
      </c>
      <c r="F40" s="21">
        <v>96.1</v>
      </c>
    </row>
    <row r="41" spans="1:6" ht="14.25" customHeight="1" x14ac:dyDescent="0.2">
      <c r="A41" s="31" t="s">
        <v>47</v>
      </c>
      <c r="B41" s="14"/>
      <c r="C41" s="7"/>
      <c r="D41" s="8"/>
      <c r="E41" s="7"/>
      <c r="F41" s="21"/>
    </row>
    <row r="42" spans="1:6" ht="12" customHeight="1" x14ac:dyDescent="0.2">
      <c r="A42" s="22" t="s">
        <v>52</v>
      </c>
      <c r="B42" s="6" t="s">
        <v>23</v>
      </c>
      <c r="C42" s="7">
        <v>1094</v>
      </c>
      <c r="D42" s="8">
        <v>114.19624217118998</v>
      </c>
      <c r="E42" s="7">
        <v>1094</v>
      </c>
      <c r="F42" s="21">
        <v>114.19624217118998</v>
      </c>
    </row>
    <row r="43" spans="1:6" ht="12" customHeight="1" x14ac:dyDescent="0.2">
      <c r="A43" s="24" t="s">
        <v>29</v>
      </c>
      <c r="B43" s="14"/>
      <c r="C43" s="7">
        <v>761</v>
      </c>
      <c r="D43" s="8">
        <v>115.47799696509864</v>
      </c>
      <c r="E43" s="7">
        <v>761</v>
      </c>
      <c r="F43" s="21">
        <v>115.47799696509864</v>
      </c>
    </row>
    <row r="44" spans="1:6" ht="12" customHeight="1" x14ac:dyDescent="0.2">
      <c r="A44" s="28" t="s">
        <v>30</v>
      </c>
      <c r="B44" s="14"/>
      <c r="C44" s="7">
        <v>333</v>
      </c>
      <c r="D44" s="8">
        <v>116.8421052631579</v>
      </c>
      <c r="E44" s="7">
        <v>333</v>
      </c>
      <c r="F44" s="21">
        <v>116.8421052631579</v>
      </c>
    </row>
    <row r="45" spans="1:6" ht="14.25" customHeight="1" x14ac:dyDescent="0.2">
      <c r="A45" s="32" t="s">
        <v>44</v>
      </c>
      <c r="B45" s="14"/>
      <c r="C45" s="7"/>
      <c r="D45" s="8"/>
      <c r="E45" s="7"/>
      <c r="F45" s="21"/>
    </row>
    <row r="46" spans="1:6" ht="12" customHeight="1" x14ac:dyDescent="0.2">
      <c r="A46" s="22" t="s">
        <v>31</v>
      </c>
      <c r="B46" s="14"/>
      <c r="C46" s="7">
        <v>80428</v>
      </c>
      <c r="D46" s="8">
        <v>83.655426348526134</v>
      </c>
      <c r="E46" s="7">
        <v>80428</v>
      </c>
      <c r="F46" s="21">
        <v>83.655426348526134</v>
      </c>
    </row>
    <row r="47" spans="1:6" ht="12" customHeight="1" x14ac:dyDescent="0.2">
      <c r="A47" s="28" t="s">
        <v>32</v>
      </c>
      <c r="B47" s="14"/>
      <c r="C47" s="7">
        <v>10865</v>
      </c>
      <c r="D47" s="8">
        <v>72.322438926978634</v>
      </c>
      <c r="E47" s="7">
        <v>10865</v>
      </c>
      <c r="F47" s="21">
        <v>72.322438926978634</v>
      </c>
    </row>
    <row r="48" spans="1:6" ht="7.5" customHeight="1" x14ac:dyDescent="0.2"/>
    <row r="49" spans="1:6" ht="13.5" customHeight="1" x14ac:dyDescent="0.2">
      <c r="A49" s="18" t="s">
        <v>33</v>
      </c>
    </row>
    <row r="50" spans="1:6" s="15" customFormat="1" ht="13.5" customHeight="1" x14ac:dyDescent="0.25">
      <c r="A50" s="18" t="s">
        <v>34</v>
      </c>
    </row>
    <row r="51" spans="1:6" s="15" customFormat="1" ht="13.5" customHeight="1" x14ac:dyDescent="0.25">
      <c r="A51" s="18" t="s">
        <v>35</v>
      </c>
    </row>
    <row r="52" spans="1:6" s="15" customFormat="1" ht="13.5" customHeight="1" x14ac:dyDescent="0.25">
      <c r="A52" s="18" t="s">
        <v>36</v>
      </c>
    </row>
    <row r="53" spans="1:6" s="15" customFormat="1" ht="13.5" customHeight="1" x14ac:dyDescent="0.25">
      <c r="A53" s="18" t="s">
        <v>37</v>
      </c>
      <c r="B53" s="16"/>
      <c r="C53" s="16"/>
      <c r="D53" s="16"/>
      <c r="E53" s="16"/>
      <c r="F53" s="16"/>
    </row>
    <row r="54" spans="1:6" s="15" customFormat="1" ht="24.75" customHeight="1" x14ac:dyDescent="0.25">
      <c r="A54" s="40" t="s">
        <v>40</v>
      </c>
      <c r="B54" s="40"/>
      <c r="C54" s="40"/>
      <c r="D54" s="40"/>
      <c r="E54" s="40"/>
      <c r="F54" s="40"/>
    </row>
    <row r="55" spans="1:6" s="15" customFormat="1" ht="13.5" customHeight="1" x14ac:dyDescent="0.25">
      <c r="A55" s="17" t="s">
        <v>38</v>
      </c>
    </row>
    <row r="56" spans="1:6" s="15" customFormat="1" ht="13.5" customHeight="1" x14ac:dyDescent="0.25">
      <c r="A56" s="18" t="s">
        <v>39</v>
      </c>
    </row>
    <row r="60" spans="1:6" x14ac:dyDescent="0.2">
      <c r="A60" s="19"/>
    </row>
    <row r="61" spans="1:6" x14ac:dyDescent="0.2">
      <c r="A61" s="19"/>
    </row>
    <row r="62" spans="1:6" x14ac:dyDescent="0.2">
      <c r="A62" s="19"/>
    </row>
    <row r="63" spans="1:6" x14ac:dyDescent="0.2">
      <c r="A63" s="19"/>
    </row>
  </sheetData>
  <mergeCells count="5">
    <mergeCell ref="A3:A4"/>
    <mergeCell ref="B3:B4"/>
    <mergeCell ref="C3:D3"/>
    <mergeCell ref="E3:F3"/>
    <mergeCell ref="A54:F54"/>
  </mergeCells>
  <pageMargins left="0.78740157480314965" right="0.78740157480314965" top="0.78740157480314965" bottom="0.86614173228346458" header="0.51181102362204722" footer="0.51181102362204722"/>
  <pageSetup paperSize="9" orientation="portrait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A.1</vt:lpstr>
      <vt:lpstr>A.1!Názvy_tisku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Kovárnová</dc:creator>
  <cp:lastModifiedBy>Ing. Jiří Teplý</cp:lastModifiedBy>
  <cp:lastPrinted>2020-06-30T06:04:34Z</cp:lastPrinted>
  <dcterms:created xsi:type="dcterms:W3CDTF">2014-01-22T14:27:54Z</dcterms:created>
  <dcterms:modified xsi:type="dcterms:W3CDTF">2020-06-30T06:05:07Z</dcterms:modified>
</cp:coreProperties>
</file>