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2300421629" sheetId="1" r:id="rId1"/>
  </sheets>
  <calcPr calcId="125725"/>
</workbook>
</file>

<file path=xl/calcChain.xml><?xml version="1.0" encoding="utf-8"?>
<calcChain xmlns="http://schemas.openxmlformats.org/spreadsheetml/2006/main">
  <c r="M18" i="1"/>
  <c r="L18"/>
  <c r="K18"/>
  <c r="J18"/>
  <c r="I18"/>
  <c r="H18"/>
  <c r="E18"/>
  <c r="D18"/>
  <c r="C18"/>
  <c r="B18"/>
</calcChain>
</file>

<file path=xl/sharedStrings.xml><?xml version="1.0" encoding="utf-8"?>
<sst xmlns="http://schemas.openxmlformats.org/spreadsheetml/2006/main" count="42" uniqueCount="31">
  <si>
    <t>MŠMT - Ministerstvo školství, mládeže a tělovýchovy</t>
  </si>
  <si>
    <t>Značka "-" je tam, kde se daný jev nevyskytuje.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</si>
  <si>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</si>
  <si>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t>index změny</t>
    </r>
    <r>
      <rPr>
        <vertAlign val="superscript"/>
        <sz val="8"/>
        <rFont val="Arial"/>
        <family val="2"/>
        <charset val="238"/>
      </rPr>
      <t>1)</t>
    </r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</si>
  <si>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</si>
  <si>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</si>
  <si>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</si>
  <si>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</si>
  <si>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</si>
  <si>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</si>
  <si>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</si>
  <si>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</si>
  <si>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</si>
  <si>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</si>
  <si>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-</t>
  </si>
  <si>
    <t>2006/07</t>
  </si>
  <si>
    <t>žáci</t>
  </si>
  <si>
    <t xml:space="preserve">školy </t>
  </si>
  <si>
    <t>církev</t>
  </si>
  <si>
    <t>privátní sektor</t>
  </si>
  <si>
    <t>kraj</t>
  </si>
  <si>
    <t>jiný resort</t>
  </si>
  <si>
    <t>obec</t>
  </si>
  <si>
    <t>MŠMT</t>
  </si>
  <si>
    <t>zřizovatel</t>
  </si>
  <si>
    <t>školní
rok</t>
  </si>
  <si>
    <t xml:space="preserve"> </t>
  </si>
  <si>
    <r>
      <t>1</t>
    </r>
    <r>
      <rPr>
        <vertAlign val="superscript"/>
        <sz val="8"/>
        <color indexed="8"/>
        <rFont val="Arial"/>
        <family val="2"/>
        <charset val="238"/>
      </rPr>
      <t>2)</t>
    </r>
  </si>
  <si>
    <r>
      <t>1,62</t>
    </r>
    <r>
      <rPr>
        <vertAlign val="superscript"/>
        <sz val="8"/>
        <color indexed="8"/>
        <rFont val="Arial"/>
        <family val="2"/>
        <charset val="238"/>
      </rPr>
      <t>2)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</si>
  <si>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2007/08 a 2016/17;  např.: 1=beze změny; 2=nárůst o 100 % (zdvojnásobení); 1,15=nárůst o 15 %; 0,85=pokles o 15 %</t>
    </r>
  </si>
  <si>
    <r>
      <rPr>
        <sz val="10"/>
        <color theme="1"/>
        <rFont val="Arial"/>
        <family val="2"/>
        <charset val="238"/>
      </rPr>
      <t xml:space="preserve">Tab. 29 </t>
    </r>
    <r>
      <rPr>
        <b/>
        <sz val="10"/>
        <color theme="1"/>
        <rFont val="Arial"/>
        <family val="2"/>
        <charset val="238"/>
      </rPr>
      <t xml:space="preserve"> Střední vzdělávání s výučním listem</t>
    </r>
    <r>
      <rPr>
        <sz val="10"/>
        <color theme="1"/>
        <rFont val="Arial"/>
        <family val="2"/>
        <charset val="238"/>
      </rPr>
      <t xml:space="preserve"> - dle zřizovatele školy - časová řada 2007/08 - 2016/17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</si>
</sst>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 applyBorder="0" applyProtection="0"/>
    <xf numFmtId="10" fontId="2" fillId="2" borderId="0" applyFont="0" applyFill="0" applyBorder="0" applyAlignment="0" applyProtection="0"/>
    <xf numFmtId="0" fontId="2" fillId="2" borderId="17" applyNumberFormat="0" applyFont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4" fontId="2" fillId="2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2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2" fillId="2" borderId="0" applyFont="0" applyFill="0" applyBorder="0" applyAlignment="0" applyProtection="0"/>
    <xf numFmtId="168" fontId="2" fillId="2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Border="0" applyProtection="0">
      <alignment vertical="top"/>
    </xf>
    <xf numFmtId="0" fontId="15" fillId="0" borderId="0"/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0" fontId="2" fillId="0" borderId="0">
      <alignment vertical="top"/>
    </xf>
    <xf numFmtId="0" fontId="2" fillId="0" borderId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2" fillId="0" borderId="0" applyBorder="0" applyProtection="0"/>
    <xf numFmtId="3" fontId="2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2" fillId="0" borderId="0" applyBorder="0" applyProtection="0"/>
    <xf numFmtId="0" fontId="15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7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2" borderId="0" applyNumberFormat="0" applyFont="0" applyFill="0" applyAlignment="0" applyProtection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0" fontId="8" fillId="0" borderId="6" xfId="1" applyFont="1" applyFill="1" applyBorder="1" applyAlignment="1" applyProtection="1">
      <alignment horizontal="center" vertical="center"/>
      <protection locked="0"/>
    </xf>
    <xf numFmtId="165" fontId="8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/>
    <xf numFmtId="0" fontId="10" fillId="0" borderId="0" xfId="0" applyFont="1"/>
    <xf numFmtId="0" fontId="11" fillId="0" borderId="0" xfId="0" applyFont="1"/>
    <xf numFmtId="165" fontId="7" fillId="0" borderId="20" xfId="0" applyNumberFormat="1" applyFont="1" applyBorder="1" applyAlignment="1">
      <alignment vertical="center"/>
    </xf>
    <xf numFmtId="165" fontId="8" fillId="0" borderId="4" xfId="0" applyNumberFormat="1" applyFont="1" applyFill="1" applyBorder="1" applyAlignment="1" applyProtection="1">
      <alignment vertical="center"/>
      <protection locked="0"/>
    </xf>
    <xf numFmtId="164" fontId="6" fillId="0" borderId="21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 applyProtection="1">
      <alignment horizontal="right" vertical="center"/>
      <protection locked="0"/>
    </xf>
    <xf numFmtId="165" fontId="8" fillId="0" borderId="20" xfId="0" applyNumberFormat="1" applyFont="1" applyFill="1" applyBorder="1" applyAlignment="1" applyProtection="1">
      <alignment vertical="center"/>
      <protection locked="0"/>
    </xf>
    <xf numFmtId="165" fontId="8" fillId="0" borderId="20" xfId="0" applyNumberFormat="1" applyFont="1" applyFill="1" applyBorder="1" applyAlignment="1" applyProtection="1">
      <alignment horizontal="center" vertical="center"/>
      <protection locked="0"/>
    </xf>
    <xf numFmtId="165" fontId="8" fillId="0" borderId="4" xfId="0" applyNumberFormat="1" applyFont="1" applyFill="1" applyBorder="1" applyAlignment="1" applyProtection="1">
      <alignment horizontal="center" vertical="center"/>
      <protection locked="0"/>
    </xf>
    <xf numFmtId="165" fontId="8" fillId="0" borderId="20" xfId="0" applyNumberFormat="1" applyFont="1" applyFill="1" applyBorder="1" applyAlignment="1" applyProtection="1">
      <alignment horizontal="right" vertical="center"/>
      <protection locked="0"/>
    </xf>
    <xf numFmtId="165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</cellXfs>
  <cellStyles count="57">
    <cellStyle name="% procenta" xfId="2"/>
    <cellStyle name="Celkem 2" xfId="3"/>
    <cellStyle name="Comma0" xfId="4"/>
    <cellStyle name="Currency0" xfId="5"/>
    <cellStyle name="Currency0 2" xfId="6"/>
    <cellStyle name="Čárka 2" xfId="7"/>
    <cellStyle name="Čárka 2 2" xfId="8"/>
    <cellStyle name="Date" xfId="9"/>
    <cellStyle name="Datum" xfId="10"/>
    <cellStyle name="Datum 2" xfId="11"/>
    <cellStyle name="Finanční" xfId="12"/>
    <cellStyle name="Finanční0" xfId="13"/>
    <cellStyle name="Finanční0 2" xfId="14"/>
    <cellStyle name="Fixed" xfId="15"/>
    <cellStyle name="Heading 1" xfId="16"/>
    <cellStyle name="Heading 2" xfId="17"/>
    <cellStyle name="Měna" xfId="18"/>
    <cellStyle name="Měna 2" xfId="19"/>
    <cellStyle name="Měna0" xfId="20"/>
    <cellStyle name="Měna0 2" xfId="21"/>
    <cellStyle name="Měna0 2 2" xfId="22"/>
    <cellStyle name="Měna0 3" xfId="23"/>
    <cellStyle name="normální" xfId="0" builtinId="0"/>
    <cellStyle name="normální 10" xfId="24"/>
    <cellStyle name="normální 11" xfId="25"/>
    <cellStyle name="normální 12" xfId="26"/>
    <cellStyle name="normální 12 2" xfId="27"/>
    <cellStyle name="normální 13" xfId="28"/>
    <cellStyle name="normální 14" xfId="29"/>
    <cellStyle name="normální 15" xfId="30"/>
    <cellStyle name="normální 16" xfId="31"/>
    <cellStyle name="normální 16 2" xfId="32"/>
    <cellStyle name="normální 17" xfId="33"/>
    <cellStyle name="normální 17 2" xfId="34"/>
    <cellStyle name="normální 2" xfId="35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2"/>
  <sheetViews>
    <sheetView tabSelected="1" workbookViewId="0">
      <selection activeCell="O26" sqref="O26"/>
    </sheetView>
  </sheetViews>
  <sheetFormatPr defaultRowHeight="15"/>
  <cols>
    <col min="1" max="1" width="14.140625" customWidth="1"/>
    <col min="2" max="13" width="9.7109375" customWidth="1"/>
  </cols>
  <sheetData>
    <row r="1" spans="1:15" s="13" customFormat="1" ht="12.75">
      <c r="A1" s="14" t="s">
        <v>30</v>
      </c>
    </row>
    <row r="2" spans="1:15" s="12" customFormat="1" ht="12" thickBot="1">
      <c r="J2" s="12" t="s">
        <v>26</v>
      </c>
    </row>
    <row r="3" spans="1:15" ht="15" customHeight="1">
      <c r="A3" s="33" t="s">
        <v>25</v>
      </c>
      <c r="B3" s="36" t="s">
        <v>24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5" ht="15" customHeight="1">
      <c r="A4" s="34"/>
      <c r="B4" s="38" t="s">
        <v>23</v>
      </c>
      <c r="C4" s="39"/>
      <c r="D4" s="38" t="s">
        <v>22</v>
      </c>
      <c r="E4" s="39"/>
      <c r="F4" s="38" t="s">
        <v>21</v>
      </c>
      <c r="G4" s="39"/>
      <c r="H4" s="38" t="s">
        <v>20</v>
      </c>
      <c r="I4" s="39"/>
      <c r="J4" s="38" t="s">
        <v>19</v>
      </c>
      <c r="K4" s="39"/>
      <c r="L4" s="40" t="s">
        <v>18</v>
      </c>
      <c r="M4" s="41"/>
    </row>
    <row r="5" spans="1:15" ht="17.25" customHeight="1">
      <c r="A5" s="34"/>
      <c r="B5" s="31" t="s">
        <v>17</v>
      </c>
      <c r="C5" s="29" t="s">
        <v>16</v>
      </c>
      <c r="D5" s="31" t="s">
        <v>17</v>
      </c>
      <c r="E5" s="29" t="s">
        <v>16</v>
      </c>
      <c r="F5" s="31" t="s">
        <v>17</v>
      </c>
      <c r="G5" s="29" t="s">
        <v>16</v>
      </c>
      <c r="H5" s="31" t="s">
        <v>17</v>
      </c>
      <c r="I5" s="29" t="s">
        <v>16</v>
      </c>
      <c r="J5" s="31" t="s">
        <v>17</v>
      </c>
      <c r="K5" s="29" t="s">
        <v>16</v>
      </c>
      <c r="L5" s="27" t="s">
        <v>17</v>
      </c>
      <c r="M5" s="29" t="s">
        <v>16</v>
      </c>
    </row>
    <row r="6" spans="1:15" ht="17.25" customHeight="1" thickBot="1">
      <c r="A6" s="35"/>
      <c r="B6" s="32"/>
      <c r="C6" s="30"/>
      <c r="D6" s="32"/>
      <c r="E6" s="30"/>
      <c r="F6" s="32"/>
      <c r="G6" s="30"/>
      <c r="H6" s="32"/>
      <c r="I6" s="30"/>
      <c r="J6" s="32"/>
      <c r="K6" s="30"/>
      <c r="L6" s="28"/>
      <c r="M6" s="30"/>
    </row>
    <row r="7" spans="1:15" s="4" customFormat="1" ht="18" customHeight="1">
      <c r="A7" s="10" t="s">
        <v>15</v>
      </c>
      <c r="B7" s="15">
        <v>25</v>
      </c>
      <c r="C7" s="16">
        <v>970</v>
      </c>
      <c r="D7" s="19">
        <v>3</v>
      </c>
      <c r="E7" s="16">
        <v>326</v>
      </c>
      <c r="F7" s="20" t="s">
        <v>14</v>
      </c>
      <c r="G7" s="21" t="s">
        <v>14</v>
      </c>
      <c r="H7" s="22">
        <v>444</v>
      </c>
      <c r="I7" s="11">
        <v>116605</v>
      </c>
      <c r="J7" s="23">
        <v>87</v>
      </c>
      <c r="K7" s="11">
        <v>12501</v>
      </c>
      <c r="L7" s="18">
        <v>3</v>
      </c>
      <c r="M7" s="11">
        <v>328</v>
      </c>
      <c r="O7" s="42"/>
    </row>
    <row r="8" spans="1:15" s="4" customFormat="1" ht="18" customHeight="1">
      <c r="A8" s="10" t="s">
        <v>13</v>
      </c>
      <c r="B8" s="15">
        <v>24</v>
      </c>
      <c r="C8" s="16">
        <v>1027</v>
      </c>
      <c r="D8" s="19">
        <v>3</v>
      </c>
      <c r="E8" s="16">
        <v>294</v>
      </c>
      <c r="F8" s="22">
        <v>1</v>
      </c>
      <c r="G8" s="11">
        <v>293</v>
      </c>
      <c r="H8" s="22">
        <v>429</v>
      </c>
      <c r="I8" s="11">
        <v>109673</v>
      </c>
      <c r="J8" s="23">
        <v>88</v>
      </c>
      <c r="K8" s="11">
        <v>11809</v>
      </c>
      <c r="L8" s="18">
        <v>3</v>
      </c>
      <c r="M8" s="11">
        <v>313</v>
      </c>
      <c r="O8" s="42"/>
    </row>
    <row r="9" spans="1:15" s="4" customFormat="1" ht="18" customHeight="1">
      <c r="A9" s="10" t="s">
        <v>12</v>
      </c>
      <c r="B9" s="15">
        <v>25</v>
      </c>
      <c r="C9" s="16">
        <v>1010</v>
      </c>
      <c r="D9" s="19">
        <v>3</v>
      </c>
      <c r="E9" s="16">
        <v>323</v>
      </c>
      <c r="F9" s="22">
        <v>1</v>
      </c>
      <c r="G9" s="11">
        <v>308</v>
      </c>
      <c r="H9" s="22">
        <v>420</v>
      </c>
      <c r="I9" s="11">
        <v>103152</v>
      </c>
      <c r="J9" s="23">
        <v>86</v>
      </c>
      <c r="K9" s="11">
        <v>11181</v>
      </c>
      <c r="L9" s="18">
        <v>5</v>
      </c>
      <c r="M9" s="11">
        <v>301</v>
      </c>
      <c r="O9" s="42"/>
    </row>
    <row r="10" spans="1:15" s="4" customFormat="1" ht="18" customHeight="1">
      <c r="A10" s="10" t="s">
        <v>11</v>
      </c>
      <c r="B10" s="15">
        <v>26</v>
      </c>
      <c r="C10" s="16">
        <v>1033</v>
      </c>
      <c r="D10" s="19">
        <v>3</v>
      </c>
      <c r="E10" s="16">
        <v>342</v>
      </c>
      <c r="F10" s="22">
        <v>1</v>
      </c>
      <c r="G10" s="11">
        <v>356</v>
      </c>
      <c r="H10" s="22">
        <v>414</v>
      </c>
      <c r="I10" s="11">
        <v>99662</v>
      </c>
      <c r="J10" s="23">
        <v>88</v>
      </c>
      <c r="K10" s="11">
        <v>11631</v>
      </c>
      <c r="L10" s="18">
        <v>5</v>
      </c>
      <c r="M10" s="11">
        <v>312</v>
      </c>
      <c r="O10" s="42"/>
    </row>
    <row r="11" spans="1:15" s="4" customFormat="1" ht="18" customHeight="1">
      <c r="A11" s="10" t="s">
        <v>10</v>
      </c>
      <c r="B11" s="15">
        <v>26</v>
      </c>
      <c r="C11" s="16">
        <v>987</v>
      </c>
      <c r="D11" s="19">
        <v>3</v>
      </c>
      <c r="E11" s="16">
        <v>368</v>
      </c>
      <c r="F11" s="22">
        <v>1</v>
      </c>
      <c r="G11" s="11">
        <v>294</v>
      </c>
      <c r="H11" s="22">
        <v>409</v>
      </c>
      <c r="I11" s="11">
        <v>95251</v>
      </c>
      <c r="J11" s="23">
        <v>88</v>
      </c>
      <c r="K11" s="11">
        <v>10880</v>
      </c>
      <c r="L11" s="18">
        <v>5</v>
      </c>
      <c r="M11" s="11">
        <v>320</v>
      </c>
      <c r="O11" s="42"/>
    </row>
    <row r="12" spans="1:15" s="4" customFormat="1" ht="18" customHeight="1">
      <c r="A12" s="10" t="s">
        <v>9</v>
      </c>
      <c r="B12" s="15">
        <v>28</v>
      </c>
      <c r="C12" s="16">
        <v>1034</v>
      </c>
      <c r="D12" s="19">
        <v>3</v>
      </c>
      <c r="E12" s="16">
        <v>360</v>
      </c>
      <c r="F12" s="22">
        <v>1</v>
      </c>
      <c r="G12" s="11">
        <v>248</v>
      </c>
      <c r="H12" s="22">
        <v>400</v>
      </c>
      <c r="I12" s="11">
        <v>90986</v>
      </c>
      <c r="J12" s="23">
        <v>88</v>
      </c>
      <c r="K12" s="11">
        <v>10113</v>
      </c>
      <c r="L12" s="18">
        <v>4</v>
      </c>
      <c r="M12" s="11">
        <v>324</v>
      </c>
      <c r="O12" s="42"/>
    </row>
    <row r="13" spans="1:15" s="4" customFormat="1" ht="18" customHeight="1">
      <c r="A13" s="10" t="s">
        <v>8</v>
      </c>
      <c r="B13" s="15">
        <v>28</v>
      </c>
      <c r="C13" s="16">
        <v>1014</v>
      </c>
      <c r="D13" s="19">
        <v>4</v>
      </c>
      <c r="E13" s="16">
        <v>397</v>
      </c>
      <c r="F13" s="22">
        <v>1</v>
      </c>
      <c r="G13" s="11">
        <v>274</v>
      </c>
      <c r="H13" s="22">
        <v>392</v>
      </c>
      <c r="I13" s="11">
        <v>87518</v>
      </c>
      <c r="J13" s="23">
        <v>91</v>
      </c>
      <c r="K13" s="11">
        <v>10166</v>
      </c>
      <c r="L13" s="18">
        <v>5</v>
      </c>
      <c r="M13" s="11">
        <v>339</v>
      </c>
      <c r="O13" s="42"/>
    </row>
    <row r="14" spans="1:15" s="4" customFormat="1" ht="18" customHeight="1">
      <c r="A14" s="10" t="s">
        <v>7</v>
      </c>
      <c r="B14" s="15">
        <v>28</v>
      </c>
      <c r="C14" s="16">
        <v>973</v>
      </c>
      <c r="D14" s="19">
        <v>5</v>
      </c>
      <c r="E14" s="16">
        <v>440</v>
      </c>
      <c r="F14" s="22">
        <v>1</v>
      </c>
      <c r="G14" s="11">
        <v>387</v>
      </c>
      <c r="H14" s="22">
        <v>390</v>
      </c>
      <c r="I14" s="11">
        <v>84314</v>
      </c>
      <c r="J14" s="23">
        <v>92</v>
      </c>
      <c r="K14" s="11">
        <v>9874</v>
      </c>
      <c r="L14" s="18">
        <v>5</v>
      </c>
      <c r="M14" s="11">
        <v>329</v>
      </c>
      <c r="O14" s="42"/>
    </row>
    <row r="15" spans="1:15" s="4" customFormat="1" ht="18" customHeight="1">
      <c r="A15" s="10" t="s">
        <v>6</v>
      </c>
      <c r="B15" s="15">
        <v>27</v>
      </c>
      <c r="C15" s="16">
        <v>921</v>
      </c>
      <c r="D15" s="19">
        <v>5</v>
      </c>
      <c r="E15" s="16">
        <v>437</v>
      </c>
      <c r="F15" s="22">
        <v>1</v>
      </c>
      <c r="G15" s="11">
        <v>393</v>
      </c>
      <c r="H15" s="22">
        <v>386</v>
      </c>
      <c r="I15" s="11">
        <v>81666</v>
      </c>
      <c r="J15" s="23">
        <v>90</v>
      </c>
      <c r="K15" s="11">
        <v>9471</v>
      </c>
      <c r="L15" s="18">
        <v>5</v>
      </c>
      <c r="M15" s="11">
        <v>330</v>
      </c>
      <c r="O15" s="42"/>
    </row>
    <row r="16" spans="1:15" s="4" customFormat="1" ht="18" customHeight="1">
      <c r="A16" s="10" t="s">
        <v>5</v>
      </c>
      <c r="B16" s="15">
        <v>27</v>
      </c>
      <c r="C16" s="8">
        <v>934</v>
      </c>
      <c r="D16" s="15">
        <v>5</v>
      </c>
      <c r="E16" s="8">
        <v>441</v>
      </c>
      <c r="F16" s="23">
        <v>1</v>
      </c>
      <c r="G16" s="8">
        <v>433</v>
      </c>
      <c r="H16" s="23">
        <v>387</v>
      </c>
      <c r="I16" s="26">
        <v>78886</v>
      </c>
      <c r="J16" s="23">
        <v>88</v>
      </c>
      <c r="K16" s="26">
        <v>9221</v>
      </c>
      <c r="L16" s="9">
        <v>4</v>
      </c>
      <c r="M16" s="8">
        <v>306</v>
      </c>
      <c r="O16" s="42"/>
    </row>
    <row r="17" spans="1:15" s="4" customFormat="1" ht="18" customHeight="1">
      <c r="A17" s="10" t="s">
        <v>4</v>
      </c>
      <c r="B17" s="15">
        <v>26</v>
      </c>
      <c r="C17" s="8">
        <v>919</v>
      </c>
      <c r="D17" s="15">
        <v>5</v>
      </c>
      <c r="E17" s="8">
        <v>409</v>
      </c>
      <c r="F17" s="23">
        <v>1</v>
      </c>
      <c r="G17" s="8">
        <v>475</v>
      </c>
      <c r="H17" s="23">
        <v>387</v>
      </c>
      <c r="I17" s="26">
        <v>76297</v>
      </c>
      <c r="J17" s="23">
        <v>91</v>
      </c>
      <c r="K17" s="26">
        <v>9309</v>
      </c>
      <c r="L17" s="9">
        <v>6</v>
      </c>
      <c r="M17" s="8">
        <v>314</v>
      </c>
      <c r="O17" s="42"/>
    </row>
    <row r="18" spans="1:15" s="4" customFormat="1" ht="18" customHeight="1" thickBot="1">
      <c r="A18" s="7" t="s">
        <v>3</v>
      </c>
      <c r="B18" s="17">
        <f>B17/B7</f>
        <v>1.04</v>
      </c>
      <c r="C18" s="5">
        <f>C17/C7</f>
        <v>0.9474226804123711</v>
      </c>
      <c r="D18" s="17">
        <f>D17/D7</f>
        <v>1.6666666666666667</v>
      </c>
      <c r="E18" s="5">
        <f>E17/E7</f>
        <v>1.2546012269938651</v>
      </c>
      <c r="F18" s="24" t="s">
        <v>27</v>
      </c>
      <c r="G18" s="25" t="s">
        <v>28</v>
      </c>
      <c r="H18" s="17">
        <f t="shared" ref="H18:M18" si="0">H17/H7</f>
        <v>0.8716216216216216</v>
      </c>
      <c r="I18" s="5">
        <f t="shared" si="0"/>
        <v>0.65432014064576993</v>
      </c>
      <c r="J18" s="17">
        <f t="shared" si="0"/>
        <v>1.0459770114942528</v>
      </c>
      <c r="K18" s="5">
        <f t="shared" si="0"/>
        <v>0.7446604271658267</v>
      </c>
      <c r="L18" s="6">
        <f t="shared" si="0"/>
        <v>2</v>
      </c>
      <c r="M18" s="5">
        <f t="shared" si="0"/>
        <v>0.95731707317073167</v>
      </c>
    </row>
    <row r="19" spans="1:15" s="1" customFormat="1" ht="15" customHeight="1">
      <c r="A19" s="3" t="s">
        <v>2</v>
      </c>
    </row>
    <row r="20" spans="1:15" s="1" customFormat="1" ht="12" customHeight="1">
      <c r="A20" s="3" t="s">
        <v>29</v>
      </c>
    </row>
    <row r="21" spans="1:15" s="1" customFormat="1" ht="12" customHeight="1">
      <c r="A21" s="2" t="s">
        <v>1</v>
      </c>
    </row>
    <row r="22" spans="1:15" s="1" customFormat="1" ht="12" customHeight="1">
      <c r="A22" s="1" t="s">
        <v>0</v>
      </c>
      <c r="B22"/>
      <c r="C22"/>
      <c r="D22"/>
    </row>
  </sheetData>
  <mergeCells count="20">
    <mergeCell ref="G5:G6"/>
    <mergeCell ref="F5:F6"/>
    <mergeCell ref="A3:A6"/>
    <mergeCell ref="B3:M3"/>
    <mergeCell ref="B4:C4"/>
    <mergeCell ref="D4:E4"/>
    <mergeCell ref="F4:G4"/>
    <mergeCell ref="H4:I4"/>
    <mergeCell ref="J4:K4"/>
    <mergeCell ref="L4:M4"/>
    <mergeCell ref="E5:E6"/>
    <mergeCell ref="D5:D6"/>
    <mergeCell ref="C5:C6"/>
    <mergeCell ref="B5:B6"/>
    <mergeCell ref="M5:M6"/>
    <mergeCell ref="L5:L6"/>
    <mergeCell ref="K5:K6"/>
    <mergeCell ref="J5:J6"/>
    <mergeCell ref="I5:I6"/>
    <mergeCell ref="H5:H6"/>
  </mergeCells>
  <pageMargins left="0.49" right="0.46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2300421629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2017-05-16T07:57:41Z</dcterms:created>
  <dcterms:modified xsi:type="dcterms:W3CDTF">2017-08-23T07:06:51Z</dcterms:modified>
</cp:coreProperties>
</file>