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8\23004219.xlsx 2019-08-21 13-34-28\"/>
    </mc:Choice>
  </mc:AlternateContent>
  <bookViews>
    <workbookView xWindow="0" yWindow="0" windowWidth="28800" windowHeight="11700"/>
  </bookViews>
  <sheets>
    <sheet name="2300421959" sheetId="1" r:id="rId1"/>
  </sheets>
  <definedNames>
    <definedName name="_xlnm.Print_Area" localSheetId="0">'2300421959'!$A$1:$W$30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<sst xmlns="http://schemas.openxmlformats.org/spreadsheetml/2006/main" count="56" uniqueCount="37">
  <si>
    <r>
      <t xml:space="preserve">Tab. 59: Základní školy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>-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žáci se speciálními vzdělávacími potřebami podle druhu postižení </t>
    </r>
    <r>
      <rPr>
        <sz val="10"/>
        <color theme="1"/>
        <rFont val="Arial"/>
        <family val="2"/>
        <charset val="238"/>
      </rPr>
      <t>ve školním roce 2018/19</t>
    </r>
  </si>
  <si>
    <t xml:space="preserve"> </t>
  </si>
  <si>
    <t>Území</t>
  </si>
  <si>
    <t>Celkem</t>
  </si>
  <si>
    <r>
      <t xml:space="preserve">z toho ve speciálních třídách </t>
    </r>
    <r>
      <rPr>
        <vertAlign val="superscript"/>
        <sz val="8"/>
        <color theme="1"/>
        <rFont val="Arial"/>
        <family val="2"/>
        <charset val="238"/>
      </rPr>
      <t>1)</t>
    </r>
  </si>
  <si>
    <t>v tom postižení</t>
  </si>
  <si>
    <t>vývojovými poruchami učení</t>
  </si>
  <si>
    <t>vývojovými poruchami chování</t>
  </si>
  <si>
    <t>mentálně</t>
  </si>
  <si>
    <t>vadami řeči</t>
  </si>
  <si>
    <t>sluchově</t>
  </si>
  <si>
    <t>zrakově</t>
  </si>
  <si>
    <t>tělesně</t>
  </si>
  <si>
    <t>autismem</t>
  </si>
  <si>
    <r>
      <t>více vadami</t>
    </r>
    <r>
      <rPr>
        <vertAlign val="superscript"/>
        <sz val="8"/>
        <color theme="1"/>
        <rFont val="Arial"/>
        <family val="2"/>
        <charset val="238"/>
      </rPr>
      <t>2)</t>
    </r>
  </si>
  <si>
    <t>počet</t>
  </si>
  <si>
    <r>
      <t>%</t>
    </r>
    <r>
      <rPr>
        <i/>
        <vertAlign val="superscript"/>
        <sz val="8"/>
        <color theme="1"/>
        <rFont val="Arial"/>
        <family val="2"/>
        <charset val="238"/>
      </rPr>
      <t>3)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</si>
  <si>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4)</t>
    </r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</si>
  <si>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</si>
  <si>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</si>
  <si>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</si>
  <si>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</si>
  <si>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</si>
  <si>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</si>
  <si>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</si>
  <si>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</si>
  <si>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</si>
  <si>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</si>
  <si>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</si>
  <si>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</si>
  <si>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</si>
  <si>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</si>
  <si>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</si>
  <si>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třídy určené pro děti se speciálními vzdělávacími potřebami na běžných školách i na školách samostatně zřízených pro děti se speciálními vzdělávacími potřebami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</si>
  <si>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za postiženého více vadami se považuje žák se dvěma nebo více druhy postižení, ze kterých by každé opravňovalo k poskytování podpůrných opatření ve vyšších stupních podpory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</si>
  <si>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v základních školách v daném kraji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</si>
  <si>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žáků s daným postižením na celkovém počtu žáků základních škol se speciálními vzdělávacími potřebami v daném kraji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</si>
</sst>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%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8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3" fontId="13" fillId="0" borderId="0"/>
    <xf numFmtId="0" fontId="13" fillId="0" borderId="0" applyBorder="0" applyProtection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4" fillId="0" borderId="0" xfId="0" applyFont="1"/>
    <xf numFmtId="0" fontId="5" fillId="0" borderId="0" xfId="2" applyAlignment="1" applyProtection="1"/>
    <xf numFmtId="0" fontId="6" fillId="0" borderId="0" xfId="0" applyFont="1"/>
    <xf numFmtId="0" fontId="7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0" borderId="0" xfId="0" applyBorder="1"/>
    <xf numFmtId="3" fontId="11" fillId="0" borderId="7" xfId="0" applyNumberFormat="1" applyFont="1" applyBorder="1" applyAlignment="1">
      <alignment horizontal="left" vertical="center" wrapText="1"/>
    </xf>
    <xf numFmtId="164" fontId="11" fillId="0" borderId="8" xfId="0" applyNumberFormat="1" applyFont="1" applyBorder="1" applyAlignment="1">
      <alignment vertical="center"/>
    </xf>
    <xf numFmtId="165" fontId="12" fillId="0" borderId="27" xfId="1" applyNumberFormat="1" applyFont="1" applyBorder="1" applyAlignment="1">
      <alignment vertical="center"/>
    </xf>
    <xf numFmtId="164" fontId="11" fillId="0" borderId="27" xfId="0" applyNumberFormat="1" applyFont="1" applyBorder="1" applyAlignment="1">
      <alignment vertical="center"/>
    </xf>
    <xf numFmtId="9" fontId="12" fillId="0" borderId="28" xfId="1" applyNumberFormat="1" applyFont="1" applyBorder="1" applyAlignment="1">
      <alignment vertical="center"/>
    </xf>
    <xf numFmtId="9" fontId="12" fillId="0" borderId="27" xfId="1" applyNumberFormat="1" applyFont="1" applyBorder="1" applyAlignment="1">
      <alignment vertical="center"/>
    </xf>
    <xf numFmtId="164" fontId="11" fillId="0" borderId="9" xfId="0" applyNumberFormat="1" applyFont="1" applyBorder="1" applyAlignment="1">
      <alignment vertical="center"/>
    </xf>
    <xf numFmtId="165" fontId="12" fillId="0" borderId="28" xfId="1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164" fontId="11" fillId="0" borderId="0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left" vertical="center" wrapText="1" indent="1"/>
    </xf>
    <xf numFmtId="164" fontId="7" fillId="0" borderId="8" xfId="0" applyNumberFormat="1" applyFont="1" applyBorder="1" applyAlignment="1">
      <alignment horizontal="right" vertical="center"/>
    </xf>
    <xf numFmtId="165" fontId="6" fillId="0" borderId="27" xfId="1" applyNumberFormat="1" applyFont="1" applyBorder="1" applyAlignment="1">
      <alignment vertical="center"/>
    </xf>
    <xf numFmtId="164" fontId="7" fillId="0" borderId="27" xfId="0" applyNumberFormat="1" applyFont="1" applyBorder="1" applyAlignment="1">
      <alignment horizontal="right" vertical="center"/>
    </xf>
    <xf numFmtId="9" fontId="6" fillId="0" borderId="28" xfId="1" applyNumberFormat="1" applyFont="1" applyBorder="1" applyAlignment="1">
      <alignment vertical="center"/>
    </xf>
    <xf numFmtId="9" fontId="6" fillId="0" borderId="27" xfId="1" applyNumberFormat="1" applyFont="1" applyBorder="1" applyAlignment="1">
      <alignment vertical="center"/>
    </xf>
    <xf numFmtId="164" fontId="7" fillId="0" borderId="9" xfId="0" applyNumberFormat="1" applyFont="1" applyBorder="1" applyAlignment="1">
      <alignment horizontal="right" vertical="center"/>
    </xf>
    <xf numFmtId="165" fontId="6" fillId="0" borderId="28" xfId="1" applyNumberFormat="1" applyFont="1" applyBorder="1" applyAlignment="1">
      <alignment vertical="center"/>
    </xf>
    <xf numFmtId="164" fontId="9" fillId="0" borderId="0" xfId="3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Border="1" applyAlignment="1">
      <alignment vertical="center"/>
    </xf>
    <xf numFmtId="164" fontId="9" fillId="0" borderId="0" xfId="3" applyNumberFormat="1" applyFont="1" applyFill="1" applyBorder="1" applyAlignment="1" applyProtection="1">
      <alignment vertical="center"/>
      <protection locked="0"/>
    </xf>
    <xf numFmtId="164" fontId="7" fillId="0" borderId="9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4" fontId="7" fillId="0" borderId="27" xfId="0" applyNumberFormat="1" applyFont="1" applyBorder="1" applyAlignment="1">
      <alignment vertical="center"/>
    </xf>
    <xf numFmtId="0" fontId="7" fillId="0" borderId="21" xfId="0" applyFont="1" applyBorder="1" applyAlignment="1">
      <alignment horizontal="left" vertical="center" indent="1"/>
    </xf>
    <xf numFmtId="164" fontId="7" fillId="0" borderId="29" xfId="0" applyNumberFormat="1" applyFont="1" applyBorder="1" applyAlignment="1">
      <alignment vertical="center"/>
    </xf>
    <xf numFmtId="165" fontId="6" fillId="0" borderId="30" xfId="1" applyNumberFormat="1" applyFont="1" applyBorder="1" applyAlignment="1">
      <alignment vertical="center"/>
    </xf>
    <xf numFmtId="164" fontId="7" fillId="0" borderId="30" xfId="0" applyNumberFormat="1" applyFont="1" applyBorder="1" applyAlignment="1">
      <alignment vertical="center"/>
    </xf>
    <xf numFmtId="9" fontId="6" fillId="0" borderId="31" xfId="1" applyNumberFormat="1" applyFont="1" applyBorder="1" applyAlignment="1">
      <alignment vertical="center"/>
    </xf>
    <xf numFmtId="9" fontId="6" fillId="0" borderId="30" xfId="1" applyNumberFormat="1" applyFont="1" applyBorder="1" applyAlignment="1">
      <alignment vertical="center"/>
    </xf>
    <xf numFmtId="164" fontId="7" fillId="0" borderId="32" xfId="0" applyNumberFormat="1" applyFont="1" applyBorder="1" applyAlignment="1">
      <alignment vertical="center"/>
    </xf>
    <xf numFmtId="165" fontId="6" fillId="0" borderId="31" xfId="1" applyNumberFormat="1" applyFont="1" applyBorder="1" applyAlignment="1">
      <alignment vertical="center"/>
    </xf>
    <xf numFmtId="0" fontId="6" fillId="0" borderId="0" xfId="4" applyFont="1" applyBorder="1" applyProtection="1">
      <protection locked="0"/>
    </xf>
    <xf numFmtId="0" fontId="14" fillId="0" borderId="0" xfId="4" applyFont="1"/>
    <xf numFmtId="0" fontId="6" fillId="0" borderId="0" xfId="4" applyFont="1"/>
    <xf numFmtId="0" fontId="14" fillId="0" borderId="0" xfId="4" applyFont="1" applyBorder="1"/>
    <xf numFmtId="164" fontId="4" fillId="0" borderId="0" xfId="0" applyNumberFormat="1" applyFont="1"/>
    <xf numFmtId="0" fontId="7" fillId="2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/>
    <xf numFmtId="0" fontId="0" fillId="3" borderId="6" xfId="0" applyFont="1" applyFill="1" applyBorder="1" applyAlignment="1"/>
    <xf numFmtId="0" fontId="7" fillId="2" borderId="11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</cellXfs>
  <cellStyles count="5">
    <cellStyle name="Hypertextový odkaz" xfId="2" builtinId="8"/>
    <cellStyle name="Normální" xfId="0" builtinId="0"/>
    <cellStyle name="normální 2" xfId="3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"/>
  <sheetViews>
    <sheetView tabSelected="1" zoomScaleNormal="100" workbookViewId="0"/>
  </sheetViews>
  <sheetFormatPr defaultColWidth="8.85546875" defaultRowHeight="11.25" x14ac:dyDescent="0.15"/>
  <cols>
    <col min="1" max="1" width="17.140625" style="4" customWidth="1"/>
    <col min="2" max="2" width="6.85546875" style="4" customWidth="1"/>
    <col min="3" max="3" width="5.7109375" style="4" customWidth="1"/>
    <col min="4" max="4" width="6.42578125" style="4" customWidth="1"/>
    <col min="5" max="5" width="5.7109375" style="4" customWidth="1"/>
    <col min="6" max="6" width="6.42578125" style="4" customWidth="1"/>
    <col min="7" max="7" width="5.7109375" style="4" customWidth="1"/>
    <col min="8" max="8" width="6.42578125" style="4" customWidth="1"/>
    <col min="9" max="9" width="5.7109375" style="4" customWidth="1"/>
    <col min="10" max="10" width="6.42578125" style="4" customWidth="1"/>
    <col min="11" max="12" width="5.7109375" style="4" customWidth="1"/>
    <col min="13" max="13" width="5.85546875" style="4" customWidth="1"/>
    <col min="14" max="14" width="5.7109375" style="4" customWidth="1"/>
    <col min="15" max="15" width="5.140625" style="4" customWidth="1"/>
    <col min="16" max="16" width="5.7109375" style="4" customWidth="1"/>
    <col min="17" max="17" width="5.140625" style="4" customWidth="1"/>
    <col min="18" max="18" width="5.7109375" style="4" customWidth="1"/>
    <col min="19" max="19" width="5.140625" style="4" customWidth="1"/>
    <col min="20" max="20" width="5.7109375" style="4" customWidth="1"/>
    <col min="21" max="21" width="5.140625" style="4" customWidth="1"/>
    <col min="22" max="22" width="6.42578125" style="4" customWidth="1"/>
    <col min="23" max="23" width="5.7109375" style="4" customWidth="1"/>
    <col min="24" max="16384" width="8.85546875" style="4"/>
  </cols>
  <sheetData>
    <row r="1" spans="1:40" ht="17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</row>
    <row r="2" spans="1:40" s="6" customFormat="1" ht="17.25" customHeight="1" thickBot="1" x14ac:dyDescent="0.3">
      <c r="A2" s="5"/>
      <c r="N2" s="6" t="s">
        <v>1</v>
      </c>
    </row>
    <row r="3" spans="1:40" customFormat="1" ht="17.25" customHeight="1" x14ac:dyDescent="0.25">
      <c r="A3" s="62" t="s">
        <v>2</v>
      </c>
      <c r="B3" s="65" t="s">
        <v>3</v>
      </c>
      <c r="C3" s="66"/>
      <c r="D3" s="70" t="s">
        <v>4</v>
      </c>
      <c r="E3" s="71"/>
      <c r="F3" s="74" t="s">
        <v>5</v>
      </c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6"/>
      <c r="W3" s="77"/>
    </row>
    <row r="4" spans="1:40" customFormat="1" ht="17.25" customHeight="1" x14ac:dyDescent="0.25">
      <c r="A4" s="63"/>
      <c r="B4" s="67"/>
      <c r="C4" s="68"/>
      <c r="D4" s="68"/>
      <c r="E4" s="72"/>
      <c r="F4" s="78" t="s">
        <v>6</v>
      </c>
      <c r="G4" s="56"/>
      <c r="H4" s="55" t="s">
        <v>7</v>
      </c>
      <c r="I4" s="56"/>
      <c r="J4" s="80" t="s">
        <v>8</v>
      </c>
      <c r="K4" s="81"/>
      <c r="L4" s="55" t="s">
        <v>9</v>
      </c>
      <c r="M4" s="56"/>
      <c r="N4" s="55" t="s">
        <v>10</v>
      </c>
      <c r="O4" s="56"/>
      <c r="P4" s="55" t="s">
        <v>11</v>
      </c>
      <c r="Q4" s="56"/>
      <c r="R4" s="55" t="s">
        <v>12</v>
      </c>
      <c r="S4" s="56"/>
      <c r="T4" s="55" t="s">
        <v>13</v>
      </c>
      <c r="U4" s="56"/>
      <c r="V4" s="58" t="s">
        <v>14</v>
      </c>
      <c r="W4" s="59"/>
    </row>
    <row r="5" spans="1:40" customFormat="1" ht="17.25" customHeight="1" x14ac:dyDescent="0.25">
      <c r="A5" s="63"/>
      <c r="B5" s="69"/>
      <c r="C5" s="57"/>
      <c r="D5" s="57"/>
      <c r="E5" s="73"/>
      <c r="F5" s="79"/>
      <c r="G5" s="57"/>
      <c r="H5" s="57"/>
      <c r="I5" s="57"/>
      <c r="J5" s="82"/>
      <c r="K5" s="82"/>
      <c r="L5" s="57"/>
      <c r="M5" s="57"/>
      <c r="N5" s="57"/>
      <c r="O5" s="57"/>
      <c r="P5" s="57"/>
      <c r="Q5" s="57"/>
      <c r="R5" s="57"/>
      <c r="S5" s="57"/>
      <c r="T5" s="57"/>
      <c r="U5" s="57"/>
      <c r="V5" s="60"/>
      <c r="W5" s="61"/>
    </row>
    <row r="6" spans="1:40" customFormat="1" ht="17.25" customHeight="1" thickBot="1" x14ac:dyDescent="0.3">
      <c r="A6" s="64"/>
      <c r="B6" s="7" t="s">
        <v>15</v>
      </c>
      <c r="C6" s="8" t="s">
        <v>16</v>
      </c>
      <c r="D6" s="9" t="s">
        <v>15</v>
      </c>
      <c r="E6" s="10" t="s">
        <v>17</v>
      </c>
      <c r="F6" s="11" t="s">
        <v>15</v>
      </c>
      <c r="G6" s="12" t="s">
        <v>17</v>
      </c>
      <c r="H6" s="9" t="s">
        <v>15</v>
      </c>
      <c r="I6" s="12" t="s">
        <v>17</v>
      </c>
      <c r="J6" s="9" t="s">
        <v>15</v>
      </c>
      <c r="K6" s="12" t="s">
        <v>17</v>
      </c>
      <c r="L6" s="9" t="s">
        <v>15</v>
      </c>
      <c r="M6" s="12" t="s">
        <v>17</v>
      </c>
      <c r="N6" s="9" t="s">
        <v>15</v>
      </c>
      <c r="O6" s="12" t="s">
        <v>17</v>
      </c>
      <c r="P6" s="9" t="s">
        <v>15</v>
      </c>
      <c r="Q6" s="12" t="s">
        <v>17</v>
      </c>
      <c r="R6" s="9" t="s">
        <v>15</v>
      </c>
      <c r="S6" s="12" t="s">
        <v>17</v>
      </c>
      <c r="T6" s="9" t="s">
        <v>15</v>
      </c>
      <c r="U6" s="12" t="s">
        <v>17</v>
      </c>
      <c r="V6" s="9" t="s">
        <v>15</v>
      </c>
      <c r="W6" s="13" t="s">
        <v>17</v>
      </c>
      <c r="Y6" s="14"/>
      <c r="Z6" s="14"/>
      <c r="AA6" s="14"/>
    </row>
    <row r="7" spans="1:40" s="27" customFormat="1" ht="17.25" customHeight="1" x14ac:dyDescent="0.25">
      <c r="A7" s="15" t="s">
        <v>18</v>
      </c>
      <c r="B7" s="16">
        <v>101983</v>
      </c>
      <c r="C7" s="17">
        <v>0.10838555128553938</v>
      </c>
      <c r="D7" s="18">
        <v>25946</v>
      </c>
      <c r="E7" s="19">
        <f>D7/B7</f>
        <v>0.25441495151152643</v>
      </c>
      <c r="F7" s="18">
        <v>46153</v>
      </c>
      <c r="G7" s="20">
        <v>0.45255581812655049</v>
      </c>
      <c r="H7" s="21">
        <v>15855</v>
      </c>
      <c r="I7" s="17">
        <v>0.15546708765186354</v>
      </c>
      <c r="J7" s="21">
        <v>13651</v>
      </c>
      <c r="K7" s="17">
        <v>0.13385564260710117</v>
      </c>
      <c r="L7" s="21">
        <v>8525</v>
      </c>
      <c r="M7" s="17">
        <v>8.3592363433121208E-2</v>
      </c>
      <c r="N7" s="21">
        <v>1089</v>
      </c>
      <c r="O7" s="17">
        <v>1.0678250296618064E-2</v>
      </c>
      <c r="P7" s="21">
        <v>780</v>
      </c>
      <c r="Q7" s="17">
        <v>7.6483335457870425E-3</v>
      </c>
      <c r="R7" s="21">
        <v>1021</v>
      </c>
      <c r="S7" s="17">
        <v>1.0011472500318681E-2</v>
      </c>
      <c r="T7" s="21">
        <v>3374</v>
      </c>
      <c r="U7" s="17">
        <v>3.3083945363442925E-2</v>
      </c>
      <c r="V7" s="21">
        <v>11535</v>
      </c>
      <c r="W7" s="22">
        <v>0.11310708647519685</v>
      </c>
      <c r="X7" s="23"/>
      <c r="Y7" s="24"/>
      <c r="Z7" s="25"/>
      <c r="AA7" s="26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</row>
    <row r="8" spans="1:40" s="27" customFormat="1" ht="17.25" customHeight="1" x14ac:dyDescent="0.25">
      <c r="A8" s="28" t="s">
        <v>19</v>
      </c>
      <c r="B8" s="29">
        <v>9869</v>
      </c>
      <c r="C8" s="30">
        <v>9.3203131640333559E-2</v>
      </c>
      <c r="D8" s="31">
        <v>3084</v>
      </c>
      <c r="E8" s="32">
        <f t="shared" ref="E8:E21" si="0">D8/B8</f>
        <v>0.31249366703820042</v>
      </c>
      <c r="F8" s="31">
        <v>4638</v>
      </c>
      <c r="G8" s="33">
        <v>0.46995642922281894</v>
      </c>
      <c r="H8" s="34">
        <v>1350</v>
      </c>
      <c r="I8" s="30">
        <v>0.13679197487080758</v>
      </c>
      <c r="J8" s="34">
        <v>713</v>
      </c>
      <c r="K8" s="30">
        <v>7.2246428209545036E-2</v>
      </c>
      <c r="L8" s="34">
        <v>862</v>
      </c>
      <c r="M8" s="30">
        <v>8.7344209139730469E-2</v>
      </c>
      <c r="N8" s="34">
        <v>158</v>
      </c>
      <c r="O8" s="30">
        <v>1.6009727429324147E-2</v>
      </c>
      <c r="P8" s="34">
        <v>148</v>
      </c>
      <c r="Q8" s="30">
        <v>1.4996453541392238E-2</v>
      </c>
      <c r="R8" s="34">
        <v>62</v>
      </c>
      <c r="S8" s="30">
        <v>6.2822981051778295E-3</v>
      </c>
      <c r="T8" s="34">
        <v>348</v>
      </c>
      <c r="U8" s="30">
        <v>3.52619313000304E-2</v>
      </c>
      <c r="V8" s="34">
        <v>1590</v>
      </c>
      <c r="W8" s="35">
        <v>0.16111054818117337</v>
      </c>
      <c r="Y8" s="36"/>
      <c r="Z8" s="37"/>
      <c r="AA8" s="26"/>
    </row>
    <row r="9" spans="1:40" s="27" customFormat="1" ht="17.25" customHeight="1" x14ac:dyDescent="0.25">
      <c r="A9" s="28" t="s">
        <v>20</v>
      </c>
      <c r="B9" s="29">
        <v>13764</v>
      </c>
      <c r="C9" s="30">
        <v>0.10627012253028513</v>
      </c>
      <c r="D9" s="31">
        <v>2667</v>
      </c>
      <c r="E9" s="32">
        <f t="shared" si="0"/>
        <v>0.19376634699215345</v>
      </c>
      <c r="F9" s="31">
        <v>5691</v>
      </c>
      <c r="G9" s="33">
        <v>0.41346992153443768</v>
      </c>
      <c r="H9" s="34">
        <v>2988</v>
      </c>
      <c r="I9" s="30">
        <v>0.21708805579773321</v>
      </c>
      <c r="J9" s="34">
        <v>1529</v>
      </c>
      <c r="K9" s="30">
        <v>0.11108689334495786</v>
      </c>
      <c r="L9" s="34">
        <v>1231</v>
      </c>
      <c r="M9" s="30">
        <v>8.9436210403952346E-2</v>
      </c>
      <c r="N9" s="34">
        <v>71</v>
      </c>
      <c r="O9" s="30">
        <v>5.1583841906422548E-3</v>
      </c>
      <c r="P9" s="34">
        <v>119</v>
      </c>
      <c r="Q9" s="30">
        <v>8.6457425167102593E-3</v>
      </c>
      <c r="R9" s="34">
        <v>98</v>
      </c>
      <c r="S9" s="30">
        <v>7.1200232490555068E-3</v>
      </c>
      <c r="T9" s="34">
        <v>304</v>
      </c>
      <c r="U9" s="30">
        <v>2.2086602731764021E-2</v>
      </c>
      <c r="V9" s="34">
        <v>1733</v>
      </c>
      <c r="W9" s="35">
        <v>0.12590816623074688</v>
      </c>
      <c r="Y9" s="36"/>
      <c r="Z9" s="37"/>
      <c r="AA9" s="26"/>
    </row>
    <row r="10" spans="1:40" s="27" customFormat="1" ht="17.25" customHeight="1" x14ac:dyDescent="0.25">
      <c r="A10" s="28" t="s">
        <v>21</v>
      </c>
      <c r="B10" s="29">
        <v>4420</v>
      </c>
      <c r="C10" s="30">
        <v>7.7448747152619596E-2</v>
      </c>
      <c r="D10" s="31">
        <v>1113</v>
      </c>
      <c r="E10" s="32">
        <f t="shared" si="0"/>
        <v>0.25180995475113122</v>
      </c>
      <c r="F10" s="31">
        <v>2134</v>
      </c>
      <c r="G10" s="33">
        <v>0.4828054298642534</v>
      </c>
      <c r="H10" s="34">
        <v>370</v>
      </c>
      <c r="I10" s="30">
        <v>8.3710407239818999E-2</v>
      </c>
      <c r="J10" s="34">
        <v>827</v>
      </c>
      <c r="K10" s="30">
        <v>0.18710407239819005</v>
      </c>
      <c r="L10" s="34">
        <v>318</v>
      </c>
      <c r="M10" s="30">
        <v>7.1945701357466058E-2</v>
      </c>
      <c r="N10" s="34">
        <v>82</v>
      </c>
      <c r="O10" s="30">
        <v>1.8552036199095023E-2</v>
      </c>
      <c r="P10" s="34">
        <v>38</v>
      </c>
      <c r="Q10" s="30">
        <v>8.5972850678733038E-3</v>
      </c>
      <c r="R10" s="34">
        <v>56</v>
      </c>
      <c r="S10" s="30">
        <v>1.2669683257918552E-2</v>
      </c>
      <c r="T10" s="34">
        <v>150</v>
      </c>
      <c r="U10" s="30">
        <v>3.3936651583710405E-2</v>
      </c>
      <c r="V10" s="34">
        <v>445</v>
      </c>
      <c r="W10" s="35">
        <v>0.10067873303167421</v>
      </c>
      <c r="Y10" s="36"/>
      <c r="Z10" s="37"/>
      <c r="AA10" s="26"/>
    </row>
    <row r="11" spans="1:40" s="27" customFormat="1" ht="17.25" customHeight="1" x14ac:dyDescent="0.25">
      <c r="A11" s="28" t="s">
        <v>22</v>
      </c>
      <c r="B11" s="29">
        <v>5445</v>
      </c>
      <c r="C11" s="30">
        <v>0.10627085894958721</v>
      </c>
      <c r="D11" s="31">
        <v>1522</v>
      </c>
      <c r="E11" s="32">
        <f t="shared" si="0"/>
        <v>0.27952249770431586</v>
      </c>
      <c r="F11" s="31">
        <v>2009</v>
      </c>
      <c r="G11" s="33">
        <v>0.36896235078053258</v>
      </c>
      <c r="H11" s="34">
        <v>1065</v>
      </c>
      <c r="I11" s="30">
        <v>0.19559228650137742</v>
      </c>
      <c r="J11" s="34">
        <v>918</v>
      </c>
      <c r="K11" s="30">
        <v>0.16859504132231404</v>
      </c>
      <c r="L11" s="34">
        <v>421</v>
      </c>
      <c r="M11" s="30">
        <v>7.7318640955004597E-2</v>
      </c>
      <c r="N11" s="34">
        <v>61</v>
      </c>
      <c r="O11" s="30">
        <v>1.1202938475665749E-2</v>
      </c>
      <c r="P11" s="34">
        <v>59</v>
      </c>
      <c r="Q11" s="30">
        <v>1.0835629017447199E-2</v>
      </c>
      <c r="R11" s="34">
        <v>65</v>
      </c>
      <c r="S11" s="30">
        <v>1.1937557392102846E-2</v>
      </c>
      <c r="T11" s="34">
        <v>151</v>
      </c>
      <c r="U11" s="30">
        <v>2.773186409550046E-2</v>
      </c>
      <c r="V11" s="34">
        <v>696</v>
      </c>
      <c r="W11" s="35">
        <v>0.12782369146005509</v>
      </c>
      <c r="Y11" s="36"/>
      <c r="Z11" s="37"/>
      <c r="AA11" s="26"/>
    </row>
    <row r="12" spans="1:40" s="27" customFormat="1" ht="17.25" customHeight="1" x14ac:dyDescent="0.25">
      <c r="A12" s="28" t="s">
        <v>23</v>
      </c>
      <c r="B12" s="29">
        <v>3432</v>
      </c>
      <c r="C12" s="30">
        <v>0.13627159023228111</v>
      </c>
      <c r="D12" s="31">
        <v>1135</v>
      </c>
      <c r="E12" s="32">
        <f t="shared" si="0"/>
        <v>0.33071095571095571</v>
      </c>
      <c r="F12" s="31">
        <v>1811</v>
      </c>
      <c r="G12" s="33">
        <v>0.52768065268065267</v>
      </c>
      <c r="H12" s="34">
        <v>353</v>
      </c>
      <c r="I12" s="30">
        <v>0.10285547785547786</v>
      </c>
      <c r="J12" s="34">
        <v>454</v>
      </c>
      <c r="K12" s="30">
        <v>0.13228438228438227</v>
      </c>
      <c r="L12" s="34">
        <v>163</v>
      </c>
      <c r="M12" s="30">
        <v>4.7494172494172496E-2</v>
      </c>
      <c r="N12" s="34">
        <v>30</v>
      </c>
      <c r="O12" s="30">
        <v>8.7412587412587419E-3</v>
      </c>
      <c r="P12" s="34">
        <v>21</v>
      </c>
      <c r="Q12" s="30">
        <v>6.118881118881119E-3</v>
      </c>
      <c r="R12" s="34">
        <v>19</v>
      </c>
      <c r="S12" s="30">
        <v>5.536130536130536E-3</v>
      </c>
      <c r="T12" s="34">
        <v>28</v>
      </c>
      <c r="U12" s="30">
        <v>8.1585081585081581E-3</v>
      </c>
      <c r="V12" s="34">
        <v>553</v>
      </c>
      <c r="W12" s="35">
        <v>0.16113053613053613</v>
      </c>
      <c r="Y12" s="36"/>
      <c r="Z12" s="37"/>
      <c r="AA12" s="26"/>
    </row>
    <row r="13" spans="1:40" s="27" customFormat="1" ht="17.25" customHeight="1" x14ac:dyDescent="0.25">
      <c r="A13" s="28" t="s">
        <v>24</v>
      </c>
      <c r="B13" s="29">
        <v>9319</v>
      </c>
      <c r="C13" s="30">
        <v>0.12199081043578432</v>
      </c>
      <c r="D13" s="31">
        <v>2978</v>
      </c>
      <c r="E13" s="32">
        <f t="shared" si="0"/>
        <v>0.31956218478377507</v>
      </c>
      <c r="F13" s="31">
        <v>2980</v>
      </c>
      <c r="G13" s="33">
        <v>0.31977680008584614</v>
      </c>
      <c r="H13" s="34">
        <v>1543</v>
      </c>
      <c r="I13" s="30">
        <v>0.16557570554780557</v>
      </c>
      <c r="J13" s="34">
        <v>2084</v>
      </c>
      <c r="K13" s="30">
        <v>0.22362914475802126</v>
      </c>
      <c r="L13" s="34">
        <v>990</v>
      </c>
      <c r="M13" s="30">
        <v>0.10623457452516365</v>
      </c>
      <c r="N13" s="34">
        <v>78</v>
      </c>
      <c r="O13" s="30">
        <v>8.3699967807704685E-3</v>
      </c>
      <c r="P13" s="34">
        <v>57</v>
      </c>
      <c r="Q13" s="30">
        <v>6.1165361090245738E-3</v>
      </c>
      <c r="R13" s="34">
        <v>73</v>
      </c>
      <c r="S13" s="30">
        <v>7.8334585255928745E-3</v>
      </c>
      <c r="T13" s="34">
        <v>220</v>
      </c>
      <c r="U13" s="30">
        <v>2.3607683227814143E-2</v>
      </c>
      <c r="V13" s="34">
        <v>1294</v>
      </c>
      <c r="W13" s="35">
        <v>0.13885610043996138</v>
      </c>
      <c r="Y13" s="36"/>
      <c r="Z13" s="37"/>
      <c r="AA13" s="26"/>
    </row>
    <row r="14" spans="1:40" s="27" customFormat="1" ht="17.25" customHeight="1" x14ac:dyDescent="0.25">
      <c r="A14" s="28" t="s">
        <v>25</v>
      </c>
      <c r="B14" s="29">
        <v>4494</v>
      </c>
      <c r="C14" s="30">
        <v>0.10927925299095419</v>
      </c>
      <c r="D14" s="31">
        <v>1593</v>
      </c>
      <c r="E14" s="32">
        <f t="shared" si="0"/>
        <v>0.35447263017356473</v>
      </c>
      <c r="F14" s="31">
        <v>1816</v>
      </c>
      <c r="G14" s="33">
        <v>0.40409434801958166</v>
      </c>
      <c r="H14" s="34">
        <v>503</v>
      </c>
      <c r="I14" s="30">
        <v>0.11192701379617268</v>
      </c>
      <c r="J14" s="34">
        <v>1003</v>
      </c>
      <c r="K14" s="30">
        <v>0.22318647085002224</v>
      </c>
      <c r="L14" s="34">
        <v>407</v>
      </c>
      <c r="M14" s="30">
        <v>9.056519804183355E-2</v>
      </c>
      <c r="N14" s="34">
        <v>37</v>
      </c>
      <c r="O14" s="30">
        <v>8.2331998219848691E-3</v>
      </c>
      <c r="P14" s="34">
        <v>41</v>
      </c>
      <c r="Q14" s="30">
        <v>9.1232754784156649E-3</v>
      </c>
      <c r="R14" s="34">
        <v>61</v>
      </c>
      <c r="S14" s="30">
        <v>1.3573653760569649E-2</v>
      </c>
      <c r="T14" s="34">
        <v>59</v>
      </c>
      <c r="U14" s="30">
        <v>1.3128615932354251E-2</v>
      </c>
      <c r="V14" s="34">
        <v>567</v>
      </c>
      <c r="W14" s="35">
        <v>0.12616822429906541</v>
      </c>
      <c r="Y14" s="36"/>
      <c r="Z14" s="37"/>
      <c r="AA14" s="26"/>
    </row>
    <row r="15" spans="1:40" s="27" customFormat="1" ht="17.25" customHeight="1" x14ac:dyDescent="0.25">
      <c r="A15" s="28" t="s">
        <v>26</v>
      </c>
      <c r="B15" s="29">
        <v>5838</v>
      </c>
      <c r="C15" s="30">
        <v>0.11777522241723658</v>
      </c>
      <c r="D15" s="31">
        <v>1565</v>
      </c>
      <c r="E15" s="32">
        <f t="shared" si="0"/>
        <v>0.2680712572798904</v>
      </c>
      <c r="F15" s="31">
        <v>2937</v>
      </c>
      <c r="G15" s="33">
        <v>0.50308324768756418</v>
      </c>
      <c r="H15" s="34">
        <v>612</v>
      </c>
      <c r="I15" s="30">
        <v>0.10483042137718397</v>
      </c>
      <c r="J15" s="34">
        <v>794</v>
      </c>
      <c r="K15" s="30">
        <v>0.13600548132922233</v>
      </c>
      <c r="L15" s="34">
        <v>523</v>
      </c>
      <c r="M15" s="30">
        <v>8.9585474477560809E-2</v>
      </c>
      <c r="N15" s="34">
        <v>96</v>
      </c>
      <c r="O15" s="30">
        <v>1.644398766700925E-2</v>
      </c>
      <c r="P15" s="34">
        <v>65</v>
      </c>
      <c r="Q15" s="30">
        <v>1.1133949982870846E-2</v>
      </c>
      <c r="R15" s="34">
        <v>48</v>
      </c>
      <c r="S15" s="30">
        <v>8.2219938335046251E-3</v>
      </c>
      <c r="T15" s="34">
        <v>195</v>
      </c>
      <c r="U15" s="30">
        <v>3.340184994861254E-2</v>
      </c>
      <c r="V15" s="34">
        <v>568</v>
      </c>
      <c r="W15" s="35">
        <v>9.7293593696471392E-2</v>
      </c>
      <c r="Y15" s="36"/>
      <c r="Z15" s="37"/>
      <c r="AA15" s="26"/>
    </row>
    <row r="16" spans="1:40" s="27" customFormat="1" ht="17.25" customHeight="1" x14ac:dyDescent="0.25">
      <c r="A16" s="28" t="s">
        <v>27</v>
      </c>
      <c r="B16" s="29">
        <v>4993</v>
      </c>
      <c r="C16" s="30">
        <v>0.10738558155540262</v>
      </c>
      <c r="D16" s="31">
        <v>952</v>
      </c>
      <c r="E16" s="32">
        <f t="shared" si="0"/>
        <v>0.19066693370719007</v>
      </c>
      <c r="F16" s="31">
        <v>2635</v>
      </c>
      <c r="G16" s="33">
        <v>0.52773883436811531</v>
      </c>
      <c r="H16" s="34">
        <v>599</v>
      </c>
      <c r="I16" s="30">
        <v>0.11996795513719206</v>
      </c>
      <c r="J16" s="34">
        <v>652</v>
      </c>
      <c r="K16" s="30">
        <v>0.13058281594231924</v>
      </c>
      <c r="L16" s="34">
        <v>322</v>
      </c>
      <c r="M16" s="30">
        <v>6.4490286400961341E-2</v>
      </c>
      <c r="N16" s="34">
        <v>30</v>
      </c>
      <c r="O16" s="30">
        <v>6.0084117764870821E-3</v>
      </c>
      <c r="P16" s="34">
        <v>20</v>
      </c>
      <c r="Q16" s="30">
        <v>4.005607850991388E-3</v>
      </c>
      <c r="R16" s="34">
        <v>37</v>
      </c>
      <c r="S16" s="30">
        <v>7.4103745243340674E-3</v>
      </c>
      <c r="T16" s="34">
        <v>129</v>
      </c>
      <c r="U16" s="30">
        <v>2.5836170638894453E-2</v>
      </c>
      <c r="V16" s="34">
        <v>569</v>
      </c>
      <c r="W16" s="35">
        <v>0.11395954336070499</v>
      </c>
      <c r="Y16" s="36"/>
      <c r="Z16" s="37"/>
      <c r="AA16" s="26"/>
    </row>
    <row r="17" spans="1:27" s="27" customFormat="1" ht="17.25" customHeight="1" x14ac:dyDescent="0.25">
      <c r="A17" s="28" t="s">
        <v>28</v>
      </c>
      <c r="B17" s="29">
        <v>4816</v>
      </c>
      <c r="C17" s="30">
        <v>0.10767063873549598</v>
      </c>
      <c r="D17" s="31">
        <v>936</v>
      </c>
      <c r="E17" s="32">
        <f t="shared" si="0"/>
        <v>0.19435215946843853</v>
      </c>
      <c r="F17" s="31">
        <v>2646</v>
      </c>
      <c r="G17" s="33">
        <v>0.54941860465116277</v>
      </c>
      <c r="H17" s="34">
        <v>496</v>
      </c>
      <c r="I17" s="30">
        <v>0.10299003322259136</v>
      </c>
      <c r="J17" s="34">
        <v>748</v>
      </c>
      <c r="K17" s="30">
        <v>0.15531561461794019</v>
      </c>
      <c r="L17" s="34">
        <v>156</v>
      </c>
      <c r="M17" s="30">
        <v>3.2392026578073087E-2</v>
      </c>
      <c r="N17" s="34">
        <v>50</v>
      </c>
      <c r="O17" s="30">
        <v>1.0382059800664452E-2</v>
      </c>
      <c r="P17" s="34">
        <v>25</v>
      </c>
      <c r="Q17" s="30">
        <v>5.1910299003322261E-3</v>
      </c>
      <c r="R17" s="34">
        <v>46</v>
      </c>
      <c r="S17" s="30">
        <v>9.5514950166112958E-3</v>
      </c>
      <c r="T17" s="34">
        <v>173</v>
      </c>
      <c r="U17" s="30">
        <v>3.5921926910299003E-2</v>
      </c>
      <c r="V17" s="34">
        <v>476</v>
      </c>
      <c r="W17" s="35">
        <v>9.8837209302325577E-2</v>
      </c>
      <c r="Y17" s="36"/>
      <c r="Z17" s="37"/>
      <c r="AA17" s="26"/>
    </row>
    <row r="18" spans="1:27" s="27" customFormat="1" ht="17.25" customHeight="1" x14ac:dyDescent="0.25">
      <c r="A18" s="28" t="s">
        <v>29</v>
      </c>
      <c r="B18" s="29">
        <v>11235</v>
      </c>
      <c r="C18" s="30">
        <v>0.10847735830839046</v>
      </c>
      <c r="D18" s="31">
        <v>2429</v>
      </c>
      <c r="E18" s="32">
        <f t="shared" si="0"/>
        <v>0.2161993769470405</v>
      </c>
      <c r="F18" s="31">
        <v>5846</v>
      </c>
      <c r="G18" s="33">
        <v>0.52033822874944369</v>
      </c>
      <c r="H18" s="34">
        <v>2047</v>
      </c>
      <c r="I18" s="30">
        <v>0.18219848687138407</v>
      </c>
      <c r="J18" s="34">
        <v>919</v>
      </c>
      <c r="K18" s="30">
        <v>8.1797952825990214E-2</v>
      </c>
      <c r="L18" s="34">
        <v>616</v>
      </c>
      <c r="M18" s="30">
        <v>5.4828660436137072E-2</v>
      </c>
      <c r="N18" s="34">
        <v>97</v>
      </c>
      <c r="O18" s="30">
        <v>8.6337338673787272E-3</v>
      </c>
      <c r="P18" s="34">
        <v>56</v>
      </c>
      <c r="Q18" s="30">
        <v>4.9844236760124613E-3</v>
      </c>
      <c r="R18" s="34">
        <v>147</v>
      </c>
      <c r="S18" s="30">
        <v>1.3084112149532711E-2</v>
      </c>
      <c r="T18" s="34">
        <v>730</v>
      </c>
      <c r="U18" s="30">
        <v>6.497552291944815E-2</v>
      </c>
      <c r="V18" s="34">
        <v>777</v>
      </c>
      <c r="W18" s="35">
        <v>6.9158878504672894E-2</v>
      </c>
      <c r="Y18" s="38"/>
      <c r="Z18" s="37"/>
      <c r="AA18" s="26"/>
    </row>
    <row r="19" spans="1:27" s="27" customFormat="1" ht="17.25" customHeight="1" x14ac:dyDescent="0.25">
      <c r="A19" s="28" t="s">
        <v>30</v>
      </c>
      <c r="B19" s="29">
        <v>6652</v>
      </c>
      <c r="C19" s="30">
        <v>0.120306735151559</v>
      </c>
      <c r="D19" s="31">
        <v>1700</v>
      </c>
      <c r="E19" s="32">
        <f t="shared" si="0"/>
        <v>0.2555622369212267</v>
      </c>
      <c r="F19" s="31">
        <v>3305</v>
      </c>
      <c r="G19" s="33">
        <v>0.49684305472038487</v>
      </c>
      <c r="H19" s="34">
        <v>1118</v>
      </c>
      <c r="I19" s="30">
        <v>0.16806975345760675</v>
      </c>
      <c r="J19" s="39">
        <v>764</v>
      </c>
      <c r="K19" s="30">
        <v>0.11485267588695129</v>
      </c>
      <c r="L19" s="34">
        <v>528</v>
      </c>
      <c r="M19" s="30">
        <v>7.9374624173181002E-2</v>
      </c>
      <c r="N19" s="34">
        <v>87</v>
      </c>
      <c r="O19" s="30">
        <v>1.3078773301262779E-2</v>
      </c>
      <c r="P19" s="34">
        <v>57</v>
      </c>
      <c r="Q19" s="30">
        <v>8.5688514732411309E-3</v>
      </c>
      <c r="R19" s="34">
        <v>68</v>
      </c>
      <c r="S19" s="30">
        <v>1.0222489476849068E-2</v>
      </c>
      <c r="T19" s="34">
        <v>83</v>
      </c>
      <c r="U19" s="30">
        <v>1.2477450390859892E-2</v>
      </c>
      <c r="V19" s="34">
        <v>642</v>
      </c>
      <c r="W19" s="35">
        <v>9.651232711966326E-2</v>
      </c>
      <c r="Y19" s="38"/>
      <c r="Z19" s="37"/>
      <c r="AA19" s="26"/>
    </row>
    <row r="20" spans="1:27" s="27" customFormat="1" ht="17.25" customHeight="1" x14ac:dyDescent="0.25">
      <c r="A20" s="28" t="s">
        <v>31</v>
      </c>
      <c r="B20" s="40">
        <v>5803</v>
      </c>
      <c r="C20" s="30">
        <v>0.11511376485290908</v>
      </c>
      <c r="D20" s="41">
        <v>1064</v>
      </c>
      <c r="E20" s="32">
        <f t="shared" si="0"/>
        <v>0.18335343787696018</v>
      </c>
      <c r="F20" s="41">
        <v>2978</v>
      </c>
      <c r="G20" s="33">
        <v>0.51318283646389795</v>
      </c>
      <c r="H20" s="39">
        <v>1124</v>
      </c>
      <c r="I20" s="30">
        <v>0.19369291745648803</v>
      </c>
      <c r="J20" s="39">
        <v>619</v>
      </c>
      <c r="K20" s="30">
        <v>0.10666896432879545</v>
      </c>
      <c r="L20" s="39">
        <v>281</v>
      </c>
      <c r="M20" s="30">
        <v>4.8423229364122009E-2</v>
      </c>
      <c r="N20" s="39">
        <v>77</v>
      </c>
      <c r="O20" s="30">
        <v>1.3268998793727383E-2</v>
      </c>
      <c r="P20" s="39">
        <v>28</v>
      </c>
      <c r="Q20" s="30">
        <v>4.8250904704463205E-3</v>
      </c>
      <c r="R20" s="39">
        <v>69</v>
      </c>
      <c r="S20" s="30">
        <v>1.1890401516457006E-2</v>
      </c>
      <c r="T20" s="39">
        <v>155</v>
      </c>
      <c r="U20" s="30">
        <v>2.671032224711356E-2</v>
      </c>
      <c r="V20" s="39">
        <v>472</v>
      </c>
      <c r="W20" s="35">
        <v>8.1337239358952262E-2</v>
      </c>
      <c r="Y20" s="38"/>
      <c r="Z20" s="37"/>
      <c r="AA20" s="26"/>
    </row>
    <row r="21" spans="1:27" s="27" customFormat="1" ht="17.25" customHeight="1" thickBot="1" x14ac:dyDescent="0.3">
      <c r="A21" s="42" t="s">
        <v>32</v>
      </c>
      <c r="B21" s="43">
        <v>11903</v>
      </c>
      <c r="C21" s="44">
        <v>0.11396101409313726</v>
      </c>
      <c r="D21" s="45">
        <v>3208</v>
      </c>
      <c r="E21" s="46">
        <f t="shared" si="0"/>
        <v>0.26951188775938839</v>
      </c>
      <c r="F21" s="45">
        <v>4727</v>
      </c>
      <c r="G21" s="47">
        <v>0.39712677476266489</v>
      </c>
      <c r="H21" s="48">
        <v>1687</v>
      </c>
      <c r="I21" s="44">
        <v>0.14172897588843147</v>
      </c>
      <c r="J21" s="48">
        <v>1627</v>
      </c>
      <c r="K21" s="44">
        <v>0.13668822985801898</v>
      </c>
      <c r="L21" s="48">
        <v>1707</v>
      </c>
      <c r="M21" s="44">
        <v>0.14340922456523567</v>
      </c>
      <c r="N21" s="48">
        <v>135</v>
      </c>
      <c r="O21" s="44">
        <v>1.1341678568428127E-2</v>
      </c>
      <c r="P21" s="48">
        <v>46</v>
      </c>
      <c r="Q21" s="44">
        <v>3.864571956649584E-3</v>
      </c>
      <c r="R21" s="48">
        <v>172</v>
      </c>
      <c r="S21" s="44">
        <v>1.4450138620515836E-2</v>
      </c>
      <c r="T21" s="48">
        <v>649</v>
      </c>
      <c r="U21" s="44">
        <v>5.4524069562295219E-2</v>
      </c>
      <c r="V21" s="48">
        <v>1153</v>
      </c>
      <c r="W21" s="49">
        <v>9.6866336217760224E-2</v>
      </c>
      <c r="Y21" s="36"/>
      <c r="Z21" s="37"/>
      <c r="AA21" s="26"/>
    </row>
    <row r="22" spans="1:27" s="51" customFormat="1" ht="17.25" customHeight="1" x14ac:dyDescent="0.2">
      <c r="A22" s="50" t="s">
        <v>33</v>
      </c>
    </row>
    <row r="23" spans="1:27" ht="17.25" customHeight="1" x14ac:dyDescent="0.2">
      <c r="A23" s="52" t="s">
        <v>34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1"/>
      <c r="O23" s="51"/>
      <c r="P23" s="51"/>
      <c r="Q23" s="51"/>
      <c r="R23" s="51"/>
      <c r="S23" s="51"/>
      <c r="T23" s="51"/>
      <c r="U23" s="51"/>
      <c r="V23" s="51"/>
      <c r="W23" s="51"/>
    </row>
    <row r="24" spans="1:27" customFormat="1" ht="17.25" customHeight="1" x14ac:dyDescent="0.25">
      <c r="A24" s="52" t="s">
        <v>35</v>
      </c>
    </row>
    <row r="25" spans="1:27" ht="17.25" customHeight="1" x14ac:dyDescent="0.2">
      <c r="A25" s="52" t="s">
        <v>36</v>
      </c>
    </row>
    <row r="26" spans="1:27" ht="17.25" customHeight="1" x14ac:dyDescent="0.2">
      <c r="A26" s="52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</row>
    <row r="29" spans="1:27" ht="12" x14ac:dyDescent="0.2">
      <c r="B29" s="50"/>
      <c r="C29" s="51"/>
      <c r="D29" s="51"/>
      <c r="E29" s="51"/>
      <c r="F29" s="51"/>
      <c r="G29" s="51"/>
      <c r="H29" s="51"/>
      <c r="I29" s="51"/>
      <c r="J29" s="51"/>
    </row>
    <row r="30" spans="1:27" ht="12" x14ac:dyDescent="0.2">
      <c r="B30" s="50"/>
      <c r="C30" s="51"/>
      <c r="D30" s="51"/>
      <c r="E30" s="51"/>
      <c r="F30" s="51"/>
      <c r="G30" s="51"/>
      <c r="H30" s="51"/>
      <c r="I30" s="51"/>
      <c r="J30" s="51"/>
    </row>
  </sheetData>
  <mergeCells count="13">
    <mergeCell ref="R4:S5"/>
    <mergeCell ref="T4:U5"/>
    <mergeCell ref="V4:W5"/>
    <mergeCell ref="A3:A6"/>
    <mergeCell ref="B3:C5"/>
    <mergeCell ref="D3:E5"/>
    <mergeCell ref="F3:W3"/>
    <mergeCell ref="F4:G5"/>
    <mergeCell ref="H4:I5"/>
    <mergeCell ref="J4:K5"/>
    <mergeCell ref="L4:M5"/>
    <mergeCell ref="N4:O5"/>
    <mergeCell ref="P4:Q5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2300421959</vt:lpstr>
      <vt:lpstr>'2300421959'!Oblast_tisku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2019-08-21T12:54:11Z</cp:lastPrinted>
  <dcterms:created xsi:type="dcterms:W3CDTF">2019-08-21T11:35:10Z</dcterms:created>
  <dcterms:modified xsi:type="dcterms:W3CDTF">2019-08-21T12:54:16Z</dcterms:modified>
</cp:coreProperties>
</file>